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Asus\Documents\OBRA PUENTE CHORRERA\"/>
    </mc:Choice>
  </mc:AlternateContent>
  <xr:revisionPtr revIDLastSave="0" documentId="13_ncr:1_{8B1C3171-C08C-45D9-9D98-6AF1699D454A}" xr6:coauthVersionLast="47" xr6:coauthVersionMax="47" xr10:uidLastSave="{00000000-0000-0000-0000-000000000000}"/>
  <bookViews>
    <workbookView xWindow="-120" yWindow="-120" windowWidth="20730" windowHeight="11040" tabRatio="954" activeTab="2" xr2:uid="{4345EF2F-8315-481D-9AD8-2C4E58BC2EE4}"/>
  </bookViews>
  <sheets>
    <sheet name="ADMINISTRACION " sheetId="9" r:id="rId1"/>
    <sheet name="PAGA" sheetId="16" r:id="rId2"/>
    <sheet name="APU's CHORRERA" sheetId="3" r:id="rId3"/>
    <sheet name="PRESUPUESTO CON AIU" sheetId="18" r:id="rId4"/>
    <sheet name="PRESUPUESTO" sheetId="2" r:id="rId5"/>
    <sheet name="RECARGO PRESTACIONAL" sheetId="8" r:id="rId6"/>
    <sheet name="Cronograma" sheetId="15" r:id="rId7"/>
    <sheet name="CANTIDADES Puente" sheetId="1" r:id="rId8"/>
    <sheet name="ANALISIS BASICOS" sheetId="14" r:id="rId9"/>
    <sheet name="TRANSPORTE 2026" sheetId="4" r:id="rId10"/>
    <sheet name="INSUMOS 2026" sheetId="5" r:id="rId11"/>
    <sheet name="EQUIPOS 2026" sheetId="6" r:id="rId12"/>
    <sheet name="CUADRILLAS 2026" sheetId="7" r:id="rId13"/>
  </sheets>
  <definedNames>
    <definedName name="\0" localSheetId="0">#REF!</definedName>
    <definedName name="\0" localSheetId="2">#REF!</definedName>
    <definedName name="\0" localSheetId="6">#REF!</definedName>
    <definedName name="\0" localSheetId="12">#REF!</definedName>
    <definedName name="\0" localSheetId="11">#REF!</definedName>
    <definedName name="\0" localSheetId="10">#REF!</definedName>
    <definedName name="\0" localSheetId="1">#REF!</definedName>
    <definedName name="\0" localSheetId="4">#REF!</definedName>
    <definedName name="\0" localSheetId="3">#REF!</definedName>
    <definedName name="\0" localSheetId="5">#REF!</definedName>
    <definedName name="\0" localSheetId="9">#REF!</definedName>
    <definedName name="\0">#REF!</definedName>
    <definedName name="\00" localSheetId="0">#REF!</definedName>
    <definedName name="\00" localSheetId="2">#REF!</definedName>
    <definedName name="\00" localSheetId="6">#REF!</definedName>
    <definedName name="\00" localSheetId="12">#REF!</definedName>
    <definedName name="\00" localSheetId="11">#REF!</definedName>
    <definedName name="\00" localSheetId="10">#REF!</definedName>
    <definedName name="\00" localSheetId="1">#REF!</definedName>
    <definedName name="\00" localSheetId="4">#REF!</definedName>
    <definedName name="\00" localSheetId="3">#REF!</definedName>
    <definedName name="\00" localSheetId="5">#REF!</definedName>
    <definedName name="\00" localSheetId="9">#REF!</definedName>
    <definedName name="\00">#REF!</definedName>
    <definedName name="\01" localSheetId="0">#REF!</definedName>
    <definedName name="\01" localSheetId="2">#REF!</definedName>
    <definedName name="\01" localSheetId="6">#REF!</definedName>
    <definedName name="\01" localSheetId="12">#REF!</definedName>
    <definedName name="\01" localSheetId="11">#REF!</definedName>
    <definedName name="\01" localSheetId="10">#REF!</definedName>
    <definedName name="\01" localSheetId="1">#REF!</definedName>
    <definedName name="\01" localSheetId="4">#REF!</definedName>
    <definedName name="\01" localSheetId="3">#REF!</definedName>
    <definedName name="\01" localSheetId="5">#REF!</definedName>
    <definedName name="\01" localSheetId="9">#REF!</definedName>
    <definedName name="\01">#REF!</definedName>
    <definedName name="\a" localSheetId="0">#REF!</definedName>
    <definedName name="\a" localSheetId="2">#REF!</definedName>
    <definedName name="\a" localSheetId="6">#REF!</definedName>
    <definedName name="\a" localSheetId="12">#REF!</definedName>
    <definedName name="\a" localSheetId="11">#REF!</definedName>
    <definedName name="\a" localSheetId="10">#REF!</definedName>
    <definedName name="\a" localSheetId="4">#REF!</definedName>
    <definedName name="\a" localSheetId="3">#REF!</definedName>
    <definedName name="\a" localSheetId="5">#REF!</definedName>
    <definedName name="\a" localSheetId="9">#REF!</definedName>
    <definedName name="\a">#REF!</definedName>
    <definedName name="\AA" localSheetId="0">#REF!</definedName>
    <definedName name="\AA" localSheetId="2">#REF!</definedName>
    <definedName name="\AA" localSheetId="6">#REF!</definedName>
    <definedName name="\AA" localSheetId="12">#REF!</definedName>
    <definedName name="\AA" localSheetId="11">#REF!</definedName>
    <definedName name="\AA" localSheetId="10">#REF!</definedName>
    <definedName name="\AA" localSheetId="4">#REF!</definedName>
    <definedName name="\AA" localSheetId="3">#REF!</definedName>
    <definedName name="\AA" localSheetId="5">#REF!</definedName>
    <definedName name="\AA" localSheetId="9">#REF!</definedName>
    <definedName name="\AA">#REF!</definedName>
    <definedName name="\b" localSheetId="0">#REF!</definedName>
    <definedName name="\b" localSheetId="2">#REF!</definedName>
    <definedName name="\b" localSheetId="6">#REF!</definedName>
    <definedName name="\b" localSheetId="12">#REF!</definedName>
    <definedName name="\b" localSheetId="11">#REF!</definedName>
    <definedName name="\b" localSheetId="10">#REF!</definedName>
    <definedName name="\b" localSheetId="4">#REF!</definedName>
    <definedName name="\b" localSheetId="3">#REF!</definedName>
    <definedName name="\b" localSheetId="5">#REF!</definedName>
    <definedName name="\b" localSheetId="9">#REF!</definedName>
    <definedName name="\b">#REF!</definedName>
    <definedName name="\bb" localSheetId="0">#REF!</definedName>
    <definedName name="\bb" localSheetId="2">#REF!</definedName>
    <definedName name="\bb" localSheetId="6">#REF!</definedName>
    <definedName name="\bb" localSheetId="12">#REF!</definedName>
    <definedName name="\bb" localSheetId="11">#REF!</definedName>
    <definedName name="\bb" localSheetId="10">#REF!</definedName>
    <definedName name="\bb" localSheetId="4">#REF!</definedName>
    <definedName name="\bb" localSheetId="3">#REF!</definedName>
    <definedName name="\bb" localSheetId="5">#REF!</definedName>
    <definedName name="\bb" localSheetId="9">#REF!</definedName>
    <definedName name="\bb">#REF!</definedName>
    <definedName name="\c" localSheetId="0">#REF!</definedName>
    <definedName name="\c" localSheetId="2">#REF!</definedName>
    <definedName name="\c" localSheetId="6">#REF!</definedName>
    <definedName name="\c" localSheetId="12">#REF!</definedName>
    <definedName name="\c" localSheetId="11">#REF!</definedName>
    <definedName name="\c" localSheetId="10">#REF!</definedName>
    <definedName name="\c" localSheetId="4">#REF!</definedName>
    <definedName name="\c" localSheetId="3">#REF!</definedName>
    <definedName name="\c" localSheetId="5">#REF!</definedName>
    <definedName name="\c" localSheetId="9">#REF!</definedName>
    <definedName name="\c">#REF!</definedName>
    <definedName name="\D" localSheetId="0">#REF!</definedName>
    <definedName name="\D" localSheetId="2">#REF!</definedName>
    <definedName name="\D" localSheetId="6">#REF!</definedName>
    <definedName name="\D" localSheetId="12">#REF!</definedName>
    <definedName name="\D" localSheetId="11">#REF!</definedName>
    <definedName name="\D" localSheetId="10">#REF!</definedName>
    <definedName name="\D" localSheetId="4">#REF!</definedName>
    <definedName name="\D" localSheetId="3">#REF!</definedName>
    <definedName name="\D" localSheetId="5">#REF!</definedName>
    <definedName name="\D" localSheetId="9">#REF!</definedName>
    <definedName name="\D">#REF!</definedName>
    <definedName name="\E" localSheetId="0">#REF!</definedName>
    <definedName name="\E" localSheetId="2">#REF!</definedName>
    <definedName name="\E" localSheetId="6">#REF!</definedName>
    <definedName name="\E" localSheetId="12">#REF!</definedName>
    <definedName name="\E" localSheetId="11">#REF!</definedName>
    <definedName name="\E" localSheetId="10">#REF!</definedName>
    <definedName name="\E" localSheetId="4">#REF!</definedName>
    <definedName name="\E" localSheetId="3">#REF!</definedName>
    <definedName name="\E" localSheetId="5">#REF!</definedName>
    <definedName name="\E" localSheetId="9">#REF!</definedName>
    <definedName name="\E">#REF!</definedName>
    <definedName name="\EE" localSheetId="0">#REF!</definedName>
    <definedName name="\EE" localSheetId="2">#REF!</definedName>
    <definedName name="\EE" localSheetId="6">#REF!</definedName>
    <definedName name="\EE" localSheetId="12">#REF!</definedName>
    <definedName name="\EE" localSheetId="11">#REF!</definedName>
    <definedName name="\EE" localSheetId="10">#REF!</definedName>
    <definedName name="\EE" localSheetId="4">#REF!</definedName>
    <definedName name="\EE" localSheetId="3">#REF!</definedName>
    <definedName name="\EE" localSheetId="5">#REF!</definedName>
    <definedName name="\EE" localSheetId="9">#REF!</definedName>
    <definedName name="\EE">#REF!</definedName>
    <definedName name="\G" localSheetId="0">#REF!</definedName>
    <definedName name="\G" localSheetId="2">#REF!</definedName>
    <definedName name="\G" localSheetId="6">#REF!</definedName>
    <definedName name="\G" localSheetId="12">#REF!</definedName>
    <definedName name="\G" localSheetId="11">#REF!</definedName>
    <definedName name="\G" localSheetId="10">#REF!</definedName>
    <definedName name="\G" localSheetId="4">#REF!</definedName>
    <definedName name="\G" localSheetId="3">#REF!</definedName>
    <definedName name="\g" localSheetId="5">#REF!</definedName>
    <definedName name="\g" localSheetId="9">#REF!</definedName>
    <definedName name="\G">#REF!</definedName>
    <definedName name="\i" localSheetId="0">#REF!</definedName>
    <definedName name="\i" localSheetId="2">#REF!</definedName>
    <definedName name="\i" localSheetId="6">#REF!</definedName>
    <definedName name="\i" localSheetId="12">#REF!</definedName>
    <definedName name="\i" localSheetId="11">#REF!</definedName>
    <definedName name="\i" localSheetId="10">#REF!</definedName>
    <definedName name="\i" localSheetId="4">#REF!</definedName>
    <definedName name="\i" localSheetId="3">#REF!</definedName>
    <definedName name="\i" localSheetId="5">#REF!</definedName>
    <definedName name="\i" localSheetId="9">#REF!</definedName>
    <definedName name="\i">#REF!</definedName>
    <definedName name="\k" localSheetId="0">#REF!</definedName>
    <definedName name="\k" localSheetId="2">#REF!</definedName>
    <definedName name="\k" localSheetId="6">#REF!</definedName>
    <definedName name="\k" localSheetId="12">#REF!</definedName>
    <definedName name="\k" localSheetId="11">#REF!</definedName>
    <definedName name="\k" localSheetId="10">#REF!</definedName>
    <definedName name="\k" localSheetId="4">#REF!</definedName>
    <definedName name="\k" localSheetId="3">#REF!</definedName>
    <definedName name="\k" localSheetId="5">#REF!</definedName>
    <definedName name="\k" localSheetId="9">#REF!</definedName>
    <definedName name="\k">#REF!</definedName>
    <definedName name="\l" localSheetId="0">#REF!</definedName>
    <definedName name="\l" localSheetId="2">#REF!</definedName>
    <definedName name="\l" localSheetId="6">#REF!</definedName>
    <definedName name="\l" localSheetId="12">#REF!</definedName>
    <definedName name="\l" localSheetId="11">#REF!</definedName>
    <definedName name="\l" localSheetId="10">#REF!</definedName>
    <definedName name="\l" localSheetId="4">#REF!</definedName>
    <definedName name="\l" localSheetId="3">#REF!</definedName>
    <definedName name="\l" localSheetId="5">#REF!</definedName>
    <definedName name="\l" localSheetId="9">#REF!</definedName>
    <definedName name="\l">#REF!</definedName>
    <definedName name="\M" localSheetId="0">#REF!</definedName>
    <definedName name="\M" localSheetId="2">#REF!</definedName>
    <definedName name="\M" localSheetId="6">#REF!</definedName>
    <definedName name="\M" localSheetId="12">#REF!</definedName>
    <definedName name="\M" localSheetId="11">#REF!</definedName>
    <definedName name="\M" localSheetId="10">#REF!</definedName>
    <definedName name="\M" localSheetId="4">#REF!</definedName>
    <definedName name="\M" localSheetId="3">#REF!</definedName>
    <definedName name="\M" localSheetId="5">#REF!</definedName>
    <definedName name="\M" localSheetId="9">#REF!</definedName>
    <definedName name="\M">#REF!</definedName>
    <definedName name="\ñ" localSheetId="0">#REF!</definedName>
    <definedName name="\ñ" localSheetId="2">#REF!</definedName>
    <definedName name="\ñ" localSheetId="6">#REF!</definedName>
    <definedName name="\ñ" localSheetId="12">#REF!</definedName>
    <definedName name="\ñ" localSheetId="11">#REF!</definedName>
    <definedName name="\ñ" localSheetId="10">#REF!</definedName>
    <definedName name="\ñ" localSheetId="4">#REF!</definedName>
    <definedName name="\ñ" localSheetId="3">#REF!</definedName>
    <definedName name="\ñ" localSheetId="5">#REF!</definedName>
    <definedName name="\ñ" localSheetId="9">#REF!</definedName>
    <definedName name="\ñ">#REF!</definedName>
    <definedName name="\P" localSheetId="0">#REF!</definedName>
    <definedName name="\P" localSheetId="2">#REF!</definedName>
    <definedName name="\P" localSheetId="6">#REF!</definedName>
    <definedName name="\P" localSheetId="12">#REF!</definedName>
    <definedName name="\P" localSheetId="11">#REF!</definedName>
    <definedName name="\P" localSheetId="10">#REF!</definedName>
    <definedName name="\P" localSheetId="4">#REF!</definedName>
    <definedName name="\P" localSheetId="3">#REF!</definedName>
    <definedName name="\P" localSheetId="5">#REF!</definedName>
    <definedName name="\P" localSheetId="9">#REF!</definedName>
    <definedName name="\P">#REF!</definedName>
    <definedName name="\q" localSheetId="0">#REF!</definedName>
    <definedName name="\q" localSheetId="2">#REF!</definedName>
    <definedName name="\q" localSheetId="6">#REF!</definedName>
    <definedName name="\q" localSheetId="12">#REF!</definedName>
    <definedName name="\q" localSheetId="11">#REF!</definedName>
    <definedName name="\q" localSheetId="10">#REF!</definedName>
    <definedName name="\q" localSheetId="4">#REF!</definedName>
    <definedName name="\q" localSheetId="3">#REF!</definedName>
    <definedName name="\q" localSheetId="5">#REF!</definedName>
    <definedName name="\q" localSheetId="9">#REF!</definedName>
    <definedName name="\q">#REF!</definedName>
    <definedName name="\R" localSheetId="0">#REF!</definedName>
    <definedName name="\R" localSheetId="2">#REF!</definedName>
    <definedName name="\R" localSheetId="6">#REF!</definedName>
    <definedName name="\R" localSheetId="12">#REF!</definedName>
    <definedName name="\R" localSheetId="11">#REF!</definedName>
    <definedName name="\R" localSheetId="10">#REF!</definedName>
    <definedName name="\R" localSheetId="4">#REF!</definedName>
    <definedName name="\R" localSheetId="3">#REF!</definedName>
    <definedName name="\R" localSheetId="5">#REF!</definedName>
    <definedName name="\R" localSheetId="9">#REF!</definedName>
    <definedName name="\R">#REF!</definedName>
    <definedName name="\s" localSheetId="0">#REF!</definedName>
    <definedName name="\s" localSheetId="2">#REF!</definedName>
    <definedName name="\s" localSheetId="6">#REF!</definedName>
    <definedName name="\s" localSheetId="12">#REF!</definedName>
    <definedName name="\s" localSheetId="11">#REF!</definedName>
    <definedName name="\s" localSheetId="10">#REF!</definedName>
    <definedName name="\s" localSheetId="4">#REF!</definedName>
    <definedName name="\s" localSheetId="3">#REF!</definedName>
    <definedName name="\s" localSheetId="5">#REF!</definedName>
    <definedName name="\s" localSheetId="9">#REF!</definedName>
    <definedName name="\s">#REF!</definedName>
    <definedName name="\t" localSheetId="0">#REF!</definedName>
    <definedName name="\t" localSheetId="2">#REF!</definedName>
    <definedName name="\t" localSheetId="6">#REF!</definedName>
    <definedName name="\t" localSheetId="12">#REF!</definedName>
    <definedName name="\t" localSheetId="11">#REF!</definedName>
    <definedName name="\t" localSheetId="10">#REF!</definedName>
    <definedName name="\t" localSheetId="4">#REF!</definedName>
    <definedName name="\t" localSheetId="3">#REF!</definedName>
    <definedName name="\t" localSheetId="5">#REF!</definedName>
    <definedName name="\t" localSheetId="9">#REF!</definedName>
    <definedName name="\t">#REF!</definedName>
    <definedName name="\u" localSheetId="0">#REF!</definedName>
    <definedName name="\u" localSheetId="2">#REF!</definedName>
    <definedName name="\u" localSheetId="6">#REF!</definedName>
    <definedName name="\u" localSheetId="12">#REF!</definedName>
    <definedName name="\u" localSheetId="11">#REF!</definedName>
    <definedName name="\u" localSheetId="10">#REF!</definedName>
    <definedName name="\u" localSheetId="4">#REF!</definedName>
    <definedName name="\u" localSheetId="3">#REF!</definedName>
    <definedName name="\u" localSheetId="5">#REF!</definedName>
    <definedName name="\u" localSheetId="9">#REF!</definedName>
    <definedName name="\u">#REF!</definedName>
    <definedName name="\V" localSheetId="0">#REF!</definedName>
    <definedName name="\V" localSheetId="2">#REF!</definedName>
    <definedName name="\V" localSheetId="6">#REF!</definedName>
    <definedName name="\V" localSheetId="12">#REF!</definedName>
    <definedName name="\V" localSheetId="11">#REF!</definedName>
    <definedName name="\V" localSheetId="10">#REF!</definedName>
    <definedName name="\V" localSheetId="4">#REF!</definedName>
    <definedName name="\V" localSheetId="3">#REF!</definedName>
    <definedName name="\v" localSheetId="5">#REF!</definedName>
    <definedName name="\v" localSheetId="9">#REF!</definedName>
    <definedName name="\V">#REF!</definedName>
    <definedName name="\w" localSheetId="0">#REF!</definedName>
    <definedName name="\w" localSheetId="2">#REF!</definedName>
    <definedName name="\w" localSheetId="6">#REF!</definedName>
    <definedName name="\w" localSheetId="12">#REF!</definedName>
    <definedName name="\w" localSheetId="11">#REF!</definedName>
    <definedName name="\w" localSheetId="10">#REF!</definedName>
    <definedName name="\w" localSheetId="4">#REF!</definedName>
    <definedName name="\w" localSheetId="3">#REF!</definedName>
    <definedName name="\w" localSheetId="5">#REF!</definedName>
    <definedName name="\w" localSheetId="9">#REF!</definedName>
    <definedName name="\w">#REF!</definedName>
    <definedName name="\X" localSheetId="0">#REF!</definedName>
    <definedName name="\X" localSheetId="8">'ANALISIS BASICOS'!ERR</definedName>
    <definedName name="\X" localSheetId="2">'APU''s CHORRERA'!ERR</definedName>
    <definedName name="\X" localSheetId="7">'CANTIDADES Puente'!ERR</definedName>
    <definedName name="\X" localSheetId="6">Cronograma!ERR</definedName>
    <definedName name="\X" localSheetId="12">'CUADRILLAS 2026'!ERR</definedName>
    <definedName name="\X" localSheetId="11">'EQUIPOS 2026'!ERR</definedName>
    <definedName name="\X" localSheetId="10">'INSUMOS 2026'!ERR</definedName>
    <definedName name="\X" localSheetId="1">PAGA!ERR</definedName>
    <definedName name="\X" localSheetId="4">PRESUPUESTO!ERR</definedName>
    <definedName name="\X" localSheetId="3">'PRESUPUESTO CON AIU'!ERR</definedName>
    <definedName name="\X" localSheetId="5">#REF!</definedName>
    <definedName name="\X" localSheetId="9">'TRANSPORTE 2026'!ERR</definedName>
    <definedName name="\X">ERR</definedName>
    <definedName name="\Z" localSheetId="0">#REF!</definedName>
    <definedName name="\Z" localSheetId="8">'ANALISIS BASICOS'!ERR</definedName>
    <definedName name="\Z" localSheetId="2">'APU''s CHORRERA'!ERR</definedName>
    <definedName name="\Z" localSheetId="7">'CANTIDADES Puente'!ERR</definedName>
    <definedName name="\Z" localSheetId="6">Cronograma!ERR</definedName>
    <definedName name="\Z" localSheetId="12">'CUADRILLAS 2026'!ERR</definedName>
    <definedName name="\Z" localSheetId="11">'EQUIPOS 2026'!ERR</definedName>
    <definedName name="\Z" localSheetId="10">'INSUMOS 2026'!ERR</definedName>
    <definedName name="\Z" localSheetId="1">PAGA!ERR</definedName>
    <definedName name="\Z" localSheetId="4">PRESUPUESTO!ERR</definedName>
    <definedName name="\Z" localSheetId="3">'PRESUPUESTO CON AIU'!ERR</definedName>
    <definedName name="\Z" localSheetId="5">#REF!</definedName>
    <definedName name="\Z" localSheetId="9">'TRANSPORTE 2026'!ERR</definedName>
    <definedName name="\Z">ERR</definedName>
    <definedName name="\z1" localSheetId="0">#REF!</definedName>
    <definedName name="\z1" localSheetId="2">#REF!</definedName>
    <definedName name="\z1" localSheetId="6">#REF!</definedName>
    <definedName name="\z1" localSheetId="12">#REF!</definedName>
    <definedName name="\z1" localSheetId="11">#REF!</definedName>
    <definedName name="\z1" localSheetId="10">#REF!</definedName>
    <definedName name="\z1" localSheetId="1">#REF!</definedName>
    <definedName name="\z1" localSheetId="4">#REF!</definedName>
    <definedName name="\z1" localSheetId="3">#REF!</definedName>
    <definedName name="\z1" localSheetId="5">#REF!</definedName>
    <definedName name="\z1" localSheetId="9">#REF!</definedName>
    <definedName name="\z1">#REF!</definedName>
    <definedName name="__\c" localSheetId="0">#REF!</definedName>
    <definedName name="__\c" localSheetId="2">#REF!</definedName>
    <definedName name="__\c" localSheetId="6">#REF!</definedName>
    <definedName name="__\c" localSheetId="12">#REF!</definedName>
    <definedName name="__\c" localSheetId="11">#REF!</definedName>
    <definedName name="__\c" localSheetId="10">#REF!</definedName>
    <definedName name="__\c" localSheetId="1">#REF!</definedName>
    <definedName name="__\c" localSheetId="4">#REF!</definedName>
    <definedName name="__\c" localSheetId="3">#REF!</definedName>
    <definedName name="__\c" localSheetId="5">#REF!</definedName>
    <definedName name="__\c" localSheetId="9">#REF!</definedName>
    <definedName name="__\c">#REF!</definedName>
    <definedName name="__\g" localSheetId="0">#REF!</definedName>
    <definedName name="__\g" localSheetId="2">#REF!</definedName>
    <definedName name="__\g" localSheetId="6">#REF!</definedName>
    <definedName name="__\g" localSheetId="12">#REF!</definedName>
    <definedName name="__\g" localSheetId="11">#REF!</definedName>
    <definedName name="__\g" localSheetId="10">#REF!</definedName>
    <definedName name="__\g" localSheetId="1">#REF!</definedName>
    <definedName name="__\g" localSheetId="4">#REF!</definedName>
    <definedName name="__\g" localSheetId="3">#REF!</definedName>
    <definedName name="__\g" localSheetId="5">#REF!</definedName>
    <definedName name="__\g" localSheetId="9">#REF!</definedName>
    <definedName name="__\g">#REF!</definedName>
    <definedName name="__\i" localSheetId="0">#REF!</definedName>
    <definedName name="__\i" localSheetId="2">#REF!</definedName>
    <definedName name="__\i" localSheetId="6">#REF!</definedName>
    <definedName name="__\i" localSheetId="12">#REF!</definedName>
    <definedName name="__\i" localSheetId="11">#REF!</definedName>
    <definedName name="__\i" localSheetId="10">#REF!</definedName>
    <definedName name="__\i" localSheetId="4">#REF!</definedName>
    <definedName name="__\i" localSheetId="3">#REF!</definedName>
    <definedName name="__\i" localSheetId="5">#REF!</definedName>
    <definedName name="__\i" localSheetId="9">#REF!</definedName>
    <definedName name="__\i">#REF!</definedName>
    <definedName name="__\q" localSheetId="0">#REF!</definedName>
    <definedName name="__\q" localSheetId="2">#REF!</definedName>
    <definedName name="__\q" localSheetId="6">#REF!</definedName>
    <definedName name="__\q" localSheetId="12">#REF!</definedName>
    <definedName name="__\q" localSheetId="11">#REF!</definedName>
    <definedName name="__\q" localSheetId="10">#REF!</definedName>
    <definedName name="__\q" localSheetId="4">#REF!</definedName>
    <definedName name="__\q" localSheetId="3">#REF!</definedName>
    <definedName name="__\q" localSheetId="5">#REF!</definedName>
    <definedName name="__\q" localSheetId="9">#REF!</definedName>
    <definedName name="__\q">#REF!</definedName>
    <definedName name="__\s" localSheetId="0">#REF!</definedName>
    <definedName name="__\s" localSheetId="2">#REF!</definedName>
    <definedName name="__\s" localSheetId="6">#REF!</definedName>
    <definedName name="__\s" localSheetId="12">#REF!</definedName>
    <definedName name="__\s" localSheetId="11">#REF!</definedName>
    <definedName name="__\s" localSheetId="10">#REF!</definedName>
    <definedName name="__\s" localSheetId="4">#REF!</definedName>
    <definedName name="__\s" localSheetId="3">#REF!</definedName>
    <definedName name="__\s" localSheetId="5">#REF!</definedName>
    <definedName name="__\s" localSheetId="9">#REF!</definedName>
    <definedName name="__\s">#REF!</definedName>
    <definedName name="__\t" localSheetId="0">#REF!</definedName>
    <definedName name="__\t" localSheetId="2">#REF!</definedName>
    <definedName name="__\t" localSheetId="6">#REF!</definedName>
    <definedName name="__\t" localSheetId="12">#REF!</definedName>
    <definedName name="__\t" localSheetId="11">#REF!</definedName>
    <definedName name="__\t" localSheetId="10">#REF!</definedName>
    <definedName name="__\t" localSheetId="4">#REF!</definedName>
    <definedName name="__\t" localSheetId="3">#REF!</definedName>
    <definedName name="__\t" localSheetId="5">#REF!</definedName>
    <definedName name="__\t" localSheetId="9">#REF!</definedName>
    <definedName name="__\t">#REF!</definedName>
    <definedName name="__\v" localSheetId="0">#REF!</definedName>
    <definedName name="__\v" localSheetId="2">#REF!</definedName>
    <definedName name="__\v" localSheetId="6">#REF!</definedName>
    <definedName name="__\v" localSheetId="12">#REF!</definedName>
    <definedName name="__\v" localSheetId="11">#REF!</definedName>
    <definedName name="__\v" localSheetId="10">#REF!</definedName>
    <definedName name="__\v" localSheetId="4">#REF!</definedName>
    <definedName name="__\v" localSheetId="3">#REF!</definedName>
    <definedName name="__\v" localSheetId="5">#REF!</definedName>
    <definedName name="__\v" localSheetId="9">#REF!</definedName>
    <definedName name="__\v">#REF!</definedName>
    <definedName name="__\w" localSheetId="0">#REF!</definedName>
    <definedName name="__\w" localSheetId="2">#REF!</definedName>
    <definedName name="__\w" localSheetId="6">#REF!</definedName>
    <definedName name="__\w" localSheetId="12">#REF!</definedName>
    <definedName name="__\w" localSheetId="11">#REF!</definedName>
    <definedName name="__\w" localSheetId="10">#REF!</definedName>
    <definedName name="__\w" localSheetId="4">#REF!</definedName>
    <definedName name="__\w" localSheetId="3">#REF!</definedName>
    <definedName name="__\w" localSheetId="5">#REF!</definedName>
    <definedName name="__\w" localSheetId="9">#REF!</definedName>
    <definedName name="__\w">#REF!</definedName>
    <definedName name="___________HJA2" localSheetId="0">#REF!</definedName>
    <definedName name="___________HJA2" localSheetId="2">#REF!</definedName>
    <definedName name="___________HJA2" localSheetId="6">#REF!</definedName>
    <definedName name="___________HJA2" localSheetId="12">#REF!</definedName>
    <definedName name="___________HJA2" localSheetId="11">#REF!</definedName>
    <definedName name="___________HJA2" localSheetId="10">#REF!</definedName>
    <definedName name="___________HJA2" localSheetId="4">#REF!</definedName>
    <definedName name="___________HJA2" localSheetId="3">#REF!</definedName>
    <definedName name="___________HJA2" localSheetId="5">#REF!</definedName>
    <definedName name="___________HJA2" localSheetId="9">#REF!</definedName>
    <definedName name="___________HJA2">#REF!</definedName>
    <definedName name="___________HOA3" localSheetId="0">#REF!</definedName>
    <definedName name="___________HOA3" localSheetId="2">#REF!</definedName>
    <definedName name="___________HOA3" localSheetId="6">#REF!</definedName>
    <definedName name="___________HOA3" localSheetId="12">#REF!</definedName>
    <definedName name="___________HOA3" localSheetId="11">#REF!</definedName>
    <definedName name="___________HOA3" localSheetId="10">#REF!</definedName>
    <definedName name="___________HOA3" localSheetId="4">#REF!</definedName>
    <definedName name="___________HOA3" localSheetId="3">#REF!</definedName>
    <definedName name="___________HOA3" localSheetId="5">#REF!</definedName>
    <definedName name="___________HOA3" localSheetId="9">#REF!</definedName>
    <definedName name="___________HOA3">#REF!</definedName>
    <definedName name="_________AFC1" localSheetId="0">#REF!</definedName>
    <definedName name="_________AFC1" localSheetId="2">#REF!</definedName>
    <definedName name="_________AFC1" localSheetId="6">#REF!</definedName>
    <definedName name="_________AFC1" localSheetId="12">#REF!</definedName>
    <definedName name="_________AFC1" localSheetId="11">#REF!</definedName>
    <definedName name="_________AFC1" localSheetId="10">#REF!</definedName>
    <definedName name="_________AFC1" localSheetId="4">#REF!</definedName>
    <definedName name="_________AFC1" localSheetId="3">#REF!</definedName>
    <definedName name="_________AFC1" localSheetId="5">#REF!</definedName>
    <definedName name="_________AFC1" localSheetId="9">#REF!</definedName>
    <definedName name="_________AFC1">#REF!</definedName>
    <definedName name="_________AFC3" localSheetId="0">#REF!</definedName>
    <definedName name="_________AFC3" localSheetId="2">#REF!</definedName>
    <definedName name="_________AFC3" localSheetId="6">#REF!</definedName>
    <definedName name="_________AFC3" localSheetId="12">#REF!</definedName>
    <definedName name="_________AFC3" localSheetId="11">#REF!</definedName>
    <definedName name="_________AFC3" localSheetId="10">#REF!</definedName>
    <definedName name="_________AFC3" localSheetId="4">#REF!</definedName>
    <definedName name="_________AFC3" localSheetId="3">#REF!</definedName>
    <definedName name="_________AFC3" localSheetId="5">#REF!</definedName>
    <definedName name="_________AFC3" localSheetId="9">#REF!</definedName>
    <definedName name="_________AFC3">#REF!</definedName>
    <definedName name="_________AFC5" localSheetId="0">#REF!</definedName>
    <definedName name="_________AFC5" localSheetId="2">#REF!</definedName>
    <definedName name="_________AFC5" localSheetId="6">#REF!</definedName>
    <definedName name="_________AFC5" localSheetId="12">#REF!</definedName>
    <definedName name="_________AFC5" localSheetId="11">#REF!</definedName>
    <definedName name="_________AFC5" localSheetId="10">#REF!</definedName>
    <definedName name="_________AFC5" localSheetId="4">#REF!</definedName>
    <definedName name="_________AFC5" localSheetId="3">#REF!</definedName>
    <definedName name="_________AFC5" localSheetId="5">#REF!</definedName>
    <definedName name="_________AFC5" localSheetId="9">#REF!</definedName>
    <definedName name="_________AFC5">#REF!</definedName>
    <definedName name="_________BGC1" localSheetId="0">#REF!</definedName>
    <definedName name="_________BGC1" localSheetId="2">#REF!</definedName>
    <definedName name="_________BGC1" localSheetId="6">#REF!</definedName>
    <definedName name="_________BGC1" localSheetId="12">#REF!</definedName>
    <definedName name="_________BGC1" localSheetId="11">#REF!</definedName>
    <definedName name="_________BGC1" localSheetId="10">#REF!</definedName>
    <definedName name="_________BGC1" localSheetId="4">#REF!</definedName>
    <definedName name="_________BGC1" localSheetId="3">#REF!</definedName>
    <definedName name="_________BGC1" localSheetId="5">#REF!</definedName>
    <definedName name="_________BGC1" localSheetId="9">#REF!</definedName>
    <definedName name="_________BGC1">#REF!</definedName>
    <definedName name="_________BGC3" localSheetId="0">#REF!</definedName>
    <definedName name="_________BGC3" localSheetId="2">#REF!</definedName>
    <definedName name="_________BGC3" localSheetId="6">#REF!</definedName>
    <definedName name="_________BGC3" localSheetId="12">#REF!</definedName>
    <definedName name="_________BGC3" localSheetId="11">#REF!</definedName>
    <definedName name="_________BGC3" localSheetId="10">#REF!</definedName>
    <definedName name="_________BGC3" localSheetId="4">#REF!</definedName>
    <definedName name="_________BGC3" localSheetId="3">#REF!</definedName>
    <definedName name="_________BGC3" localSheetId="5">#REF!</definedName>
    <definedName name="_________BGC3" localSheetId="9">#REF!</definedName>
    <definedName name="_________BGC3">#REF!</definedName>
    <definedName name="_________BGC5" localSheetId="0">#REF!</definedName>
    <definedName name="_________BGC5" localSheetId="2">#REF!</definedName>
    <definedName name="_________BGC5" localSheetId="6">#REF!</definedName>
    <definedName name="_________BGC5" localSheetId="12">#REF!</definedName>
    <definedName name="_________BGC5" localSheetId="11">#REF!</definedName>
    <definedName name="_________BGC5" localSheetId="10">#REF!</definedName>
    <definedName name="_________BGC5" localSheetId="4">#REF!</definedName>
    <definedName name="_________BGC5" localSheetId="3">#REF!</definedName>
    <definedName name="_________BGC5" localSheetId="5">#REF!</definedName>
    <definedName name="_________BGC5" localSheetId="9">#REF!</definedName>
    <definedName name="_________BGC5">#REF!</definedName>
    <definedName name="_________CAC1" localSheetId="0">#REF!</definedName>
    <definedName name="_________CAC1" localSheetId="2">#REF!</definedName>
    <definedName name="_________CAC1" localSheetId="6">#REF!</definedName>
    <definedName name="_________CAC1" localSheetId="12">#REF!</definedName>
    <definedName name="_________CAC1" localSheetId="11">#REF!</definedName>
    <definedName name="_________CAC1" localSheetId="10">#REF!</definedName>
    <definedName name="_________CAC1" localSheetId="4">#REF!</definedName>
    <definedName name="_________CAC1" localSheetId="3">#REF!</definedName>
    <definedName name="_________CAC1" localSheetId="5">#REF!</definedName>
    <definedName name="_________CAC1" localSheetId="9">#REF!</definedName>
    <definedName name="_________CAC1">#REF!</definedName>
    <definedName name="_________CAC3" localSheetId="0">#REF!</definedName>
    <definedName name="_________CAC3" localSheetId="2">#REF!</definedName>
    <definedName name="_________CAC3" localSheetId="6">#REF!</definedName>
    <definedName name="_________CAC3" localSheetId="12">#REF!</definedName>
    <definedName name="_________CAC3" localSheetId="11">#REF!</definedName>
    <definedName name="_________CAC3" localSheetId="10">#REF!</definedName>
    <definedName name="_________CAC3" localSheetId="4">#REF!</definedName>
    <definedName name="_________CAC3" localSheetId="3">#REF!</definedName>
    <definedName name="_________CAC3" localSheetId="5">#REF!</definedName>
    <definedName name="_________CAC3" localSheetId="9">#REF!</definedName>
    <definedName name="_________CAC3">#REF!</definedName>
    <definedName name="_________CAC5" localSheetId="0">#REF!</definedName>
    <definedName name="_________CAC5" localSheetId="2">#REF!</definedName>
    <definedName name="_________CAC5" localSheetId="6">#REF!</definedName>
    <definedName name="_________CAC5" localSheetId="12">#REF!</definedName>
    <definedName name="_________CAC5" localSheetId="11">#REF!</definedName>
    <definedName name="_________CAC5" localSheetId="10">#REF!</definedName>
    <definedName name="_________CAC5" localSheetId="4">#REF!</definedName>
    <definedName name="_________CAC5" localSheetId="3">#REF!</definedName>
    <definedName name="_________CAC5" localSheetId="5">#REF!</definedName>
    <definedName name="_________CAC5" localSheetId="9">#REF!</definedName>
    <definedName name="_________CAC5">#REF!</definedName>
    <definedName name="_________HJA2" localSheetId="0">#REF!</definedName>
    <definedName name="_________HJA2" localSheetId="2">#REF!</definedName>
    <definedName name="_________HJA2" localSheetId="6">#REF!</definedName>
    <definedName name="_________HJA2" localSheetId="12">#REF!</definedName>
    <definedName name="_________HJA2" localSheetId="11">#REF!</definedName>
    <definedName name="_________HJA2" localSheetId="10">#REF!</definedName>
    <definedName name="_________HJA2" localSheetId="4">#REF!</definedName>
    <definedName name="_________HJA2" localSheetId="3">#REF!</definedName>
    <definedName name="_________HJA2" localSheetId="5">#REF!</definedName>
    <definedName name="_________HJA2" localSheetId="9">#REF!</definedName>
    <definedName name="_________HJA2">#REF!</definedName>
    <definedName name="_________HOA3" localSheetId="0">#REF!</definedName>
    <definedName name="_________HOA3" localSheetId="2">#REF!</definedName>
    <definedName name="_________HOA3" localSheetId="6">#REF!</definedName>
    <definedName name="_________HOA3" localSheetId="12">#REF!</definedName>
    <definedName name="_________HOA3" localSheetId="11">#REF!</definedName>
    <definedName name="_________HOA3" localSheetId="10">#REF!</definedName>
    <definedName name="_________HOA3" localSheetId="4">#REF!</definedName>
    <definedName name="_________HOA3" localSheetId="3">#REF!</definedName>
    <definedName name="_________HOA3" localSheetId="5">#REF!</definedName>
    <definedName name="_________HOA3" localSheetId="9">#REF!</definedName>
    <definedName name="_________HOA3">#REF!</definedName>
    <definedName name="_________key2" localSheetId="0" hidden="1">#REF!</definedName>
    <definedName name="_________key2" localSheetId="2" hidden="1">#REF!</definedName>
    <definedName name="_________key2" localSheetId="6" hidden="1">#REF!</definedName>
    <definedName name="_________key2" localSheetId="12" hidden="1">#REF!</definedName>
    <definedName name="_________key2" localSheetId="11" hidden="1">#REF!</definedName>
    <definedName name="_________key2" localSheetId="10" hidden="1">#REF!</definedName>
    <definedName name="_________key2" localSheetId="4" hidden="1">#REF!</definedName>
    <definedName name="_________key2" localSheetId="3" hidden="1">#REF!</definedName>
    <definedName name="_________key2" localSheetId="5" hidden="1">#REF!</definedName>
    <definedName name="_________key2" localSheetId="9" hidden="1">#REF!</definedName>
    <definedName name="_________key2" hidden="1">#REF!</definedName>
    <definedName name="_________PJ50" localSheetId="0">#REF!</definedName>
    <definedName name="_________PJ50" localSheetId="2">#REF!</definedName>
    <definedName name="_________PJ50" localSheetId="6">#REF!</definedName>
    <definedName name="_________PJ50" localSheetId="12">#REF!</definedName>
    <definedName name="_________PJ50" localSheetId="11">#REF!</definedName>
    <definedName name="_________PJ50" localSheetId="10">#REF!</definedName>
    <definedName name="_________PJ50" localSheetId="4">#REF!</definedName>
    <definedName name="_________PJ50" localSheetId="3">#REF!</definedName>
    <definedName name="_________PJ50" localSheetId="5">#REF!</definedName>
    <definedName name="_________PJ50" localSheetId="9">#REF!</definedName>
    <definedName name="_________PJ50">#REF!</definedName>
    <definedName name="_________SBC1" localSheetId="0">#REF!</definedName>
    <definedName name="_________SBC1" localSheetId="2">#REF!</definedName>
    <definedName name="_________SBC1" localSheetId="6">#REF!</definedName>
    <definedName name="_________SBC1" localSheetId="12">#REF!</definedName>
    <definedName name="_________SBC1" localSheetId="11">#REF!</definedName>
    <definedName name="_________SBC1" localSheetId="10">#REF!</definedName>
    <definedName name="_________SBC1" localSheetId="4">#REF!</definedName>
    <definedName name="_________SBC1" localSheetId="3">#REF!</definedName>
    <definedName name="_________SBC1" localSheetId="5">#REF!</definedName>
    <definedName name="_________SBC1" localSheetId="9">#REF!</definedName>
    <definedName name="_________SBC1">#REF!</definedName>
    <definedName name="_________SBC3" localSheetId="0">#REF!</definedName>
    <definedName name="_________SBC3" localSheetId="2">#REF!</definedName>
    <definedName name="_________SBC3" localSheetId="6">#REF!</definedName>
    <definedName name="_________SBC3" localSheetId="12">#REF!</definedName>
    <definedName name="_________SBC3" localSheetId="11">#REF!</definedName>
    <definedName name="_________SBC3" localSheetId="10">#REF!</definedName>
    <definedName name="_________SBC3" localSheetId="4">#REF!</definedName>
    <definedName name="_________SBC3" localSheetId="3">#REF!</definedName>
    <definedName name="_________SBC3" localSheetId="5">#REF!</definedName>
    <definedName name="_________SBC3" localSheetId="9">#REF!</definedName>
    <definedName name="_________SBC3">#REF!</definedName>
    <definedName name="_________SBC5" localSheetId="0">#REF!</definedName>
    <definedName name="_________SBC5" localSheetId="2">#REF!</definedName>
    <definedName name="_________SBC5" localSheetId="6">#REF!</definedName>
    <definedName name="_________SBC5" localSheetId="12">#REF!</definedName>
    <definedName name="_________SBC5" localSheetId="11">#REF!</definedName>
    <definedName name="_________SBC5" localSheetId="10">#REF!</definedName>
    <definedName name="_________SBC5" localSheetId="4">#REF!</definedName>
    <definedName name="_________SBC5" localSheetId="3">#REF!</definedName>
    <definedName name="_________SBC5" localSheetId="5">#REF!</definedName>
    <definedName name="_________SBC5" localSheetId="9">#REF!</definedName>
    <definedName name="_________SBC5">#REF!</definedName>
    <definedName name="________AFC1" localSheetId="0">#REF!</definedName>
    <definedName name="________AFC1" localSheetId="2">#REF!</definedName>
    <definedName name="________AFC1" localSheetId="6">#REF!</definedName>
    <definedName name="________AFC1" localSheetId="12">#REF!</definedName>
    <definedName name="________AFC1" localSheetId="11">#REF!</definedName>
    <definedName name="________AFC1" localSheetId="10">#REF!</definedName>
    <definedName name="________AFC1" localSheetId="4">#REF!</definedName>
    <definedName name="________AFC1" localSheetId="3">#REF!</definedName>
    <definedName name="________AFC1" localSheetId="5">#REF!</definedName>
    <definedName name="________AFC1" localSheetId="9">#REF!</definedName>
    <definedName name="________AFC1">#REF!</definedName>
    <definedName name="________AFC3" localSheetId="0">#REF!</definedName>
    <definedName name="________AFC3" localSheetId="2">#REF!</definedName>
    <definedName name="________AFC3" localSheetId="6">#REF!</definedName>
    <definedName name="________AFC3" localSheetId="12">#REF!</definedName>
    <definedName name="________AFC3" localSheetId="11">#REF!</definedName>
    <definedName name="________AFC3" localSheetId="10">#REF!</definedName>
    <definedName name="________AFC3" localSheetId="4">#REF!</definedName>
    <definedName name="________AFC3" localSheetId="3">#REF!</definedName>
    <definedName name="________AFC3" localSheetId="5">#REF!</definedName>
    <definedName name="________AFC3" localSheetId="9">#REF!</definedName>
    <definedName name="________AFC3">#REF!</definedName>
    <definedName name="________AFC5" localSheetId="0">#REF!</definedName>
    <definedName name="________AFC5" localSheetId="2">#REF!</definedName>
    <definedName name="________AFC5" localSheetId="6">#REF!</definedName>
    <definedName name="________AFC5" localSheetId="12">#REF!</definedName>
    <definedName name="________AFC5" localSheetId="11">#REF!</definedName>
    <definedName name="________AFC5" localSheetId="10">#REF!</definedName>
    <definedName name="________AFC5" localSheetId="4">#REF!</definedName>
    <definedName name="________AFC5" localSheetId="3">#REF!</definedName>
    <definedName name="________AFC5" localSheetId="5">#REF!</definedName>
    <definedName name="________AFC5" localSheetId="9">#REF!</definedName>
    <definedName name="________AFC5">#REF!</definedName>
    <definedName name="________BGC1" localSheetId="0">#REF!</definedName>
    <definedName name="________BGC1" localSheetId="2">#REF!</definedName>
    <definedName name="________BGC1" localSheetId="6">#REF!</definedName>
    <definedName name="________BGC1" localSheetId="12">#REF!</definedName>
    <definedName name="________BGC1" localSheetId="11">#REF!</definedName>
    <definedName name="________BGC1" localSheetId="10">#REF!</definedName>
    <definedName name="________BGC1" localSheetId="4">#REF!</definedName>
    <definedName name="________BGC1" localSheetId="3">#REF!</definedName>
    <definedName name="________BGC1" localSheetId="5">#REF!</definedName>
    <definedName name="________BGC1" localSheetId="9">#REF!</definedName>
    <definedName name="________BGC1">#REF!</definedName>
    <definedName name="________BGC3" localSheetId="0">#REF!</definedName>
    <definedName name="________BGC3" localSheetId="2">#REF!</definedName>
    <definedName name="________BGC3" localSheetId="6">#REF!</definedName>
    <definedName name="________BGC3" localSheetId="12">#REF!</definedName>
    <definedName name="________BGC3" localSheetId="11">#REF!</definedName>
    <definedName name="________BGC3" localSheetId="10">#REF!</definedName>
    <definedName name="________BGC3" localSheetId="4">#REF!</definedName>
    <definedName name="________BGC3" localSheetId="3">#REF!</definedName>
    <definedName name="________BGC3" localSheetId="5">#REF!</definedName>
    <definedName name="________BGC3" localSheetId="9">#REF!</definedName>
    <definedName name="________BGC3">#REF!</definedName>
    <definedName name="________BGC5" localSheetId="0">#REF!</definedName>
    <definedName name="________BGC5" localSheetId="2">#REF!</definedName>
    <definedName name="________BGC5" localSheetId="6">#REF!</definedName>
    <definedName name="________BGC5" localSheetId="12">#REF!</definedName>
    <definedName name="________BGC5" localSheetId="11">#REF!</definedName>
    <definedName name="________BGC5" localSheetId="10">#REF!</definedName>
    <definedName name="________BGC5" localSheetId="4">#REF!</definedName>
    <definedName name="________BGC5" localSheetId="3">#REF!</definedName>
    <definedName name="________BGC5" localSheetId="5">#REF!</definedName>
    <definedName name="________BGC5" localSheetId="9">#REF!</definedName>
    <definedName name="________BGC5">#REF!</definedName>
    <definedName name="________CAC1" localSheetId="0">#REF!</definedName>
    <definedName name="________CAC1" localSheetId="2">#REF!</definedName>
    <definedName name="________CAC1" localSheetId="6">#REF!</definedName>
    <definedName name="________CAC1" localSheetId="12">#REF!</definedName>
    <definedName name="________CAC1" localSheetId="11">#REF!</definedName>
    <definedName name="________CAC1" localSheetId="10">#REF!</definedName>
    <definedName name="________CAC1" localSheetId="4">#REF!</definedName>
    <definedName name="________CAC1" localSheetId="3">#REF!</definedName>
    <definedName name="________CAC1" localSheetId="5">#REF!</definedName>
    <definedName name="________CAC1" localSheetId="9">#REF!</definedName>
    <definedName name="________CAC1">#REF!</definedName>
    <definedName name="________CAC3" localSheetId="0">#REF!</definedName>
    <definedName name="________CAC3" localSheetId="2">#REF!</definedName>
    <definedName name="________CAC3" localSheetId="6">#REF!</definedName>
    <definedName name="________CAC3" localSheetId="12">#REF!</definedName>
    <definedName name="________CAC3" localSheetId="11">#REF!</definedName>
    <definedName name="________CAC3" localSheetId="10">#REF!</definedName>
    <definedName name="________CAC3" localSheetId="4">#REF!</definedName>
    <definedName name="________CAC3" localSheetId="3">#REF!</definedName>
    <definedName name="________CAC3" localSheetId="5">#REF!</definedName>
    <definedName name="________CAC3" localSheetId="9">#REF!</definedName>
    <definedName name="________CAC3">#REF!</definedName>
    <definedName name="________CAC5" localSheetId="0">#REF!</definedName>
    <definedName name="________CAC5" localSheetId="2">#REF!</definedName>
    <definedName name="________CAC5" localSheetId="6">#REF!</definedName>
    <definedName name="________CAC5" localSheetId="12">#REF!</definedName>
    <definedName name="________CAC5" localSheetId="11">#REF!</definedName>
    <definedName name="________CAC5" localSheetId="10">#REF!</definedName>
    <definedName name="________CAC5" localSheetId="4">#REF!</definedName>
    <definedName name="________CAC5" localSheetId="3">#REF!</definedName>
    <definedName name="________CAC5" localSheetId="5">#REF!</definedName>
    <definedName name="________CAC5" localSheetId="9">#REF!</definedName>
    <definedName name="________CAC5">#REF!</definedName>
    <definedName name="________F6" localSheetId="0" hidden="1">{"SUMINISTRO E INSTALACIÓN CANALETAS L=7.50"}</definedName>
    <definedName name="________F6" localSheetId="8" hidden="1">{"SUMINISTRO E INSTALACIÓN CANALETAS L=7.50"}</definedName>
    <definedName name="________F6" localSheetId="2" hidden="1">{"SUMINISTRO E INSTALACIÓN CANALETAS L=7.50"}</definedName>
    <definedName name="________F6" localSheetId="7" hidden="1">{"SUMINISTRO E INSTALACIÓN CANALETAS L=7.50"}</definedName>
    <definedName name="________F6" localSheetId="6" hidden="1">{"SUMINISTRO E INSTALACIÓN CANALETAS L=7.50"}</definedName>
    <definedName name="________F6" localSheetId="12" hidden="1">{"SUMINISTRO E INSTALACIÓN CANALETAS L=7.50"}</definedName>
    <definedName name="________F6" localSheetId="11" hidden="1">{"SUMINISTRO E INSTALACIÓN CANALETAS L=7.50"}</definedName>
    <definedName name="________F6" localSheetId="10" hidden="1">{"SUMINISTRO E INSTALACIÓN CANALETAS L=7.50"}</definedName>
    <definedName name="________F6" localSheetId="1" hidden="1">{"SUMINISTRO E INSTALACIÓN CANALETAS L=7.50"}</definedName>
    <definedName name="________F6" localSheetId="4" hidden="1">{"SUMINISTRO E INSTALACIÓN CANALETAS L=7.50"}</definedName>
    <definedName name="________F6" localSheetId="3" hidden="1">{"SUMINISTRO E INSTALACIÓN CANALETAS L=7.50"}</definedName>
    <definedName name="________F6" localSheetId="5" hidden="1">{"SUMINISTRO E INSTALACIÓN CANALETAS L=7.50"}</definedName>
    <definedName name="________F6" localSheetId="9" hidden="1">{"SUMINISTRO E INSTALACIÓN CANALETAS L=7.50"}</definedName>
    <definedName name="________F6" hidden="1">{"SUMINISTRO E INSTALACIÓN CANALETAS L=7.50"}</definedName>
    <definedName name="________HJA2" localSheetId="0">#REF!</definedName>
    <definedName name="________HJA2" localSheetId="2">#REF!</definedName>
    <definedName name="________HJA2" localSheetId="6">#REF!</definedName>
    <definedName name="________HJA2" localSheetId="12">#REF!</definedName>
    <definedName name="________HJA2" localSheetId="11">#REF!</definedName>
    <definedName name="________HJA2" localSheetId="10">#REF!</definedName>
    <definedName name="________HJA2" localSheetId="4">#REF!</definedName>
    <definedName name="________HJA2" localSheetId="3">#REF!</definedName>
    <definedName name="________HJA2" localSheetId="5">#REF!</definedName>
    <definedName name="________HJA2" localSheetId="9">#REF!</definedName>
    <definedName name="________HJA2">#REF!</definedName>
    <definedName name="________HOA3" localSheetId="0">#REF!</definedName>
    <definedName name="________HOA3" localSheetId="2">#REF!</definedName>
    <definedName name="________HOA3" localSheetId="6">#REF!</definedName>
    <definedName name="________HOA3" localSheetId="12">#REF!</definedName>
    <definedName name="________HOA3" localSheetId="11">#REF!</definedName>
    <definedName name="________HOA3" localSheetId="10">#REF!</definedName>
    <definedName name="________HOA3" localSheetId="4">#REF!</definedName>
    <definedName name="________HOA3" localSheetId="3">#REF!</definedName>
    <definedName name="________HOA3" localSheetId="5">#REF!</definedName>
    <definedName name="________HOA3" localSheetId="9">#REF!</definedName>
    <definedName name="________HOA3">#REF!</definedName>
    <definedName name="________key2" localSheetId="0" hidden="1">#REF!</definedName>
    <definedName name="________key2" localSheetId="2" hidden="1">#REF!</definedName>
    <definedName name="________key2" localSheetId="6" hidden="1">#REF!</definedName>
    <definedName name="________key2" localSheetId="12" hidden="1">#REF!</definedName>
    <definedName name="________key2" localSheetId="11" hidden="1">#REF!</definedName>
    <definedName name="________key2" localSheetId="10" hidden="1">#REF!</definedName>
    <definedName name="________key2" localSheetId="4" hidden="1">#REF!</definedName>
    <definedName name="________key2" localSheetId="3" hidden="1">#REF!</definedName>
    <definedName name="________key2" localSheetId="5" hidden="1">#REF!</definedName>
    <definedName name="________key2" localSheetId="9" hidden="1">#REF!</definedName>
    <definedName name="________key2" hidden="1">#REF!</definedName>
    <definedName name="________key3" localSheetId="0" hidden="1">#REF!</definedName>
    <definedName name="________key3" localSheetId="2" hidden="1">#REF!</definedName>
    <definedName name="________key3" localSheetId="6" hidden="1">#REF!</definedName>
    <definedName name="________key3" localSheetId="12" hidden="1">#REF!</definedName>
    <definedName name="________key3" localSheetId="11" hidden="1">#REF!</definedName>
    <definedName name="________key3" localSheetId="10" hidden="1">#REF!</definedName>
    <definedName name="________key3" localSheetId="4" hidden="1">#REF!</definedName>
    <definedName name="________key3" localSheetId="3" hidden="1">#REF!</definedName>
    <definedName name="________key3" localSheetId="5" hidden="1">#REF!</definedName>
    <definedName name="________key3" localSheetId="9" hidden="1">#REF!</definedName>
    <definedName name="________key3" hidden="1">#REF!</definedName>
    <definedName name="________MA2" localSheetId="0">#REF!</definedName>
    <definedName name="________MA2" localSheetId="2">#REF!</definedName>
    <definedName name="________MA2" localSheetId="6">#REF!</definedName>
    <definedName name="________MA2" localSheetId="12">#REF!</definedName>
    <definedName name="________MA2" localSheetId="11">#REF!</definedName>
    <definedName name="________MA2" localSheetId="10">#REF!</definedName>
    <definedName name="________MA2" localSheetId="4">#REF!</definedName>
    <definedName name="________MA2" localSheetId="3">#REF!</definedName>
    <definedName name="________MA2" localSheetId="5">#REF!</definedName>
    <definedName name="________MA2" localSheetId="9">#REF!</definedName>
    <definedName name="________MA2">#REF!</definedName>
    <definedName name="________PJ50" localSheetId="0">#REF!</definedName>
    <definedName name="________PJ50" localSheetId="2">#REF!</definedName>
    <definedName name="________PJ50" localSheetId="6">#REF!</definedName>
    <definedName name="________PJ50" localSheetId="12">#REF!</definedName>
    <definedName name="________PJ50" localSheetId="11">#REF!</definedName>
    <definedName name="________PJ50" localSheetId="10">#REF!</definedName>
    <definedName name="________PJ50" localSheetId="4">#REF!</definedName>
    <definedName name="________PJ50" localSheetId="3">#REF!</definedName>
    <definedName name="________PJ50" localSheetId="5">#REF!</definedName>
    <definedName name="________PJ50" localSheetId="9">#REF!</definedName>
    <definedName name="________PJ50">#REF!</definedName>
    <definedName name="________SBC1" localSheetId="0">#REF!</definedName>
    <definedName name="________SBC1" localSheetId="2">#REF!</definedName>
    <definedName name="________SBC1" localSheetId="6">#REF!</definedName>
    <definedName name="________SBC1" localSheetId="12">#REF!</definedName>
    <definedName name="________SBC1" localSheetId="11">#REF!</definedName>
    <definedName name="________SBC1" localSheetId="10">#REF!</definedName>
    <definedName name="________SBC1" localSheetId="4">#REF!</definedName>
    <definedName name="________SBC1" localSheetId="3">#REF!</definedName>
    <definedName name="________SBC1" localSheetId="5">#REF!</definedName>
    <definedName name="________SBC1" localSheetId="9">#REF!</definedName>
    <definedName name="________SBC1">#REF!</definedName>
    <definedName name="________SBC3" localSheetId="0">#REF!</definedName>
    <definedName name="________SBC3" localSheetId="2">#REF!</definedName>
    <definedName name="________SBC3" localSheetId="6">#REF!</definedName>
    <definedName name="________SBC3" localSheetId="12">#REF!</definedName>
    <definedName name="________SBC3" localSheetId="11">#REF!</definedName>
    <definedName name="________SBC3" localSheetId="10">#REF!</definedName>
    <definedName name="________SBC3" localSheetId="4">#REF!</definedName>
    <definedName name="________SBC3" localSheetId="3">#REF!</definedName>
    <definedName name="________SBC3" localSheetId="5">#REF!</definedName>
    <definedName name="________SBC3" localSheetId="9">#REF!</definedName>
    <definedName name="________SBC3">#REF!</definedName>
    <definedName name="________SBC5" localSheetId="0">#REF!</definedName>
    <definedName name="________SBC5" localSheetId="2">#REF!</definedName>
    <definedName name="________SBC5" localSheetId="6">#REF!</definedName>
    <definedName name="________SBC5" localSheetId="12">#REF!</definedName>
    <definedName name="________SBC5" localSheetId="11">#REF!</definedName>
    <definedName name="________SBC5" localSheetId="10">#REF!</definedName>
    <definedName name="________SBC5" localSheetId="4">#REF!</definedName>
    <definedName name="________SBC5" localSheetId="3">#REF!</definedName>
    <definedName name="________SBC5" localSheetId="5">#REF!</definedName>
    <definedName name="________SBC5" localSheetId="9">#REF!</definedName>
    <definedName name="________SBC5">#REF!</definedName>
    <definedName name="_______AFC1" localSheetId="0">#REF!</definedName>
    <definedName name="_______AFC1" localSheetId="2">#REF!</definedName>
    <definedName name="_______AFC1" localSheetId="6">#REF!</definedName>
    <definedName name="_______AFC1" localSheetId="12">#REF!</definedName>
    <definedName name="_______AFC1" localSheetId="11">#REF!</definedName>
    <definedName name="_______AFC1" localSheetId="10">#REF!</definedName>
    <definedName name="_______AFC1" localSheetId="4">#REF!</definedName>
    <definedName name="_______AFC1" localSheetId="3">#REF!</definedName>
    <definedName name="_______AFC1" localSheetId="5">#REF!</definedName>
    <definedName name="_______AFC1" localSheetId="9">#REF!</definedName>
    <definedName name="_______AFC1">#REF!</definedName>
    <definedName name="_______AFC3" localSheetId="0">#REF!</definedName>
    <definedName name="_______AFC3" localSheetId="2">#REF!</definedName>
    <definedName name="_______AFC3" localSheetId="6">#REF!</definedName>
    <definedName name="_______AFC3" localSheetId="12">#REF!</definedName>
    <definedName name="_______AFC3" localSheetId="11">#REF!</definedName>
    <definedName name="_______AFC3" localSheetId="10">#REF!</definedName>
    <definedName name="_______AFC3" localSheetId="4">#REF!</definedName>
    <definedName name="_______AFC3" localSheetId="3">#REF!</definedName>
    <definedName name="_______AFC3" localSheetId="5">#REF!</definedName>
    <definedName name="_______AFC3" localSheetId="9">#REF!</definedName>
    <definedName name="_______AFC3">#REF!</definedName>
    <definedName name="_______AFC5" localSheetId="0">#REF!</definedName>
    <definedName name="_______AFC5" localSheetId="2">#REF!</definedName>
    <definedName name="_______AFC5" localSheetId="6">#REF!</definedName>
    <definedName name="_______AFC5" localSheetId="12">#REF!</definedName>
    <definedName name="_______AFC5" localSheetId="11">#REF!</definedName>
    <definedName name="_______AFC5" localSheetId="10">#REF!</definedName>
    <definedName name="_______AFC5" localSheetId="4">#REF!</definedName>
    <definedName name="_______AFC5" localSheetId="3">#REF!</definedName>
    <definedName name="_______AFC5" localSheetId="5">#REF!</definedName>
    <definedName name="_______AFC5" localSheetId="9">#REF!</definedName>
    <definedName name="_______AFC5">#REF!</definedName>
    <definedName name="_______BGC1" localSheetId="0">#REF!</definedName>
    <definedName name="_______BGC1" localSheetId="2">#REF!</definedName>
    <definedName name="_______BGC1" localSheetId="6">#REF!</definedName>
    <definedName name="_______BGC1" localSheetId="12">#REF!</definedName>
    <definedName name="_______BGC1" localSheetId="11">#REF!</definedName>
    <definedName name="_______BGC1" localSheetId="10">#REF!</definedName>
    <definedName name="_______BGC1" localSheetId="4">#REF!</definedName>
    <definedName name="_______BGC1" localSheetId="3">#REF!</definedName>
    <definedName name="_______BGC1" localSheetId="5">#REF!</definedName>
    <definedName name="_______BGC1" localSheetId="9">#REF!</definedName>
    <definedName name="_______BGC1">#REF!</definedName>
    <definedName name="_______BGC3" localSheetId="0">#REF!</definedName>
    <definedName name="_______BGC3" localSheetId="2">#REF!</definedName>
    <definedName name="_______BGC3" localSheetId="6">#REF!</definedName>
    <definedName name="_______BGC3" localSheetId="12">#REF!</definedName>
    <definedName name="_______BGC3" localSheetId="11">#REF!</definedName>
    <definedName name="_______BGC3" localSheetId="10">#REF!</definedName>
    <definedName name="_______BGC3" localSheetId="4">#REF!</definedName>
    <definedName name="_______BGC3" localSheetId="3">#REF!</definedName>
    <definedName name="_______BGC3" localSheetId="5">#REF!</definedName>
    <definedName name="_______BGC3" localSheetId="9">#REF!</definedName>
    <definedName name="_______BGC3">#REF!</definedName>
    <definedName name="_______BGC5" localSheetId="0">#REF!</definedName>
    <definedName name="_______BGC5" localSheetId="2">#REF!</definedName>
    <definedName name="_______BGC5" localSheetId="6">#REF!</definedName>
    <definedName name="_______BGC5" localSheetId="12">#REF!</definedName>
    <definedName name="_______BGC5" localSheetId="11">#REF!</definedName>
    <definedName name="_______BGC5" localSheetId="10">#REF!</definedName>
    <definedName name="_______BGC5" localSheetId="4">#REF!</definedName>
    <definedName name="_______BGC5" localSheetId="3">#REF!</definedName>
    <definedName name="_______BGC5" localSheetId="5">#REF!</definedName>
    <definedName name="_______BGC5" localSheetId="9">#REF!</definedName>
    <definedName name="_______BGC5">#REF!</definedName>
    <definedName name="_______CAC1" localSheetId="0">#REF!</definedName>
    <definedName name="_______CAC1" localSheetId="2">#REF!</definedName>
    <definedName name="_______CAC1" localSheetId="6">#REF!</definedName>
    <definedName name="_______CAC1" localSheetId="12">#REF!</definedName>
    <definedName name="_______CAC1" localSheetId="11">#REF!</definedName>
    <definedName name="_______CAC1" localSheetId="10">#REF!</definedName>
    <definedName name="_______CAC1" localSheetId="4">#REF!</definedName>
    <definedName name="_______CAC1" localSheetId="3">#REF!</definedName>
    <definedName name="_______CAC1" localSheetId="5">#REF!</definedName>
    <definedName name="_______CAC1" localSheetId="9">#REF!</definedName>
    <definedName name="_______CAC1">#REF!</definedName>
    <definedName name="_______CAC3" localSheetId="0">#REF!</definedName>
    <definedName name="_______CAC3" localSheetId="2">#REF!</definedName>
    <definedName name="_______CAC3" localSheetId="6">#REF!</definedName>
    <definedName name="_______CAC3" localSheetId="12">#REF!</definedName>
    <definedName name="_______CAC3" localSheetId="11">#REF!</definedName>
    <definedName name="_______CAC3" localSheetId="10">#REF!</definedName>
    <definedName name="_______CAC3" localSheetId="4">#REF!</definedName>
    <definedName name="_______CAC3" localSheetId="3">#REF!</definedName>
    <definedName name="_______CAC3" localSheetId="5">#REF!</definedName>
    <definedName name="_______CAC3" localSheetId="9">#REF!</definedName>
    <definedName name="_______CAC3">#REF!</definedName>
    <definedName name="_______CAC5" localSheetId="0">#REF!</definedName>
    <definedName name="_______CAC5" localSheetId="2">#REF!</definedName>
    <definedName name="_______CAC5" localSheetId="6">#REF!</definedName>
    <definedName name="_______CAC5" localSheetId="12">#REF!</definedName>
    <definedName name="_______CAC5" localSheetId="11">#REF!</definedName>
    <definedName name="_______CAC5" localSheetId="10">#REF!</definedName>
    <definedName name="_______CAC5" localSheetId="4">#REF!</definedName>
    <definedName name="_______CAC5" localSheetId="3">#REF!</definedName>
    <definedName name="_______CAC5" localSheetId="5">#REF!</definedName>
    <definedName name="_______CAC5" localSheetId="9">#REF!</definedName>
    <definedName name="_______CAC5">#REF!</definedName>
    <definedName name="_______F6" localSheetId="0" hidden="1">{"SUMINISTRO E INSTALACIÓN CANALETAS L=7.50"}</definedName>
    <definedName name="_______F6" localSheetId="8" hidden="1">{"SUMINISTRO E INSTALACIÓN CANALETAS L=7.50"}</definedName>
    <definedName name="_______F6" localSheetId="2" hidden="1">{"SUMINISTRO E INSTALACIÓN CANALETAS L=7.50"}</definedName>
    <definedName name="_______F6" localSheetId="7" hidden="1">{"SUMINISTRO E INSTALACIÓN CANALETAS L=7.50"}</definedName>
    <definedName name="_______F6" localSheetId="6" hidden="1">{"SUMINISTRO E INSTALACIÓN CANALETAS L=7.50"}</definedName>
    <definedName name="_______F6" localSheetId="12" hidden="1">{"SUMINISTRO E INSTALACIÓN CANALETAS L=7.50"}</definedName>
    <definedName name="_______F6" localSheetId="11" hidden="1">{"SUMINISTRO E INSTALACIÓN CANALETAS L=7.50"}</definedName>
    <definedName name="_______F6" localSheetId="10" hidden="1">{"SUMINISTRO E INSTALACIÓN CANALETAS L=7.50"}</definedName>
    <definedName name="_______F6" localSheetId="1" hidden="1">{"SUMINISTRO E INSTALACIÓN CANALETAS L=7.50"}</definedName>
    <definedName name="_______F6" localSheetId="4" hidden="1">{"SUMINISTRO E INSTALACIÓN CANALETAS L=7.50"}</definedName>
    <definedName name="_______F6" localSheetId="3" hidden="1">{"SUMINISTRO E INSTALACIÓN CANALETAS L=7.50"}</definedName>
    <definedName name="_______F6" localSheetId="5" hidden="1">{"SUMINISTRO E INSTALACIÓN CANALETAS L=7.50"}</definedName>
    <definedName name="_______F6" localSheetId="9" hidden="1">{"SUMINISTRO E INSTALACIÓN CANALETAS L=7.50"}</definedName>
    <definedName name="_______F6" hidden="1">{"SUMINISTRO E INSTALACIÓN CANALETAS L=7.50"}</definedName>
    <definedName name="_______HJA2" localSheetId="0">#REF!</definedName>
    <definedName name="_______HJA2" localSheetId="2">#REF!</definedName>
    <definedName name="_______HJA2" localSheetId="6">#REF!</definedName>
    <definedName name="_______HJA2" localSheetId="12">#REF!</definedName>
    <definedName name="_______HJA2" localSheetId="11">#REF!</definedName>
    <definedName name="_______HJA2" localSheetId="10">#REF!</definedName>
    <definedName name="_______HJA2" localSheetId="4">#REF!</definedName>
    <definedName name="_______HJA2" localSheetId="3">#REF!</definedName>
    <definedName name="_______HJA2" localSheetId="5">#REF!</definedName>
    <definedName name="_______HJA2" localSheetId="9">#REF!</definedName>
    <definedName name="_______HJA2">#REF!</definedName>
    <definedName name="_______HOA3" localSheetId="0">#REF!</definedName>
    <definedName name="_______HOA3" localSheetId="2">#REF!</definedName>
    <definedName name="_______HOA3" localSheetId="6">#REF!</definedName>
    <definedName name="_______HOA3" localSheetId="12">#REF!</definedName>
    <definedName name="_______HOA3" localSheetId="11">#REF!</definedName>
    <definedName name="_______HOA3" localSheetId="10">#REF!</definedName>
    <definedName name="_______HOA3" localSheetId="4">#REF!</definedName>
    <definedName name="_______HOA3" localSheetId="3">#REF!</definedName>
    <definedName name="_______HOA3" localSheetId="5">#REF!</definedName>
    <definedName name="_______HOA3" localSheetId="9">#REF!</definedName>
    <definedName name="_______HOA3">#REF!</definedName>
    <definedName name="_______MA2" localSheetId="0">#REF!</definedName>
    <definedName name="_______MA2" localSheetId="2">#REF!</definedName>
    <definedName name="_______MA2" localSheetId="6">#REF!</definedName>
    <definedName name="_______MA2" localSheetId="12">#REF!</definedName>
    <definedName name="_______MA2" localSheetId="11">#REF!</definedName>
    <definedName name="_______MA2" localSheetId="10">#REF!</definedName>
    <definedName name="_______MA2" localSheetId="4">#REF!</definedName>
    <definedName name="_______MA2" localSheetId="3">#REF!</definedName>
    <definedName name="_______MA2" localSheetId="5">#REF!</definedName>
    <definedName name="_______MA2" localSheetId="9">#REF!</definedName>
    <definedName name="_______MA2">#REF!</definedName>
    <definedName name="_______PJ50" localSheetId="0">#REF!</definedName>
    <definedName name="_______PJ50" localSheetId="2">#REF!</definedName>
    <definedName name="_______PJ50" localSheetId="6">#REF!</definedName>
    <definedName name="_______PJ50" localSheetId="12">#REF!</definedName>
    <definedName name="_______PJ50" localSheetId="11">#REF!</definedName>
    <definedName name="_______PJ50" localSheetId="10">#REF!</definedName>
    <definedName name="_______PJ50" localSheetId="4">#REF!</definedName>
    <definedName name="_______PJ50" localSheetId="3">#REF!</definedName>
    <definedName name="_______PJ50" localSheetId="5">#REF!</definedName>
    <definedName name="_______PJ50" localSheetId="9">#REF!</definedName>
    <definedName name="_______PJ50">#REF!</definedName>
    <definedName name="_______SBC1" localSheetId="0">#REF!</definedName>
    <definedName name="_______SBC1" localSheetId="2">#REF!</definedName>
    <definedName name="_______SBC1" localSheetId="6">#REF!</definedName>
    <definedName name="_______SBC1" localSheetId="12">#REF!</definedName>
    <definedName name="_______SBC1" localSheetId="11">#REF!</definedName>
    <definedName name="_______SBC1" localSheetId="10">#REF!</definedName>
    <definedName name="_______SBC1" localSheetId="4">#REF!</definedName>
    <definedName name="_______SBC1" localSheetId="3">#REF!</definedName>
    <definedName name="_______SBC1" localSheetId="5">#REF!</definedName>
    <definedName name="_______SBC1" localSheetId="9">#REF!</definedName>
    <definedName name="_______SBC1">#REF!</definedName>
    <definedName name="_______SBC3" localSheetId="0">#REF!</definedName>
    <definedName name="_______SBC3" localSheetId="2">#REF!</definedName>
    <definedName name="_______SBC3" localSheetId="6">#REF!</definedName>
    <definedName name="_______SBC3" localSheetId="12">#REF!</definedName>
    <definedName name="_______SBC3" localSheetId="11">#REF!</definedName>
    <definedName name="_______SBC3" localSheetId="10">#REF!</definedName>
    <definedName name="_______SBC3" localSheetId="4">#REF!</definedName>
    <definedName name="_______SBC3" localSheetId="3">#REF!</definedName>
    <definedName name="_______SBC3" localSheetId="5">#REF!</definedName>
    <definedName name="_______SBC3" localSheetId="9">#REF!</definedName>
    <definedName name="_______SBC3">#REF!</definedName>
    <definedName name="_______SBC5" localSheetId="0">#REF!</definedName>
    <definedName name="_______SBC5" localSheetId="2">#REF!</definedName>
    <definedName name="_______SBC5" localSheetId="6">#REF!</definedName>
    <definedName name="_______SBC5" localSheetId="12">#REF!</definedName>
    <definedName name="_______SBC5" localSheetId="11">#REF!</definedName>
    <definedName name="_______SBC5" localSheetId="10">#REF!</definedName>
    <definedName name="_______SBC5" localSheetId="4">#REF!</definedName>
    <definedName name="_______SBC5" localSheetId="3">#REF!</definedName>
    <definedName name="_______SBC5" localSheetId="5">#REF!</definedName>
    <definedName name="_______SBC5" localSheetId="9">#REF!</definedName>
    <definedName name="_______SBC5">#REF!</definedName>
    <definedName name="______AFC1" localSheetId="0">#REF!</definedName>
    <definedName name="______AFC1" localSheetId="2">#REF!</definedName>
    <definedName name="______AFC1" localSheetId="6">#REF!</definedName>
    <definedName name="______AFC1" localSheetId="12">#REF!</definedName>
    <definedName name="______AFC1" localSheetId="11">#REF!</definedName>
    <definedName name="______AFC1" localSheetId="10">#REF!</definedName>
    <definedName name="______AFC1" localSheetId="4">#REF!</definedName>
    <definedName name="______AFC1" localSheetId="3">#REF!</definedName>
    <definedName name="______AFC1" localSheetId="5">#REF!</definedName>
    <definedName name="______AFC1" localSheetId="9">#REF!</definedName>
    <definedName name="______AFC1">#REF!</definedName>
    <definedName name="______AFC3" localSheetId="0">#REF!</definedName>
    <definedName name="______AFC3" localSheetId="2">#REF!</definedName>
    <definedName name="______AFC3" localSheetId="6">#REF!</definedName>
    <definedName name="______AFC3" localSheetId="12">#REF!</definedName>
    <definedName name="______AFC3" localSheetId="11">#REF!</definedName>
    <definedName name="______AFC3" localSheetId="10">#REF!</definedName>
    <definedName name="______AFC3" localSheetId="4">#REF!</definedName>
    <definedName name="______AFC3" localSheetId="3">#REF!</definedName>
    <definedName name="______AFC3" localSheetId="5">#REF!</definedName>
    <definedName name="______AFC3" localSheetId="9">#REF!</definedName>
    <definedName name="______AFC3">#REF!</definedName>
    <definedName name="______AFC5" localSheetId="0">#REF!</definedName>
    <definedName name="______AFC5" localSheetId="2">#REF!</definedName>
    <definedName name="______AFC5" localSheetId="6">#REF!</definedName>
    <definedName name="______AFC5" localSheetId="12">#REF!</definedName>
    <definedName name="______AFC5" localSheetId="11">#REF!</definedName>
    <definedName name="______AFC5" localSheetId="10">#REF!</definedName>
    <definedName name="______AFC5" localSheetId="4">#REF!</definedName>
    <definedName name="______AFC5" localSheetId="3">#REF!</definedName>
    <definedName name="______AFC5" localSheetId="5">#REF!</definedName>
    <definedName name="______AFC5" localSheetId="9">#REF!</definedName>
    <definedName name="______AFC5">#REF!</definedName>
    <definedName name="______BGC1" localSheetId="0">#REF!</definedName>
    <definedName name="______BGC1" localSheetId="2">#REF!</definedName>
    <definedName name="______BGC1" localSheetId="6">#REF!</definedName>
    <definedName name="______BGC1" localSheetId="12">#REF!</definedName>
    <definedName name="______BGC1" localSheetId="11">#REF!</definedName>
    <definedName name="______BGC1" localSheetId="10">#REF!</definedName>
    <definedName name="______BGC1" localSheetId="4">#REF!</definedName>
    <definedName name="______BGC1" localSheetId="3">#REF!</definedName>
    <definedName name="______BGC1" localSheetId="5">#REF!</definedName>
    <definedName name="______BGC1" localSheetId="9">#REF!</definedName>
    <definedName name="______BGC1">#REF!</definedName>
    <definedName name="______BGC3" localSheetId="0">#REF!</definedName>
    <definedName name="______BGC3" localSheetId="2">#REF!</definedName>
    <definedName name="______BGC3" localSheetId="6">#REF!</definedName>
    <definedName name="______BGC3" localSheetId="12">#REF!</definedName>
    <definedName name="______BGC3" localSheetId="11">#REF!</definedName>
    <definedName name="______BGC3" localSheetId="10">#REF!</definedName>
    <definedName name="______BGC3" localSheetId="4">#REF!</definedName>
    <definedName name="______BGC3" localSheetId="3">#REF!</definedName>
    <definedName name="______BGC3" localSheetId="5">#REF!</definedName>
    <definedName name="______BGC3" localSheetId="9">#REF!</definedName>
    <definedName name="______BGC3">#REF!</definedName>
    <definedName name="______BGC5" localSheetId="0">#REF!</definedName>
    <definedName name="______BGC5" localSheetId="2">#REF!</definedName>
    <definedName name="______BGC5" localSheetId="6">#REF!</definedName>
    <definedName name="______BGC5" localSheetId="12">#REF!</definedName>
    <definedName name="______BGC5" localSheetId="11">#REF!</definedName>
    <definedName name="______BGC5" localSheetId="10">#REF!</definedName>
    <definedName name="______BGC5" localSheetId="4">#REF!</definedName>
    <definedName name="______BGC5" localSheetId="3">#REF!</definedName>
    <definedName name="______BGC5" localSheetId="5">#REF!</definedName>
    <definedName name="______BGC5" localSheetId="9">#REF!</definedName>
    <definedName name="______BGC5">#REF!</definedName>
    <definedName name="______CAC1" localSheetId="0">#REF!</definedName>
    <definedName name="______CAC1" localSheetId="2">#REF!</definedName>
    <definedName name="______CAC1" localSheetId="6">#REF!</definedName>
    <definedName name="______CAC1" localSheetId="12">#REF!</definedName>
    <definedName name="______CAC1" localSheetId="11">#REF!</definedName>
    <definedName name="______CAC1" localSheetId="10">#REF!</definedName>
    <definedName name="______CAC1" localSheetId="4">#REF!</definedName>
    <definedName name="______CAC1" localSheetId="3">#REF!</definedName>
    <definedName name="______CAC1" localSheetId="5">#REF!</definedName>
    <definedName name="______CAC1" localSheetId="9">#REF!</definedName>
    <definedName name="______CAC1">#REF!</definedName>
    <definedName name="______CAC3" localSheetId="0">#REF!</definedName>
    <definedName name="______CAC3" localSheetId="2">#REF!</definedName>
    <definedName name="______CAC3" localSheetId="6">#REF!</definedName>
    <definedName name="______CAC3" localSheetId="12">#REF!</definedName>
    <definedName name="______CAC3" localSheetId="11">#REF!</definedName>
    <definedName name="______CAC3" localSheetId="10">#REF!</definedName>
    <definedName name="______CAC3" localSheetId="4">#REF!</definedName>
    <definedName name="______CAC3" localSheetId="3">#REF!</definedName>
    <definedName name="______CAC3" localSheetId="5">#REF!</definedName>
    <definedName name="______CAC3" localSheetId="9">#REF!</definedName>
    <definedName name="______CAC3">#REF!</definedName>
    <definedName name="______CAC5" localSheetId="0">#REF!</definedName>
    <definedName name="______CAC5" localSheetId="2">#REF!</definedName>
    <definedName name="______CAC5" localSheetId="6">#REF!</definedName>
    <definedName name="______CAC5" localSheetId="12">#REF!</definedName>
    <definedName name="______CAC5" localSheetId="11">#REF!</definedName>
    <definedName name="______CAC5" localSheetId="10">#REF!</definedName>
    <definedName name="______CAC5" localSheetId="4">#REF!</definedName>
    <definedName name="______CAC5" localSheetId="3">#REF!</definedName>
    <definedName name="______CAC5" localSheetId="5">#REF!</definedName>
    <definedName name="______CAC5" localSheetId="9">#REF!</definedName>
    <definedName name="______CAC5">#REF!</definedName>
    <definedName name="______F6" localSheetId="0" hidden="1">{"SUMINISTRO E INSTALACIÓN CANALETAS L=7.50"}</definedName>
    <definedName name="______F6" localSheetId="8" hidden="1">{"SUMINISTRO E INSTALACIÓN CANALETAS L=7.50"}</definedName>
    <definedName name="______F6" localSheetId="2" hidden="1">{"SUMINISTRO E INSTALACIÓN CANALETAS L=7.50"}</definedName>
    <definedName name="______F6" localSheetId="7" hidden="1">{"SUMINISTRO E INSTALACIÓN CANALETAS L=7.50"}</definedName>
    <definedName name="______F6" localSheetId="6" hidden="1">{"SUMINISTRO E INSTALACIÓN CANALETAS L=7.50"}</definedName>
    <definedName name="______F6" localSheetId="12" hidden="1">{"SUMINISTRO E INSTALACIÓN CANALETAS L=7.50"}</definedName>
    <definedName name="______F6" localSheetId="11" hidden="1">{"SUMINISTRO E INSTALACIÓN CANALETAS L=7.50"}</definedName>
    <definedName name="______F6" localSheetId="10" hidden="1">{"SUMINISTRO E INSTALACIÓN CANALETAS L=7.50"}</definedName>
    <definedName name="______F6" localSheetId="1" hidden="1">{"SUMINISTRO E INSTALACIÓN CANALETAS L=7.50"}</definedName>
    <definedName name="______F6" localSheetId="4" hidden="1">{"SUMINISTRO E INSTALACIÓN CANALETAS L=7.50"}</definedName>
    <definedName name="______F6" localSheetId="3" hidden="1">{"SUMINISTRO E INSTALACIÓN CANALETAS L=7.50"}</definedName>
    <definedName name="______F6" localSheetId="5" hidden="1">{"SUMINISTRO E INSTALACIÓN CANALETAS L=7.50"}</definedName>
    <definedName name="______F6" localSheetId="9" hidden="1">{"SUMINISTRO E INSTALACIÓN CANALETAS L=7.50"}</definedName>
    <definedName name="______F6" hidden="1">{"SUMINISTRO E INSTALACIÓN CANALETAS L=7.50"}</definedName>
    <definedName name="______HJA2" localSheetId="0">#REF!</definedName>
    <definedName name="______HJA2" localSheetId="2">#REF!</definedName>
    <definedName name="______HJA2" localSheetId="6">#REF!</definedName>
    <definedName name="______HJA2" localSheetId="12">#REF!</definedName>
    <definedName name="______HJA2" localSheetId="11">#REF!</definedName>
    <definedName name="______HJA2" localSheetId="10">#REF!</definedName>
    <definedName name="______HJA2" localSheetId="4">#REF!</definedName>
    <definedName name="______HJA2" localSheetId="3">#REF!</definedName>
    <definedName name="______HJA2" localSheetId="5">#REF!</definedName>
    <definedName name="______HJA2" localSheetId="9">#REF!</definedName>
    <definedName name="______HJA2">#REF!</definedName>
    <definedName name="______HOA3" localSheetId="0">#REF!</definedName>
    <definedName name="______HOA3" localSheetId="2">#REF!</definedName>
    <definedName name="______HOA3" localSheetId="6">#REF!</definedName>
    <definedName name="______HOA3" localSheetId="12">#REF!</definedName>
    <definedName name="______HOA3" localSheetId="11">#REF!</definedName>
    <definedName name="______HOA3" localSheetId="10">#REF!</definedName>
    <definedName name="______HOA3" localSheetId="4">#REF!</definedName>
    <definedName name="______HOA3" localSheetId="3">#REF!</definedName>
    <definedName name="______HOA3" localSheetId="5">#REF!</definedName>
    <definedName name="______HOA3" localSheetId="9">#REF!</definedName>
    <definedName name="______HOA3">#REF!</definedName>
    <definedName name="______MA2" localSheetId="0">#REF!</definedName>
    <definedName name="______MA2" localSheetId="2">#REF!</definedName>
    <definedName name="______MA2" localSheetId="6">#REF!</definedName>
    <definedName name="______MA2" localSheetId="12">#REF!</definedName>
    <definedName name="______MA2" localSheetId="11">#REF!</definedName>
    <definedName name="______MA2" localSheetId="10">#REF!</definedName>
    <definedName name="______MA2" localSheetId="4">#REF!</definedName>
    <definedName name="______MA2" localSheetId="3">#REF!</definedName>
    <definedName name="______MA2" localSheetId="5">#REF!</definedName>
    <definedName name="______MA2" localSheetId="9">#REF!</definedName>
    <definedName name="______MA2">#REF!</definedName>
    <definedName name="______PJ50" localSheetId="0">#REF!</definedName>
    <definedName name="______PJ50" localSheetId="2">#REF!</definedName>
    <definedName name="______PJ50" localSheetId="6">#REF!</definedName>
    <definedName name="______PJ50" localSheetId="12">#REF!</definedName>
    <definedName name="______PJ50" localSheetId="11">#REF!</definedName>
    <definedName name="______PJ50" localSheetId="10">#REF!</definedName>
    <definedName name="______PJ50" localSheetId="4">#REF!</definedName>
    <definedName name="______PJ50" localSheetId="3">#REF!</definedName>
    <definedName name="______PJ50" localSheetId="5">#REF!</definedName>
    <definedName name="______PJ50" localSheetId="9">#REF!</definedName>
    <definedName name="______PJ50">#REF!</definedName>
    <definedName name="______pr01" localSheetId="0">#REF!</definedName>
    <definedName name="______pr01" localSheetId="2">#REF!</definedName>
    <definedName name="______pr01" localSheetId="6">#REF!</definedName>
    <definedName name="______pr01" localSheetId="12">#REF!</definedName>
    <definedName name="______pr01" localSheetId="11">#REF!</definedName>
    <definedName name="______pr01" localSheetId="10">#REF!</definedName>
    <definedName name="______pr01" localSheetId="4">#REF!</definedName>
    <definedName name="______pr01" localSheetId="3">#REF!</definedName>
    <definedName name="______pr01" localSheetId="5">#REF!</definedName>
    <definedName name="______pr01" localSheetId="9">#REF!</definedName>
    <definedName name="______pr01">#REF!</definedName>
    <definedName name="______pr02" localSheetId="0">#REF!</definedName>
    <definedName name="______pr02" localSheetId="2">#REF!</definedName>
    <definedName name="______pr02" localSheetId="6">#REF!</definedName>
    <definedName name="______pr02" localSheetId="12">#REF!</definedName>
    <definedName name="______pr02" localSheetId="11">#REF!</definedName>
    <definedName name="______pr02" localSheetId="10">#REF!</definedName>
    <definedName name="______pr02" localSheetId="4">#REF!</definedName>
    <definedName name="______pr02" localSheetId="3">#REF!</definedName>
    <definedName name="______pr02" localSheetId="5">#REF!</definedName>
    <definedName name="______pr02" localSheetId="9">#REF!</definedName>
    <definedName name="______pr02">#REF!</definedName>
    <definedName name="______pr03" localSheetId="0">#REF!</definedName>
    <definedName name="______pr03" localSheetId="2">#REF!</definedName>
    <definedName name="______pr03" localSheetId="6">#REF!</definedName>
    <definedName name="______pr03" localSheetId="12">#REF!</definedName>
    <definedName name="______pr03" localSheetId="11">#REF!</definedName>
    <definedName name="______pr03" localSheetId="10">#REF!</definedName>
    <definedName name="______pr03" localSheetId="4">#REF!</definedName>
    <definedName name="______pr03" localSheetId="3">#REF!</definedName>
    <definedName name="______pr03" localSheetId="5">#REF!</definedName>
    <definedName name="______pr03" localSheetId="9">#REF!</definedName>
    <definedName name="______pr03">#REF!</definedName>
    <definedName name="______pr04" localSheetId="0">#REF!</definedName>
    <definedName name="______pr04" localSheetId="2">#REF!</definedName>
    <definedName name="______pr04" localSheetId="6">#REF!</definedName>
    <definedName name="______pr04" localSheetId="12">#REF!</definedName>
    <definedName name="______pr04" localSheetId="11">#REF!</definedName>
    <definedName name="______pr04" localSheetId="10">#REF!</definedName>
    <definedName name="______pr04" localSheetId="4">#REF!</definedName>
    <definedName name="______pr04" localSheetId="3">#REF!</definedName>
    <definedName name="______pr04" localSheetId="5">#REF!</definedName>
    <definedName name="______pr04" localSheetId="9">#REF!</definedName>
    <definedName name="______pr04">#REF!</definedName>
    <definedName name="______pr05" localSheetId="0">#REF!</definedName>
    <definedName name="______pr05" localSheetId="2">#REF!</definedName>
    <definedName name="______pr05" localSheetId="6">#REF!</definedName>
    <definedName name="______pr05" localSheetId="12">#REF!</definedName>
    <definedName name="______pr05" localSheetId="11">#REF!</definedName>
    <definedName name="______pr05" localSheetId="10">#REF!</definedName>
    <definedName name="______pr05" localSheetId="4">#REF!</definedName>
    <definedName name="______pr05" localSheetId="3">#REF!</definedName>
    <definedName name="______pr05" localSheetId="5">#REF!</definedName>
    <definedName name="______pr05" localSheetId="9">#REF!</definedName>
    <definedName name="______pr05">#REF!</definedName>
    <definedName name="______pr06" localSheetId="0">#REF!</definedName>
    <definedName name="______pr06" localSheetId="2">#REF!</definedName>
    <definedName name="______pr06" localSheetId="6">#REF!</definedName>
    <definedName name="______pr06" localSheetId="12">#REF!</definedName>
    <definedName name="______pr06" localSheetId="11">#REF!</definedName>
    <definedName name="______pr06" localSheetId="10">#REF!</definedName>
    <definedName name="______pr06" localSheetId="4">#REF!</definedName>
    <definedName name="______pr06" localSheetId="3">#REF!</definedName>
    <definedName name="______pr06" localSheetId="5">#REF!</definedName>
    <definedName name="______pr06" localSheetId="9">#REF!</definedName>
    <definedName name="______pr06">#REF!</definedName>
    <definedName name="______pr07" localSheetId="0">#REF!</definedName>
    <definedName name="______pr07" localSheetId="2">#REF!</definedName>
    <definedName name="______pr07" localSheetId="6">#REF!</definedName>
    <definedName name="______pr07" localSheetId="12">#REF!</definedName>
    <definedName name="______pr07" localSheetId="11">#REF!</definedName>
    <definedName name="______pr07" localSheetId="10">#REF!</definedName>
    <definedName name="______pr07" localSheetId="4">#REF!</definedName>
    <definedName name="______pr07" localSheetId="3">#REF!</definedName>
    <definedName name="______pr07" localSheetId="5">#REF!</definedName>
    <definedName name="______pr07" localSheetId="9">#REF!</definedName>
    <definedName name="______pr07">#REF!</definedName>
    <definedName name="______pr08" localSheetId="0">#REF!</definedName>
    <definedName name="______pr08" localSheetId="2">#REF!</definedName>
    <definedName name="______pr08" localSheetId="6">#REF!</definedName>
    <definedName name="______pr08" localSheetId="12">#REF!</definedName>
    <definedName name="______pr08" localSheetId="11">#REF!</definedName>
    <definedName name="______pr08" localSheetId="10">#REF!</definedName>
    <definedName name="______pr08" localSheetId="4">#REF!</definedName>
    <definedName name="______pr08" localSheetId="3">#REF!</definedName>
    <definedName name="______pr08" localSheetId="5">#REF!</definedName>
    <definedName name="______pr08" localSheetId="9">#REF!</definedName>
    <definedName name="______pr08">#REF!</definedName>
    <definedName name="______pr09" localSheetId="0">#REF!</definedName>
    <definedName name="______pr09" localSheetId="2">#REF!</definedName>
    <definedName name="______pr09" localSheetId="6">#REF!</definedName>
    <definedName name="______pr09" localSheetId="12">#REF!</definedName>
    <definedName name="______pr09" localSheetId="11">#REF!</definedName>
    <definedName name="______pr09" localSheetId="10">#REF!</definedName>
    <definedName name="______pr09" localSheetId="4">#REF!</definedName>
    <definedName name="______pr09" localSheetId="3">#REF!</definedName>
    <definedName name="______pr09" localSheetId="5">#REF!</definedName>
    <definedName name="______pr09" localSheetId="9">#REF!</definedName>
    <definedName name="______pr09">#REF!</definedName>
    <definedName name="______pr10" localSheetId="0">#REF!</definedName>
    <definedName name="______pr10" localSheetId="2">#REF!</definedName>
    <definedName name="______pr10" localSheetId="6">#REF!</definedName>
    <definedName name="______pr10" localSheetId="12">#REF!</definedName>
    <definedName name="______pr10" localSheetId="11">#REF!</definedName>
    <definedName name="______pr10" localSheetId="10">#REF!</definedName>
    <definedName name="______pr10" localSheetId="4">#REF!</definedName>
    <definedName name="______pr10" localSheetId="3">#REF!</definedName>
    <definedName name="______pr10" localSheetId="5">#REF!</definedName>
    <definedName name="______pr10" localSheetId="9">#REF!</definedName>
    <definedName name="______pr10">#REF!</definedName>
    <definedName name="______pr11" localSheetId="0">#REF!</definedName>
    <definedName name="______pr11" localSheetId="2">#REF!</definedName>
    <definedName name="______pr11" localSheetId="6">#REF!</definedName>
    <definedName name="______pr11" localSheetId="12">#REF!</definedName>
    <definedName name="______pr11" localSheetId="11">#REF!</definedName>
    <definedName name="______pr11" localSheetId="10">#REF!</definedName>
    <definedName name="______pr11" localSheetId="4">#REF!</definedName>
    <definedName name="______pr11" localSheetId="3">#REF!</definedName>
    <definedName name="______pr11" localSheetId="5">#REF!</definedName>
    <definedName name="______pr11" localSheetId="9">#REF!</definedName>
    <definedName name="______pr11">#REF!</definedName>
    <definedName name="______pr12" localSheetId="0">#REF!</definedName>
    <definedName name="______pr12" localSheetId="2">#REF!</definedName>
    <definedName name="______pr12" localSheetId="6">#REF!</definedName>
    <definedName name="______pr12" localSheetId="12">#REF!</definedName>
    <definedName name="______pr12" localSheetId="11">#REF!</definedName>
    <definedName name="______pr12" localSheetId="10">#REF!</definedName>
    <definedName name="______pr12" localSheetId="4">#REF!</definedName>
    <definedName name="______pr12" localSheetId="3">#REF!</definedName>
    <definedName name="______pr12" localSheetId="5">#REF!</definedName>
    <definedName name="______pr12" localSheetId="9">#REF!</definedName>
    <definedName name="______pr12">#REF!</definedName>
    <definedName name="______pr13" localSheetId="0">#REF!</definedName>
    <definedName name="______pr13" localSheetId="2">#REF!</definedName>
    <definedName name="______pr13" localSheetId="6">#REF!</definedName>
    <definedName name="______pr13" localSheetId="12">#REF!</definedName>
    <definedName name="______pr13" localSheetId="11">#REF!</definedName>
    <definedName name="______pr13" localSheetId="10">#REF!</definedName>
    <definedName name="______pr13" localSheetId="4">#REF!</definedName>
    <definedName name="______pr13" localSheetId="3">#REF!</definedName>
    <definedName name="______pr13" localSheetId="5">#REF!</definedName>
    <definedName name="______pr13" localSheetId="9">#REF!</definedName>
    <definedName name="______pr13">#REF!</definedName>
    <definedName name="______pr14" localSheetId="0">#REF!</definedName>
    <definedName name="______pr14" localSheetId="2">#REF!</definedName>
    <definedName name="______pr14" localSheetId="6">#REF!</definedName>
    <definedName name="______pr14" localSheetId="12">#REF!</definedName>
    <definedName name="______pr14" localSheetId="11">#REF!</definedName>
    <definedName name="______pr14" localSheetId="10">#REF!</definedName>
    <definedName name="______pr14" localSheetId="4">#REF!</definedName>
    <definedName name="______pr14" localSheetId="3">#REF!</definedName>
    <definedName name="______pr14" localSheetId="5">#REF!</definedName>
    <definedName name="______pr14" localSheetId="9">#REF!</definedName>
    <definedName name="______pr14">#REF!</definedName>
    <definedName name="______pr15" localSheetId="0">#REF!</definedName>
    <definedName name="______pr15" localSheetId="2">#REF!</definedName>
    <definedName name="______pr15" localSheetId="6">#REF!</definedName>
    <definedName name="______pr15" localSheetId="12">#REF!</definedName>
    <definedName name="______pr15" localSheetId="11">#REF!</definedName>
    <definedName name="______pr15" localSheetId="10">#REF!</definedName>
    <definedName name="______pr15" localSheetId="4">#REF!</definedName>
    <definedName name="______pr15" localSheetId="3">#REF!</definedName>
    <definedName name="______pr15" localSheetId="5">#REF!</definedName>
    <definedName name="______pr15" localSheetId="9">#REF!</definedName>
    <definedName name="______pr15">#REF!</definedName>
    <definedName name="______pr16" localSheetId="0">#REF!</definedName>
    <definedName name="______pr16" localSheetId="2">#REF!</definedName>
    <definedName name="______pr16" localSheetId="6">#REF!</definedName>
    <definedName name="______pr16" localSheetId="12">#REF!</definedName>
    <definedName name="______pr16" localSheetId="11">#REF!</definedName>
    <definedName name="______pr16" localSheetId="10">#REF!</definedName>
    <definedName name="______pr16" localSheetId="4">#REF!</definedName>
    <definedName name="______pr16" localSheetId="3">#REF!</definedName>
    <definedName name="______pr16" localSheetId="5">#REF!</definedName>
    <definedName name="______pr16" localSheetId="9">#REF!</definedName>
    <definedName name="______pr16">#REF!</definedName>
    <definedName name="______pr17" localSheetId="0">#REF!</definedName>
    <definedName name="______pr17" localSheetId="2">#REF!</definedName>
    <definedName name="______pr17" localSheetId="6">#REF!</definedName>
    <definedName name="______pr17" localSheetId="12">#REF!</definedName>
    <definedName name="______pr17" localSheetId="11">#REF!</definedName>
    <definedName name="______pr17" localSheetId="10">#REF!</definedName>
    <definedName name="______pr17" localSheetId="4">#REF!</definedName>
    <definedName name="______pr17" localSheetId="3">#REF!</definedName>
    <definedName name="______pr17" localSheetId="5">#REF!</definedName>
    <definedName name="______pr17" localSheetId="9">#REF!</definedName>
    <definedName name="______pr17">#REF!</definedName>
    <definedName name="______pr18" localSheetId="0">#REF!</definedName>
    <definedName name="______pr18" localSheetId="2">#REF!</definedName>
    <definedName name="______pr18" localSheetId="6">#REF!</definedName>
    <definedName name="______pr18" localSheetId="12">#REF!</definedName>
    <definedName name="______pr18" localSheetId="11">#REF!</definedName>
    <definedName name="______pr18" localSheetId="10">#REF!</definedName>
    <definedName name="______pr18" localSheetId="4">#REF!</definedName>
    <definedName name="______pr18" localSheetId="3">#REF!</definedName>
    <definedName name="______pr18" localSheetId="5">#REF!</definedName>
    <definedName name="______pr18" localSheetId="9">#REF!</definedName>
    <definedName name="______pr18">#REF!</definedName>
    <definedName name="______pr19" localSheetId="0">#REF!</definedName>
    <definedName name="______pr19" localSheetId="2">#REF!</definedName>
    <definedName name="______pr19" localSheetId="6">#REF!</definedName>
    <definedName name="______pr19" localSheetId="12">#REF!</definedName>
    <definedName name="______pr19" localSheetId="11">#REF!</definedName>
    <definedName name="______pr19" localSheetId="10">#REF!</definedName>
    <definedName name="______pr19" localSheetId="4">#REF!</definedName>
    <definedName name="______pr19" localSheetId="3">#REF!</definedName>
    <definedName name="______pr19" localSheetId="5">#REF!</definedName>
    <definedName name="______pr19" localSheetId="9">#REF!</definedName>
    <definedName name="______pr19">#REF!</definedName>
    <definedName name="______pr20" localSheetId="0">#REF!</definedName>
    <definedName name="______pr20" localSheetId="2">#REF!</definedName>
    <definedName name="______pr20" localSheetId="6">#REF!</definedName>
    <definedName name="______pr20" localSheetId="12">#REF!</definedName>
    <definedName name="______pr20" localSheetId="11">#REF!</definedName>
    <definedName name="______pr20" localSheetId="10">#REF!</definedName>
    <definedName name="______pr20" localSheetId="4">#REF!</definedName>
    <definedName name="______pr20" localSheetId="3">#REF!</definedName>
    <definedName name="______pr20" localSheetId="5">#REF!</definedName>
    <definedName name="______pr20" localSheetId="9">#REF!</definedName>
    <definedName name="______pr20">#REF!</definedName>
    <definedName name="______pr21" localSheetId="0">#REF!</definedName>
    <definedName name="______pr21" localSheetId="2">#REF!</definedName>
    <definedName name="______pr21" localSheetId="6">#REF!</definedName>
    <definedName name="______pr21" localSheetId="12">#REF!</definedName>
    <definedName name="______pr21" localSheetId="11">#REF!</definedName>
    <definedName name="______pr21" localSheetId="10">#REF!</definedName>
    <definedName name="______pr21" localSheetId="4">#REF!</definedName>
    <definedName name="______pr21" localSheetId="3">#REF!</definedName>
    <definedName name="______pr21" localSheetId="5">#REF!</definedName>
    <definedName name="______pr21" localSheetId="9">#REF!</definedName>
    <definedName name="______pr21">#REF!</definedName>
    <definedName name="______pr22" localSheetId="0">#REF!</definedName>
    <definedName name="______pr22" localSheetId="2">#REF!</definedName>
    <definedName name="______pr22" localSheetId="6">#REF!</definedName>
    <definedName name="______pr22" localSheetId="12">#REF!</definedName>
    <definedName name="______pr22" localSheetId="11">#REF!</definedName>
    <definedName name="______pr22" localSheetId="10">#REF!</definedName>
    <definedName name="______pr22" localSheetId="4">#REF!</definedName>
    <definedName name="______pr22" localSheetId="3">#REF!</definedName>
    <definedName name="______pr22" localSheetId="5">#REF!</definedName>
    <definedName name="______pr22" localSheetId="9">#REF!</definedName>
    <definedName name="______pr22">#REF!</definedName>
    <definedName name="______pr23" localSheetId="0">#REF!</definedName>
    <definedName name="______pr23" localSheetId="2">#REF!</definedName>
    <definedName name="______pr23" localSheetId="6">#REF!</definedName>
    <definedName name="______pr23" localSheetId="12">#REF!</definedName>
    <definedName name="______pr23" localSheetId="11">#REF!</definedName>
    <definedName name="______pr23" localSheetId="10">#REF!</definedName>
    <definedName name="______pr23" localSheetId="4">#REF!</definedName>
    <definedName name="______pr23" localSheetId="3">#REF!</definedName>
    <definedName name="______pr23" localSheetId="5">#REF!</definedName>
    <definedName name="______pr23" localSheetId="9">#REF!</definedName>
    <definedName name="______pr23">#REF!</definedName>
    <definedName name="______pr24" localSheetId="0">#REF!</definedName>
    <definedName name="______pr24" localSheetId="2">#REF!</definedName>
    <definedName name="______pr24" localSheetId="6">#REF!</definedName>
    <definedName name="______pr24" localSheetId="12">#REF!</definedName>
    <definedName name="______pr24" localSheetId="11">#REF!</definedName>
    <definedName name="______pr24" localSheetId="10">#REF!</definedName>
    <definedName name="______pr24" localSheetId="4">#REF!</definedName>
    <definedName name="______pr24" localSheetId="3">#REF!</definedName>
    <definedName name="______pr24" localSheetId="5">#REF!</definedName>
    <definedName name="______pr24" localSheetId="9">#REF!</definedName>
    <definedName name="______pr24">#REF!</definedName>
    <definedName name="______pr25" localSheetId="0">#REF!</definedName>
    <definedName name="______pr25" localSheetId="2">#REF!</definedName>
    <definedName name="______pr25" localSheetId="6">#REF!</definedName>
    <definedName name="______pr25" localSheetId="12">#REF!</definedName>
    <definedName name="______pr25" localSheetId="11">#REF!</definedName>
    <definedName name="______pr25" localSheetId="10">#REF!</definedName>
    <definedName name="______pr25" localSheetId="4">#REF!</definedName>
    <definedName name="______pr25" localSheetId="3">#REF!</definedName>
    <definedName name="______pr25" localSheetId="5">#REF!</definedName>
    <definedName name="______pr25" localSheetId="9">#REF!</definedName>
    <definedName name="______pr25">#REF!</definedName>
    <definedName name="______pr26" localSheetId="0">#REF!</definedName>
    <definedName name="______pr26" localSheetId="2">#REF!</definedName>
    <definedName name="______pr26" localSheetId="6">#REF!</definedName>
    <definedName name="______pr26" localSheetId="12">#REF!</definedName>
    <definedName name="______pr26" localSheetId="11">#REF!</definedName>
    <definedName name="______pr26" localSheetId="10">#REF!</definedName>
    <definedName name="______pr26" localSheetId="4">#REF!</definedName>
    <definedName name="______pr26" localSheetId="3">#REF!</definedName>
    <definedName name="______pr26" localSheetId="5">#REF!</definedName>
    <definedName name="______pr26" localSheetId="9">#REF!</definedName>
    <definedName name="______pr26">#REF!</definedName>
    <definedName name="______pr27" localSheetId="0">#REF!</definedName>
    <definedName name="______pr27" localSheetId="2">#REF!</definedName>
    <definedName name="______pr27" localSheetId="6">#REF!</definedName>
    <definedName name="______pr27" localSheetId="12">#REF!</definedName>
    <definedName name="______pr27" localSheetId="11">#REF!</definedName>
    <definedName name="______pr27" localSheetId="10">#REF!</definedName>
    <definedName name="______pr27" localSheetId="4">#REF!</definedName>
    <definedName name="______pr27" localSheetId="3">#REF!</definedName>
    <definedName name="______pr27" localSheetId="5">#REF!</definedName>
    <definedName name="______pr27" localSheetId="9">#REF!</definedName>
    <definedName name="______pr27">#REF!</definedName>
    <definedName name="______pr28" localSheetId="0">#REF!</definedName>
    <definedName name="______pr28" localSheetId="2">#REF!</definedName>
    <definedName name="______pr28" localSheetId="6">#REF!</definedName>
    <definedName name="______pr28" localSheetId="12">#REF!</definedName>
    <definedName name="______pr28" localSheetId="11">#REF!</definedName>
    <definedName name="______pr28" localSheetId="10">#REF!</definedName>
    <definedName name="______pr28" localSheetId="4">#REF!</definedName>
    <definedName name="______pr28" localSheetId="3">#REF!</definedName>
    <definedName name="______pr28" localSheetId="5">#REF!</definedName>
    <definedName name="______pr28" localSheetId="9">#REF!</definedName>
    <definedName name="______pr28">#REF!</definedName>
    <definedName name="______pr29" localSheetId="0">#REF!</definedName>
    <definedName name="______pr29" localSheetId="2">#REF!</definedName>
    <definedName name="______pr29" localSheetId="6">#REF!</definedName>
    <definedName name="______pr29" localSheetId="12">#REF!</definedName>
    <definedName name="______pr29" localSheetId="11">#REF!</definedName>
    <definedName name="______pr29" localSheetId="10">#REF!</definedName>
    <definedName name="______pr29" localSheetId="4">#REF!</definedName>
    <definedName name="______pr29" localSheetId="3">#REF!</definedName>
    <definedName name="______pr29" localSheetId="5">#REF!</definedName>
    <definedName name="______pr29" localSheetId="9">#REF!</definedName>
    <definedName name="______pr29">#REF!</definedName>
    <definedName name="______pr30" localSheetId="0">#REF!</definedName>
    <definedName name="______pr30" localSheetId="2">#REF!</definedName>
    <definedName name="______pr30" localSheetId="6">#REF!</definedName>
    <definedName name="______pr30" localSheetId="12">#REF!</definedName>
    <definedName name="______pr30" localSheetId="11">#REF!</definedName>
    <definedName name="______pr30" localSheetId="10">#REF!</definedName>
    <definedName name="______pr30" localSheetId="4">#REF!</definedName>
    <definedName name="______pr30" localSheetId="3">#REF!</definedName>
    <definedName name="______pr30" localSheetId="5">#REF!</definedName>
    <definedName name="______pr30" localSheetId="9">#REF!</definedName>
    <definedName name="______pr30">#REF!</definedName>
    <definedName name="______pr31" localSheetId="0">#REF!</definedName>
    <definedName name="______pr31" localSheetId="2">#REF!</definedName>
    <definedName name="______pr31" localSheetId="6">#REF!</definedName>
    <definedName name="______pr31" localSheetId="12">#REF!</definedName>
    <definedName name="______pr31" localSheetId="11">#REF!</definedName>
    <definedName name="______pr31" localSheetId="10">#REF!</definedName>
    <definedName name="______pr31" localSheetId="4">#REF!</definedName>
    <definedName name="______pr31" localSheetId="3">#REF!</definedName>
    <definedName name="______pr31" localSheetId="5">#REF!</definedName>
    <definedName name="______pr31" localSheetId="9">#REF!</definedName>
    <definedName name="______pr31">#REF!</definedName>
    <definedName name="______pr32" localSheetId="0">#REF!</definedName>
    <definedName name="______pr32" localSheetId="2">#REF!</definedName>
    <definedName name="______pr32" localSheetId="6">#REF!</definedName>
    <definedName name="______pr32" localSheetId="12">#REF!</definedName>
    <definedName name="______pr32" localSheetId="11">#REF!</definedName>
    <definedName name="______pr32" localSheetId="10">#REF!</definedName>
    <definedName name="______pr32" localSheetId="4">#REF!</definedName>
    <definedName name="______pr32" localSheetId="3">#REF!</definedName>
    <definedName name="______pr32" localSheetId="5">#REF!</definedName>
    <definedName name="______pr32" localSheetId="9">#REF!</definedName>
    <definedName name="______pr32">#REF!</definedName>
    <definedName name="______pr33" localSheetId="0">#REF!</definedName>
    <definedName name="______pr33" localSheetId="2">#REF!</definedName>
    <definedName name="______pr33" localSheetId="6">#REF!</definedName>
    <definedName name="______pr33" localSheetId="12">#REF!</definedName>
    <definedName name="______pr33" localSheetId="11">#REF!</definedName>
    <definedName name="______pr33" localSheetId="10">#REF!</definedName>
    <definedName name="______pr33" localSheetId="4">#REF!</definedName>
    <definedName name="______pr33" localSheetId="3">#REF!</definedName>
    <definedName name="______pr33" localSheetId="5">#REF!</definedName>
    <definedName name="______pr33" localSheetId="9">#REF!</definedName>
    <definedName name="______pr33">#REF!</definedName>
    <definedName name="______pr34" localSheetId="0">#REF!</definedName>
    <definedName name="______pr34" localSheetId="2">#REF!</definedName>
    <definedName name="______pr34" localSheetId="6">#REF!</definedName>
    <definedName name="______pr34" localSheetId="12">#REF!</definedName>
    <definedName name="______pr34" localSheetId="11">#REF!</definedName>
    <definedName name="______pr34" localSheetId="10">#REF!</definedName>
    <definedName name="______pr34" localSheetId="4">#REF!</definedName>
    <definedName name="______pr34" localSheetId="3">#REF!</definedName>
    <definedName name="______pr34" localSheetId="5">#REF!</definedName>
    <definedName name="______pr34" localSheetId="9">#REF!</definedName>
    <definedName name="______pr34">#REF!</definedName>
    <definedName name="______pr35" localSheetId="0">#REF!</definedName>
    <definedName name="______pr35" localSheetId="2">#REF!</definedName>
    <definedName name="______pr35" localSheetId="6">#REF!</definedName>
    <definedName name="______pr35" localSheetId="12">#REF!</definedName>
    <definedName name="______pr35" localSheetId="11">#REF!</definedName>
    <definedName name="______pr35" localSheetId="10">#REF!</definedName>
    <definedName name="______pr35" localSheetId="4">#REF!</definedName>
    <definedName name="______pr35" localSheetId="3">#REF!</definedName>
    <definedName name="______pr35" localSheetId="5">#REF!</definedName>
    <definedName name="______pr35" localSheetId="9">#REF!</definedName>
    <definedName name="______pr35">#REF!</definedName>
    <definedName name="______pr36" localSheetId="0">#REF!</definedName>
    <definedName name="______pr36" localSheetId="2">#REF!</definedName>
    <definedName name="______pr36" localSheetId="6">#REF!</definedName>
    <definedName name="______pr36" localSheetId="12">#REF!</definedName>
    <definedName name="______pr36" localSheetId="11">#REF!</definedName>
    <definedName name="______pr36" localSheetId="10">#REF!</definedName>
    <definedName name="______pr36" localSheetId="4">#REF!</definedName>
    <definedName name="______pr36" localSheetId="3">#REF!</definedName>
    <definedName name="______pr36" localSheetId="5">#REF!</definedName>
    <definedName name="______pr36" localSheetId="9">#REF!</definedName>
    <definedName name="______pr36">#REF!</definedName>
    <definedName name="______pr37" localSheetId="0">#REF!</definedName>
    <definedName name="______pr37" localSheetId="2">#REF!</definedName>
    <definedName name="______pr37" localSheetId="6">#REF!</definedName>
    <definedName name="______pr37" localSheetId="12">#REF!</definedName>
    <definedName name="______pr37" localSheetId="11">#REF!</definedName>
    <definedName name="______pr37" localSheetId="10">#REF!</definedName>
    <definedName name="______pr37" localSheetId="4">#REF!</definedName>
    <definedName name="______pr37" localSheetId="3">#REF!</definedName>
    <definedName name="______pr37" localSheetId="5">#REF!</definedName>
    <definedName name="______pr37" localSheetId="9">#REF!</definedName>
    <definedName name="______pr37">#REF!</definedName>
    <definedName name="______pr38" localSheetId="0">#REF!</definedName>
    <definedName name="______pr38" localSheetId="2">#REF!</definedName>
    <definedName name="______pr38" localSheetId="6">#REF!</definedName>
    <definedName name="______pr38" localSheetId="12">#REF!</definedName>
    <definedName name="______pr38" localSheetId="11">#REF!</definedName>
    <definedName name="______pr38" localSheetId="10">#REF!</definedName>
    <definedName name="______pr38" localSheetId="4">#REF!</definedName>
    <definedName name="______pr38" localSheetId="3">#REF!</definedName>
    <definedName name="______pr38" localSheetId="5">#REF!</definedName>
    <definedName name="______pr38" localSheetId="9">#REF!</definedName>
    <definedName name="______pr38">#REF!</definedName>
    <definedName name="______pr39" localSheetId="0">#REF!</definedName>
    <definedName name="______pr39" localSheetId="2">#REF!</definedName>
    <definedName name="______pr39" localSheetId="6">#REF!</definedName>
    <definedName name="______pr39" localSheetId="12">#REF!</definedName>
    <definedName name="______pr39" localSheetId="11">#REF!</definedName>
    <definedName name="______pr39" localSheetId="10">#REF!</definedName>
    <definedName name="______pr39" localSheetId="4">#REF!</definedName>
    <definedName name="______pr39" localSheetId="3">#REF!</definedName>
    <definedName name="______pr39" localSheetId="5">#REF!</definedName>
    <definedName name="______pr39" localSheetId="9">#REF!</definedName>
    <definedName name="______pr39">#REF!</definedName>
    <definedName name="______pr40" localSheetId="0">#REF!</definedName>
    <definedName name="______pr40" localSheetId="2">#REF!</definedName>
    <definedName name="______pr40" localSheetId="6">#REF!</definedName>
    <definedName name="______pr40" localSheetId="12">#REF!</definedName>
    <definedName name="______pr40" localSheetId="11">#REF!</definedName>
    <definedName name="______pr40" localSheetId="10">#REF!</definedName>
    <definedName name="______pr40" localSheetId="4">#REF!</definedName>
    <definedName name="______pr40" localSheetId="3">#REF!</definedName>
    <definedName name="______pr40" localSheetId="5">#REF!</definedName>
    <definedName name="______pr40" localSheetId="9">#REF!</definedName>
    <definedName name="______pr40">#REF!</definedName>
    <definedName name="______pr41" localSheetId="0">#REF!</definedName>
    <definedName name="______pr41" localSheetId="2">#REF!</definedName>
    <definedName name="______pr41" localSheetId="6">#REF!</definedName>
    <definedName name="______pr41" localSheetId="12">#REF!</definedName>
    <definedName name="______pr41" localSheetId="11">#REF!</definedName>
    <definedName name="______pr41" localSheetId="10">#REF!</definedName>
    <definedName name="______pr41" localSheetId="4">#REF!</definedName>
    <definedName name="______pr41" localSheetId="3">#REF!</definedName>
    <definedName name="______pr41" localSheetId="5">#REF!</definedName>
    <definedName name="______pr41" localSheetId="9">#REF!</definedName>
    <definedName name="______pr41">#REF!</definedName>
    <definedName name="______pr42" localSheetId="0">#REF!</definedName>
    <definedName name="______pr42" localSheetId="2">#REF!</definedName>
    <definedName name="______pr42" localSheetId="6">#REF!</definedName>
    <definedName name="______pr42" localSheetId="12">#REF!</definedName>
    <definedName name="______pr42" localSheetId="11">#REF!</definedName>
    <definedName name="______pr42" localSheetId="10">#REF!</definedName>
    <definedName name="______pr42" localSheetId="4">#REF!</definedName>
    <definedName name="______pr42" localSheetId="3">#REF!</definedName>
    <definedName name="______pr42" localSheetId="5">#REF!</definedName>
    <definedName name="______pr42" localSheetId="9">#REF!</definedName>
    <definedName name="______pr42">#REF!</definedName>
    <definedName name="______pr43" localSheetId="0">#REF!</definedName>
    <definedName name="______pr43" localSheetId="2">#REF!</definedName>
    <definedName name="______pr43" localSheetId="6">#REF!</definedName>
    <definedName name="______pr43" localSheetId="12">#REF!</definedName>
    <definedName name="______pr43" localSheetId="11">#REF!</definedName>
    <definedName name="______pr43" localSheetId="10">#REF!</definedName>
    <definedName name="______pr43" localSheetId="4">#REF!</definedName>
    <definedName name="______pr43" localSheetId="3">#REF!</definedName>
    <definedName name="______pr43" localSheetId="5">#REF!</definedName>
    <definedName name="______pr43" localSheetId="9">#REF!</definedName>
    <definedName name="______pr43">#REF!</definedName>
    <definedName name="______pr44" localSheetId="0">#REF!</definedName>
    <definedName name="______pr44" localSheetId="2">#REF!</definedName>
    <definedName name="______pr44" localSheetId="6">#REF!</definedName>
    <definedName name="______pr44" localSheetId="12">#REF!</definedName>
    <definedName name="______pr44" localSheetId="11">#REF!</definedName>
    <definedName name="______pr44" localSheetId="10">#REF!</definedName>
    <definedName name="______pr44" localSheetId="4">#REF!</definedName>
    <definedName name="______pr44" localSheetId="3">#REF!</definedName>
    <definedName name="______pr44" localSheetId="5">#REF!</definedName>
    <definedName name="______pr44" localSheetId="9">#REF!</definedName>
    <definedName name="______pr44">#REF!</definedName>
    <definedName name="______pr45" localSheetId="0">#REF!</definedName>
    <definedName name="______pr45" localSheetId="2">#REF!</definedName>
    <definedName name="______pr45" localSheetId="6">#REF!</definedName>
    <definedName name="______pr45" localSheetId="12">#REF!</definedName>
    <definedName name="______pr45" localSheetId="11">#REF!</definedName>
    <definedName name="______pr45" localSheetId="10">#REF!</definedName>
    <definedName name="______pr45" localSheetId="4">#REF!</definedName>
    <definedName name="______pr45" localSheetId="3">#REF!</definedName>
    <definedName name="______pr45" localSheetId="5">#REF!</definedName>
    <definedName name="______pr45" localSheetId="9">#REF!</definedName>
    <definedName name="______pr45">#REF!</definedName>
    <definedName name="______pr46" localSheetId="0">#REF!</definedName>
    <definedName name="______pr46" localSheetId="2">#REF!</definedName>
    <definedName name="______pr46" localSheetId="6">#REF!</definedName>
    <definedName name="______pr46" localSheetId="12">#REF!</definedName>
    <definedName name="______pr46" localSheetId="11">#REF!</definedName>
    <definedName name="______pr46" localSheetId="10">#REF!</definedName>
    <definedName name="______pr46" localSheetId="4">#REF!</definedName>
    <definedName name="______pr46" localSheetId="3">#REF!</definedName>
    <definedName name="______pr46" localSheetId="5">#REF!</definedName>
    <definedName name="______pr46" localSheetId="9">#REF!</definedName>
    <definedName name="______pr46">#REF!</definedName>
    <definedName name="______pr47" localSheetId="0">#REF!</definedName>
    <definedName name="______pr47" localSheetId="2">#REF!</definedName>
    <definedName name="______pr47" localSheetId="6">#REF!</definedName>
    <definedName name="______pr47" localSheetId="12">#REF!</definedName>
    <definedName name="______pr47" localSheetId="11">#REF!</definedName>
    <definedName name="______pr47" localSheetId="10">#REF!</definedName>
    <definedName name="______pr47" localSheetId="4">#REF!</definedName>
    <definedName name="______pr47" localSheetId="3">#REF!</definedName>
    <definedName name="______pr47" localSheetId="5">#REF!</definedName>
    <definedName name="______pr47" localSheetId="9">#REF!</definedName>
    <definedName name="______pr47">#REF!</definedName>
    <definedName name="______pr48" localSheetId="0">#REF!</definedName>
    <definedName name="______pr48" localSheetId="2">#REF!</definedName>
    <definedName name="______pr48" localSheetId="6">#REF!</definedName>
    <definedName name="______pr48" localSheetId="12">#REF!</definedName>
    <definedName name="______pr48" localSheetId="11">#REF!</definedName>
    <definedName name="______pr48" localSheetId="10">#REF!</definedName>
    <definedName name="______pr48" localSheetId="4">#REF!</definedName>
    <definedName name="______pr48" localSheetId="3">#REF!</definedName>
    <definedName name="______pr48" localSheetId="5">#REF!</definedName>
    <definedName name="______pr48" localSheetId="9">#REF!</definedName>
    <definedName name="______pr48">#REF!</definedName>
    <definedName name="______pr49" localSheetId="0">#REF!</definedName>
    <definedName name="______pr49" localSheetId="2">#REF!</definedName>
    <definedName name="______pr49" localSheetId="6">#REF!</definedName>
    <definedName name="______pr49" localSheetId="12">#REF!</definedName>
    <definedName name="______pr49" localSheetId="11">#REF!</definedName>
    <definedName name="______pr49" localSheetId="10">#REF!</definedName>
    <definedName name="______pr49" localSheetId="4">#REF!</definedName>
    <definedName name="______pr49" localSheetId="3">#REF!</definedName>
    <definedName name="______pr49" localSheetId="5">#REF!</definedName>
    <definedName name="______pr49" localSheetId="9">#REF!</definedName>
    <definedName name="______pr49">#REF!</definedName>
    <definedName name="______pr50" localSheetId="0">#REF!</definedName>
    <definedName name="______pr50" localSheetId="2">#REF!</definedName>
    <definedName name="______pr50" localSheetId="6">#REF!</definedName>
    <definedName name="______pr50" localSheetId="12">#REF!</definedName>
    <definedName name="______pr50" localSheetId="11">#REF!</definedName>
    <definedName name="______pr50" localSheetId="10">#REF!</definedName>
    <definedName name="______pr50" localSheetId="4">#REF!</definedName>
    <definedName name="______pr50" localSheetId="3">#REF!</definedName>
    <definedName name="______pr50" localSheetId="5">#REF!</definedName>
    <definedName name="______pr50" localSheetId="9">#REF!</definedName>
    <definedName name="______pr50">#REF!</definedName>
    <definedName name="______pr51" localSheetId="0">#REF!</definedName>
    <definedName name="______pr51" localSheetId="2">#REF!</definedName>
    <definedName name="______pr51" localSheetId="6">#REF!</definedName>
    <definedName name="______pr51" localSheetId="12">#REF!</definedName>
    <definedName name="______pr51" localSheetId="11">#REF!</definedName>
    <definedName name="______pr51" localSheetId="10">#REF!</definedName>
    <definedName name="______pr51" localSheetId="4">#REF!</definedName>
    <definedName name="______pr51" localSheetId="3">#REF!</definedName>
    <definedName name="______pr51" localSheetId="5">#REF!</definedName>
    <definedName name="______pr51" localSheetId="9">#REF!</definedName>
    <definedName name="______pr51">#REF!</definedName>
    <definedName name="______pr52" localSheetId="0">#REF!</definedName>
    <definedName name="______pr52" localSheetId="2">#REF!</definedName>
    <definedName name="______pr52" localSheetId="6">#REF!</definedName>
    <definedName name="______pr52" localSheetId="12">#REF!</definedName>
    <definedName name="______pr52" localSheetId="11">#REF!</definedName>
    <definedName name="______pr52" localSheetId="10">#REF!</definedName>
    <definedName name="______pr52" localSheetId="4">#REF!</definedName>
    <definedName name="______pr52" localSheetId="3">#REF!</definedName>
    <definedName name="______pr52" localSheetId="5">#REF!</definedName>
    <definedName name="______pr52" localSheetId="9">#REF!</definedName>
    <definedName name="______pr52">#REF!</definedName>
    <definedName name="______pr53" localSheetId="0">#REF!</definedName>
    <definedName name="______pr53" localSheetId="2">#REF!</definedName>
    <definedName name="______pr53" localSheetId="6">#REF!</definedName>
    <definedName name="______pr53" localSheetId="12">#REF!</definedName>
    <definedName name="______pr53" localSheetId="11">#REF!</definedName>
    <definedName name="______pr53" localSheetId="10">#REF!</definedName>
    <definedName name="______pr53" localSheetId="4">#REF!</definedName>
    <definedName name="______pr53" localSheetId="3">#REF!</definedName>
    <definedName name="______pr53" localSheetId="5">#REF!</definedName>
    <definedName name="______pr53" localSheetId="9">#REF!</definedName>
    <definedName name="______pr53">#REF!</definedName>
    <definedName name="______pr54" localSheetId="0">#REF!</definedName>
    <definedName name="______pr54" localSheetId="2">#REF!</definedName>
    <definedName name="______pr54" localSheetId="6">#REF!</definedName>
    <definedName name="______pr54" localSheetId="12">#REF!</definedName>
    <definedName name="______pr54" localSheetId="11">#REF!</definedName>
    <definedName name="______pr54" localSheetId="10">#REF!</definedName>
    <definedName name="______pr54" localSheetId="4">#REF!</definedName>
    <definedName name="______pr54" localSheetId="3">#REF!</definedName>
    <definedName name="______pr54" localSheetId="5">#REF!</definedName>
    <definedName name="______pr54" localSheetId="9">#REF!</definedName>
    <definedName name="______pr54">#REF!</definedName>
    <definedName name="______pr55" localSheetId="0">#REF!</definedName>
    <definedName name="______pr55" localSheetId="2">#REF!</definedName>
    <definedName name="______pr55" localSheetId="6">#REF!</definedName>
    <definedName name="______pr55" localSheetId="12">#REF!</definedName>
    <definedName name="______pr55" localSheetId="11">#REF!</definedName>
    <definedName name="______pr55" localSheetId="10">#REF!</definedName>
    <definedName name="______pr55" localSheetId="4">#REF!</definedName>
    <definedName name="______pr55" localSheetId="3">#REF!</definedName>
    <definedName name="______pr55" localSheetId="5">#REF!</definedName>
    <definedName name="______pr55" localSheetId="9">#REF!</definedName>
    <definedName name="______pr55">#REF!</definedName>
    <definedName name="______pr56" localSheetId="0">#REF!</definedName>
    <definedName name="______pr56" localSheetId="2">#REF!</definedName>
    <definedName name="______pr56" localSheetId="6">#REF!</definedName>
    <definedName name="______pr56" localSheetId="12">#REF!</definedName>
    <definedName name="______pr56" localSheetId="11">#REF!</definedName>
    <definedName name="______pr56" localSheetId="10">#REF!</definedName>
    <definedName name="______pr56" localSheetId="4">#REF!</definedName>
    <definedName name="______pr56" localSheetId="3">#REF!</definedName>
    <definedName name="______pr56" localSheetId="5">#REF!</definedName>
    <definedName name="______pr56" localSheetId="9">#REF!</definedName>
    <definedName name="______pr56">#REF!</definedName>
    <definedName name="______pr57" localSheetId="0">#REF!</definedName>
    <definedName name="______pr57" localSheetId="2">#REF!</definedName>
    <definedName name="______pr57" localSheetId="6">#REF!</definedName>
    <definedName name="______pr57" localSheetId="12">#REF!</definedName>
    <definedName name="______pr57" localSheetId="11">#REF!</definedName>
    <definedName name="______pr57" localSheetId="10">#REF!</definedName>
    <definedName name="______pr57" localSheetId="4">#REF!</definedName>
    <definedName name="______pr57" localSheetId="3">#REF!</definedName>
    <definedName name="______pr57" localSheetId="5">#REF!</definedName>
    <definedName name="______pr57" localSheetId="9">#REF!</definedName>
    <definedName name="______pr57">#REF!</definedName>
    <definedName name="______pr58" localSheetId="0">#REF!</definedName>
    <definedName name="______pr58" localSheetId="2">#REF!</definedName>
    <definedName name="______pr58" localSheetId="6">#REF!</definedName>
    <definedName name="______pr58" localSheetId="12">#REF!</definedName>
    <definedName name="______pr58" localSheetId="11">#REF!</definedName>
    <definedName name="______pr58" localSheetId="10">#REF!</definedName>
    <definedName name="______pr58" localSheetId="4">#REF!</definedName>
    <definedName name="______pr58" localSheetId="3">#REF!</definedName>
    <definedName name="______pr58" localSheetId="5">#REF!</definedName>
    <definedName name="______pr58" localSheetId="9">#REF!</definedName>
    <definedName name="______pr58">#REF!</definedName>
    <definedName name="______pr59" localSheetId="0">#REF!</definedName>
    <definedName name="______pr59" localSheetId="2">#REF!</definedName>
    <definedName name="______pr59" localSheetId="6">#REF!</definedName>
    <definedName name="______pr59" localSheetId="12">#REF!</definedName>
    <definedName name="______pr59" localSheetId="11">#REF!</definedName>
    <definedName name="______pr59" localSheetId="10">#REF!</definedName>
    <definedName name="______pr59" localSheetId="4">#REF!</definedName>
    <definedName name="______pr59" localSheetId="3">#REF!</definedName>
    <definedName name="______pr59" localSheetId="5">#REF!</definedName>
    <definedName name="______pr59" localSheetId="9">#REF!</definedName>
    <definedName name="______pr59">#REF!</definedName>
    <definedName name="______pr60" localSheetId="0">#REF!</definedName>
    <definedName name="______pr60" localSheetId="2">#REF!</definedName>
    <definedName name="______pr60" localSheetId="6">#REF!</definedName>
    <definedName name="______pr60" localSheetId="12">#REF!</definedName>
    <definedName name="______pr60" localSheetId="11">#REF!</definedName>
    <definedName name="______pr60" localSheetId="10">#REF!</definedName>
    <definedName name="______pr60" localSheetId="4">#REF!</definedName>
    <definedName name="______pr60" localSheetId="3">#REF!</definedName>
    <definedName name="______pr60" localSheetId="5">#REF!</definedName>
    <definedName name="______pr60" localSheetId="9">#REF!</definedName>
    <definedName name="______pr60">#REF!</definedName>
    <definedName name="______pr61" localSheetId="0">#REF!</definedName>
    <definedName name="______pr61" localSheetId="2">#REF!</definedName>
    <definedName name="______pr61" localSheetId="6">#REF!</definedName>
    <definedName name="______pr61" localSheetId="12">#REF!</definedName>
    <definedName name="______pr61" localSheetId="11">#REF!</definedName>
    <definedName name="______pr61" localSheetId="10">#REF!</definedName>
    <definedName name="______pr61" localSheetId="4">#REF!</definedName>
    <definedName name="______pr61" localSheetId="3">#REF!</definedName>
    <definedName name="______pr61" localSheetId="5">#REF!</definedName>
    <definedName name="______pr61" localSheetId="9">#REF!</definedName>
    <definedName name="______pr61">#REF!</definedName>
    <definedName name="______pr62" localSheetId="0">#REF!</definedName>
    <definedName name="______pr62" localSheetId="2">#REF!</definedName>
    <definedName name="______pr62" localSheetId="6">#REF!</definedName>
    <definedName name="______pr62" localSheetId="12">#REF!</definedName>
    <definedName name="______pr62" localSheetId="11">#REF!</definedName>
    <definedName name="______pr62" localSheetId="10">#REF!</definedName>
    <definedName name="______pr62" localSheetId="4">#REF!</definedName>
    <definedName name="______pr62" localSheetId="3">#REF!</definedName>
    <definedName name="______pr62" localSheetId="5">#REF!</definedName>
    <definedName name="______pr62" localSheetId="9">#REF!</definedName>
    <definedName name="______pr62">#REF!</definedName>
    <definedName name="______pr63" localSheetId="0">#REF!</definedName>
    <definedName name="______pr63" localSheetId="2">#REF!</definedName>
    <definedName name="______pr63" localSheetId="6">#REF!</definedName>
    <definedName name="______pr63" localSheetId="12">#REF!</definedName>
    <definedName name="______pr63" localSheetId="11">#REF!</definedName>
    <definedName name="______pr63" localSheetId="10">#REF!</definedName>
    <definedName name="______pr63" localSheetId="4">#REF!</definedName>
    <definedName name="______pr63" localSheetId="3">#REF!</definedName>
    <definedName name="______pr63" localSheetId="5">#REF!</definedName>
    <definedName name="______pr63" localSheetId="9">#REF!</definedName>
    <definedName name="______pr63">#REF!</definedName>
    <definedName name="______pr64" localSheetId="0">#REF!</definedName>
    <definedName name="______pr64" localSheetId="2">#REF!</definedName>
    <definedName name="______pr64" localSheetId="6">#REF!</definedName>
    <definedName name="______pr64" localSheetId="12">#REF!</definedName>
    <definedName name="______pr64" localSheetId="11">#REF!</definedName>
    <definedName name="______pr64" localSheetId="10">#REF!</definedName>
    <definedName name="______pr64" localSheetId="4">#REF!</definedName>
    <definedName name="______pr64" localSheetId="3">#REF!</definedName>
    <definedName name="______pr64" localSheetId="5">#REF!</definedName>
    <definedName name="______pr64" localSheetId="9">#REF!</definedName>
    <definedName name="______pr64">#REF!</definedName>
    <definedName name="______pr65" localSheetId="0">#REF!</definedName>
    <definedName name="______pr65" localSheetId="2">#REF!</definedName>
    <definedName name="______pr65" localSheetId="6">#REF!</definedName>
    <definedName name="______pr65" localSheetId="12">#REF!</definedName>
    <definedName name="______pr65" localSheetId="11">#REF!</definedName>
    <definedName name="______pr65" localSheetId="10">#REF!</definedName>
    <definedName name="______pr65" localSheetId="4">#REF!</definedName>
    <definedName name="______pr65" localSheetId="3">#REF!</definedName>
    <definedName name="______pr65" localSheetId="5">#REF!</definedName>
    <definedName name="______pr65" localSheetId="9">#REF!</definedName>
    <definedName name="______pr65">#REF!</definedName>
    <definedName name="______pr66" localSheetId="0">#REF!</definedName>
    <definedName name="______pr66" localSheetId="2">#REF!</definedName>
    <definedName name="______pr66" localSheetId="6">#REF!</definedName>
    <definedName name="______pr66" localSheetId="12">#REF!</definedName>
    <definedName name="______pr66" localSheetId="11">#REF!</definedName>
    <definedName name="______pr66" localSheetId="10">#REF!</definedName>
    <definedName name="______pr66" localSheetId="4">#REF!</definedName>
    <definedName name="______pr66" localSheetId="3">#REF!</definedName>
    <definedName name="______pr66" localSheetId="5">#REF!</definedName>
    <definedName name="______pr66" localSheetId="9">#REF!</definedName>
    <definedName name="______pr66">#REF!</definedName>
    <definedName name="______pr67" localSheetId="0">#REF!</definedName>
    <definedName name="______pr67" localSheetId="2">#REF!</definedName>
    <definedName name="______pr67" localSheetId="6">#REF!</definedName>
    <definedName name="______pr67" localSheetId="12">#REF!</definedName>
    <definedName name="______pr67" localSheetId="11">#REF!</definedName>
    <definedName name="______pr67" localSheetId="10">#REF!</definedName>
    <definedName name="______pr67" localSheetId="4">#REF!</definedName>
    <definedName name="______pr67" localSheetId="3">#REF!</definedName>
    <definedName name="______pr67" localSheetId="5">#REF!</definedName>
    <definedName name="______pr67" localSheetId="9">#REF!</definedName>
    <definedName name="______pr67">#REF!</definedName>
    <definedName name="______pr68" localSheetId="0">#REF!</definedName>
    <definedName name="______pr68" localSheetId="2">#REF!</definedName>
    <definedName name="______pr68" localSheetId="6">#REF!</definedName>
    <definedName name="______pr68" localSheetId="12">#REF!</definedName>
    <definedName name="______pr68" localSheetId="11">#REF!</definedName>
    <definedName name="______pr68" localSheetId="10">#REF!</definedName>
    <definedName name="______pr68" localSheetId="4">#REF!</definedName>
    <definedName name="______pr68" localSheetId="3">#REF!</definedName>
    <definedName name="______pr68" localSheetId="5">#REF!</definedName>
    <definedName name="______pr68" localSheetId="9">#REF!</definedName>
    <definedName name="______pr68">#REF!</definedName>
    <definedName name="______pr69" localSheetId="0">#REF!</definedName>
    <definedName name="______pr69" localSheetId="2">#REF!</definedName>
    <definedName name="______pr69" localSheetId="6">#REF!</definedName>
    <definedName name="______pr69" localSheetId="12">#REF!</definedName>
    <definedName name="______pr69" localSheetId="11">#REF!</definedName>
    <definedName name="______pr69" localSheetId="10">#REF!</definedName>
    <definedName name="______pr69" localSheetId="4">#REF!</definedName>
    <definedName name="______pr69" localSheetId="3">#REF!</definedName>
    <definedName name="______pr69" localSheetId="5">#REF!</definedName>
    <definedName name="______pr69" localSheetId="9">#REF!</definedName>
    <definedName name="______pr69">#REF!</definedName>
    <definedName name="______pr70" localSheetId="0">#REF!</definedName>
    <definedName name="______pr70" localSheetId="2">#REF!</definedName>
    <definedName name="______pr70" localSheetId="6">#REF!</definedName>
    <definedName name="______pr70" localSheetId="12">#REF!</definedName>
    <definedName name="______pr70" localSheetId="11">#REF!</definedName>
    <definedName name="______pr70" localSheetId="10">#REF!</definedName>
    <definedName name="______pr70" localSheetId="4">#REF!</definedName>
    <definedName name="______pr70" localSheetId="3">#REF!</definedName>
    <definedName name="______pr70" localSheetId="5">#REF!</definedName>
    <definedName name="______pr70" localSheetId="9">#REF!</definedName>
    <definedName name="______pr70">#REF!</definedName>
    <definedName name="______pr71" localSheetId="0">#REF!</definedName>
    <definedName name="______pr71" localSheetId="2">#REF!</definedName>
    <definedName name="______pr71" localSheetId="6">#REF!</definedName>
    <definedName name="______pr71" localSheetId="12">#REF!</definedName>
    <definedName name="______pr71" localSheetId="11">#REF!</definedName>
    <definedName name="______pr71" localSheetId="10">#REF!</definedName>
    <definedName name="______pr71" localSheetId="4">#REF!</definedName>
    <definedName name="______pr71" localSheetId="3">#REF!</definedName>
    <definedName name="______pr71" localSheetId="5">#REF!</definedName>
    <definedName name="______pr71" localSheetId="9">#REF!</definedName>
    <definedName name="______pr71">#REF!</definedName>
    <definedName name="______pr72" localSheetId="0">#REF!</definedName>
    <definedName name="______pr72" localSheetId="2">#REF!</definedName>
    <definedName name="______pr72" localSheetId="6">#REF!</definedName>
    <definedName name="______pr72" localSheetId="12">#REF!</definedName>
    <definedName name="______pr72" localSheetId="11">#REF!</definedName>
    <definedName name="______pr72" localSheetId="10">#REF!</definedName>
    <definedName name="______pr72" localSheetId="4">#REF!</definedName>
    <definedName name="______pr72" localSheetId="3">#REF!</definedName>
    <definedName name="______pr72" localSheetId="5">#REF!</definedName>
    <definedName name="______pr72" localSheetId="9">#REF!</definedName>
    <definedName name="______pr72">#REF!</definedName>
    <definedName name="______SBC1" localSheetId="0">#REF!</definedName>
    <definedName name="______SBC1" localSheetId="2">#REF!</definedName>
    <definedName name="______SBC1" localSheetId="6">#REF!</definedName>
    <definedName name="______SBC1" localSheetId="12">#REF!</definedName>
    <definedName name="______SBC1" localSheetId="11">#REF!</definedName>
    <definedName name="______SBC1" localSheetId="10">#REF!</definedName>
    <definedName name="______SBC1" localSheetId="4">#REF!</definedName>
    <definedName name="______SBC1" localSheetId="3">#REF!</definedName>
    <definedName name="______SBC1" localSheetId="5">#REF!</definedName>
    <definedName name="______SBC1" localSheetId="9">#REF!</definedName>
    <definedName name="______SBC1">#REF!</definedName>
    <definedName name="______SBC3" localSheetId="0">#REF!</definedName>
    <definedName name="______SBC3" localSheetId="2">#REF!</definedName>
    <definedName name="______SBC3" localSheetId="6">#REF!</definedName>
    <definedName name="______SBC3" localSheetId="12">#REF!</definedName>
    <definedName name="______SBC3" localSheetId="11">#REF!</definedName>
    <definedName name="______SBC3" localSheetId="10">#REF!</definedName>
    <definedName name="______SBC3" localSheetId="4">#REF!</definedName>
    <definedName name="______SBC3" localSheetId="3">#REF!</definedName>
    <definedName name="______SBC3" localSheetId="5">#REF!</definedName>
    <definedName name="______SBC3" localSheetId="9">#REF!</definedName>
    <definedName name="______SBC3">#REF!</definedName>
    <definedName name="______SBC5" localSheetId="0">#REF!</definedName>
    <definedName name="______SBC5" localSheetId="2">#REF!</definedName>
    <definedName name="______SBC5" localSheetId="6">#REF!</definedName>
    <definedName name="______SBC5" localSheetId="12">#REF!</definedName>
    <definedName name="______SBC5" localSheetId="11">#REF!</definedName>
    <definedName name="______SBC5" localSheetId="10">#REF!</definedName>
    <definedName name="______SBC5" localSheetId="4">#REF!</definedName>
    <definedName name="______SBC5" localSheetId="3">#REF!</definedName>
    <definedName name="______SBC5" localSheetId="5">#REF!</definedName>
    <definedName name="______SBC5" localSheetId="9">#REF!</definedName>
    <definedName name="______SBC5">#REF!</definedName>
    <definedName name="_____AFC1" localSheetId="0">#REF!</definedName>
    <definedName name="_____AFC1" localSheetId="2">#REF!</definedName>
    <definedName name="_____AFC1" localSheetId="6">#REF!</definedName>
    <definedName name="_____AFC1" localSheetId="12">#REF!</definedName>
    <definedName name="_____AFC1" localSheetId="11">#REF!</definedName>
    <definedName name="_____AFC1" localSheetId="10">#REF!</definedName>
    <definedName name="_____AFC1" localSheetId="4">#REF!</definedName>
    <definedName name="_____AFC1" localSheetId="3">#REF!</definedName>
    <definedName name="_____AFC1" localSheetId="5">#REF!</definedName>
    <definedName name="_____AFC1" localSheetId="9">#REF!</definedName>
    <definedName name="_____AFC1">#REF!</definedName>
    <definedName name="_____AFC3" localSheetId="0">#REF!</definedName>
    <definedName name="_____AFC3" localSheetId="2">#REF!</definedName>
    <definedName name="_____AFC3" localSheetId="6">#REF!</definedName>
    <definedName name="_____AFC3" localSheetId="12">#REF!</definedName>
    <definedName name="_____AFC3" localSheetId="11">#REF!</definedName>
    <definedName name="_____AFC3" localSheetId="10">#REF!</definedName>
    <definedName name="_____AFC3" localSheetId="4">#REF!</definedName>
    <definedName name="_____AFC3" localSheetId="3">#REF!</definedName>
    <definedName name="_____AFC3" localSheetId="5">#REF!</definedName>
    <definedName name="_____AFC3" localSheetId="9">#REF!</definedName>
    <definedName name="_____AFC3">#REF!</definedName>
    <definedName name="_____AFC5" localSheetId="0">#REF!</definedName>
    <definedName name="_____AFC5" localSheetId="2">#REF!</definedName>
    <definedName name="_____AFC5" localSheetId="6">#REF!</definedName>
    <definedName name="_____AFC5" localSheetId="12">#REF!</definedName>
    <definedName name="_____AFC5" localSheetId="11">#REF!</definedName>
    <definedName name="_____AFC5" localSheetId="10">#REF!</definedName>
    <definedName name="_____AFC5" localSheetId="4">#REF!</definedName>
    <definedName name="_____AFC5" localSheetId="3">#REF!</definedName>
    <definedName name="_____AFC5" localSheetId="5">#REF!</definedName>
    <definedName name="_____AFC5" localSheetId="9">#REF!</definedName>
    <definedName name="_____AFC5">#REF!</definedName>
    <definedName name="_____ane7" localSheetId="0">#REF!</definedName>
    <definedName name="_____ane7" localSheetId="2">#REF!</definedName>
    <definedName name="_____ane7" localSheetId="6">#REF!</definedName>
    <definedName name="_____ane7" localSheetId="12">#REF!</definedName>
    <definedName name="_____ane7" localSheetId="11">#REF!</definedName>
    <definedName name="_____ane7" localSheetId="10">#REF!</definedName>
    <definedName name="_____ane7" localSheetId="4">#REF!</definedName>
    <definedName name="_____ane7" localSheetId="3">#REF!</definedName>
    <definedName name="_____ane7" localSheetId="5">#REF!</definedName>
    <definedName name="_____ane7" localSheetId="9">#REF!</definedName>
    <definedName name="_____ane7">#REF!</definedName>
    <definedName name="_____ane8" localSheetId="0">#REF!</definedName>
    <definedName name="_____ane8" localSheetId="2">#REF!</definedName>
    <definedName name="_____ane8" localSheetId="6">#REF!</definedName>
    <definedName name="_____ane8" localSheetId="12">#REF!</definedName>
    <definedName name="_____ane8" localSheetId="11">#REF!</definedName>
    <definedName name="_____ane8" localSheetId="10">#REF!</definedName>
    <definedName name="_____ane8" localSheetId="4">#REF!</definedName>
    <definedName name="_____ane8" localSheetId="3">#REF!</definedName>
    <definedName name="_____ane8" localSheetId="5">#REF!</definedName>
    <definedName name="_____ane8" localSheetId="9">#REF!</definedName>
    <definedName name="_____ane8">#REF!</definedName>
    <definedName name="_____Atp2" localSheetId="0">#REF!</definedName>
    <definedName name="_____Atp2" localSheetId="2">#REF!</definedName>
    <definedName name="_____Atp2" localSheetId="6">#REF!</definedName>
    <definedName name="_____Atp2" localSheetId="12">#REF!</definedName>
    <definedName name="_____Atp2" localSheetId="11">#REF!</definedName>
    <definedName name="_____Atp2" localSheetId="10">#REF!</definedName>
    <definedName name="_____Atp2" localSheetId="4">#REF!</definedName>
    <definedName name="_____Atp2" localSheetId="3">#REF!</definedName>
    <definedName name="_____Atp2" localSheetId="5">#REF!</definedName>
    <definedName name="_____Atp2" localSheetId="9">#REF!</definedName>
    <definedName name="_____Atp2">#REF!</definedName>
    <definedName name="_____BGC1" localSheetId="0">#REF!</definedName>
    <definedName name="_____BGC1" localSheetId="2">#REF!</definedName>
    <definedName name="_____BGC1" localSheetId="6">#REF!</definedName>
    <definedName name="_____BGC1" localSheetId="12">#REF!</definedName>
    <definedName name="_____BGC1" localSheetId="11">#REF!</definedName>
    <definedName name="_____BGC1" localSheetId="10">#REF!</definedName>
    <definedName name="_____BGC1" localSheetId="4">#REF!</definedName>
    <definedName name="_____BGC1" localSheetId="3">#REF!</definedName>
    <definedName name="_____BGC1" localSheetId="5">#REF!</definedName>
    <definedName name="_____BGC1" localSheetId="9">#REF!</definedName>
    <definedName name="_____BGC1">#REF!</definedName>
    <definedName name="_____BGC3" localSheetId="0">#REF!</definedName>
    <definedName name="_____BGC3" localSheetId="2">#REF!</definedName>
    <definedName name="_____BGC3" localSheetId="6">#REF!</definedName>
    <definedName name="_____BGC3" localSheetId="12">#REF!</definedName>
    <definedName name="_____BGC3" localSheetId="11">#REF!</definedName>
    <definedName name="_____BGC3" localSheetId="10">#REF!</definedName>
    <definedName name="_____BGC3" localSheetId="4">#REF!</definedName>
    <definedName name="_____BGC3" localSheetId="3">#REF!</definedName>
    <definedName name="_____BGC3" localSheetId="5">#REF!</definedName>
    <definedName name="_____BGC3" localSheetId="9">#REF!</definedName>
    <definedName name="_____BGC3">#REF!</definedName>
    <definedName name="_____BGC5" localSheetId="0">#REF!</definedName>
    <definedName name="_____BGC5" localSheetId="2">#REF!</definedName>
    <definedName name="_____BGC5" localSheetId="6">#REF!</definedName>
    <definedName name="_____BGC5" localSheetId="12">#REF!</definedName>
    <definedName name="_____BGC5" localSheetId="11">#REF!</definedName>
    <definedName name="_____BGC5" localSheetId="10">#REF!</definedName>
    <definedName name="_____BGC5" localSheetId="4">#REF!</definedName>
    <definedName name="_____BGC5" localSheetId="3">#REF!</definedName>
    <definedName name="_____BGC5" localSheetId="5">#REF!</definedName>
    <definedName name="_____BGC5" localSheetId="9">#REF!</definedName>
    <definedName name="_____BGC5">#REF!</definedName>
    <definedName name="_____CAC1" localSheetId="0">#REF!</definedName>
    <definedName name="_____CAC1" localSheetId="2">#REF!</definedName>
    <definedName name="_____CAC1" localSheetId="6">#REF!</definedName>
    <definedName name="_____CAC1" localSheetId="12">#REF!</definedName>
    <definedName name="_____CAC1" localSheetId="11">#REF!</definedName>
    <definedName name="_____CAC1" localSheetId="10">#REF!</definedName>
    <definedName name="_____CAC1" localSheetId="4">#REF!</definedName>
    <definedName name="_____CAC1" localSheetId="3">#REF!</definedName>
    <definedName name="_____CAC1" localSheetId="5">#REF!</definedName>
    <definedName name="_____CAC1" localSheetId="9">#REF!</definedName>
    <definedName name="_____CAC1">#REF!</definedName>
    <definedName name="_____CAC3" localSheetId="0">#REF!</definedName>
    <definedName name="_____CAC3" localSheetId="2">#REF!</definedName>
    <definedName name="_____CAC3" localSheetId="6">#REF!</definedName>
    <definedName name="_____CAC3" localSheetId="12">#REF!</definedName>
    <definedName name="_____CAC3" localSheetId="11">#REF!</definedName>
    <definedName name="_____CAC3" localSheetId="10">#REF!</definedName>
    <definedName name="_____CAC3" localSheetId="4">#REF!</definedName>
    <definedName name="_____CAC3" localSheetId="3">#REF!</definedName>
    <definedName name="_____CAC3" localSheetId="5">#REF!</definedName>
    <definedName name="_____CAC3" localSheetId="9">#REF!</definedName>
    <definedName name="_____CAC3">#REF!</definedName>
    <definedName name="_____CAC5" localSheetId="0">#REF!</definedName>
    <definedName name="_____CAC5" localSheetId="2">#REF!</definedName>
    <definedName name="_____CAC5" localSheetId="6">#REF!</definedName>
    <definedName name="_____CAC5" localSheetId="12">#REF!</definedName>
    <definedName name="_____CAC5" localSheetId="11">#REF!</definedName>
    <definedName name="_____CAC5" localSheetId="10">#REF!</definedName>
    <definedName name="_____CAC5" localSheetId="4">#REF!</definedName>
    <definedName name="_____CAC5" localSheetId="3">#REF!</definedName>
    <definedName name="_____CAC5" localSheetId="5">#REF!</definedName>
    <definedName name="_____CAC5" localSheetId="9">#REF!</definedName>
    <definedName name="_____CAC5">#REF!</definedName>
    <definedName name="_____DCI1" localSheetId="0">#REF!</definedName>
    <definedName name="_____DCI1" localSheetId="2">#REF!</definedName>
    <definedName name="_____DCI1" localSheetId="6">#REF!</definedName>
    <definedName name="_____DCI1" localSheetId="12">#REF!</definedName>
    <definedName name="_____DCI1" localSheetId="11">#REF!</definedName>
    <definedName name="_____DCI1" localSheetId="10">#REF!</definedName>
    <definedName name="_____DCI1" localSheetId="4">#REF!</definedName>
    <definedName name="_____DCI1" localSheetId="3">#REF!</definedName>
    <definedName name="_____DCI1" localSheetId="5">#REF!</definedName>
    <definedName name="_____DCI1" localSheetId="9">#REF!</definedName>
    <definedName name="_____DCI1">#REF!</definedName>
    <definedName name="_____DDS1" localSheetId="0">#REF!</definedName>
    <definedName name="_____DDS1" localSheetId="2">#REF!</definedName>
    <definedName name="_____DDS1" localSheetId="6">#REF!</definedName>
    <definedName name="_____DDS1" localSheetId="12">#REF!</definedName>
    <definedName name="_____DDS1" localSheetId="11">#REF!</definedName>
    <definedName name="_____DDS1" localSheetId="10">#REF!</definedName>
    <definedName name="_____DDS1" localSheetId="4">#REF!</definedName>
    <definedName name="_____DDS1" localSheetId="3">#REF!</definedName>
    <definedName name="_____DDS1" localSheetId="5">#REF!</definedName>
    <definedName name="_____DDS1" localSheetId="9">#REF!</definedName>
    <definedName name="_____DDS1">#REF!</definedName>
    <definedName name="_____DGO1" localSheetId="0">#REF!</definedName>
    <definedName name="_____DGO1" localSheetId="2">#REF!</definedName>
    <definedName name="_____DGO1" localSheetId="6">#REF!</definedName>
    <definedName name="_____DGO1" localSheetId="12">#REF!</definedName>
    <definedName name="_____DGO1" localSheetId="11">#REF!</definedName>
    <definedName name="_____DGO1" localSheetId="10">#REF!</definedName>
    <definedName name="_____DGO1" localSheetId="4">#REF!</definedName>
    <definedName name="_____DGO1" localSheetId="3">#REF!</definedName>
    <definedName name="_____DGO1" localSheetId="5">#REF!</definedName>
    <definedName name="_____DGO1" localSheetId="9">#REF!</definedName>
    <definedName name="_____DGO1">#REF!</definedName>
    <definedName name="_____DGP1" localSheetId="0">#REF!</definedName>
    <definedName name="_____DGP1" localSheetId="2">#REF!</definedName>
    <definedName name="_____DGP1" localSheetId="6">#REF!</definedName>
    <definedName name="_____DGP1" localSheetId="12">#REF!</definedName>
    <definedName name="_____DGP1" localSheetId="11">#REF!</definedName>
    <definedName name="_____DGP1" localSheetId="10">#REF!</definedName>
    <definedName name="_____DGP1" localSheetId="4">#REF!</definedName>
    <definedName name="_____DGP1" localSheetId="3">#REF!</definedName>
    <definedName name="_____DGP1" localSheetId="5">#REF!</definedName>
    <definedName name="_____DGP1" localSheetId="9">#REF!</definedName>
    <definedName name="_____DGP1">#REF!</definedName>
    <definedName name="_____DIJ1" localSheetId="0">#REF!</definedName>
    <definedName name="_____DIJ1" localSheetId="2">#REF!</definedName>
    <definedName name="_____DIJ1" localSheetId="6">#REF!</definedName>
    <definedName name="_____DIJ1" localSheetId="12">#REF!</definedName>
    <definedName name="_____DIJ1" localSheetId="11">#REF!</definedName>
    <definedName name="_____DIJ1" localSheetId="10">#REF!</definedName>
    <definedName name="_____DIJ1" localSheetId="4">#REF!</definedName>
    <definedName name="_____DIJ1" localSheetId="3">#REF!</definedName>
    <definedName name="_____DIJ1" localSheetId="5">#REF!</definedName>
    <definedName name="_____DIJ1" localSheetId="9">#REF!</definedName>
    <definedName name="_____DIJ1">#REF!</definedName>
    <definedName name="_____DPI1" localSheetId="0">#REF!</definedName>
    <definedName name="_____DPI1" localSheetId="2">#REF!</definedName>
    <definedName name="_____DPI1" localSheetId="6">#REF!</definedName>
    <definedName name="_____DPI1" localSheetId="12">#REF!</definedName>
    <definedName name="_____DPI1" localSheetId="11">#REF!</definedName>
    <definedName name="_____DPI1" localSheetId="10">#REF!</definedName>
    <definedName name="_____DPI1" localSheetId="4">#REF!</definedName>
    <definedName name="_____DPI1" localSheetId="3">#REF!</definedName>
    <definedName name="_____DPI1" localSheetId="5">#REF!</definedName>
    <definedName name="_____DPI1" localSheetId="9">#REF!</definedName>
    <definedName name="_____DPI1">#REF!</definedName>
    <definedName name="_____DPY1" localSheetId="0">#REF!</definedName>
    <definedName name="_____DPY1" localSheetId="2">#REF!</definedName>
    <definedName name="_____DPY1" localSheetId="6">#REF!</definedName>
    <definedName name="_____DPY1" localSheetId="12">#REF!</definedName>
    <definedName name="_____DPY1" localSheetId="11">#REF!</definedName>
    <definedName name="_____DPY1" localSheetId="10">#REF!</definedName>
    <definedName name="_____DPY1" localSheetId="4">#REF!</definedName>
    <definedName name="_____DPY1" localSheetId="3">#REF!</definedName>
    <definedName name="_____DPY1" localSheetId="5">#REF!</definedName>
    <definedName name="_____DPY1" localSheetId="9">#REF!</definedName>
    <definedName name="_____DPY1">#REF!</definedName>
    <definedName name="_____DRI1" localSheetId="0">#REF!</definedName>
    <definedName name="_____DRI1" localSheetId="2">#REF!</definedName>
    <definedName name="_____DRI1" localSheetId="6">#REF!</definedName>
    <definedName name="_____DRI1" localSheetId="12">#REF!</definedName>
    <definedName name="_____DRI1" localSheetId="11">#REF!</definedName>
    <definedName name="_____DRI1" localSheetId="10">#REF!</definedName>
    <definedName name="_____DRI1" localSheetId="4">#REF!</definedName>
    <definedName name="_____DRI1" localSheetId="3">#REF!</definedName>
    <definedName name="_____DRI1" localSheetId="5">#REF!</definedName>
    <definedName name="_____DRI1" localSheetId="9">#REF!</definedName>
    <definedName name="_____DRI1">#REF!</definedName>
    <definedName name="_____DRL1" localSheetId="0">#REF!</definedName>
    <definedName name="_____DRL1" localSheetId="2">#REF!</definedName>
    <definedName name="_____DRL1" localSheetId="6">#REF!</definedName>
    <definedName name="_____DRL1" localSheetId="12">#REF!</definedName>
    <definedName name="_____DRL1" localSheetId="11">#REF!</definedName>
    <definedName name="_____DRL1" localSheetId="10">#REF!</definedName>
    <definedName name="_____DRL1" localSheetId="4">#REF!</definedName>
    <definedName name="_____DRL1" localSheetId="3">#REF!</definedName>
    <definedName name="_____DRL1" localSheetId="5">#REF!</definedName>
    <definedName name="_____DRL1" localSheetId="9">#REF!</definedName>
    <definedName name="_____DRL1">#REF!</definedName>
    <definedName name="_____DSP1" localSheetId="0">#REF!</definedName>
    <definedName name="_____DSP1" localSheetId="2">#REF!</definedName>
    <definedName name="_____DSP1" localSheetId="6">#REF!</definedName>
    <definedName name="_____DSP1" localSheetId="12">#REF!</definedName>
    <definedName name="_____DSP1" localSheetId="11">#REF!</definedName>
    <definedName name="_____DSP1" localSheetId="10">#REF!</definedName>
    <definedName name="_____DSP1" localSheetId="4">#REF!</definedName>
    <definedName name="_____DSP1" localSheetId="3">#REF!</definedName>
    <definedName name="_____DSP1" localSheetId="5">#REF!</definedName>
    <definedName name="_____DSP1" localSheetId="9">#REF!</definedName>
    <definedName name="_____DSP1">#REF!</definedName>
    <definedName name="_____ECP1" localSheetId="0">#REF!</definedName>
    <definedName name="_____ECP1" localSheetId="2">#REF!</definedName>
    <definedName name="_____ECP1" localSheetId="6">#REF!</definedName>
    <definedName name="_____ECP1" localSheetId="12">#REF!</definedName>
    <definedName name="_____ECP1" localSheetId="11">#REF!</definedName>
    <definedName name="_____ECP1" localSheetId="10">#REF!</definedName>
    <definedName name="_____ECP1" localSheetId="4">#REF!</definedName>
    <definedName name="_____ECP1" localSheetId="3">#REF!</definedName>
    <definedName name="_____ECP1" localSheetId="5">#REF!</definedName>
    <definedName name="_____ECP1" localSheetId="9">#REF!</definedName>
    <definedName name="_____ECP1">#REF!</definedName>
    <definedName name="_____F6" localSheetId="0" hidden="1">{"SUMINISTRO E INSTALACIÓN CANALETAS L=7.50"}</definedName>
    <definedName name="_____F6" localSheetId="8" hidden="1">{"SUMINISTRO E INSTALACIÓN CANALETAS L=7.50"}</definedName>
    <definedName name="_____F6" localSheetId="2" hidden="1">{"SUMINISTRO E INSTALACIÓN CANALETAS L=7.50"}</definedName>
    <definedName name="_____F6" localSheetId="7" hidden="1">{"SUMINISTRO E INSTALACIÓN CANALETAS L=7.50"}</definedName>
    <definedName name="_____F6" localSheetId="6" hidden="1">{"SUMINISTRO E INSTALACIÓN CANALETAS L=7.50"}</definedName>
    <definedName name="_____F6" localSheetId="12" hidden="1">{"SUMINISTRO E INSTALACIÓN CANALETAS L=7.50"}</definedName>
    <definedName name="_____F6" localSheetId="11" hidden="1">{"SUMINISTRO E INSTALACIÓN CANALETAS L=7.50"}</definedName>
    <definedName name="_____F6" localSheetId="10" hidden="1">{"SUMINISTRO E INSTALACIÓN CANALETAS L=7.50"}</definedName>
    <definedName name="_____F6" localSheetId="1" hidden="1">{"SUMINISTRO E INSTALACIÓN CANALETAS L=7.50"}</definedName>
    <definedName name="_____F6" localSheetId="4" hidden="1">{"SUMINISTRO E INSTALACIÓN CANALETAS L=7.50"}</definedName>
    <definedName name="_____F6" localSheetId="3" hidden="1">{"SUMINISTRO E INSTALACIÓN CANALETAS L=7.50"}</definedName>
    <definedName name="_____F6" localSheetId="5" hidden="1">{"SUMINISTRO E INSTALACIÓN CANALETAS L=7.50"}</definedName>
    <definedName name="_____F6" localSheetId="9" hidden="1">{"SUMINISTRO E INSTALACIÓN CANALETAS L=7.50"}</definedName>
    <definedName name="_____F6" hidden="1">{"SUMINISTRO E INSTALACIÓN CANALETAS L=7.50"}</definedName>
    <definedName name="_____HJA2" localSheetId="0">#REF!</definedName>
    <definedName name="_____HJA2" localSheetId="2">#REF!</definedName>
    <definedName name="_____HJA2" localSheetId="6">#REF!</definedName>
    <definedName name="_____HJA2" localSheetId="12">#REF!</definedName>
    <definedName name="_____HJA2" localSheetId="11">#REF!</definedName>
    <definedName name="_____HJA2" localSheetId="10">#REF!</definedName>
    <definedName name="_____HJA2" localSheetId="4">#REF!</definedName>
    <definedName name="_____HJA2" localSheetId="3">#REF!</definedName>
    <definedName name="_____HJA2" localSheetId="5">#REF!</definedName>
    <definedName name="_____HJA2" localSheetId="9">#REF!</definedName>
    <definedName name="_____HJA2">#REF!</definedName>
    <definedName name="_____HOA3" localSheetId="0">#REF!</definedName>
    <definedName name="_____HOA3" localSheetId="2">#REF!</definedName>
    <definedName name="_____HOA3" localSheetId="6">#REF!</definedName>
    <definedName name="_____HOA3" localSheetId="12">#REF!</definedName>
    <definedName name="_____HOA3" localSheetId="11">#REF!</definedName>
    <definedName name="_____HOA3" localSheetId="10">#REF!</definedName>
    <definedName name="_____HOA3" localSheetId="4">#REF!</definedName>
    <definedName name="_____HOA3" localSheetId="3">#REF!</definedName>
    <definedName name="_____HOA3" localSheetId="5">#REF!</definedName>
    <definedName name="_____HOA3" localSheetId="9">#REF!</definedName>
    <definedName name="_____HOA3">#REF!</definedName>
    <definedName name="_____ICP1" localSheetId="0">#REF!</definedName>
    <definedName name="_____ICP1" localSheetId="2">#REF!</definedName>
    <definedName name="_____ICP1" localSheetId="6">#REF!</definedName>
    <definedName name="_____ICP1" localSheetId="12">#REF!</definedName>
    <definedName name="_____ICP1" localSheetId="11">#REF!</definedName>
    <definedName name="_____ICP1" localSheetId="10">#REF!</definedName>
    <definedName name="_____ICP1" localSheetId="4">#REF!</definedName>
    <definedName name="_____ICP1" localSheetId="3">#REF!</definedName>
    <definedName name="_____ICP1" localSheetId="5">#REF!</definedName>
    <definedName name="_____ICP1" localSheetId="9">#REF!</definedName>
    <definedName name="_____ICP1">#REF!</definedName>
    <definedName name="_____MA2" localSheetId="0">#REF!</definedName>
    <definedName name="_____MA2" localSheetId="2">#REF!</definedName>
    <definedName name="_____MA2" localSheetId="6">#REF!</definedName>
    <definedName name="_____MA2" localSheetId="12">#REF!</definedName>
    <definedName name="_____MA2" localSheetId="11">#REF!</definedName>
    <definedName name="_____MA2" localSheetId="10">#REF!</definedName>
    <definedName name="_____MA2" localSheetId="4">#REF!</definedName>
    <definedName name="_____MA2" localSheetId="3">#REF!</definedName>
    <definedName name="_____MA2" localSheetId="5">#REF!</definedName>
    <definedName name="_____MA2" localSheetId="9">#REF!</definedName>
    <definedName name="_____MA2">#REF!</definedName>
    <definedName name="_____OCD1" localSheetId="0">#REF!</definedName>
    <definedName name="_____OCD1" localSheetId="2">#REF!</definedName>
    <definedName name="_____OCD1" localSheetId="6">#REF!</definedName>
    <definedName name="_____OCD1" localSheetId="12">#REF!</definedName>
    <definedName name="_____OCD1" localSheetId="11">#REF!</definedName>
    <definedName name="_____OCD1" localSheetId="10">#REF!</definedName>
    <definedName name="_____OCD1" localSheetId="4">#REF!</definedName>
    <definedName name="_____OCD1" localSheetId="3">#REF!</definedName>
    <definedName name="_____OCD1" localSheetId="5">#REF!</definedName>
    <definedName name="_____OCD1" localSheetId="9">#REF!</definedName>
    <definedName name="_____OCD1">#REF!</definedName>
    <definedName name="_____OCI1" localSheetId="0">#REF!</definedName>
    <definedName name="_____OCI1" localSheetId="2">#REF!</definedName>
    <definedName name="_____OCI1" localSheetId="6">#REF!</definedName>
    <definedName name="_____OCI1" localSheetId="12">#REF!</definedName>
    <definedName name="_____OCI1" localSheetId="11">#REF!</definedName>
    <definedName name="_____OCI1" localSheetId="10">#REF!</definedName>
    <definedName name="_____OCI1" localSheetId="4">#REF!</definedName>
    <definedName name="_____OCI1" localSheetId="3">#REF!</definedName>
    <definedName name="_____OCI1" localSheetId="5">#REF!</definedName>
    <definedName name="_____OCI1" localSheetId="9">#REF!</definedName>
    <definedName name="_____OCI1">#REF!</definedName>
    <definedName name="_____PJ50" localSheetId="0">#REF!</definedName>
    <definedName name="_____PJ50" localSheetId="2">#REF!</definedName>
    <definedName name="_____PJ50" localSheetId="6">#REF!</definedName>
    <definedName name="_____PJ50" localSheetId="12">#REF!</definedName>
    <definedName name="_____PJ50" localSheetId="11">#REF!</definedName>
    <definedName name="_____PJ50" localSheetId="10">#REF!</definedName>
    <definedName name="_____PJ50" localSheetId="4">#REF!</definedName>
    <definedName name="_____PJ50" localSheetId="3">#REF!</definedName>
    <definedName name="_____PJ50" localSheetId="5">#REF!</definedName>
    <definedName name="_____PJ50" localSheetId="9">#REF!</definedName>
    <definedName name="_____PJ50">#REF!</definedName>
    <definedName name="_____pj51" localSheetId="0">#REF!</definedName>
    <definedName name="_____pj51" localSheetId="2">#REF!</definedName>
    <definedName name="_____pj51" localSheetId="6">#REF!</definedName>
    <definedName name="_____pj51" localSheetId="12">#REF!</definedName>
    <definedName name="_____pj51" localSheetId="11">#REF!</definedName>
    <definedName name="_____pj51" localSheetId="10">#REF!</definedName>
    <definedName name="_____pj51" localSheetId="4">#REF!</definedName>
    <definedName name="_____pj51" localSheetId="3">#REF!</definedName>
    <definedName name="_____pj51" localSheetId="5">#REF!</definedName>
    <definedName name="_____pj51" localSheetId="9">#REF!</definedName>
    <definedName name="_____pj51">#REF!</definedName>
    <definedName name="_____pr01" localSheetId="0">#REF!</definedName>
    <definedName name="_____pr01" localSheetId="2">#REF!</definedName>
    <definedName name="_____pr01" localSheetId="6">#REF!</definedName>
    <definedName name="_____pr01" localSheetId="12">#REF!</definedName>
    <definedName name="_____pr01" localSheetId="11">#REF!</definedName>
    <definedName name="_____pr01" localSheetId="10">#REF!</definedName>
    <definedName name="_____pr01" localSheetId="4">#REF!</definedName>
    <definedName name="_____pr01" localSheetId="3">#REF!</definedName>
    <definedName name="_____pr01" localSheetId="5">#REF!</definedName>
    <definedName name="_____pr01" localSheetId="9">#REF!</definedName>
    <definedName name="_____pr01">#REF!</definedName>
    <definedName name="_____pr02" localSheetId="0">#REF!</definedName>
    <definedName name="_____pr02" localSheetId="2">#REF!</definedName>
    <definedName name="_____pr02" localSheetId="6">#REF!</definedName>
    <definedName name="_____pr02" localSheetId="12">#REF!</definedName>
    <definedName name="_____pr02" localSheetId="11">#REF!</definedName>
    <definedName name="_____pr02" localSheetId="10">#REF!</definedName>
    <definedName name="_____pr02" localSheetId="4">#REF!</definedName>
    <definedName name="_____pr02" localSheetId="3">#REF!</definedName>
    <definedName name="_____pr02" localSheetId="5">#REF!</definedName>
    <definedName name="_____pr02" localSheetId="9">#REF!</definedName>
    <definedName name="_____pr02">#REF!</definedName>
    <definedName name="_____pr03" localSheetId="0">#REF!</definedName>
    <definedName name="_____pr03" localSheetId="2">#REF!</definedName>
    <definedName name="_____pr03" localSheetId="6">#REF!</definedName>
    <definedName name="_____pr03" localSheetId="12">#REF!</definedName>
    <definedName name="_____pr03" localSheetId="11">#REF!</definedName>
    <definedName name="_____pr03" localSheetId="10">#REF!</definedName>
    <definedName name="_____pr03" localSheetId="4">#REF!</definedName>
    <definedName name="_____pr03" localSheetId="3">#REF!</definedName>
    <definedName name="_____pr03" localSheetId="5">#REF!</definedName>
    <definedName name="_____pr03" localSheetId="9">#REF!</definedName>
    <definedName name="_____pr03">#REF!</definedName>
    <definedName name="_____pr04" localSheetId="0">#REF!</definedName>
    <definedName name="_____pr04" localSheetId="2">#REF!</definedName>
    <definedName name="_____pr04" localSheetId="6">#REF!</definedName>
    <definedName name="_____pr04" localSheetId="12">#REF!</definedName>
    <definedName name="_____pr04" localSheetId="11">#REF!</definedName>
    <definedName name="_____pr04" localSheetId="10">#REF!</definedName>
    <definedName name="_____pr04" localSheetId="4">#REF!</definedName>
    <definedName name="_____pr04" localSheetId="3">#REF!</definedName>
    <definedName name="_____pr04" localSheetId="5">#REF!</definedName>
    <definedName name="_____pr04" localSheetId="9">#REF!</definedName>
    <definedName name="_____pr04">#REF!</definedName>
    <definedName name="_____pr05" localSheetId="0">#REF!</definedName>
    <definedName name="_____pr05" localSheetId="2">#REF!</definedName>
    <definedName name="_____pr05" localSheetId="6">#REF!</definedName>
    <definedName name="_____pr05" localSheetId="12">#REF!</definedName>
    <definedName name="_____pr05" localSheetId="11">#REF!</definedName>
    <definedName name="_____pr05" localSheetId="10">#REF!</definedName>
    <definedName name="_____pr05" localSheetId="4">#REF!</definedName>
    <definedName name="_____pr05" localSheetId="3">#REF!</definedName>
    <definedName name="_____pr05" localSheetId="5">#REF!</definedName>
    <definedName name="_____pr05" localSheetId="9">#REF!</definedName>
    <definedName name="_____pr05">#REF!</definedName>
    <definedName name="_____pr06" localSheetId="0">#REF!</definedName>
    <definedName name="_____pr06" localSheetId="2">#REF!</definedName>
    <definedName name="_____pr06" localSheetId="6">#REF!</definedName>
    <definedName name="_____pr06" localSheetId="12">#REF!</definedName>
    <definedName name="_____pr06" localSheetId="11">#REF!</definedName>
    <definedName name="_____pr06" localSheetId="10">#REF!</definedName>
    <definedName name="_____pr06" localSheetId="4">#REF!</definedName>
    <definedName name="_____pr06" localSheetId="3">#REF!</definedName>
    <definedName name="_____pr06" localSheetId="5">#REF!</definedName>
    <definedName name="_____pr06" localSheetId="9">#REF!</definedName>
    <definedName name="_____pr06">#REF!</definedName>
    <definedName name="_____pr07" localSheetId="0">#REF!</definedName>
    <definedName name="_____pr07" localSheetId="2">#REF!</definedName>
    <definedName name="_____pr07" localSheetId="6">#REF!</definedName>
    <definedName name="_____pr07" localSheetId="12">#REF!</definedName>
    <definedName name="_____pr07" localSheetId="11">#REF!</definedName>
    <definedName name="_____pr07" localSheetId="10">#REF!</definedName>
    <definedName name="_____pr07" localSheetId="4">#REF!</definedName>
    <definedName name="_____pr07" localSheetId="3">#REF!</definedName>
    <definedName name="_____pr07" localSheetId="5">#REF!</definedName>
    <definedName name="_____pr07" localSheetId="9">#REF!</definedName>
    <definedName name="_____pr07">#REF!</definedName>
    <definedName name="_____pr08" localSheetId="0">#REF!</definedName>
    <definedName name="_____pr08" localSheetId="2">#REF!</definedName>
    <definedName name="_____pr08" localSheetId="6">#REF!</definedName>
    <definedName name="_____pr08" localSheetId="12">#REF!</definedName>
    <definedName name="_____pr08" localSheetId="11">#REF!</definedName>
    <definedName name="_____pr08" localSheetId="10">#REF!</definedName>
    <definedName name="_____pr08" localSheetId="4">#REF!</definedName>
    <definedName name="_____pr08" localSheetId="3">#REF!</definedName>
    <definedName name="_____pr08" localSheetId="5">#REF!</definedName>
    <definedName name="_____pr08" localSheetId="9">#REF!</definedName>
    <definedName name="_____pr08">#REF!</definedName>
    <definedName name="_____pr09" localSheetId="0">#REF!</definedName>
    <definedName name="_____pr09" localSheetId="2">#REF!</definedName>
    <definedName name="_____pr09" localSheetId="6">#REF!</definedName>
    <definedName name="_____pr09" localSheetId="12">#REF!</definedName>
    <definedName name="_____pr09" localSheetId="11">#REF!</definedName>
    <definedName name="_____pr09" localSheetId="10">#REF!</definedName>
    <definedName name="_____pr09" localSheetId="4">#REF!</definedName>
    <definedName name="_____pr09" localSheetId="3">#REF!</definedName>
    <definedName name="_____pr09" localSheetId="5">#REF!</definedName>
    <definedName name="_____pr09" localSheetId="9">#REF!</definedName>
    <definedName name="_____pr09">#REF!</definedName>
    <definedName name="_____PR1" localSheetId="0">#REF!</definedName>
    <definedName name="_____PR1" localSheetId="8">#REF!</definedName>
    <definedName name="_____PR1" localSheetId="2">#REF!</definedName>
    <definedName name="_____PR1" localSheetId="6">#REF!</definedName>
    <definedName name="_____PR1" localSheetId="12">#REF!</definedName>
    <definedName name="_____PR1" localSheetId="11">#REF!</definedName>
    <definedName name="_____PR1" localSheetId="10">#REF!</definedName>
    <definedName name="_____PR1" localSheetId="4">#REF!</definedName>
    <definedName name="_____PR1" localSheetId="3">#REF!</definedName>
    <definedName name="_____PR1" localSheetId="5">#REF!</definedName>
    <definedName name="_____PR1" localSheetId="9">#REF!</definedName>
    <definedName name="_____PR1">#REF!</definedName>
    <definedName name="_____pr10" localSheetId="0">#REF!</definedName>
    <definedName name="_____pr10" localSheetId="2">#REF!</definedName>
    <definedName name="_____pr10" localSheetId="6">#REF!</definedName>
    <definedName name="_____pr10" localSheetId="12">#REF!</definedName>
    <definedName name="_____pr10" localSheetId="11">#REF!</definedName>
    <definedName name="_____pr10" localSheetId="10">#REF!</definedName>
    <definedName name="_____pr10" localSheetId="4">#REF!</definedName>
    <definedName name="_____pr10" localSheetId="3">#REF!</definedName>
    <definedName name="_____pr10" localSheetId="5">#REF!</definedName>
    <definedName name="_____pr10" localSheetId="9">#REF!</definedName>
    <definedName name="_____pr10">#REF!</definedName>
    <definedName name="_____pr11" localSheetId="0">#REF!</definedName>
    <definedName name="_____pr11" localSheetId="2">#REF!</definedName>
    <definedName name="_____pr11" localSheetId="6">#REF!</definedName>
    <definedName name="_____pr11" localSheetId="12">#REF!</definedName>
    <definedName name="_____pr11" localSheetId="11">#REF!</definedName>
    <definedName name="_____pr11" localSheetId="10">#REF!</definedName>
    <definedName name="_____pr11" localSheetId="4">#REF!</definedName>
    <definedName name="_____pr11" localSheetId="3">#REF!</definedName>
    <definedName name="_____pr11" localSheetId="5">#REF!</definedName>
    <definedName name="_____pr11" localSheetId="9">#REF!</definedName>
    <definedName name="_____pr11">#REF!</definedName>
    <definedName name="_____pr12" localSheetId="0">#REF!</definedName>
    <definedName name="_____pr12" localSheetId="2">#REF!</definedName>
    <definedName name="_____pr12" localSheetId="6">#REF!</definedName>
    <definedName name="_____pr12" localSheetId="12">#REF!</definedName>
    <definedName name="_____pr12" localSheetId="11">#REF!</definedName>
    <definedName name="_____pr12" localSheetId="10">#REF!</definedName>
    <definedName name="_____pr12" localSheetId="4">#REF!</definedName>
    <definedName name="_____pr12" localSheetId="3">#REF!</definedName>
    <definedName name="_____pr12" localSheetId="5">#REF!</definedName>
    <definedName name="_____pr12" localSheetId="9">#REF!</definedName>
    <definedName name="_____pr12">#REF!</definedName>
    <definedName name="_____pr13" localSheetId="0">#REF!</definedName>
    <definedName name="_____pr13" localSheetId="2">#REF!</definedName>
    <definedName name="_____pr13" localSheetId="6">#REF!</definedName>
    <definedName name="_____pr13" localSheetId="12">#REF!</definedName>
    <definedName name="_____pr13" localSheetId="11">#REF!</definedName>
    <definedName name="_____pr13" localSheetId="10">#REF!</definedName>
    <definedName name="_____pr13" localSheetId="4">#REF!</definedName>
    <definedName name="_____pr13" localSheetId="3">#REF!</definedName>
    <definedName name="_____pr13" localSheetId="5">#REF!</definedName>
    <definedName name="_____pr13" localSheetId="9">#REF!</definedName>
    <definedName name="_____pr13">#REF!</definedName>
    <definedName name="_____pr14" localSheetId="0">#REF!</definedName>
    <definedName name="_____pr14" localSheetId="2">#REF!</definedName>
    <definedName name="_____pr14" localSheetId="6">#REF!</definedName>
    <definedName name="_____pr14" localSheetId="12">#REF!</definedName>
    <definedName name="_____pr14" localSheetId="11">#REF!</definedName>
    <definedName name="_____pr14" localSheetId="10">#REF!</definedName>
    <definedName name="_____pr14" localSheetId="4">#REF!</definedName>
    <definedName name="_____pr14" localSheetId="3">#REF!</definedName>
    <definedName name="_____pr14" localSheetId="5">#REF!</definedName>
    <definedName name="_____pr14" localSheetId="9">#REF!</definedName>
    <definedName name="_____pr14">#REF!</definedName>
    <definedName name="_____pr15" localSheetId="0">#REF!</definedName>
    <definedName name="_____pr15" localSheetId="2">#REF!</definedName>
    <definedName name="_____pr15" localSheetId="6">#REF!</definedName>
    <definedName name="_____pr15" localSheetId="12">#REF!</definedName>
    <definedName name="_____pr15" localSheetId="11">#REF!</definedName>
    <definedName name="_____pr15" localSheetId="10">#REF!</definedName>
    <definedName name="_____pr15" localSheetId="4">#REF!</definedName>
    <definedName name="_____pr15" localSheetId="3">#REF!</definedName>
    <definedName name="_____pr15" localSheetId="5">#REF!</definedName>
    <definedName name="_____pr15" localSheetId="9">#REF!</definedName>
    <definedName name="_____pr15">#REF!</definedName>
    <definedName name="_____pr16" localSheetId="0">#REF!</definedName>
    <definedName name="_____pr16" localSheetId="2">#REF!</definedName>
    <definedName name="_____pr16" localSheetId="6">#REF!</definedName>
    <definedName name="_____pr16" localSheetId="12">#REF!</definedName>
    <definedName name="_____pr16" localSheetId="11">#REF!</definedName>
    <definedName name="_____pr16" localSheetId="10">#REF!</definedName>
    <definedName name="_____pr16" localSheetId="4">#REF!</definedName>
    <definedName name="_____pr16" localSheetId="3">#REF!</definedName>
    <definedName name="_____pr16" localSheetId="5">#REF!</definedName>
    <definedName name="_____pr16" localSheetId="9">#REF!</definedName>
    <definedName name="_____pr16">#REF!</definedName>
    <definedName name="_____pr17" localSheetId="0">#REF!</definedName>
    <definedName name="_____pr17" localSheetId="2">#REF!</definedName>
    <definedName name="_____pr17" localSheetId="6">#REF!</definedName>
    <definedName name="_____pr17" localSheetId="12">#REF!</definedName>
    <definedName name="_____pr17" localSheetId="11">#REF!</definedName>
    <definedName name="_____pr17" localSheetId="10">#REF!</definedName>
    <definedName name="_____pr17" localSheetId="4">#REF!</definedName>
    <definedName name="_____pr17" localSheetId="3">#REF!</definedName>
    <definedName name="_____pr17" localSheetId="5">#REF!</definedName>
    <definedName name="_____pr17" localSheetId="9">#REF!</definedName>
    <definedName name="_____pr17">#REF!</definedName>
    <definedName name="_____pr18" localSheetId="0">#REF!</definedName>
    <definedName name="_____pr18" localSheetId="2">#REF!</definedName>
    <definedName name="_____pr18" localSheetId="6">#REF!</definedName>
    <definedName name="_____pr18" localSheetId="12">#REF!</definedName>
    <definedName name="_____pr18" localSheetId="11">#REF!</definedName>
    <definedName name="_____pr18" localSheetId="10">#REF!</definedName>
    <definedName name="_____pr18" localSheetId="4">#REF!</definedName>
    <definedName name="_____pr18" localSheetId="3">#REF!</definedName>
    <definedName name="_____pr18" localSheetId="5">#REF!</definedName>
    <definedName name="_____pr18" localSheetId="9">#REF!</definedName>
    <definedName name="_____pr18">#REF!</definedName>
    <definedName name="_____pr19" localSheetId="0">#REF!</definedName>
    <definedName name="_____pr19" localSheetId="2">#REF!</definedName>
    <definedName name="_____pr19" localSheetId="6">#REF!</definedName>
    <definedName name="_____pr19" localSheetId="12">#REF!</definedName>
    <definedName name="_____pr19" localSheetId="11">#REF!</definedName>
    <definedName name="_____pr19" localSheetId="10">#REF!</definedName>
    <definedName name="_____pr19" localSheetId="4">#REF!</definedName>
    <definedName name="_____pr19" localSheetId="3">#REF!</definedName>
    <definedName name="_____pr19" localSheetId="5">#REF!</definedName>
    <definedName name="_____pr19" localSheetId="9">#REF!</definedName>
    <definedName name="_____pr19">#REF!</definedName>
    <definedName name="_____pr20" localSheetId="0">#REF!</definedName>
    <definedName name="_____pr20" localSheetId="2">#REF!</definedName>
    <definedName name="_____pr20" localSheetId="6">#REF!</definedName>
    <definedName name="_____pr20" localSheetId="12">#REF!</definedName>
    <definedName name="_____pr20" localSheetId="11">#REF!</definedName>
    <definedName name="_____pr20" localSheetId="10">#REF!</definedName>
    <definedName name="_____pr20" localSheetId="4">#REF!</definedName>
    <definedName name="_____pr20" localSheetId="3">#REF!</definedName>
    <definedName name="_____pr20" localSheetId="5">#REF!</definedName>
    <definedName name="_____pr20" localSheetId="9">#REF!</definedName>
    <definedName name="_____pr20">#REF!</definedName>
    <definedName name="_____pr21" localSheetId="0">#REF!</definedName>
    <definedName name="_____pr21" localSheetId="2">#REF!</definedName>
    <definedName name="_____pr21" localSheetId="6">#REF!</definedName>
    <definedName name="_____pr21" localSheetId="12">#REF!</definedName>
    <definedName name="_____pr21" localSheetId="11">#REF!</definedName>
    <definedName name="_____pr21" localSheetId="10">#REF!</definedName>
    <definedName name="_____pr21" localSheetId="4">#REF!</definedName>
    <definedName name="_____pr21" localSheetId="3">#REF!</definedName>
    <definedName name="_____pr21" localSheetId="5">#REF!</definedName>
    <definedName name="_____pr21" localSheetId="9">#REF!</definedName>
    <definedName name="_____pr21">#REF!</definedName>
    <definedName name="_____pr22" localSheetId="0">#REF!</definedName>
    <definedName name="_____pr22" localSheetId="2">#REF!</definedName>
    <definedName name="_____pr22" localSheetId="6">#REF!</definedName>
    <definedName name="_____pr22" localSheetId="12">#REF!</definedName>
    <definedName name="_____pr22" localSheetId="11">#REF!</definedName>
    <definedName name="_____pr22" localSheetId="10">#REF!</definedName>
    <definedName name="_____pr22" localSheetId="4">#REF!</definedName>
    <definedName name="_____pr22" localSheetId="3">#REF!</definedName>
    <definedName name="_____pr22" localSheetId="5">#REF!</definedName>
    <definedName name="_____pr22" localSheetId="9">#REF!</definedName>
    <definedName name="_____pr22">#REF!</definedName>
    <definedName name="_____pr23" localSheetId="0">#REF!</definedName>
    <definedName name="_____pr23" localSheetId="2">#REF!</definedName>
    <definedName name="_____pr23" localSheetId="6">#REF!</definedName>
    <definedName name="_____pr23" localSheetId="12">#REF!</definedName>
    <definedName name="_____pr23" localSheetId="11">#REF!</definedName>
    <definedName name="_____pr23" localSheetId="10">#REF!</definedName>
    <definedName name="_____pr23" localSheetId="4">#REF!</definedName>
    <definedName name="_____pr23" localSheetId="3">#REF!</definedName>
    <definedName name="_____pr23" localSheetId="5">#REF!</definedName>
    <definedName name="_____pr23" localSheetId="9">#REF!</definedName>
    <definedName name="_____pr23">#REF!</definedName>
    <definedName name="_____pr24" localSheetId="0">#REF!</definedName>
    <definedName name="_____pr24" localSheetId="2">#REF!</definedName>
    <definedName name="_____pr24" localSheetId="6">#REF!</definedName>
    <definedName name="_____pr24" localSheetId="12">#REF!</definedName>
    <definedName name="_____pr24" localSheetId="11">#REF!</definedName>
    <definedName name="_____pr24" localSheetId="10">#REF!</definedName>
    <definedName name="_____pr24" localSheetId="4">#REF!</definedName>
    <definedName name="_____pr24" localSheetId="3">#REF!</definedName>
    <definedName name="_____pr24" localSheetId="5">#REF!</definedName>
    <definedName name="_____pr24" localSheetId="9">#REF!</definedName>
    <definedName name="_____pr24">#REF!</definedName>
    <definedName name="_____pr25" localSheetId="0">#REF!</definedName>
    <definedName name="_____pr25" localSheetId="2">#REF!</definedName>
    <definedName name="_____pr25" localSheetId="6">#REF!</definedName>
    <definedName name="_____pr25" localSheetId="12">#REF!</definedName>
    <definedName name="_____pr25" localSheetId="11">#REF!</definedName>
    <definedName name="_____pr25" localSheetId="10">#REF!</definedName>
    <definedName name="_____pr25" localSheetId="4">#REF!</definedName>
    <definedName name="_____pr25" localSheetId="3">#REF!</definedName>
    <definedName name="_____pr25" localSheetId="5">#REF!</definedName>
    <definedName name="_____pr25" localSheetId="9">#REF!</definedName>
    <definedName name="_____pr25">#REF!</definedName>
    <definedName name="_____pr26" localSheetId="0">#REF!</definedName>
    <definedName name="_____pr26" localSheetId="2">#REF!</definedName>
    <definedName name="_____pr26" localSheetId="6">#REF!</definedName>
    <definedName name="_____pr26" localSheetId="12">#REF!</definedName>
    <definedName name="_____pr26" localSheetId="11">#REF!</definedName>
    <definedName name="_____pr26" localSheetId="10">#REF!</definedName>
    <definedName name="_____pr26" localSheetId="4">#REF!</definedName>
    <definedName name="_____pr26" localSheetId="3">#REF!</definedName>
    <definedName name="_____pr26" localSheetId="5">#REF!</definedName>
    <definedName name="_____pr26" localSheetId="9">#REF!</definedName>
    <definedName name="_____pr26">#REF!</definedName>
    <definedName name="_____pr27" localSheetId="0">#REF!</definedName>
    <definedName name="_____pr27" localSheetId="2">#REF!</definedName>
    <definedName name="_____pr27" localSheetId="6">#REF!</definedName>
    <definedName name="_____pr27" localSheetId="12">#REF!</definedName>
    <definedName name="_____pr27" localSheetId="11">#REF!</definedName>
    <definedName name="_____pr27" localSheetId="10">#REF!</definedName>
    <definedName name="_____pr27" localSheetId="4">#REF!</definedName>
    <definedName name="_____pr27" localSheetId="3">#REF!</definedName>
    <definedName name="_____pr27" localSheetId="5">#REF!</definedName>
    <definedName name="_____pr27" localSheetId="9">#REF!</definedName>
    <definedName name="_____pr27">#REF!</definedName>
    <definedName name="_____pr28" localSheetId="0">#REF!</definedName>
    <definedName name="_____pr28" localSheetId="2">#REF!</definedName>
    <definedName name="_____pr28" localSheetId="6">#REF!</definedName>
    <definedName name="_____pr28" localSheetId="12">#REF!</definedName>
    <definedName name="_____pr28" localSheetId="11">#REF!</definedName>
    <definedName name="_____pr28" localSheetId="10">#REF!</definedName>
    <definedName name="_____pr28" localSheetId="4">#REF!</definedName>
    <definedName name="_____pr28" localSheetId="3">#REF!</definedName>
    <definedName name="_____pr28" localSheetId="5">#REF!</definedName>
    <definedName name="_____pr28" localSheetId="9">#REF!</definedName>
    <definedName name="_____pr28">#REF!</definedName>
    <definedName name="_____pr29" localSheetId="0">#REF!</definedName>
    <definedName name="_____pr29" localSheetId="2">#REF!</definedName>
    <definedName name="_____pr29" localSheetId="6">#REF!</definedName>
    <definedName name="_____pr29" localSheetId="12">#REF!</definedName>
    <definedName name="_____pr29" localSheetId="11">#REF!</definedName>
    <definedName name="_____pr29" localSheetId="10">#REF!</definedName>
    <definedName name="_____pr29" localSheetId="4">#REF!</definedName>
    <definedName name="_____pr29" localSheetId="3">#REF!</definedName>
    <definedName name="_____pr29" localSheetId="5">#REF!</definedName>
    <definedName name="_____pr29" localSheetId="9">#REF!</definedName>
    <definedName name="_____pr29">#REF!</definedName>
    <definedName name="_____pr30" localSheetId="0">#REF!</definedName>
    <definedName name="_____pr30" localSheetId="2">#REF!</definedName>
    <definedName name="_____pr30" localSheetId="6">#REF!</definedName>
    <definedName name="_____pr30" localSheetId="12">#REF!</definedName>
    <definedName name="_____pr30" localSheetId="11">#REF!</definedName>
    <definedName name="_____pr30" localSheetId="10">#REF!</definedName>
    <definedName name="_____pr30" localSheetId="4">#REF!</definedName>
    <definedName name="_____pr30" localSheetId="3">#REF!</definedName>
    <definedName name="_____pr30" localSheetId="5">#REF!</definedName>
    <definedName name="_____pr30" localSheetId="9">#REF!</definedName>
    <definedName name="_____pr30">#REF!</definedName>
    <definedName name="_____pr31" localSheetId="0">#REF!</definedName>
    <definedName name="_____pr31" localSheetId="2">#REF!</definedName>
    <definedName name="_____pr31" localSheetId="6">#REF!</definedName>
    <definedName name="_____pr31" localSheetId="12">#REF!</definedName>
    <definedName name="_____pr31" localSheetId="11">#REF!</definedName>
    <definedName name="_____pr31" localSheetId="10">#REF!</definedName>
    <definedName name="_____pr31" localSheetId="4">#REF!</definedName>
    <definedName name="_____pr31" localSheetId="3">#REF!</definedName>
    <definedName name="_____pr31" localSheetId="5">#REF!</definedName>
    <definedName name="_____pr31" localSheetId="9">#REF!</definedName>
    <definedName name="_____pr31">#REF!</definedName>
    <definedName name="_____pr32" localSheetId="0">#REF!</definedName>
    <definedName name="_____pr32" localSheetId="2">#REF!</definedName>
    <definedName name="_____pr32" localSheetId="6">#REF!</definedName>
    <definedName name="_____pr32" localSheetId="12">#REF!</definedName>
    <definedName name="_____pr32" localSheetId="11">#REF!</definedName>
    <definedName name="_____pr32" localSheetId="10">#REF!</definedName>
    <definedName name="_____pr32" localSheetId="4">#REF!</definedName>
    <definedName name="_____pr32" localSheetId="3">#REF!</definedName>
    <definedName name="_____pr32" localSheetId="5">#REF!</definedName>
    <definedName name="_____pr32" localSheetId="9">#REF!</definedName>
    <definedName name="_____pr32">#REF!</definedName>
    <definedName name="_____pr33" localSheetId="0">#REF!</definedName>
    <definedName name="_____pr33" localSheetId="2">#REF!</definedName>
    <definedName name="_____pr33" localSheetId="6">#REF!</definedName>
    <definedName name="_____pr33" localSheetId="12">#REF!</definedName>
    <definedName name="_____pr33" localSheetId="11">#REF!</definedName>
    <definedName name="_____pr33" localSheetId="10">#REF!</definedName>
    <definedName name="_____pr33" localSheetId="4">#REF!</definedName>
    <definedName name="_____pr33" localSheetId="3">#REF!</definedName>
    <definedName name="_____pr33" localSheetId="5">#REF!</definedName>
    <definedName name="_____pr33" localSheetId="9">#REF!</definedName>
    <definedName name="_____pr33">#REF!</definedName>
    <definedName name="_____pr34" localSheetId="0">#REF!</definedName>
    <definedName name="_____pr34" localSheetId="2">#REF!</definedName>
    <definedName name="_____pr34" localSheetId="6">#REF!</definedName>
    <definedName name="_____pr34" localSheetId="12">#REF!</definedName>
    <definedName name="_____pr34" localSheetId="11">#REF!</definedName>
    <definedName name="_____pr34" localSheetId="10">#REF!</definedName>
    <definedName name="_____pr34" localSheetId="4">#REF!</definedName>
    <definedName name="_____pr34" localSheetId="3">#REF!</definedName>
    <definedName name="_____pr34" localSheetId="5">#REF!</definedName>
    <definedName name="_____pr34" localSheetId="9">#REF!</definedName>
    <definedName name="_____pr34">#REF!</definedName>
    <definedName name="_____pr35" localSheetId="0">#REF!</definedName>
    <definedName name="_____pr35" localSheetId="2">#REF!</definedName>
    <definedName name="_____pr35" localSheetId="6">#REF!</definedName>
    <definedName name="_____pr35" localSheetId="12">#REF!</definedName>
    <definedName name="_____pr35" localSheetId="11">#REF!</definedName>
    <definedName name="_____pr35" localSheetId="10">#REF!</definedName>
    <definedName name="_____pr35" localSheetId="4">#REF!</definedName>
    <definedName name="_____pr35" localSheetId="3">#REF!</definedName>
    <definedName name="_____pr35" localSheetId="5">#REF!</definedName>
    <definedName name="_____pr35" localSheetId="9">#REF!</definedName>
    <definedName name="_____pr35">#REF!</definedName>
    <definedName name="_____pr36" localSheetId="0">#REF!</definedName>
    <definedName name="_____pr36" localSheetId="2">#REF!</definedName>
    <definedName name="_____pr36" localSheetId="6">#REF!</definedName>
    <definedName name="_____pr36" localSheetId="12">#REF!</definedName>
    <definedName name="_____pr36" localSheetId="11">#REF!</definedName>
    <definedName name="_____pr36" localSheetId="10">#REF!</definedName>
    <definedName name="_____pr36" localSheetId="4">#REF!</definedName>
    <definedName name="_____pr36" localSheetId="3">#REF!</definedName>
    <definedName name="_____pr36" localSheetId="5">#REF!</definedName>
    <definedName name="_____pr36" localSheetId="9">#REF!</definedName>
    <definedName name="_____pr36">#REF!</definedName>
    <definedName name="_____pr37" localSheetId="0">#REF!</definedName>
    <definedName name="_____pr37" localSheetId="2">#REF!</definedName>
    <definedName name="_____pr37" localSheetId="6">#REF!</definedName>
    <definedName name="_____pr37" localSheetId="12">#REF!</definedName>
    <definedName name="_____pr37" localSheetId="11">#REF!</definedName>
    <definedName name="_____pr37" localSheetId="10">#REF!</definedName>
    <definedName name="_____pr37" localSheetId="4">#REF!</definedName>
    <definedName name="_____pr37" localSheetId="3">#REF!</definedName>
    <definedName name="_____pr37" localSheetId="5">#REF!</definedName>
    <definedName name="_____pr37" localSheetId="9">#REF!</definedName>
    <definedName name="_____pr37">#REF!</definedName>
    <definedName name="_____pr38" localSheetId="0">#REF!</definedName>
    <definedName name="_____pr38" localSheetId="2">#REF!</definedName>
    <definedName name="_____pr38" localSheetId="6">#REF!</definedName>
    <definedName name="_____pr38" localSheetId="12">#REF!</definedName>
    <definedName name="_____pr38" localSheetId="11">#REF!</definedName>
    <definedName name="_____pr38" localSheetId="10">#REF!</definedName>
    <definedName name="_____pr38" localSheetId="4">#REF!</definedName>
    <definedName name="_____pr38" localSheetId="3">#REF!</definedName>
    <definedName name="_____pr38" localSheetId="5">#REF!</definedName>
    <definedName name="_____pr38" localSheetId="9">#REF!</definedName>
    <definedName name="_____pr38">#REF!</definedName>
    <definedName name="_____pr39" localSheetId="0">#REF!</definedName>
    <definedName name="_____pr39" localSheetId="2">#REF!</definedName>
    <definedName name="_____pr39" localSheetId="6">#REF!</definedName>
    <definedName name="_____pr39" localSheetId="12">#REF!</definedName>
    <definedName name="_____pr39" localSheetId="11">#REF!</definedName>
    <definedName name="_____pr39" localSheetId="10">#REF!</definedName>
    <definedName name="_____pr39" localSheetId="4">#REF!</definedName>
    <definedName name="_____pr39" localSheetId="3">#REF!</definedName>
    <definedName name="_____pr39" localSheetId="5">#REF!</definedName>
    <definedName name="_____pr39" localSheetId="9">#REF!</definedName>
    <definedName name="_____pr39">#REF!</definedName>
    <definedName name="_____pr40" localSheetId="0">#REF!</definedName>
    <definedName name="_____pr40" localSheetId="2">#REF!</definedName>
    <definedName name="_____pr40" localSheetId="6">#REF!</definedName>
    <definedName name="_____pr40" localSheetId="12">#REF!</definedName>
    <definedName name="_____pr40" localSheetId="11">#REF!</definedName>
    <definedName name="_____pr40" localSheetId="10">#REF!</definedName>
    <definedName name="_____pr40" localSheetId="4">#REF!</definedName>
    <definedName name="_____pr40" localSheetId="3">#REF!</definedName>
    <definedName name="_____pr40" localSheetId="5">#REF!</definedName>
    <definedName name="_____pr40" localSheetId="9">#REF!</definedName>
    <definedName name="_____pr40">#REF!</definedName>
    <definedName name="_____pr41" localSheetId="0">#REF!</definedName>
    <definedName name="_____pr41" localSheetId="2">#REF!</definedName>
    <definedName name="_____pr41" localSheetId="6">#REF!</definedName>
    <definedName name="_____pr41" localSheetId="12">#REF!</definedName>
    <definedName name="_____pr41" localSheetId="11">#REF!</definedName>
    <definedName name="_____pr41" localSheetId="10">#REF!</definedName>
    <definedName name="_____pr41" localSheetId="4">#REF!</definedName>
    <definedName name="_____pr41" localSheetId="3">#REF!</definedName>
    <definedName name="_____pr41" localSheetId="5">#REF!</definedName>
    <definedName name="_____pr41" localSheetId="9">#REF!</definedName>
    <definedName name="_____pr41">#REF!</definedName>
    <definedName name="_____pr42" localSheetId="0">#REF!</definedName>
    <definedName name="_____pr42" localSheetId="2">#REF!</definedName>
    <definedName name="_____pr42" localSheetId="6">#REF!</definedName>
    <definedName name="_____pr42" localSheetId="12">#REF!</definedName>
    <definedName name="_____pr42" localSheetId="11">#REF!</definedName>
    <definedName name="_____pr42" localSheetId="10">#REF!</definedName>
    <definedName name="_____pr42" localSheetId="4">#REF!</definedName>
    <definedName name="_____pr42" localSheetId="3">#REF!</definedName>
    <definedName name="_____pr42" localSheetId="5">#REF!</definedName>
    <definedName name="_____pr42" localSheetId="9">#REF!</definedName>
    <definedName name="_____pr42">#REF!</definedName>
    <definedName name="_____pr43" localSheetId="0">#REF!</definedName>
    <definedName name="_____pr43" localSheetId="2">#REF!</definedName>
    <definedName name="_____pr43" localSheetId="6">#REF!</definedName>
    <definedName name="_____pr43" localSheetId="12">#REF!</definedName>
    <definedName name="_____pr43" localSheetId="11">#REF!</definedName>
    <definedName name="_____pr43" localSheetId="10">#REF!</definedName>
    <definedName name="_____pr43" localSheetId="4">#REF!</definedName>
    <definedName name="_____pr43" localSheetId="3">#REF!</definedName>
    <definedName name="_____pr43" localSheetId="5">#REF!</definedName>
    <definedName name="_____pr43" localSheetId="9">#REF!</definedName>
    <definedName name="_____pr43">#REF!</definedName>
    <definedName name="_____pr44" localSheetId="0">#REF!</definedName>
    <definedName name="_____pr44" localSheetId="2">#REF!</definedName>
    <definedName name="_____pr44" localSheetId="6">#REF!</definedName>
    <definedName name="_____pr44" localSheetId="12">#REF!</definedName>
    <definedName name="_____pr44" localSheetId="11">#REF!</definedName>
    <definedName name="_____pr44" localSheetId="10">#REF!</definedName>
    <definedName name="_____pr44" localSheetId="4">#REF!</definedName>
    <definedName name="_____pr44" localSheetId="3">#REF!</definedName>
    <definedName name="_____pr44" localSheetId="5">#REF!</definedName>
    <definedName name="_____pr44" localSheetId="9">#REF!</definedName>
    <definedName name="_____pr44">#REF!</definedName>
    <definedName name="_____pr45" localSheetId="0">#REF!</definedName>
    <definedName name="_____pr45" localSheetId="2">#REF!</definedName>
    <definedName name="_____pr45" localSheetId="6">#REF!</definedName>
    <definedName name="_____pr45" localSheetId="12">#REF!</definedName>
    <definedName name="_____pr45" localSheetId="11">#REF!</definedName>
    <definedName name="_____pr45" localSheetId="10">#REF!</definedName>
    <definedName name="_____pr45" localSheetId="4">#REF!</definedName>
    <definedName name="_____pr45" localSheetId="3">#REF!</definedName>
    <definedName name="_____pr45" localSheetId="5">#REF!</definedName>
    <definedName name="_____pr45" localSheetId="9">#REF!</definedName>
    <definedName name="_____pr45">#REF!</definedName>
    <definedName name="_____pr46" localSheetId="0">#REF!</definedName>
    <definedName name="_____pr46" localSheetId="2">#REF!</definedName>
    <definedName name="_____pr46" localSheetId="6">#REF!</definedName>
    <definedName name="_____pr46" localSheetId="12">#REF!</definedName>
    <definedName name="_____pr46" localSheetId="11">#REF!</definedName>
    <definedName name="_____pr46" localSheetId="10">#REF!</definedName>
    <definedName name="_____pr46" localSheetId="4">#REF!</definedName>
    <definedName name="_____pr46" localSheetId="3">#REF!</definedName>
    <definedName name="_____pr46" localSheetId="5">#REF!</definedName>
    <definedName name="_____pr46" localSheetId="9">#REF!</definedName>
    <definedName name="_____pr46">#REF!</definedName>
    <definedName name="_____pr47" localSheetId="0">#REF!</definedName>
    <definedName name="_____pr47" localSheetId="2">#REF!</definedName>
    <definedName name="_____pr47" localSheetId="6">#REF!</definedName>
    <definedName name="_____pr47" localSheetId="12">#REF!</definedName>
    <definedName name="_____pr47" localSheetId="11">#REF!</definedName>
    <definedName name="_____pr47" localSheetId="10">#REF!</definedName>
    <definedName name="_____pr47" localSheetId="4">#REF!</definedName>
    <definedName name="_____pr47" localSheetId="3">#REF!</definedName>
    <definedName name="_____pr47" localSheetId="5">#REF!</definedName>
    <definedName name="_____pr47" localSheetId="9">#REF!</definedName>
    <definedName name="_____pr47">#REF!</definedName>
    <definedName name="_____pr48" localSheetId="0">#REF!</definedName>
    <definedName name="_____pr48" localSheetId="2">#REF!</definedName>
    <definedName name="_____pr48" localSheetId="6">#REF!</definedName>
    <definedName name="_____pr48" localSheetId="12">#REF!</definedName>
    <definedName name="_____pr48" localSheetId="11">#REF!</definedName>
    <definedName name="_____pr48" localSheetId="10">#REF!</definedName>
    <definedName name="_____pr48" localSheetId="4">#REF!</definedName>
    <definedName name="_____pr48" localSheetId="3">#REF!</definedName>
    <definedName name="_____pr48" localSheetId="5">#REF!</definedName>
    <definedName name="_____pr48" localSheetId="9">#REF!</definedName>
    <definedName name="_____pr48">#REF!</definedName>
    <definedName name="_____pr49" localSheetId="0">#REF!</definedName>
    <definedName name="_____pr49" localSheetId="2">#REF!</definedName>
    <definedName name="_____pr49" localSheetId="6">#REF!</definedName>
    <definedName name="_____pr49" localSheetId="12">#REF!</definedName>
    <definedName name="_____pr49" localSheetId="11">#REF!</definedName>
    <definedName name="_____pr49" localSheetId="10">#REF!</definedName>
    <definedName name="_____pr49" localSheetId="4">#REF!</definedName>
    <definedName name="_____pr49" localSheetId="3">#REF!</definedName>
    <definedName name="_____pr49" localSheetId="5">#REF!</definedName>
    <definedName name="_____pr49" localSheetId="9">#REF!</definedName>
    <definedName name="_____pr49">#REF!</definedName>
    <definedName name="_____pr50" localSheetId="0">#REF!</definedName>
    <definedName name="_____pr50" localSheetId="2">#REF!</definedName>
    <definedName name="_____pr50" localSheetId="6">#REF!</definedName>
    <definedName name="_____pr50" localSheetId="12">#REF!</definedName>
    <definedName name="_____pr50" localSheetId="11">#REF!</definedName>
    <definedName name="_____pr50" localSheetId="10">#REF!</definedName>
    <definedName name="_____pr50" localSheetId="4">#REF!</definedName>
    <definedName name="_____pr50" localSheetId="3">#REF!</definedName>
    <definedName name="_____pr50" localSheetId="5">#REF!</definedName>
    <definedName name="_____pr50" localSheetId="9">#REF!</definedName>
    <definedName name="_____pr50">#REF!</definedName>
    <definedName name="_____pr51" localSheetId="0">#REF!</definedName>
    <definedName name="_____pr51" localSheetId="2">#REF!</definedName>
    <definedName name="_____pr51" localSheetId="6">#REF!</definedName>
    <definedName name="_____pr51" localSheetId="12">#REF!</definedName>
    <definedName name="_____pr51" localSheetId="11">#REF!</definedName>
    <definedName name="_____pr51" localSheetId="10">#REF!</definedName>
    <definedName name="_____pr51" localSheetId="4">#REF!</definedName>
    <definedName name="_____pr51" localSheetId="3">#REF!</definedName>
    <definedName name="_____pr51" localSheetId="5">#REF!</definedName>
    <definedName name="_____pr51" localSheetId="9">#REF!</definedName>
    <definedName name="_____pr51">#REF!</definedName>
    <definedName name="_____pr52" localSheetId="0">#REF!</definedName>
    <definedName name="_____pr52" localSheetId="2">#REF!</definedName>
    <definedName name="_____pr52" localSheetId="6">#REF!</definedName>
    <definedName name="_____pr52" localSheetId="12">#REF!</definedName>
    <definedName name="_____pr52" localSheetId="11">#REF!</definedName>
    <definedName name="_____pr52" localSheetId="10">#REF!</definedName>
    <definedName name="_____pr52" localSheetId="4">#REF!</definedName>
    <definedName name="_____pr52" localSheetId="3">#REF!</definedName>
    <definedName name="_____pr52" localSheetId="5">#REF!</definedName>
    <definedName name="_____pr52" localSheetId="9">#REF!</definedName>
    <definedName name="_____pr52">#REF!</definedName>
    <definedName name="_____pr53" localSheetId="0">#REF!</definedName>
    <definedName name="_____pr53" localSheetId="2">#REF!</definedName>
    <definedName name="_____pr53" localSheetId="6">#REF!</definedName>
    <definedName name="_____pr53" localSheetId="12">#REF!</definedName>
    <definedName name="_____pr53" localSheetId="11">#REF!</definedName>
    <definedName name="_____pr53" localSheetId="10">#REF!</definedName>
    <definedName name="_____pr53" localSheetId="4">#REF!</definedName>
    <definedName name="_____pr53" localSheetId="3">#REF!</definedName>
    <definedName name="_____pr53" localSheetId="5">#REF!</definedName>
    <definedName name="_____pr53" localSheetId="9">#REF!</definedName>
    <definedName name="_____pr53">#REF!</definedName>
    <definedName name="_____pr54" localSheetId="0">#REF!</definedName>
    <definedName name="_____pr54" localSheetId="2">#REF!</definedName>
    <definedName name="_____pr54" localSheetId="6">#REF!</definedName>
    <definedName name="_____pr54" localSheetId="12">#REF!</definedName>
    <definedName name="_____pr54" localSheetId="11">#REF!</definedName>
    <definedName name="_____pr54" localSheetId="10">#REF!</definedName>
    <definedName name="_____pr54" localSheetId="4">#REF!</definedName>
    <definedName name="_____pr54" localSheetId="3">#REF!</definedName>
    <definedName name="_____pr54" localSheetId="5">#REF!</definedName>
    <definedName name="_____pr54" localSheetId="9">#REF!</definedName>
    <definedName name="_____pr54">#REF!</definedName>
    <definedName name="_____pr55" localSheetId="0">#REF!</definedName>
    <definedName name="_____pr55" localSheetId="2">#REF!</definedName>
    <definedName name="_____pr55" localSheetId="6">#REF!</definedName>
    <definedName name="_____pr55" localSheetId="12">#REF!</definedName>
    <definedName name="_____pr55" localSheetId="11">#REF!</definedName>
    <definedName name="_____pr55" localSheetId="10">#REF!</definedName>
    <definedName name="_____pr55" localSheetId="4">#REF!</definedName>
    <definedName name="_____pr55" localSheetId="3">#REF!</definedName>
    <definedName name="_____pr55" localSheetId="5">#REF!</definedName>
    <definedName name="_____pr55" localSheetId="9">#REF!</definedName>
    <definedName name="_____pr55">#REF!</definedName>
    <definedName name="_____pr56" localSheetId="0">#REF!</definedName>
    <definedName name="_____pr56" localSheetId="2">#REF!</definedName>
    <definedName name="_____pr56" localSheetId="6">#REF!</definedName>
    <definedName name="_____pr56" localSheetId="12">#REF!</definedName>
    <definedName name="_____pr56" localSheetId="11">#REF!</definedName>
    <definedName name="_____pr56" localSheetId="10">#REF!</definedName>
    <definedName name="_____pr56" localSheetId="4">#REF!</definedName>
    <definedName name="_____pr56" localSheetId="3">#REF!</definedName>
    <definedName name="_____pr56" localSheetId="5">#REF!</definedName>
    <definedName name="_____pr56" localSheetId="9">#REF!</definedName>
    <definedName name="_____pr56">#REF!</definedName>
    <definedName name="_____pr57" localSheetId="0">#REF!</definedName>
    <definedName name="_____pr57" localSheetId="2">#REF!</definedName>
    <definedName name="_____pr57" localSheetId="6">#REF!</definedName>
    <definedName name="_____pr57" localSheetId="12">#REF!</definedName>
    <definedName name="_____pr57" localSheetId="11">#REF!</definedName>
    <definedName name="_____pr57" localSheetId="10">#REF!</definedName>
    <definedName name="_____pr57" localSheetId="4">#REF!</definedName>
    <definedName name="_____pr57" localSheetId="3">#REF!</definedName>
    <definedName name="_____pr57" localSheetId="5">#REF!</definedName>
    <definedName name="_____pr57" localSheetId="9">#REF!</definedName>
    <definedName name="_____pr57">#REF!</definedName>
    <definedName name="_____pr58" localSheetId="0">#REF!</definedName>
    <definedName name="_____pr58" localSheetId="2">#REF!</definedName>
    <definedName name="_____pr58" localSheetId="6">#REF!</definedName>
    <definedName name="_____pr58" localSheetId="12">#REF!</definedName>
    <definedName name="_____pr58" localSheetId="11">#REF!</definedName>
    <definedName name="_____pr58" localSheetId="10">#REF!</definedName>
    <definedName name="_____pr58" localSheetId="4">#REF!</definedName>
    <definedName name="_____pr58" localSheetId="3">#REF!</definedName>
    <definedName name="_____pr58" localSheetId="5">#REF!</definedName>
    <definedName name="_____pr58" localSheetId="9">#REF!</definedName>
    <definedName name="_____pr58">#REF!</definedName>
    <definedName name="_____pr59" localSheetId="0">#REF!</definedName>
    <definedName name="_____pr59" localSheetId="2">#REF!</definedName>
    <definedName name="_____pr59" localSheetId="6">#REF!</definedName>
    <definedName name="_____pr59" localSheetId="12">#REF!</definedName>
    <definedName name="_____pr59" localSheetId="11">#REF!</definedName>
    <definedName name="_____pr59" localSheetId="10">#REF!</definedName>
    <definedName name="_____pr59" localSheetId="4">#REF!</definedName>
    <definedName name="_____pr59" localSheetId="3">#REF!</definedName>
    <definedName name="_____pr59" localSheetId="5">#REF!</definedName>
    <definedName name="_____pr59" localSheetId="9">#REF!</definedName>
    <definedName name="_____pr59">#REF!</definedName>
    <definedName name="_____pr60" localSheetId="0">#REF!</definedName>
    <definedName name="_____pr60" localSheetId="2">#REF!</definedName>
    <definedName name="_____pr60" localSheetId="6">#REF!</definedName>
    <definedName name="_____pr60" localSheetId="12">#REF!</definedName>
    <definedName name="_____pr60" localSheetId="11">#REF!</definedName>
    <definedName name="_____pr60" localSheetId="10">#REF!</definedName>
    <definedName name="_____pr60" localSheetId="4">#REF!</definedName>
    <definedName name="_____pr60" localSheetId="3">#REF!</definedName>
    <definedName name="_____pr60" localSheetId="5">#REF!</definedName>
    <definedName name="_____pr60" localSheetId="9">#REF!</definedName>
    <definedName name="_____pr60">#REF!</definedName>
    <definedName name="_____pr61" localSheetId="0">#REF!</definedName>
    <definedName name="_____pr61" localSheetId="2">#REF!</definedName>
    <definedName name="_____pr61" localSheetId="6">#REF!</definedName>
    <definedName name="_____pr61" localSheetId="12">#REF!</definedName>
    <definedName name="_____pr61" localSheetId="11">#REF!</definedName>
    <definedName name="_____pr61" localSheetId="10">#REF!</definedName>
    <definedName name="_____pr61" localSheetId="4">#REF!</definedName>
    <definedName name="_____pr61" localSheetId="3">#REF!</definedName>
    <definedName name="_____pr61" localSheetId="5">#REF!</definedName>
    <definedName name="_____pr61" localSheetId="9">#REF!</definedName>
    <definedName name="_____pr61">#REF!</definedName>
    <definedName name="_____pr62" localSheetId="0">#REF!</definedName>
    <definedName name="_____pr62" localSheetId="2">#REF!</definedName>
    <definedName name="_____pr62" localSheetId="6">#REF!</definedName>
    <definedName name="_____pr62" localSheetId="12">#REF!</definedName>
    <definedName name="_____pr62" localSheetId="11">#REF!</definedName>
    <definedName name="_____pr62" localSheetId="10">#REF!</definedName>
    <definedName name="_____pr62" localSheetId="4">#REF!</definedName>
    <definedName name="_____pr62" localSheetId="3">#REF!</definedName>
    <definedName name="_____pr62" localSheetId="5">#REF!</definedName>
    <definedName name="_____pr62" localSheetId="9">#REF!</definedName>
    <definedName name="_____pr62">#REF!</definedName>
    <definedName name="_____pr63" localSheetId="0">#REF!</definedName>
    <definedName name="_____pr63" localSheetId="2">#REF!</definedName>
    <definedName name="_____pr63" localSheetId="6">#REF!</definedName>
    <definedName name="_____pr63" localSheetId="12">#REF!</definedName>
    <definedName name="_____pr63" localSheetId="11">#REF!</definedName>
    <definedName name="_____pr63" localSheetId="10">#REF!</definedName>
    <definedName name="_____pr63" localSheetId="4">#REF!</definedName>
    <definedName name="_____pr63" localSheetId="3">#REF!</definedName>
    <definedName name="_____pr63" localSheetId="5">#REF!</definedName>
    <definedName name="_____pr63" localSheetId="9">#REF!</definedName>
    <definedName name="_____pr63">#REF!</definedName>
    <definedName name="_____pr64" localSheetId="0">#REF!</definedName>
    <definedName name="_____pr64" localSheetId="2">#REF!</definedName>
    <definedName name="_____pr64" localSheetId="6">#REF!</definedName>
    <definedName name="_____pr64" localSheetId="12">#REF!</definedName>
    <definedName name="_____pr64" localSheetId="11">#REF!</definedName>
    <definedName name="_____pr64" localSheetId="10">#REF!</definedName>
    <definedName name="_____pr64" localSheetId="4">#REF!</definedName>
    <definedName name="_____pr64" localSheetId="3">#REF!</definedName>
    <definedName name="_____pr64" localSheetId="5">#REF!</definedName>
    <definedName name="_____pr64" localSheetId="9">#REF!</definedName>
    <definedName name="_____pr64">#REF!</definedName>
    <definedName name="_____pr65" localSheetId="0">#REF!</definedName>
    <definedName name="_____pr65" localSheetId="2">#REF!</definedName>
    <definedName name="_____pr65" localSheetId="6">#REF!</definedName>
    <definedName name="_____pr65" localSheetId="12">#REF!</definedName>
    <definedName name="_____pr65" localSheetId="11">#REF!</definedName>
    <definedName name="_____pr65" localSheetId="10">#REF!</definedName>
    <definedName name="_____pr65" localSheetId="4">#REF!</definedName>
    <definedName name="_____pr65" localSheetId="3">#REF!</definedName>
    <definedName name="_____pr65" localSheetId="5">#REF!</definedName>
    <definedName name="_____pr65" localSheetId="9">#REF!</definedName>
    <definedName name="_____pr65">#REF!</definedName>
    <definedName name="_____pr66" localSheetId="0">#REF!</definedName>
    <definedName name="_____pr66" localSheetId="2">#REF!</definedName>
    <definedName name="_____pr66" localSheetId="6">#REF!</definedName>
    <definedName name="_____pr66" localSheetId="12">#REF!</definedName>
    <definedName name="_____pr66" localSheetId="11">#REF!</definedName>
    <definedName name="_____pr66" localSheetId="10">#REF!</definedName>
    <definedName name="_____pr66" localSheetId="4">#REF!</definedName>
    <definedName name="_____pr66" localSheetId="3">#REF!</definedName>
    <definedName name="_____pr66" localSheetId="5">#REF!</definedName>
    <definedName name="_____pr66" localSheetId="9">#REF!</definedName>
    <definedName name="_____pr66">#REF!</definedName>
    <definedName name="_____pr67" localSheetId="0">#REF!</definedName>
    <definedName name="_____pr67" localSheetId="2">#REF!</definedName>
    <definedName name="_____pr67" localSheetId="6">#REF!</definedName>
    <definedName name="_____pr67" localSheetId="12">#REF!</definedName>
    <definedName name="_____pr67" localSheetId="11">#REF!</definedName>
    <definedName name="_____pr67" localSheetId="10">#REF!</definedName>
    <definedName name="_____pr67" localSheetId="4">#REF!</definedName>
    <definedName name="_____pr67" localSheetId="3">#REF!</definedName>
    <definedName name="_____pr67" localSheetId="5">#REF!</definedName>
    <definedName name="_____pr67" localSheetId="9">#REF!</definedName>
    <definedName name="_____pr67">#REF!</definedName>
    <definedName name="_____pr68" localSheetId="0">#REF!</definedName>
    <definedName name="_____pr68" localSheetId="2">#REF!</definedName>
    <definedName name="_____pr68" localSheetId="6">#REF!</definedName>
    <definedName name="_____pr68" localSheetId="12">#REF!</definedName>
    <definedName name="_____pr68" localSheetId="11">#REF!</definedName>
    <definedName name="_____pr68" localSheetId="10">#REF!</definedName>
    <definedName name="_____pr68" localSheetId="4">#REF!</definedName>
    <definedName name="_____pr68" localSheetId="3">#REF!</definedName>
    <definedName name="_____pr68" localSheetId="5">#REF!</definedName>
    <definedName name="_____pr68" localSheetId="9">#REF!</definedName>
    <definedName name="_____pr68">#REF!</definedName>
    <definedName name="_____pr69" localSheetId="0">#REF!</definedName>
    <definedName name="_____pr69" localSheetId="2">#REF!</definedName>
    <definedName name="_____pr69" localSheetId="6">#REF!</definedName>
    <definedName name="_____pr69" localSheetId="12">#REF!</definedName>
    <definedName name="_____pr69" localSheetId="11">#REF!</definedName>
    <definedName name="_____pr69" localSheetId="10">#REF!</definedName>
    <definedName name="_____pr69" localSheetId="4">#REF!</definedName>
    <definedName name="_____pr69" localSheetId="3">#REF!</definedName>
    <definedName name="_____pr69" localSheetId="5">#REF!</definedName>
    <definedName name="_____pr69" localSheetId="9">#REF!</definedName>
    <definedName name="_____pr69">#REF!</definedName>
    <definedName name="_____pr70" localSheetId="0">#REF!</definedName>
    <definedName name="_____pr70" localSheetId="2">#REF!</definedName>
    <definedName name="_____pr70" localSheetId="6">#REF!</definedName>
    <definedName name="_____pr70" localSheetId="12">#REF!</definedName>
    <definedName name="_____pr70" localSheetId="11">#REF!</definedName>
    <definedName name="_____pr70" localSheetId="10">#REF!</definedName>
    <definedName name="_____pr70" localSheetId="4">#REF!</definedName>
    <definedName name="_____pr70" localSheetId="3">#REF!</definedName>
    <definedName name="_____pr70" localSheetId="5">#REF!</definedName>
    <definedName name="_____pr70" localSheetId="9">#REF!</definedName>
    <definedName name="_____pr70">#REF!</definedName>
    <definedName name="_____pr71" localSheetId="0">#REF!</definedName>
    <definedName name="_____pr71" localSheetId="2">#REF!</definedName>
    <definedName name="_____pr71" localSheetId="6">#REF!</definedName>
    <definedName name="_____pr71" localSheetId="12">#REF!</definedName>
    <definedName name="_____pr71" localSheetId="11">#REF!</definedName>
    <definedName name="_____pr71" localSheetId="10">#REF!</definedName>
    <definedName name="_____pr71" localSheetId="4">#REF!</definedName>
    <definedName name="_____pr71" localSheetId="3">#REF!</definedName>
    <definedName name="_____pr71" localSheetId="5">#REF!</definedName>
    <definedName name="_____pr71" localSheetId="9">#REF!</definedName>
    <definedName name="_____pr71">#REF!</definedName>
    <definedName name="_____pr72" localSheetId="0">#REF!</definedName>
    <definedName name="_____pr72" localSheetId="2">#REF!</definedName>
    <definedName name="_____pr72" localSheetId="6">#REF!</definedName>
    <definedName name="_____pr72" localSheetId="12">#REF!</definedName>
    <definedName name="_____pr72" localSheetId="11">#REF!</definedName>
    <definedName name="_____pr72" localSheetId="10">#REF!</definedName>
    <definedName name="_____pr72" localSheetId="4">#REF!</definedName>
    <definedName name="_____pr72" localSheetId="3">#REF!</definedName>
    <definedName name="_____pr72" localSheetId="5">#REF!</definedName>
    <definedName name="_____pr72" localSheetId="9">#REF!</definedName>
    <definedName name="_____pr72">#REF!</definedName>
    <definedName name="_____SBC1" localSheetId="0">#REF!</definedName>
    <definedName name="_____SBC1" localSheetId="2">#REF!</definedName>
    <definedName name="_____SBC1" localSheetId="6">#REF!</definedName>
    <definedName name="_____SBC1" localSheetId="12">#REF!</definedName>
    <definedName name="_____SBC1" localSheetId="11">#REF!</definedName>
    <definedName name="_____SBC1" localSheetId="10">#REF!</definedName>
    <definedName name="_____SBC1" localSheetId="4">#REF!</definedName>
    <definedName name="_____SBC1" localSheetId="3">#REF!</definedName>
    <definedName name="_____SBC1" localSheetId="5">#REF!</definedName>
    <definedName name="_____SBC1" localSheetId="9">#REF!</definedName>
    <definedName name="_____SBC1">#REF!</definedName>
    <definedName name="_____SBC3" localSheetId="0">#REF!</definedName>
    <definedName name="_____SBC3" localSheetId="2">#REF!</definedName>
    <definedName name="_____SBC3" localSheetId="6">#REF!</definedName>
    <definedName name="_____SBC3" localSheetId="12">#REF!</definedName>
    <definedName name="_____SBC3" localSheetId="11">#REF!</definedName>
    <definedName name="_____SBC3" localSheetId="10">#REF!</definedName>
    <definedName name="_____SBC3" localSheetId="4">#REF!</definedName>
    <definedName name="_____SBC3" localSheetId="3">#REF!</definedName>
    <definedName name="_____SBC3" localSheetId="5">#REF!</definedName>
    <definedName name="_____SBC3" localSheetId="9">#REF!</definedName>
    <definedName name="_____SBC3">#REF!</definedName>
    <definedName name="_____SBC5" localSheetId="0">#REF!</definedName>
    <definedName name="_____SBC5" localSheetId="2">#REF!</definedName>
    <definedName name="_____SBC5" localSheetId="6">#REF!</definedName>
    <definedName name="_____SBC5" localSheetId="12">#REF!</definedName>
    <definedName name="_____SBC5" localSheetId="11">#REF!</definedName>
    <definedName name="_____SBC5" localSheetId="10">#REF!</definedName>
    <definedName name="_____SBC5" localSheetId="4">#REF!</definedName>
    <definedName name="_____SBC5" localSheetId="3">#REF!</definedName>
    <definedName name="_____SBC5" localSheetId="5">#REF!</definedName>
    <definedName name="_____SBC5" localSheetId="9">#REF!</definedName>
    <definedName name="_____SBC5">#REF!</definedName>
    <definedName name="_____VEX1" localSheetId="0">#REF!</definedName>
    <definedName name="_____VEX1" localSheetId="2">#REF!</definedName>
    <definedName name="_____VEX1" localSheetId="6">#REF!</definedName>
    <definedName name="_____VEX1" localSheetId="12">#REF!</definedName>
    <definedName name="_____VEX1" localSheetId="11">#REF!</definedName>
    <definedName name="_____VEX1" localSheetId="10">#REF!</definedName>
    <definedName name="_____VEX1" localSheetId="4">#REF!</definedName>
    <definedName name="_____VEX1" localSheetId="3">#REF!</definedName>
    <definedName name="_____VEX1" localSheetId="5">#REF!</definedName>
    <definedName name="_____VEX1" localSheetId="9">#REF!</definedName>
    <definedName name="_____VEX1">#REF!</definedName>
    <definedName name="_____VFA1" localSheetId="0">#REF!</definedName>
    <definedName name="_____VFA1" localSheetId="2">#REF!</definedName>
    <definedName name="_____VFA1" localSheetId="6">#REF!</definedName>
    <definedName name="_____VFA1" localSheetId="12">#REF!</definedName>
    <definedName name="_____VFA1" localSheetId="11">#REF!</definedName>
    <definedName name="_____VFA1" localSheetId="10">#REF!</definedName>
    <definedName name="_____VFA1" localSheetId="4">#REF!</definedName>
    <definedName name="_____VFA1" localSheetId="3">#REF!</definedName>
    <definedName name="_____VFA1" localSheetId="5">#REF!</definedName>
    <definedName name="_____VFA1" localSheetId="9">#REF!</definedName>
    <definedName name="_____VFA1">#REF!</definedName>
    <definedName name="_____VIT1" localSheetId="0">#REF!</definedName>
    <definedName name="_____VIT1" localSheetId="2">#REF!</definedName>
    <definedName name="_____VIT1" localSheetId="6">#REF!</definedName>
    <definedName name="_____VIT1" localSheetId="12">#REF!</definedName>
    <definedName name="_____VIT1" localSheetId="11">#REF!</definedName>
    <definedName name="_____VIT1" localSheetId="10">#REF!</definedName>
    <definedName name="_____VIT1" localSheetId="4">#REF!</definedName>
    <definedName name="_____VIT1" localSheetId="3">#REF!</definedName>
    <definedName name="_____VIT1" localSheetId="5">#REF!</definedName>
    <definedName name="_____VIT1" localSheetId="9">#REF!</definedName>
    <definedName name="_____VIT1">#REF!</definedName>
    <definedName name="_____VPR1" localSheetId="0">#REF!</definedName>
    <definedName name="_____VPR1" localSheetId="2">#REF!</definedName>
    <definedName name="_____VPR1" localSheetId="6">#REF!</definedName>
    <definedName name="_____VPR1" localSheetId="12">#REF!</definedName>
    <definedName name="_____VPR1" localSheetId="11">#REF!</definedName>
    <definedName name="_____VPR1" localSheetId="10">#REF!</definedName>
    <definedName name="_____VPR1" localSheetId="4">#REF!</definedName>
    <definedName name="_____VPR1" localSheetId="3">#REF!</definedName>
    <definedName name="_____VPR1" localSheetId="5">#REF!</definedName>
    <definedName name="_____VPR1" localSheetId="9">#REF!</definedName>
    <definedName name="_____VPR1">#REF!</definedName>
    <definedName name="_____VPR2" localSheetId="0">#REF!</definedName>
    <definedName name="_____VPR2" localSheetId="2">#REF!</definedName>
    <definedName name="_____VPR2" localSheetId="6">#REF!</definedName>
    <definedName name="_____VPR2" localSheetId="12">#REF!</definedName>
    <definedName name="_____VPR2" localSheetId="11">#REF!</definedName>
    <definedName name="_____VPR2" localSheetId="10">#REF!</definedName>
    <definedName name="_____VPR2" localSheetId="4">#REF!</definedName>
    <definedName name="_____VPR2" localSheetId="3">#REF!</definedName>
    <definedName name="_____VPR2" localSheetId="5">#REF!</definedName>
    <definedName name="_____VPR2" localSheetId="9">#REF!</definedName>
    <definedName name="_____VPR2">#REF!</definedName>
    <definedName name="_____VRP1" localSheetId="0">#REF!</definedName>
    <definedName name="_____VRP1" localSheetId="2">#REF!</definedName>
    <definedName name="_____VRP1" localSheetId="6">#REF!</definedName>
    <definedName name="_____VRP1" localSheetId="12">#REF!</definedName>
    <definedName name="_____VRP1" localSheetId="11">#REF!</definedName>
    <definedName name="_____VRP1" localSheetId="10">#REF!</definedName>
    <definedName name="_____VRP1" localSheetId="4">#REF!</definedName>
    <definedName name="_____VRP1" localSheetId="3">#REF!</definedName>
    <definedName name="_____VRP1" localSheetId="5">#REF!</definedName>
    <definedName name="_____VRP1" localSheetId="9">#REF!</definedName>
    <definedName name="_____VRP1">#REF!</definedName>
    <definedName name="_____VSM1" localSheetId="0">#REF!</definedName>
    <definedName name="_____VSM1" localSheetId="2">#REF!</definedName>
    <definedName name="_____VSM1" localSheetId="6">#REF!</definedName>
    <definedName name="_____VSM1" localSheetId="12">#REF!</definedName>
    <definedName name="_____VSM1" localSheetId="11">#REF!</definedName>
    <definedName name="_____VSM1" localSheetId="10">#REF!</definedName>
    <definedName name="_____VSM1" localSheetId="4">#REF!</definedName>
    <definedName name="_____VSM1" localSheetId="3">#REF!</definedName>
    <definedName name="_____VSM1" localSheetId="5">#REF!</definedName>
    <definedName name="_____VSM1" localSheetId="9">#REF!</definedName>
    <definedName name="_____VSM1">#REF!</definedName>
    <definedName name="____AFC1" localSheetId="0">#REF!</definedName>
    <definedName name="____AFC1" localSheetId="2">#REF!</definedName>
    <definedName name="____AFC1" localSheetId="6">#REF!</definedName>
    <definedName name="____AFC1" localSheetId="12">#REF!</definedName>
    <definedName name="____AFC1" localSheetId="11">#REF!</definedName>
    <definedName name="____AFC1" localSheetId="10">#REF!</definedName>
    <definedName name="____AFC1" localSheetId="4">#REF!</definedName>
    <definedName name="____AFC1" localSheetId="3">#REF!</definedName>
    <definedName name="____AFC1" localSheetId="5">#REF!</definedName>
    <definedName name="____AFC1" localSheetId="9">#REF!</definedName>
    <definedName name="____AFC1">#REF!</definedName>
    <definedName name="____AFC3" localSheetId="0">#REF!</definedName>
    <definedName name="____AFC3" localSheetId="2">#REF!</definedName>
    <definedName name="____AFC3" localSheetId="6">#REF!</definedName>
    <definedName name="____AFC3" localSheetId="12">#REF!</definedName>
    <definedName name="____AFC3" localSheetId="11">#REF!</definedName>
    <definedName name="____AFC3" localSheetId="10">#REF!</definedName>
    <definedName name="____AFC3" localSheetId="4">#REF!</definedName>
    <definedName name="____AFC3" localSheetId="3">#REF!</definedName>
    <definedName name="____AFC3" localSheetId="5">#REF!</definedName>
    <definedName name="____AFC3" localSheetId="9">#REF!</definedName>
    <definedName name="____AFC3">#REF!</definedName>
    <definedName name="____AFC5" localSheetId="0">#REF!</definedName>
    <definedName name="____AFC5" localSheetId="2">#REF!</definedName>
    <definedName name="____AFC5" localSheetId="6">#REF!</definedName>
    <definedName name="____AFC5" localSheetId="12">#REF!</definedName>
    <definedName name="____AFC5" localSheetId="11">#REF!</definedName>
    <definedName name="____AFC5" localSheetId="10">#REF!</definedName>
    <definedName name="____AFC5" localSheetId="4">#REF!</definedName>
    <definedName name="____AFC5" localSheetId="3">#REF!</definedName>
    <definedName name="____AFC5" localSheetId="5">#REF!</definedName>
    <definedName name="____AFC5" localSheetId="9">#REF!</definedName>
    <definedName name="____AFC5">#REF!</definedName>
    <definedName name="____ane7" localSheetId="0">#REF!</definedName>
    <definedName name="____ane7" localSheetId="2">#REF!</definedName>
    <definedName name="____ane7" localSheetId="6">#REF!</definedName>
    <definedName name="____ane7" localSheetId="12">#REF!</definedName>
    <definedName name="____ane7" localSheetId="11">#REF!</definedName>
    <definedName name="____ane7" localSheetId="10">#REF!</definedName>
    <definedName name="____ane7" localSheetId="4">#REF!</definedName>
    <definedName name="____ane7" localSheetId="3">#REF!</definedName>
    <definedName name="____ane7" localSheetId="5">#REF!</definedName>
    <definedName name="____ane7" localSheetId="9">#REF!</definedName>
    <definedName name="____ane7">#REF!</definedName>
    <definedName name="____ane8" localSheetId="0">#REF!</definedName>
    <definedName name="____ane8" localSheetId="2">#REF!</definedName>
    <definedName name="____ane8" localSheetId="6">#REF!</definedName>
    <definedName name="____ane8" localSheetId="12">#REF!</definedName>
    <definedName name="____ane8" localSheetId="11">#REF!</definedName>
    <definedName name="____ane8" localSheetId="10">#REF!</definedName>
    <definedName name="____ane8" localSheetId="4">#REF!</definedName>
    <definedName name="____ane8" localSheetId="3">#REF!</definedName>
    <definedName name="____ane8" localSheetId="5">#REF!</definedName>
    <definedName name="____ane8" localSheetId="9">#REF!</definedName>
    <definedName name="____ane8">#REF!</definedName>
    <definedName name="____Atp2" localSheetId="0">#REF!</definedName>
    <definedName name="____Atp2" localSheetId="2">#REF!</definedName>
    <definedName name="____Atp2" localSheetId="6">#REF!</definedName>
    <definedName name="____Atp2" localSheetId="12">#REF!</definedName>
    <definedName name="____Atp2" localSheetId="11">#REF!</definedName>
    <definedName name="____Atp2" localSheetId="10">#REF!</definedName>
    <definedName name="____Atp2" localSheetId="4">#REF!</definedName>
    <definedName name="____Atp2" localSheetId="3">#REF!</definedName>
    <definedName name="____Atp2" localSheetId="5">#REF!</definedName>
    <definedName name="____Atp2" localSheetId="9">#REF!</definedName>
    <definedName name="____Atp2">#REF!</definedName>
    <definedName name="____BGC1" localSheetId="0">#REF!</definedName>
    <definedName name="____BGC1" localSheetId="2">#REF!</definedName>
    <definedName name="____BGC1" localSheetId="6">#REF!</definedName>
    <definedName name="____BGC1" localSheetId="12">#REF!</definedName>
    <definedName name="____BGC1" localSheetId="11">#REF!</definedName>
    <definedName name="____BGC1" localSheetId="10">#REF!</definedName>
    <definedName name="____BGC1" localSheetId="4">#REF!</definedName>
    <definedName name="____BGC1" localSheetId="3">#REF!</definedName>
    <definedName name="____BGC1" localSheetId="5">#REF!</definedName>
    <definedName name="____BGC1" localSheetId="9">#REF!</definedName>
    <definedName name="____BGC1">#REF!</definedName>
    <definedName name="____BGC3" localSheetId="0">#REF!</definedName>
    <definedName name="____BGC3" localSheetId="2">#REF!</definedName>
    <definedName name="____BGC3" localSheetId="6">#REF!</definedName>
    <definedName name="____BGC3" localSheetId="12">#REF!</definedName>
    <definedName name="____BGC3" localSheetId="11">#REF!</definedName>
    <definedName name="____BGC3" localSheetId="10">#REF!</definedName>
    <definedName name="____BGC3" localSheetId="4">#REF!</definedName>
    <definedName name="____BGC3" localSheetId="3">#REF!</definedName>
    <definedName name="____BGC3" localSheetId="5">#REF!</definedName>
    <definedName name="____BGC3" localSheetId="9">#REF!</definedName>
    <definedName name="____BGC3">#REF!</definedName>
    <definedName name="____BGC5" localSheetId="0">#REF!</definedName>
    <definedName name="____BGC5" localSheetId="2">#REF!</definedName>
    <definedName name="____BGC5" localSheetId="6">#REF!</definedName>
    <definedName name="____BGC5" localSheetId="12">#REF!</definedName>
    <definedName name="____BGC5" localSheetId="11">#REF!</definedName>
    <definedName name="____BGC5" localSheetId="10">#REF!</definedName>
    <definedName name="____BGC5" localSheetId="4">#REF!</definedName>
    <definedName name="____BGC5" localSheetId="3">#REF!</definedName>
    <definedName name="____BGC5" localSheetId="5">#REF!</definedName>
    <definedName name="____BGC5" localSheetId="9">#REF!</definedName>
    <definedName name="____BGC5">#REF!</definedName>
    <definedName name="____CAC1" localSheetId="0">#REF!</definedName>
    <definedName name="____CAC1" localSheetId="2">#REF!</definedName>
    <definedName name="____CAC1" localSheetId="6">#REF!</definedName>
    <definedName name="____CAC1" localSheetId="12">#REF!</definedName>
    <definedName name="____CAC1" localSheetId="11">#REF!</definedName>
    <definedName name="____CAC1" localSheetId="10">#REF!</definedName>
    <definedName name="____CAC1" localSheetId="4">#REF!</definedName>
    <definedName name="____CAC1" localSheetId="3">#REF!</definedName>
    <definedName name="____CAC1" localSheetId="5">#REF!</definedName>
    <definedName name="____CAC1" localSheetId="9">#REF!</definedName>
    <definedName name="____CAC1">#REF!</definedName>
    <definedName name="____CAC3" localSheetId="0">#REF!</definedName>
    <definedName name="____CAC3" localSheetId="2">#REF!</definedName>
    <definedName name="____CAC3" localSheetId="6">#REF!</definedName>
    <definedName name="____CAC3" localSheetId="12">#REF!</definedName>
    <definedName name="____CAC3" localSheetId="11">#REF!</definedName>
    <definedName name="____CAC3" localSheetId="10">#REF!</definedName>
    <definedName name="____CAC3" localSheetId="4">#REF!</definedName>
    <definedName name="____CAC3" localSheetId="3">#REF!</definedName>
    <definedName name="____CAC3" localSheetId="5">#REF!</definedName>
    <definedName name="____CAC3" localSheetId="9">#REF!</definedName>
    <definedName name="____CAC3">#REF!</definedName>
    <definedName name="____CAC5" localSheetId="0">#REF!</definedName>
    <definedName name="____CAC5" localSheetId="2">#REF!</definedName>
    <definedName name="____CAC5" localSheetId="6">#REF!</definedName>
    <definedName name="____CAC5" localSheetId="12">#REF!</definedName>
    <definedName name="____CAC5" localSheetId="11">#REF!</definedName>
    <definedName name="____CAC5" localSheetId="10">#REF!</definedName>
    <definedName name="____CAC5" localSheetId="4">#REF!</definedName>
    <definedName name="____CAC5" localSheetId="3">#REF!</definedName>
    <definedName name="____CAC5" localSheetId="5">#REF!</definedName>
    <definedName name="____CAC5" localSheetId="9">#REF!</definedName>
    <definedName name="____CAC5">#REF!</definedName>
    <definedName name="____COM1" localSheetId="0">#REF!</definedName>
    <definedName name="____COM1" localSheetId="2">#REF!</definedName>
    <definedName name="____COM1" localSheetId="6">#REF!</definedName>
    <definedName name="____COM1" localSheetId="12">#REF!</definedName>
    <definedName name="____COM1" localSheetId="11">#REF!</definedName>
    <definedName name="____COM1" localSheetId="10">#REF!</definedName>
    <definedName name="____COM1" localSheetId="4">#REF!</definedName>
    <definedName name="____COM1" localSheetId="3">#REF!</definedName>
    <definedName name="____COM1" localSheetId="5">#REF!</definedName>
    <definedName name="____COM1" localSheetId="9">#REF!</definedName>
    <definedName name="____COM1">#REF!</definedName>
    <definedName name="____COM10" localSheetId="0">#REF!</definedName>
    <definedName name="____COM10" localSheetId="2">#REF!</definedName>
    <definedName name="____COM10" localSheetId="6">#REF!</definedName>
    <definedName name="____COM10" localSheetId="12">#REF!</definedName>
    <definedName name="____COM10" localSheetId="11">#REF!</definedName>
    <definedName name="____COM10" localSheetId="10">#REF!</definedName>
    <definedName name="____COM10" localSheetId="4">#REF!</definedName>
    <definedName name="____COM10" localSheetId="3">#REF!</definedName>
    <definedName name="____COM10" localSheetId="5">#REF!</definedName>
    <definedName name="____COM10" localSheetId="9">#REF!</definedName>
    <definedName name="____COM10">#REF!</definedName>
    <definedName name="____COM11" localSheetId="0">#REF!</definedName>
    <definedName name="____COM11" localSheetId="2">#REF!</definedName>
    <definedName name="____COM11" localSheetId="6">#REF!</definedName>
    <definedName name="____COM11" localSheetId="12">#REF!</definedName>
    <definedName name="____COM11" localSheetId="11">#REF!</definedName>
    <definedName name="____COM11" localSheetId="10">#REF!</definedName>
    <definedName name="____COM11" localSheetId="4">#REF!</definedName>
    <definedName name="____COM11" localSheetId="3">#REF!</definedName>
    <definedName name="____COM11" localSheetId="5">#REF!</definedName>
    <definedName name="____COM11" localSheetId="9">#REF!</definedName>
    <definedName name="____COM11">#REF!</definedName>
    <definedName name="____COM12" localSheetId="0">#REF!</definedName>
    <definedName name="____COM12" localSheetId="2">#REF!</definedName>
    <definedName name="____COM12" localSheetId="6">#REF!</definedName>
    <definedName name="____COM12" localSheetId="12">#REF!</definedName>
    <definedName name="____COM12" localSheetId="11">#REF!</definedName>
    <definedName name="____COM12" localSheetId="10">#REF!</definedName>
    <definedName name="____COM12" localSheetId="4">#REF!</definedName>
    <definedName name="____COM12" localSheetId="3">#REF!</definedName>
    <definedName name="____COM12" localSheetId="5">#REF!</definedName>
    <definedName name="____COM12" localSheetId="9">#REF!</definedName>
    <definedName name="____COM12">#REF!</definedName>
    <definedName name="____COM13" localSheetId="0">#REF!</definedName>
    <definedName name="____COM13" localSheetId="2">#REF!</definedName>
    <definedName name="____COM13" localSheetId="6">#REF!</definedName>
    <definedName name="____COM13" localSheetId="12">#REF!</definedName>
    <definedName name="____COM13" localSheetId="11">#REF!</definedName>
    <definedName name="____COM13" localSheetId="10">#REF!</definedName>
    <definedName name="____COM13" localSheetId="4">#REF!</definedName>
    <definedName name="____COM13" localSheetId="3">#REF!</definedName>
    <definedName name="____COM13" localSheetId="5">#REF!</definedName>
    <definedName name="____COM13" localSheetId="9">#REF!</definedName>
    <definedName name="____COM13">#REF!</definedName>
    <definedName name="____COM14" localSheetId="0">#REF!</definedName>
    <definedName name="____COM14" localSheetId="2">#REF!</definedName>
    <definedName name="____COM14" localSheetId="6">#REF!</definedName>
    <definedName name="____COM14" localSheetId="12">#REF!</definedName>
    <definedName name="____COM14" localSheetId="11">#REF!</definedName>
    <definedName name="____COM14" localSheetId="10">#REF!</definedName>
    <definedName name="____COM14" localSheetId="4">#REF!</definedName>
    <definedName name="____COM14" localSheetId="3">#REF!</definedName>
    <definedName name="____COM14" localSheetId="5">#REF!</definedName>
    <definedName name="____COM14" localSheetId="9">#REF!</definedName>
    <definedName name="____COM14">#REF!</definedName>
    <definedName name="____COM15" localSheetId="0">#REF!</definedName>
    <definedName name="____COM15" localSheetId="2">#REF!</definedName>
    <definedName name="____COM15" localSheetId="6">#REF!</definedName>
    <definedName name="____COM15" localSheetId="12">#REF!</definedName>
    <definedName name="____COM15" localSheetId="11">#REF!</definedName>
    <definedName name="____COM15" localSheetId="10">#REF!</definedName>
    <definedName name="____COM15" localSheetId="4">#REF!</definedName>
    <definedName name="____COM15" localSheetId="3">#REF!</definedName>
    <definedName name="____COM15" localSheetId="5">#REF!</definedName>
    <definedName name="____COM15" localSheetId="9">#REF!</definedName>
    <definedName name="____COM15">#REF!</definedName>
    <definedName name="____COM16" localSheetId="0">#REF!</definedName>
    <definedName name="____COM16" localSheetId="2">#REF!</definedName>
    <definedName name="____COM16" localSheetId="6">#REF!</definedName>
    <definedName name="____COM16" localSheetId="12">#REF!</definedName>
    <definedName name="____COM16" localSheetId="11">#REF!</definedName>
    <definedName name="____COM16" localSheetId="10">#REF!</definedName>
    <definedName name="____COM16" localSheetId="4">#REF!</definedName>
    <definedName name="____COM16" localSheetId="3">#REF!</definedName>
    <definedName name="____COM16" localSheetId="5">#REF!</definedName>
    <definedName name="____COM16" localSheetId="9">#REF!</definedName>
    <definedName name="____COM16">#REF!</definedName>
    <definedName name="____COM17" localSheetId="0">#REF!</definedName>
    <definedName name="____COM17" localSheetId="2">#REF!</definedName>
    <definedName name="____COM17" localSheetId="6">#REF!</definedName>
    <definedName name="____COM17" localSheetId="12">#REF!</definedName>
    <definedName name="____COM17" localSheetId="11">#REF!</definedName>
    <definedName name="____COM17" localSheetId="10">#REF!</definedName>
    <definedName name="____COM17" localSheetId="4">#REF!</definedName>
    <definedName name="____COM17" localSheetId="3">#REF!</definedName>
    <definedName name="____COM17" localSheetId="5">#REF!</definedName>
    <definedName name="____COM17" localSheetId="9">#REF!</definedName>
    <definedName name="____COM17">#REF!</definedName>
    <definedName name="____COM18" localSheetId="0">#REF!</definedName>
    <definedName name="____COM18" localSheetId="2">#REF!</definedName>
    <definedName name="____COM18" localSheetId="6">#REF!</definedName>
    <definedName name="____COM18" localSheetId="12">#REF!</definedName>
    <definedName name="____COM18" localSheetId="11">#REF!</definedName>
    <definedName name="____COM18" localSheetId="10">#REF!</definedName>
    <definedName name="____COM18" localSheetId="4">#REF!</definedName>
    <definedName name="____COM18" localSheetId="3">#REF!</definedName>
    <definedName name="____COM18" localSheetId="5">#REF!</definedName>
    <definedName name="____COM18" localSheetId="9">#REF!</definedName>
    <definedName name="____COM18">#REF!</definedName>
    <definedName name="____COM19" localSheetId="0">#REF!</definedName>
    <definedName name="____COM19" localSheetId="2">#REF!</definedName>
    <definedName name="____COM19" localSheetId="6">#REF!</definedName>
    <definedName name="____COM19" localSheetId="12">#REF!</definedName>
    <definedName name="____COM19" localSheetId="11">#REF!</definedName>
    <definedName name="____COM19" localSheetId="10">#REF!</definedName>
    <definedName name="____COM19" localSheetId="4">#REF!</definedName>
    <definedName name="____COM19" localSheetId="3">#REF!</definedName>
    <definedName name="____COM19" localSheetId="5">#REF!</definedName>
    <definedName name="____COM19" localSheetId="9">#REF!</definedName>
    <definedName name="____COM19">#REF!</definedName>
    <definedName name="____COM2" localSheetId="0">#REF!</definedName>
    <definedName name="____COM2" localSheetId="2">#REF!</definedName>
    <definedName name="____COM2" localSheetId="6">#REF!</definedName>
    <definedName name="____COM2" localSheetId="12">#REF!</definedName>
    <definedName name="____COM2" localSheetId="11">#REF!</definedName>
    <definedName name="____COM2" localSheetId="10">#REF!</definedName>
    <definedName name="____COM2" localSheetId="4">#REF!</definedName>
    <definedName name="____COM2" localSheetId="3">#REF!</definedName>
    <definedName name="____COM2" localSheetId="5">#REF!</definedName>
    <definedName name="____COM2" localSheetId="9">#REF!</definedName>
    <definedName name="____COM2">#REF!</definedName>
    <definedName name="____COM20" localSheetId="0">#REF!</definedName>
    <definedName name="____COM20" localSheetId="2">#REF!</definedName>
    <definedName name="____COM20" localSheetId="6">#REF!</definedName>
    <definedName name="____COM20" localSheetId="12">#REF!</definedName>
    <definedName name="____COM20" localSheetId="11">#REF!</definedName>
    <definedName name="____COM20" localSheetId="10">#REF!</definedName>
    <definedName name="____COM20" localSheetId="4">#REF!</definedName>
    <definedName name="____COM20" localSheetId="3">#REF!</definedName>
    <definedName name="____COM20" localSheetId="5">#REF!</definedName>
    <definedName name="____COM20" localSheetId="9">#REF!</definedName>
    <definedName name="____COM20">#REF!</definedName>
    <definedName name="____COM21" localSheetId="0">#REF!</definedName>
    <definedName name="____COM21" localSheetId="2">#REF!</definedName>
    <definedName name="____COM21" localSheetId="6">#REF!</definedName>
    <definedName name="____COM21" localSheetId="12">#REF!</definedName>
    <definedName name="____COM21" localSheetId="11">#REF!</definedName>
    <definedName name="____COM21" localSheetId="10">#REF!</definedName>
    <definedName name="____COM21" localSheetId="4">#REF!</definedName>
    <definedName name="____COM21" localSheetId="3">#REF!</definedName>
    <definedName name="____COM21" localSheetId="5">#REF!</definedName>
    <definedName name="____COM21" localSheetId="9">#REF!</definedName>
    <definedName name="____COM21">#REF!</definedName>
    <definedName name="____COM3" localSheetId="0">#REF!</definedName>
    <definedName name="____COM3" localSheetId="2">#REF!</definedName>
    <definedName name="____COM3" localSheetId="6">#REF!</definedName>
    <definedName name="____COM3" localSheetId="12">#REF!</definedName>
    <definedName name="____COM3" localSheetId="11">#REF!</definedName>
    <definedName name="____COM3" localSheetId="10">#REF!</definedName>
    <definedName name="____COM3" localSheetId="4">#REF!</definedName>
    <definedName name="____COM3" localSheetId="3">#REF!</definedName>
    <definedName name="____COM3" localSheetId="5">#REF!</definedName>
    <definedName name="____COM3" localSheetId="9">#REF!</definedName>
    <definedName name="____COM3">#REF!</definedName>
    <definedName name="____COM4" localSheetId="0">#REF!</definedName>
    <definedName name="____COM4" localSheetId="2">#REF!</definedName>
    <definedName name="____COM4" localSheetId="6">#REF!</definedName>
    <definedName name="____COM4" localSheetId="12">#REF!</definedName>
    <definedName name="____COM4" localSheetId="11">#REF!</definedName>
    <definedName name="____COM4" localSheetId="10">#REF!</definedName>
    <definedName name="____COM4" localSheetId="4">#REF!</definedName>
    <definedName name="____COM4" localSheetId="3">#REF!</definedName>
    <definedName name="____COM4" localSheetId="5">#REF!</definedName>
    <definedName name="____COM4" localSheetId="9">#REF!</definedName>
    <definedName name="____COM4">#REF!</definedName>
    <definedName name="____COM5" localSheetId="0">#REF!</definedName>
    <definedName name="____COM5" localSheetId="2">#REF!</definedName>
    <definedName name="____COM5" localSheetId="6">#REF!</definedName>
    <definedName name="____COM5" localSheetId="12">#REF!</definedName>
    <definedName name="____COM5" localSheetId="11">#REF!</definedName>
    <definedName name="____COM5" localSheetId="10">#REF!</definedName>
    <definedName name="____COM5" localSheetId="4">#REF!</definedName>
    <definedName name="____COM5" localSheetId="3">#REF!</definedName>
    <definedName name="____COM5" localSheetId="5">#REF!</definedName>
    <definedName name="____COM5" localSheetId="9">#REF!</definedName>
    <definedName name="____COM5">#REF!</definedName>
    <definedName name="____COM6" localSheetId="0">#REF!</definedName>
    <definedName name="____COM6" localSheetId="2">#REF!</definedName>
    <definedName name="____COM6" localSheetId="6">#REF!</definedName>
    <definedName name="____COM6" localSheetId="12">#REF!</definedName>
    <definedName name="____COM6" localSheetId="11">#REF!</definedName>
    <definedName name="____COM6" localSheetId="10">#REF!</definedName>
    <definedName name="____COM6" localSheetId="4">#REF!</definedName>
    <definedName name="____COM6" localSheetId="3">#REF!</definedName>
    <definedName name="____COM6" localSheetId="5">#REF!</definedName>
    <definedName name="____COM6" localSheetId="9">#REF!</definedName>
    <definedName name="____COM6">#REF!</definedName>
    <definedName name="____COM7" localSheetId="0">#REF!</definedName>
    <definedName name="____COM7" localSheetId="2">#REF!</definedName>
    <definedName name="____COM7" localSheetId="6">#REF!</definedName>
    <definedName name="____COM7" localSheetId="12">#REF!</definedName>
    <definedName name="____COM7" localSheetId="11">#REF!</definedName>
    <definedName name="____COM7" localSheetId="10">#REF!</definedName>
    <definedName name="____COM7" localSheetId="4">#REF!</definedName>
    <definedName name="____COM7" localSheetId="3">#REF!</definedName>
    <definedName name="____COM7" localSheetId="5">#REF!</definedName>
    <definedName name="____COM7" localSheetId="9">#REF!</definedName>
    <definedName name="____COM7">#REF!</definedName>
    <definedName name="____COM8" localSheetId="0">#REF!</definedName>
    <definedName name="____COM8" localSheetId="2">#REF!</definedName>
    <definedName name="____COM8" localSheetId="6">#REF!</definedName>
    <definedName name="____COM8" localSheetId="12">#REF!</definedName>
    <definedName name="____COM8" localSheetId="11">#REF!</definedName>
    <definedName name="____COM8" localSheetId="10">#REF!</definedName>
    <definedName name="____COM8" localSheetId="4">#REF!</definedName>
    <definedName name="____COM8" localSheetId="3">#REF!</definedName>
    <definedName name="____COM8" localSheetId="5">#REF!</definedName>
    <definedName name="____COM8" localSheetId="9">#REF!</definedName>
    <definedName name="____COM8">#REF!</definedName>
    <definedName name="____COM9" localSheetId="0">#REF!</definedName>
    <definedName name="____COM9" localSheetId="2">#REF!</definedName>
    <definedName name="____COM9" localSheetId="6">#REF!</definedName>
    <definedName name="____COM9" localSheetId="12">#REF!</definedName>
    <definedName name="____COM9" localSheetId="11">#REF!</definedName>
    <definedName name="____COM9" localSheetId="10">#REF!</definedName>
    <definedName name="____COM9" localSheetId="4">#REF!</definedName>
    <definedName name="____COM9" localSheetId="3">#REF!</definedName>
    <definedName name="____COM9" localSheetId="5">#REF!</definedName>
    <definedName name="____COM9" localSheetId="9">#REF!</definedName>
    <definedName name="____COM9">#REF!</definedName>
    <definedName name="____DCI1" localSheetId="0">#REF!</definedName>
    <definedName name="____DCI1" localSheetId="2">#REF!</definedName>
    <definedName name="____DCI1" localSheetId="6">#REF!</definedName>
    <definedName name="____DCI1" localSheetId="12">#REF!</definedName>
    <definedName name="____DCI1" localSheetId="11">#REF!</definedName>
    <definedName name="____DCI1" localSheetId="10">#REF!</definedName>
    <definedName name="____DCI1" localSheetId="4">#REF!</definedName>
    <definedName name="____DCI1" localSheetId="3">#REF!</definedName>
    <definedName name="____DCI1" localSheetId="5">#REF!</definedName>
    <definedName name="____DCI1" localSheetId="9">#REF!</definedName>
    <definedName name="____DCI1">#REF!</definedName>
    <definedName name="____DDS1" localSheetId="0">#REF!</definedName>
    <definedName name="____DDS1" localSheetId="2">#REF!</definedName>
    <definedName name="____DDS1" localSheetId="6">#REF!</definedName>
    <definedName name="____DDS1" localSheetId="12">#REF!</definedName>
    <definedName name="____DDS1" localSheetId="11">#REF!</definedName>
    <definedName name="____DDS1" localSheetId="10">#REF!</definedName>
    <definedName name="____DDS1" localSheetId="4">#REF!</definedName>
    <definedName name="____DDS1" localSheetId="3">#REF!</definedName>
    <definedName name="____DDS1" localSheetId="5">#REF!</definedName>
    <definedName name="____DDS1" localSheetId="9">#REF!</definedName>
    <definedName name="____DDS1">#REF!</definedName>
    <definedName name="____DGO1" localSheetId="0">#REF!</definedName>
    <definedName name="____DGO1" localSheetId="2">#REF!</definedName>
    <definedName name="____DGO1" localSheetId="6">#REF!</definedName>
    <definedName name="____DGO1" localSheetId="12">#REF!</definedName>
    <definedName name="____DGO1" localSheetId="11">#REF!</definedName>
    <definedName name="____DGO1" localSheetId="10">#REF!</definedName>
    <definedName name="____DGO1" localSheetId="4">#REF!</definedName>
    <definedName name="____DGO1" localSheetId="3">#REF!</definedName>
    <definedName name="____DGO1" localSheetId="5">#REF!</definedName>
    <definedName name="____DGO1" localSheetId="9">#REF!</definedName>
    <definedName name="____DGO1">#REF!</definedName>
    <definedName name="____DGP1" localSheetId="0">#REF!</definedName>
    <definedName name="____DGP1" localSheetId="2">#REF!</definedName>
    <definedName name="____DGP1" localSheetId="6">#REF!</definedName>
    <definedName name="____DGP1" localSheetId="12">#REF!</definedName>
    <definedName name="____DGP1" localSheetId="11">#REF!</definedName>
    <definedName name="____DGP1" localSheetId="10">#REF!</definedName>
    <definedName name="____DGP1" localSheetId="4">#REF!</definedName>
    <definedName name="____DGP1" localSheetId="3">#REF!</definedName>
    <definedName name="____DGP1" localSheetId="5">#REF!</definedName>
    <definedName name="____DGP1" localSheetId="9">#REF!</definedName>
    <definedName name="____DGP1">#REF!</definedName>
    <definedName name="____DIJ1" localSheetId="0">#REF!</definedName>
    <definedName name="____DIJ1" localSheetId="2">#REF!</definedName>
    <definedName name="____DIJ1" localSheetId="6">#REF!</definedName>
    <definedName name="____DIJ1" localSheetId="12">#REF!</definedName>
    <definedName name="____DIJ1" localSheetId="11">#REF!</definedName>
    <definedName name="____DIJ1" localSheetId="10">#REF!</definedName>
    <definedName name="____DIJ1" localSheetId="4">#REF!</definedName>
    <definedName name="____DIJ1" localSheetId="3">#REF!</definedName>
    <definedName name="____DIJ1" localSheetId="5">#REF!</definedName>
    <definedName name="____DIJ1" localSheetId="9">#REF!</definedName>
    <definedName name="____DIJ1">#REF!</definedName>
    <definedName name="____DPI1" localSheetId="0">#REF!</definedName>
    <definedName name="____DPI1" localSheetId="2">#REF!</definedName>
    <definedName name="____DPI1" localSheetId="6">#REF!</definedName>
    <definedName name="____DPI1" localSheetId="12">#REF!</definedName>
    <definedName name="____DPI1" localSheetId="11">#REF!</definedName>
    <definedName name="____DPI1" localSheetId="10">#REF!</definedName>
    <definedName name="____DPI1" localSheetId="4">#REF!</definedName>
    <definedName name="____DPI1" localSheetId="3">#REF!</definedName>
    <definedName name="____DPI1" localSheetId="5">#REF!</definedName>
    <definedName name="____DPI1" localSheetId="9">#REF!</definedName>
    <definedName name="____DPI1">#REF!</definedName>
    <definedName name="____DPY1" localSheetId="0">#REF!</definedName>
    <definedName name="____DPY1" localSheetId="2">#REF!</definedName>
    <definedName name="____DPY1" localSheetId="6">#REF!</definedName>
    <definedName name="____DPY1" localSheetId="12">#REF!</definedName>
    <definedName name="____DPY1" localSheetId="11">#REF!</definedName>
    <definedName name="____DPY1" localSheetId="10">#REF!</definedName>
    <definedName name="____DPY1" localSheetId="4">#REF!</definedName>
    <definedName name="____DPY1" localSheetId="3">#REF!</definedName>
    <definedName name="____DPY1" localSheetId="5">#REF!</definedName>
    <definedName name="____DPY1" localSheetId="9">#REF!</definedName>
    <definedName name="____DPY1">#REF!</definedName>
    <definedName name="____DRI1" localSheetId="0">#REF!</definedName>
    <definedName name="____DRI1" localSheetId="2">#REF!</definedName>
    <definedName name="____DRI1" localSheetId="6">#REF!</definedName>
    <definedName name="____DRI1" localSheetId="12">#REF!</definedName>
    <definedName name="____DRI1" localSheetId="11">#REF!</definedName>
    <definedName name="____DRI1" localSheetId="10">#REF!</definedName>
    <definedName name="____DRI1" localSheetId="4">#REF!</definedName>
    <definedName name="____DRI1" localSheetId="3">#REF!</definedName>
    <definedName name="____DRI1" localSheetId="5">#REF!</definedName>
    <definedName name="____DRI1" localSheetId="9">#REF!</definedName>
    <definedName name="____DRI1">#REF!</definedName>
    <definedName name="____DRL1" localSheetId="0">#REF!</definedName>
    <definedName name="____DRL1" localSheetId="2">#REF!</definedName>
    <definedName name="____DRL1" localSheetId="6">#REF!</definedName>
    <definedName name="____DRL1" localSheetId="12">#REF!</definedName>
    <definedName name="____DRL1" localSheetId="11">#REF!</definedName>
    <definedName name="____DRL1" localSheetId="10">#REF!</definedName>
    <definedName name="____DRL1" localSheetId="4">#REF!</definedName>
    <definedName name="____DRL1" localSheetId="3">#REF!</definedName>
    <definedName name="____DRL1" localSheetId="5">#REF!</definedName>
    <definedName name="____DRL1" localSheetId="9">#REF!</definedName>
    <definedName name="____DRL1">#REF!</definedName>
    <definedName name="____DSP1" localSheetId="0">#REF!</definedName>
    <definedName name="____DSP1" localSheetId="2">#REF!</definedName>
    <definedName name="____DSP1" localSheetId="6">#REF!</definedName>
    <definedName name="____DSP1" localSheetId="12">#REF!</definedName>
    <definedName name="____DSP1" localSheetId="11">#REF!</definedName>
    <definedName name="____DSP1" localSheetId="10">#REF!</definedName>
    <definedName name="____DSP1" localSheetId="4">#REF!</definedName>
    <definedName name="____DSP1" localSheetId="3">#REF!</definedName>
    <definedName name="____DSP1" localSheetId="5">#REF!</definedName>
    <definedName name="____DSP1" localSheetId="9">#REF!</definedName>
    <definedName name="____DSP1">#REF!</definedName>
    <definedName name="____ECP1" localSheetId="0">#REF!</definedName>
    <definedName name="____ECP1" localSheetId="2">#REF!</definedName>
    <definedName name="____ECP1" localSheetId="6">#REF!</definedName>
    <definedName name="____ECP1" localSheetId="12">#REF!</definedName>
    <definedName name="____ECP1" localSheetId="11">#REF!</definedName>
    <definedName name="____ECP1" localSheetId="10">#REF!</definedName>
    <definedName name="____ECP1" localSheetId="4">#REF!</definedName>
    <definedName name="____ECP1" localSheetId="3">#REF!</definedName>
    <definedName name="____ECP1" localSheetId="5">#REF!</definedName>
    <definedName name="____ECP1" localSheetId="9">#REF!</definedName>
    <definedName name="____ECP1">#REF!</definedName>
    <definedName name="____F" localSheetId="0">#REF!</definedName>
    <definedName name="____F" localSheetId="2">#REF!</definedName>
    <definedName name="____F" localSheetId="6">#REF!</definedName>
    <definedName name="____F" localSheetId="12">#REF!</definedName>
    <definedName name="____F" localSheetId="11">#REF!</definedName>
    <definedName name="____F" localSheetId="10">#REF!</definedName>
    <definedName name="____F" localSheetId="4">#REF!</definedName>
    <definedName name="____F" localSheetId="3">#REF!</definedName>
    <definedName name="____F" localSheetId="5">#REF!</definedName>
    <definedName name="____F" localSheetId="9">#REF!</definedName>
    <definedName name="____F">#REF!</definedName>
    <definedName name="____F6" localSheetId="0" hidden="1">{"SUMINISTRO E INSTALACIÓN CANALETAS L=7.50"}</definedName>
    <definedName name="____F6" localSheetId="8" hidden="1">{"SUMINISTRO E INSTALACIÓN CANALETAS L=7.50"}</definedName>
    <definedName name="____F6" localSheetId="2" hidden="1">{"SUMINISTRO E INSTALACIÓN CANALETAS L=7.50"}</definedName>
    <definedName name="____F6" localSheetId="7" hidden="1">{"SUMINISTRO E INSTALACIÓN CANALETAS L=7.50"}</definedName>
    <definedName name="____F6" localSheetId="6" hidden="1">{"SUMINISTRO E INSTALACIÓN CANALETAS L=7.50"}</definedName>
    <definedName name="____F6" localSheetId="12" hidden="1">{"SUMINISTRO E INSTALACIÓN CANALETAS L=7.50"}</definedName>
    <definedName name="____F6" localSheetId="11" hidden="1">{"SUMINISTRO E INSTALACIÓN CANALETAS L=7.50"}</definedName>
    <definedName name="____F6" localSheetId="10" hidden="1">{"SUMINISTRO E INSTALACIÓN CANALETAS L=7.50"}</definedName>
    <definedName name="____F6" localSheetId="1" hidden="1">{"SUMINISTRO E INSTALACIÓN CANALETAS L=7.50"}</definedName>
    <definedName name="____F6" localSheetId="4" hidden="1">{"SUMINISTRO E INSTALACIÓN CANALETAS L=7.50"}</definedName>
    <definedName name="____F6" localSheetId="3" hidden="1">{"SUMINISTRO E INSTALACIÓN CANALETAS L=7.50"}</definedName>
    <definedName name="____F6" localSheetId="5" hidden="1">{"SUMINISTRO E INSTALACIÓN CANALETAS L=7.50"}</definedName>
    <definedName name="____F6" localSheetId="9" hidden="1">{"SUMINISTRO E INSTALACIÓN CANALETAS L=7.50"}</definedName>
    <definedName name="____F6" hidden="1">{"SUMINISTRO E INSTALACIÓN CANALETAS L=7.50"}</definedName>
    <definedName name="____HJA2" localSheetId="0">#REF!</definedName>
    <definedName name="____HJA2" localSheetId="2">#REF!</definedName>
    <definedName name="____HJA2" localSheetId="6">#REF!</definedName>
    <definedName name="____HJA2" localSheetId="12">#REF!</definedName>
    <definedName name="____HJA2" localSheetId="11">#REF!</definedName>
    <definedName name="____HJA2" localSheetId="10">#REF!</definedName>
    <definedName name="____HJA2" localSheetId="4">#REF!</definedName>
    <definedName name="____HJA2" localSheetId="3">#REF!</definedName>
    <definedName name="____HJA2" localSheetId="5">#REF!</definedName>
    <definedName name="____HJA2" localSheetId="9">#REF!</definedName>
    <definedName name="____HJA2">#REF!</definedName>
    <definedName name="____HOA3" localSheetId="0">#REF!</definedName>
    <definedName name="____HOA3" localSheetId="2">#REF!</definedName>
    <definedName name="____HOA3" localSheetId="6">#REF!</definedName>
    <definedName name="____HOA3" localSheetId="12">#REF!</definedName>
    <definedName name="____HOA3" localSheetId="11">#REF!</definedName>
    <definedName name="____HOA3" localSheetId="10">#REF!</definedName>
    <definedName name="____HOA3" localSheetId="4">#REF!</definedName>
    <definedName name="____HOA3" localSheetId="3">#REF!</definedName>
    <definedName name="____HOA3" localSheetId="5">#REF!</definedName>
    <definedName name="____HOA3" localSheetId="9">#REF!</definedName>
    <definedName name="____HOA3">#REF!</definedName>
    <definedName name="____ICP1" localSheetId="0">#REF!</definedName>
    <definedName name="____ICP1" localSheetId="2">#REF!</definedName>
    <definedName name="____ICP1" localSheetId="6">#REF!</definedName>
    <definedName name="____ICP1" localSheetId="12">#REF!</definedName>
    <definedName name="____ICP1" localSheetId="11">#REF!</definedName>
    <definedName name="____ICP1" localSheetId="10">#REF!</definedName>
    <definedName name="____ICP1" localSheetId="4">#REF!</definedName>
    <definedName name="____ICP1" localSheetId="3">#REF!</definedName>
    <definedName name="____ICP1" localSheetId="5">#REF!</definedName>
    <definedName name="____ICP1" localSheetId="9">#REF!</definedName>
    <definedName name="____ICP1">#REF!</definedName>
    <definedName name="____IMP1013" localSheetId="0">#REF!</definedName>
    <definedName name="____IMP1013" localSheetId="2">#REF!</definedName>
    <definedName name="____IMP1013" localSheetId="6">#REF!</definedName>
    <definedName name="____IMP1013" localSheetId="12">#REF!</definedName>
    <definedName name="____IMP1013" localSheetId="11">#REF!</definedName>
    <definedName name="____IMP1013" localSheetId="10">#REF!</definedName>
    <definedName name="____IMP1013" localSheetId="4">#REF!</definedName>
    <definedName name="____IMP1013" localSheetId="3">#REF!</definedName>
    <definedName name="____IMP1013" localSheetId="5">#REF!</definedName>
    <definedName name="____IMP1013" localSheetId="9">#REF!</definedName>
    <definedName name="____IMP1013">#REF!</definedName>
    <definedName name="____imp111" localSheetId="0">#REF!</definedName>
    <definedName name="____imp111" localSheetId="2">#REF!</definedName>
    <definedName name="____imp111" localSheetId="6">#REF!</definedName>
    <definedName name="____imp111" localSheetId="12">#REF!</definedName>
    <definedName name="____imp111" localSheetId="11">#REF!</definedName>
    <definedName name="____imp111" localSheetId="10">#REF!</definedName>
    <definedName name="____imp111" localSheetId="4">#REF!</definedName>
    <definedName name="____imp111" localSheetId="3">#REF!</definedName>
    <definedName name="____imp111" localSheetId="5">#REF!</definedName>
    <definedName name="____imp111" localSheetId="9">#REF!</definedName>
    <definedName name="____imp111">#REF!</definedName>
    <definedName name="____imp1110" localSheetId="0">#REF!</definedName>
    <definedName name="____imp1110" localSheetId="2">#REF!</definedName>
    <definedName name="____imp1110" localSheetId="6">#REF!</definedName>
    <definedName name="____imp1110" localSheetId="12">#REF!</definedName>
    <definedName name="____imp1110" localSheetId="11">#REF!</definedName>
    <definedName name="____imp1110" localSheetId="10">#REF!</definedName>
    <definedName name="____imp1110" localSheetId="4">#REF!</definedName>
    <definedName name="____imp1110" localSheetId="3">#REF!</definedName>
    <definedName name="____imp1110" localSheetId="5">#REF!</definedName>
    <definedName name="____imp1110" localSheetId="9">#REF!</definedName>
    <definedName name="____imp1110">#REF!</definedName>
    <definedName name="____IMP1111" localSheetId="0">#REF!</definedName>
    <definedName name="____IMP1111" localSheetId="2">#REF!</definedName>
    <definedName name="____IMP1111" localSheetId="6">#REF!</definedName>
    <definedName name="____IMP1111" localSheetId="12">#REF!</definedName>
    <definedName name="____IMP1111" localSheetId="11">#REF!</definedName>
    <definedName name="____IMP1111" localSheetId="10">#REF!</definedName>
    <definedName name="____IMP1111" localSheetId="4">#REF!</definedName>
    <definedName name="____IMP1111" localSheetId="3">#REF!</definedName>
    <definedName name="____IMP1111" localSheetId="5">#REF!</definedName>
    <definedName name="____IMP1111" localSheetId="9">#REF!</definedName>
    <definedName name="____IMP1111">#REF!</definedName>
    <definedName name="____IMP1112" localSheetId="0">#REF!</definedName>
    <definedName name="____IMP1112" localSheetId="2">#REF!</definedName>
    <definedName name="____IMP1112" localSheetId="6">#REF!</definedName>
    <definedName name="____IMP1112" localSheetId="12">#REF!</definedName>
    <definedName name="____IMP1112" localSheetId="11">#REF!</definedName>
    <definedName name="____IMP1112" localSheetId="10">#REF!</definedName>
    <definedName name="____IMP1112" localSheetId="4">#REF!</definedName>
    <definedName name="____IMP1112" localSheetId="3">#REF!</definedName>
    <definedName name="____IMP1112" localSheetId="5">#REF!</definedName>
    <definedName name="____IMP1112" localSheetId="9">#REF!</definedName>
    <definedName name="____IMP1112">#REF!</definedName>
    <definedName name="____IMP1113" localSheetId="0">#REF!</definedName>
    <definedName name="____IMP1113" localSheetId="2">#REF!</definedName>
    <definedName name="____IMP1113" localSheetId="6">#REF!</definedName>
    <definedName name="____IMP1113" localSheetId="12">#REF!</definedName>
    <definedName name="____IMP1113" localSheetId="11">#REF!</definedName>
    <definedName name="____IMP1113" localSheetId="10">#REF!</definedName>
    <definedName name="____IMP1113" localSheetId="4">#REF!</definedName>
    <definedName name="____IMP1113" localSheetId="3">#REF!</definedName>
    <definedName name="____IMP1113" localSheetId="5">#REF!</definedName>
    <definedName name="____IMP1113" localSheetId="9">#REF!</definedName>
    <definedName name="____IMP1113">#REF!</definedName>
    <definedName name="____IMP1114" localSheetId="0">#REF!</definedName>
    <definedName name="____IMP1114" localSheetId="2">#REF!</definedName>
    <definedName name="____IMP1114" localSheetId="6">#REF!</definedName>
    <definedName name="____IMP1114" localSheetId="12">#REF!</definedName>
    <definedName name="____IMP1114" localSheetId="11">#REF!</definedName>
    <definedName name="____IMP1114" localSheetId="10">#REF!</definedName>
    <definedName name="____IMP1114" localSheetId="4">#REF!</definedName>
    <definedName name="____IMP1114" localSheetId="3">#REF!</definedName>
    <definedName name="____IMP1114" localSheetId="5">#REF!</definedName>
    <definedName name="____IMP1114" localSheetId="9">#REF!</definedName>
    <definedName name="____IMP1114">#REF!</definedName>
    <definedName name="____IMP1115" localSheetId="0">#REF!</definedName>
    <definedName name="____IMP1115" localSheetId="2">#REF!</definedName>
    <definedName name="____IMP1115" localSheetId="6">#REF!</definedName>
    <definedName name="____IMP1115" localSheetId="12">#REF!</definedName>
    <definedName name="____IMP1115" localSheetId="11">#REF!</definedName>
    <definedName name="____IMP1115" localSheetId="10">#REF!</definedName>
    <definedName name="____IMP1115" localSheetId="4">#REF!</definedName>
    <definedName name="____IMP1115" localSheetId="3">#REF!</definedName>
    <definedName name="____IMP1115" localSheetId="5">#REF!</definedName>
    <definedName name="____IMP1115" localSheetId="9">#REF!</definedName>
    <definedName name="____IMP1115">#REF!</definedName>
    <definedName name="____IMP1116" localSheetId="0">#REF!</definedName>
    <definedName name="____IMP1116" localSheetId="2">#REF!</definedName>
    <definedName name="____IMP1116" localSheetId="6">#REF!</definedName>
    <definedName name="____IMP1116" localSheetId="12">#REF!</definedName>
    <definedName name="____IMP1116" localSheetId="11">#REF!</definedName>
    <definedName name="____IMP1116" localSheetId="10">#REF!</definedName>
    <definedName name="____IMP1116" localSheetId="4">#REF!</definedName>
    <definedName name="____IMP1116" localSheetId="3">#REF!</definedName>
    <definedName name="____IMP1116" localSheetId="5">#REF!</definedName>
    <definedName name="____IMP1116" localSheetId="9">#REF!</definedName>
    <definedName name="____IMP1116">#REF!</definedName>
    <definedName name="____imp112" localSheetId="0">#REF!</definedName>
    <definedName name="____imp112" localSheetId="2">#REF!</definedName>
    <definedName name="____imp112" localSheetId="6">#REF!</definedName>
    <definedName name="____imp112" localSheetId="12">#REF!</definedName>
    <definedName name="____imp112" localSheetId="11">#REF!</definedName>
    <definedName name="____imp112" localSheetId="10">#REF!</definedName>
    <definedName name="____imp112" localSheetId="4">#REF!</definedName>
    <definedName name="____imp112" localSheetId="3">#REF!</definedName>
    <definedName name="____imp112" localSheetId="5">#REF!</definedName>
    <definedName name="____imp112" localSheetId="9">#REF!</definedName>
    <definedName name="____imp112">#REF!</definedName>
    <definedName name="____imp113" localSheetId="0">#REF!</definedName>
    <definedName name="____imp113" localSheetId="2">#REF!</definedName>
    <definedName name="____imp113" localSheetId="6">#REF!</definedName>
    <definedName name="____imp113" localSheetId="12">#REF!</definedName>
    <definedName name="____imp113" localSheetId="11">#REF!</definedName>
    <definedName name="____imp113" localSheetId="10">#REF!</definedName>
    <definedName name="____imp113" localSheetId="4">#REF!</definedName>
    <definedName name="____imp113" localSheetId="3">#REF!</definedName>
    <definedName name="____imp113" localSheetId="5">#REF!</definedName>
    <definedName name="____imp113" localSheetId="9">#REF!</definedName>
    <definedName name="____imp113">#REF!</definedName>
    <definedName name="____IMP1132" localSheetId="0">#REF!</definedName>
    <definedName name="____IMP1132" localSheetId="2">#REF!</definedName>
    <definedName name="____IMP1132" localSheetId="6">#REF!</definedName>
    <definedName name="____IMP1132" localSheetId="12">#REF!</definedName>
    <definedName name="____IMP1132" localSheetId="11">#REF!</definedName>
    <definedName name="____IMP1132" localSheetId="10">#REF!</definedName>
    <definedName name="____IMP1132" localSheetId="4">#REF!</definedName>
    <definedName name="____IMP1132" localSheetId="3">#REF!</definedName>
    <definedName name="____IMP1132" localSheetId="5">#REF!</definedName>
    <definedName name="____IMP1132" localSheetId="9">#REF!</definedName>
    <definedName name="____IMP1132">#REF!</definedName>
    <definedName name="____IMP1133" localSheetId="0">#REF!</definedName>
    <definedName name="____IMP1133" localSheetId="2">#REF!</definedName>
    <definedName name="____IMP1133" localSheetId="6">#REF!</definedName>
    <definedName name="____IMP1133" localSheetId="12">#REF!</definedName>
    <definedName name="____IMP1133" localSheetId="11">#REF!</definedName>
    <definedName name="____IMP1133" localSheetId="10">#REF!</definedName>
    <definedName name="____IMP1133" localSheetId="4">#REF!</definedName>
    <definedName name="____IMP1133" localSheetId="3">#REF!</definedName>
    <definedName name="____IMP1133" localSheetId="5">#REF!</definedName>
    <definedName name="____IMP1133" localSheetId="9">#REF!</definedName>
    <definedName name="____IMP1133">#REF!</definedName>
    <definedName name="____imp114" localSheetId="0">#REF!</definedName>
    <definedName name="____imp114" localSheetId="2">#REF!</definedName>
    <definedName name="____imp114" localSheetId="6">#REF!</definedName>
    <definedName name="____imp114" localSheetId="12">#REF!</definedName>
    <definedName name="____imp114" localSheetId="11">#REF!</definedName>
    <definedName name="____imp114" localSheetId="10">#REF!</definedName>
    <definedName name="____imp114" localSheetId="4">#REF!</definedName>
    <definedName name="____imp114" localSheetId="3">#REF!</definedName>
    <definedName name="____imp114" localSheetId="5">#REF!</definedName>
    <definedName name="____imp114" localSheetId="9">#REF!</definedName>
    <definedName name="____imp114">#REF!</definedName>
    <definedName name="____IMP115" localSheetId="0">#REF!</definedName>
    <definedName name="____IMP115" localSheetId="2">#REF!</definedName>
    <definedName name="____IMP115" localSheetId="6">#REF!</definedName>
    <definedName name="____IMP115" localSheetId="12">#REF!</definedName>
    <definedName name="____IMP115" localSheetId="11">#REF!</definedName>
    <definedName name="____IMP115" localSheetId="10">#REF!</definedName>
    <definedName name="____IMP115" localSheetId="4">#REF!</definedName>
    <definedName name="____IMP115" localSheetId="3">#REF!</definedName>
    <definedName name="____IMP115" localSheetId="5">#REF!</definedName>
    <definedName name="____IMP115" localSheetId="9">#REF!</definedName>
    <definedName name="____IMP115">#REF!</definedName>
    <definedName name="____IMP116" localSheetId="0">#REF!</definedName>
    <definedName name="____IMP116" localSheetId="2">#REF!</definedName>
    <definedName name="____IMP116" localSheetId="6">#REF!</definedName>
    <definedName name="____IMP116" localSheetId="12">#REF!</definedName>
    <definedName name="____IMP116" localSheetId="11">#REF!</definedName>
    <definedName name="____IMP116" localSheetId="10">#REF!</definedName>
    <definedName name="____IMP116" localSheetId="4">#REF!</definedName>
    <definedName name="____IMP116" localSheetId="3">#REF!</definedName>
    <definedName name="____IMP116" localSheetId="5">#REF!</definedName>
    <definedName name="____IMP116" localSheetId="9">#REF!</definedName>
    <definedName name="____IMP116">#REF!</definedName>
    <definedName name="____imp117" localSheetId="0">#REF!</definedName>
    <definedName name="____imp117" localSheetId="2">#REF!</definedName>
    <definedName name="____imp117" localSheetId="6">#REF!</definedName>
    <definedName name="____imp117" localSheetId="12">#REF!</definedName>
    <definedName name="____imp117" localSheetId="11">#REF!</definedName>
    <definedName name="____imp117" localSheetId="10">#REF!</definedName>
    <definedName name="____imp117" localSheetId="4">#REF!</definedName>
    <definedName name="____imp117" localSheetId="3">#REF!</definedName>
    <definedName name="____imp117" localSheetId="5">#REF!</definedName>
    <definedName name="____imp117" localSheetId="9">#REF!</definedName>
    <definedName name="____imp117">#REF!</definedName>
    <definedName name="____imp118" localSheetId="0">#REF!</definedName>
    <definedName name="____imp118" localSheetId="2">#REF!</definedName>
    <definedName name="____imp118" localSheetId="6">#REF!</definedName>
    <definedName name="____imp118" localSheetId="12">#REF!</definedName>
    <definedName name="____imp118" localSheetId="11">#REF!</definedName>
    <definedName name="____imp118" localSheetId="10">#REF!</definedName>
    <definedName name="____imp118" localSheetId="4">#REF!</definedName>
    <definedName name="____imp118" localSheetId="3">#REF!</definedName>
    <definedName name="____imp118" localSheetId="5">#REF!</definedName>
    <definedName name="____imp118" localSheetId="9">#REF!</definedName>
    <definedName name="____imp118">#REF!</definedName>
    <definedName name="____imp119" localSheetId="0">#REF!</definedName>
    <definedName name="____imp119" localSheetId="2">#REF!</definedName>
    <definedName name="____imp119" localSheetId="6">#REF!</definedName>
    <definedName name="____imp119" localSheetId="12">#REF!</definedName>
    <definedName name="____imp119" localSheetId="11">#REF!</definedName>
    <definedName name="____imp119" localSheetId="10">#REF!</definedName>
    <definedName name="____imp119" localSheetId="4">#REF!</definedName>
    <definedName name="____imp119" localSheetId="3">#REF!</definedName>
    <definedName name="____imp119" localSheetId="5">#REF!</definedName>
    <definedName name="____imp119" localSheetId="9">#REF!</definedName>
    <definedName name="____imp119">#REF!</definedName>
    <definedName name="____LEY80" localSheetId="0">#REF!</definedName>
    <definedName name="____LEY80" localSheetId="2">#REF!</definedName>
    <definedName name="____LEY80" localSheetId="6">#REF!</definedName>
    <definedName name="____LEY80" localSheetId="12">#REF!</definedName>
    <definedName name="____LEY80" localSheetId="11">#REF!</definedName>
    <definedName name="____LEY80" localSheetId="10">#REF!</definedName>
    <definedName name="____LEY80" localSheetId="4">#REF!</definedName>
    <definedName name="____LEY80" localSheetId="3">#REF!</definedName>
    <definedName name="____LEY80" localSheetId="5">#REF!</definedName>
    <definedName name="____LEY80" localSheetId="9">#REF!</definedName>
    <definedName name="____LEY80">#REF!</definedName>
    <definedName name="____MA2" localSheetId="0">#REF!</definedName>
    <definedName name="____MA2" localSheetId="2">#REF!</definedName>
    <definedName name="____MA2" localSheetId="6">#REF!</definedName>
    <definedName name="____MA2" localSheetId="12">#REF!</definedName>
    <definedName name="____MA2" localSheetId="11">#REF!</definedName>
    <definedName name="____MA2" localSheetId="10">#REF!</definedName>
    <definedName name="____MA2" localSheetId="4">#REF!</definedName>
    <definedName name="____MA2" localSheetId="3">#REF!</definedName>
    <definedName name="____MA2" localSheetId="5">#REF!</definedName>
    <definedName name="____MA2" localSheetId="9">#REF!</definedName>
    <definedName name="____MA2">#REF!</definedName>
    <definedName name="____OCD1" localSheetId="0">#REF!</definedName>
    <definedName name="____OCD1" localSheetId="2">#REF!</definedName>
    <definedName name="____OCD1" localSheetId="6">#REF!</definedName>
    <definedName name="____OCD1" localSheetId="12">#REF!</definedName>
    <definedName name="____OCD1" localSheetId="11">#REF!</definedName>
    <definedName name="____OCD1" localSheetId="10">#REF!</definedName>
    <definedName name="____OCD1" localSheetId="4">#REF!</definedName>
    <definedName name="____OCD1" localSheetId="3">#REF!</definedName>
    <definedName name="____OCD1" localSheetId="5">#REF!</definedName>
    <definedName name="____OCD1" localSheetId="9">#REF!</definedName>
    <definedName name="____OCD1">#REF!</definedName>
    <definedName name="____OCI1" localSheetId="0">#REF!</definedName>
    <definedName name="____OCI1" localSheetId="2">#REF!</definedName>
    <definedName name="____OCI1" localSheetId="6">#REF!</definedName>
    <definedName name="____OCI1" localSheetId="12">#REF!</definedName>
    <definedName name="____OCI1" localSheetId="11">#REF!</definedName>
    <definedName name="____OCI1" localSheetId="10">#REF!</definedName>
    <definedName name="____OCI1" localSheetId="4">#REF!</definedName>
    <definedName name="____OCI1" localSheetId="3">#REF!</definedName>
    <definedName name="____OCI1" localSheetId="5">#REF!</definedName>
    <definedName name="____OCI1" localSheetId="9">#REF!</definedName>
    <definedName name="____OCI1">#REF!</definedName>
    <definedName name="____PJ50" localSheetId="0">#REF!</definedName>
    <definedName name="____PJ50" localSheetId="2">#REF!</definedName>
    <definedName name="____PJ50" localSheetId="6">#REF!</definedName>
    <definedName name="____PJ50" localSheetId="12">#REF!</definedName>
    <definedName name="____PJ50" localSheetId="11">#REF!</definedName>
    <definedName name="____PJ50" localSheetId="10">#REF!</definedName>
    <definedName name="____PJ50" localSheetId="4">#REF!</definedName>
    <definedName name="____PJ50" localSheetId="3">#REF!</definedName>
    <definedName name="____PJ50" localSheetId="5">#REF!</definedName>
    <definedName name="____PJ50" localSheetId="9">#REF!</definedName>
    <definedName name="____PJ50">#REF!</definedName>
    <definedName name="____pj51" localSheetId="0">#REF!</definedName>
    <definedName name="____pj51" localSheetId="2">#REF!</definedName>
    <definedName name="____pj51" localSheetId="6">#REF!</definedName>
    <definedName name="____pj51" localSheetId="12">#REF!</definedName>
    <definedName name="____pj51" localSheetId="11">#REF!</definedName>
    <definedName name="____pj51" localSheetId="10">#REF!</definedName>
    <definedName name="____pj51" localSheetId="4">#REF!</definedName>
    <definedName name="____pj51" localSheetId="3">#REF!</definedName>
    <definedName name="____pj51" localSheetId="5">#REF!</definedName>
    <definedName name="____pj51" localSheetId="9">#REF!</definedName>
    <definedName name="____pj51">#REF!</definedName>
    <definedName name="____pr01" localSheetId="0">#REF!</definedName>
    <definedName name="____pr01" localSheetId="2">#REF!</definedName>
    <definedName name="____pr01" localSheetId="6">#REF!</definedName>
    <definedName name="____pr01" localSheetId="12">#REF!</definedName>
    <definedName name="____pr01" localSheetId="11">#REF!</definedName>
    <definedName name="____pr01" localSheetId="10">#REF!</definedName>
    <definedName name="____pr01" localSheetId="4">#REF!</definedName>
    <definedName name="____pr01" localSheetId="3">#REF!</definedName>
    <definedName name="____pr01" localSheetId="5">#REF!</definedName>
    <definedName name="____pr01" localSheetId="9">#REF!</definedName>
    <definedName name="____pr01">#REF!</definedName>
    <definedName name="____pr02" localSheetId="0">#REF!</definedName>
    <definedName name="____pr02" localSheetId="2">#REF!</definedName>
    <definedName name="____pr02" localSheetId="6">#REF!</definedName>
    <definedName name="____pr02" localSheetId="12">#REF!</definedName>
    <definedName name="____pr02" localSheetId="11">#REF!</definedName>
    <definedName name="____pr02" localSheetId="10">#REF!</definedName>
    <definedName name="____pr02" localSheetId="4">#REF!</definedName>
    <definedName name="____pr02" localSheetId="3">#REF!</definedName>
    <definedName name="____pr02" localSheetId="5">#REF!</definedName>
    <definedName name="____pr02" localSheetId="9">#REF!</definedName>
    <definedName name="____pr02">#REF!</definedName>
    <definedName name="____pr03" localSheetId="0">#REF!</definedName>
    <definedName name="____pr03" localSheetId="2">#REF!</definedName>
    <definedName name="____pr03" localSheetId="6">#REF!</definedName>
    <definedName name="____pr03" localSheetId="12">#REF!</definedName>
    <definedName name="____pr03" localSheetId="11">#REF!</definedName>
    <definedName name="____pr03" localSheetId="10">#REF!</definedName>
    <definedName name="____pr03" localSheetId="4">#REF!</definedName>
    <definedName name="____pr03" localSheetId="3">#REF!</definedName>
    <definedName name="____pr03" localSheetId="5">#REF!</definedName>
    <definedName name="____pr03" localSheetId="9">#REF!</definedName>
    <definedName name="____pr03">#REF!</definedName>
    <definedName name="____pr04" localSheetId="0">#REF!</definedName>
    <definedName name="____pr04" localSheetId="2">#REF!</definedName>
    <definedName name="____pr04" localSheetId="6">#REF!</definedName>
    <definedName name="____pr04" localSheetId="12">#REF!</definedName>
    <definedName name="____pr04" localSheetId="11">#REF!</definedName>
    <definedName name="____pr04" localSheetId="10">#REF!</definedName>
    <definedName name="____pr04" localSheetId="4">#REF!</definedName>
    <definedName name="____pr04" localSheetId="3">#REF!</definedName>
    <definedName name="____pr04" localSheetId="5">#REF!</definedName>
    <definedName name="____pr04" localSheetId="9">#REF!</definedName>
    <definedName name="____pr04">#REF!</definedName>
    <definedName name="____pr05" localSheetId="0">#REF!</definedName>
    <definedName name="____pr05" localSheetId="2">#REF!</definedName>
    <definedName name="____pr05" localSheetId="6">#REF!</definedName>
    <definedName name="____pr05" localSheetId="12">#REF!</definedName>
    <definedName name="____pr05" localSheetId="11">#REF!</definedName>
    <definedName name="____pr05" localSheetId="10">#REF!</definedName>
    <definedName name="____pr05" localSheetId="4">#REF!</definedName>
    <definedName name="____pr05" localSheetId="3">#REF!</definedName>
    <definedName name="____pr05" localSheetId="5">#REF!</definedName>
    <definedName name="____pr05" localSheetId="9">#REF!</definedName>
    <definedName name="____pr05">#REF!</definedName>
    <definedName name="____pr06" localSheetId="0">#REF!</definedName>
    <definedName name="____pr06" localSheetId="2">#REF!</definedName>
    <definedName name="____pr06" localSheetId="6">#REF!</definedName>
    <definedName name="____pr06" localSheetId="12">#REF!</definedName>
    <definedName name="____pr06" localSheetId="11">#REF!</definedName>
    <definedName name="____pr06" localSheetId="10">#REF!</definedName>
    <definedName name="____pr06" localSheetId="4">#REF!</definedName>
    <definedName name="____pr06" localSheetId="3">#REF!</definedName>
    <definedName name="____pr06" localSheetId="5">#REF!</definedName>
    <definedName name="____pr06" localSheetId="9">#REF!</definedName>
    <definedName name="____pr06">#REF!</definedName>
    <definedName name="____pr07" localSheetId="0">#REF!</definedName>
    <definedName name="____pr07" localSheetId="2">#REF!</definedName>
    <definedName name="____pr07" localSheetId="6">#REF!</definedName>
    <definedName name="____pr07" localSheetId="12">#REF!</definedName>
    <definedName name="____pr07" localSheetId="11">#REF!</definedName>
    <definedName name="____pr07" localSheetId="10">#REF!</definedName>
    <definedName name="____pr07" localSheetId="4">#REF!</definedName>
    <definedName name="____pr07" localSheetId="3">#REF!</definedName>
    <definedName name="____pr07" localSheetId="5">#REF!</definedName>
    <definedName name="____pr07" localSheetId="9">#REF!</definedName>
    <definedName name="____pr07">#REF!</definedName>
    <definedName name="____pr08" localSheetId="0">#REF!</definedName>
    <definedName name="____pr08" localSheetId="2">#REF!</definedName>
    <definedName name="____pr08" localSheetId="6">#REF!</definedName>
    <definedName name="____pr08" localSheetId="12">#REF!</definedName>
    <definedName name="____pr08" localSheetId="11">#REF!</definedName>
    <definedName name="____pr08" localSheetId="10">#REF!</definedName>
    <definedName name="____pr08" localSheetId="4">#REF!</definedName>
    <definedName name="____pr08" localSheetId="3">#REF!</definedName>
    <definedName name="____pr08" localSheetId="5">#REF!</definedName>
    <definedName name="____pr08" localSheetId="9">#REF!</definedName>
    <definedName name="____pr08">#REF!</definedName>
    <definedName name="____pr09" localSheetId="0">#REF!</definedName>
    <definedName name="____pr09" localSheetId="2">#REF!</definedName>
    <definedName name="____pr09" localSheetId="6">#REF!</definedName>
    <definedName name="____pr09" localSheetId="12">#REF!</definedName>
    <definedName name="____pr09" localSheetId="11">#REF!</definedName>
    <definedName name="____pr09" localSheetId="10">#REF!</definedName>
    <definedName name="____pr09" localSheetId="4">#REF!</definedName>
    <definedName name="____pr09" localSheetId="3">#REF!</definedName>
    <definedName name="____pr09" localSheetId="5">#REF!</definedName>
    <definedName name="____pr09" localSheetId="9">#REF!</definedName>
    <definedName name="____pr09">#REF!</definedName>
    <definedName name="____PR1" localSheetId="0">#REF!</definedName>
    <definedName name="____PR1" localSheetId="8">#REF!</definedName>
    <definedName name="____PR1" localSheetId="2">#REF!</definedName>
    <definedName name="____PR1" localSheetId="6">#REF!</definedName>
    <definedName name="____PR1" localSheetId="12">#REF!</definedName>
    <definedName name="____PR1" localSheetId="11">#REF!</definedName>
    <definedName name="____PR1" localSheetId="10">#REF!</definedName>
    <definedName name="____PR1" localSheetId="4">#REF!</definedName>
    <definedName name="____PR1" localSheetId="3">#REF!</definedName>
    <definedName name="____PR1" localSheetId="5">#REF!</definedName>
    <definedName name="____PR1" localSheetId="9">#REF!</definedName>
    <definedName name="____PR1">#REF!</definedName>
    <definedName name="____pr10" localSheetId="0">#REF!</definedName>
    <definedName name="____pr10" localSheetId="2">#REF!</definedName>
    <definedName name="____pr10" localSheetId="6">#REF!</definedName>
    <definedName name="____pr10" localSheetId="12">#REF!</definedName>
    <definedName name="____pr10" localSheetId="11">#REF!</definedName>
    <definedName name="____pr10" localSheetId="10">#REF!</definedName>
    <definedName name="____pr10" localSheetId="4">#REF!</definedName>
    <definedName name="____pr10" localSheetId="3">#REF!</definedName>
    <definedName name="____pr10" localSheetId="5">#REF!</definedName>
    <definedName name="____pr10" localSheetId="9">#REF!</definedName>
    <definedName name="____pr10">#REF!</definedName>
    <definedName name="____pr11" localSheetId="0">#REF!</definedName>
    <definedName name="____pr11" localSheetId="2">#REF!</definedName>
    <definedName name="____pr11" localSheetId="6">#REF!</definedName>
    <definedName name="____pr11" localSheetId="12">#REF!</definedName>
    <definedName name="____pr11" localSheetId="11">#REF!</definedName>
    <definedName name="____pr11" localSheetId="10">#REF!</definedName>
    <definedName name="____pr11" localSheetId="4">#REF!</definedName>
    <definedName name="____pr11" localSheetId="3">#REF!</definedName>
    <definedName name="____pr11" localSheetId="5">#REF!</definedName>
    <definedName name="____pr11" localSheetId="9">#REF!</definedName>
    <definedName name="____pr11">#REF!</definedName>
    <definedName name="____pr12" localSheetId="0">#REF!</definedName>
    <definedName name="____pr12" localSheetId="2">#REF!</definedName>
    <definedName name="____pr12" localSheetId="6">#REF!</definedName>
    <definedName name="____pr12" localSheetId="12">#REF!</definedName>
    <definedName name="____pr12" localSheetId="11">#REF!</definedName>
    <definedName name="____pr12" localSheetId="10">#REF!</definedName>
    <definedName name="____pr12" localSheetId="4">#REF!</definedName>
    <definedName name="____pr12" localSheetId="3">#REF!</definedName>
    <definedName name="____pr12" localSheetId="5">#REF!</definedName>
    <definedName name="____pr12" localSheetId="9">#REF!</definedName>
    <definedName name="____pr12">#REF!</definedName>
    <definedName name="____pr13" localSheetId="0">#REF!</definedName>
    <definedName name="____pr13" localSheetId="2">#REF!</definedName>
    <definedName name="____pr13" localSheetId="6">#REF!</definedName>
    <definedName name="____pr13" localSheetId="12">#REF!</definedName>
    <definedName name="____pr13" localSheetId="11">#REF!</definedName>
    <definedName name="____pr13" localSheetId="10">#REF!</definedName>
    <definedName name="____pr13" localSheetId="4">#REF!</definedName>
    <definedName name="____pr13" localSheetId="3">#REF!</definedName>
    <definedName name="____pr13" localSheetId="5">#REF!</definedName>
    <definedName name="____pr13" localSheetId="9">#REF!</definedName>
    <definedName name="____pr13">#REF!</definedName>
    <definedName name="____pr14" localSheetId="0">#REF!</definedName>
    <definedName name="____pr14" localSheetId="2">#REF!</definedName>
    <definedName name="____pr14" localSheetId="6">#REF!</definedName>
    <definedName name="____pr14" localSheetId="12">#REF!</definedName>
    <definedName name="____pr14" localSheetId="11">#REF!</definedName>
    <definedName name="____pr14" localSheetId="10">#REF!</definedName>
    <definedName name="____pr14" localSheetId="4">#REF!</definedName>
    <definedName name="____pr14" localSheetId="3">#REF!</definedName>
    <definedName name="____pr14" localSheetId="5">#REF!</definedName>
    <definedName name="____pr14" localSheetId="9">#REF!</definedName>
    <definedName name="____pr14">#REF!</definedName>
    <definedName name="____pr15" localSheetId="0">#REF!</definedName>
    <definedName name="____pr15" localSheetId="2">#REF!</definedName>
    <definedName name="____pr15" localSheetId="6">#REF!</definedName>
    <definedName name="____pr15" localSheetId="12">#REF!</definedName>
    <definedName name="____pr15" localSheetId="11">#REF!</definedName>
    <definedName name="____pr15" localSheetId="10">#REF!</definedName>
    <definedName name="____pr15" localSheetId="4">#REF!</definedName>
    <definedName name="____pr15" localSheetId="3">#REF!</definedName>
    <definedName name="____pr15" localSheetId="5">#REF!</definedName>
    <definedName name="____pr15" localSheetId="9">#REF!</definedName>
    <definedName name="____pr15">#REF!</definedName>
    <definedName name="____pr16" localSheetId="0">#REF!</definedName>
    <definedName name="____pr16" localSheetId="2">#REF!</definedName>
    <definedName name="____pr16" localSheetId="6">#REF!</definedName>
    <definedName name="____pr16" localSheetId="12">#REF!</definedName>
    <definedName name="____pr16" localSheetId="11">#REF!</definedName>
    <definedName name="____pr16" localSheetId="10">#REF!</definedName>
    <definedName name="____pr16" localSheetId="4">#REF!</definedName>
    <definedName name="____pr16" localSheetId="3">#REF!</definedName>
    <definedName name="____pr16" localSheetId="5">#REF!</definedName>
    <definedName name="____pr16" localSheetId="9">#REF!</definedName>
    <definedName name="____pr16">#REF!</definedName>
    <definedName name="____pr17" localSheetId="0">#REF!</definedName>
    <definedName name="____pr17" localSheetId="2">#REF!</definedName>
    <definedName name="____pr17" localSheetId="6">#REF!</definedName>
    <definedName name="____pr17" localSheetId="12">#REF!</definedName>
    <definedName name="____pr17" localSheetId="11">#REF!</definedName>
    <definedName name="____pr17" localSheetId="10">#REF!</definedName>
    <definedName name="____pr17" localSheetId="4">#REF!</definedName>
    <definedName name="____pr17" localSheetId="3">#REF!</definedName>
    <definedName name="____pr17" localSheetId="5">#REF!</definedName>
    <definedName name="____pr17" localSheetId="9">#REF!</definedName>
    <definedName name="____pr17">#REF!</definedName>
    <definedName name="____pr18" localSheetId="0">#REF!</definedName>
    <definedName name="____pr18" localSheetId="2">#REF!</definedName>
    <definedName name="____pr18" localSheetId="6">#REF!</definedName>
    <definedName name="____pr18" localSheetId="12">#REF!</definedName>
    <definedName name="____pr18" localSheetId="11">#REF!</definedName>
    <definedName name="____pr18" localSheetId="10">#REF!</definedName>
    <definedName name="____pr18" localSheetId="4">#REF!</definedName>
    <definedName name="____pr18" localSheetId="3">#REF!</definedName>
    <definedName name="____pr18" localSheetId="5">#REF!</definedName>
    <definedName name="____pr18" localSheetId="9">#REF!</definedName>
    <definedName name="____pr18">#REF!</definedName>
    <definedName name="____pr19" localSheetId="0">#REF!</definedName>
    <definedName name="____pr19" localSheetId="2">#REF!</definedName>
    <definedName name="____pr19" localSheetId="6">#REF!</definedName>
    <definedName name="____pr19" localSheetId="12">#REF!</definedName>
    <definedName name="____pr19" localSheetId="11">#REF!</definedName>
    <definedName name="____pr19" localSheetId="10">#REF!</definedName>
    <definedName name="____pr19" localSheetId="4">#REF!</definedName>
    <definedName name="____pr19" localSheetId="3">#REF!</definedName>
    <definedName name="____pr19" localSheetId="5">#REF!</definedName>
    <definedName name="____pr19" localSheetId="9">#REF!</definedName>
    <definedName name="____pr19">#REF!</definedName>
    <definedName name="____pr20" localSheetId="0">#REF!</definedName>
    <definedName name="____pr20" localSheetId="2">#REF!</definedName>
    <definedName name="____pr20" localSheetId="6">#REF!</definedName>
    <definedName name="____pr20" localSheetId="12">#REF!</definedName>
    <definedName name="____pr20" localSheetId="11">#REF!</definedName>
    <definedName name="____pr20" localSheetId="10">#REF!</definedName>
    <definedName name="____pr20" localSheetId="4">#REF!</definedName>
    <definedName name="____pr20" localSheetId="3">#REF!</definedName>
    <definedName name="____pr20" localSheetId="5">#REF!</definedName>
    <definedName name="____pr20" localSheetId="9">#REF!</definedName>
    <definedName name="____pr20">#REF!</definedName>
    <definedName name="____pr21" localSheetId="0">#REF!</definedName>
    <definedName name="____pr21" localSheetId="2">#REF!</definedName>
    <definedName name="____pr21" localSheetId="6">#REF!</definedName>
    <definedName name="____pr21" localSheetId="12">#REF!</definedName>
    <definedName name="____pr21" localSheetId="11">#REF!</definedName>
    <definedName name="____pr21" localSheetId="10">#REF!</definedName>
    <definedName name="____pr21" localSheetId="4">#REF!</definedName>
    <definedName name="____pr21" localSheetId="3">#REF!</definedName>
    <definedName name="____pr21" localSheetId="5">#REF!</definedName>
    <definedName name="____pr21" localSheetId="9">#REF!</definedName>
    <definedName name="____pr21">#REF!</definedName>
    <definedName name="____pr22" localSheetId="0">#REF!</definedName>
    <definedName name="____pr22" localSheetId="2">#REF!</definedName>
    <definedName name="____pr22" localSheetId="6">#REF!</definedName>
    <definedName name="____pr22" localSheetId="12">#REF!</definedName>
    <definedName name="____pr22" localSheetId="11">#REF!</definedName>
    <definedName name="____pr22" localSheetId="10">#REF!</definedName>
    <definedName name="____pr22" localSheetId="4">#REF!</definedName>
    <definedName name="____pr22" localSheetId="3">#REF!</definedName>
    <definedName name="____pr22" localSheetId="5">#REF!</definedName>
    <definedName name="____pr22" localSheetId="9">#REF!</definedName>
    <definedName name="____pr22">#REF!</definedName>
    <definedName name="____pr23" localSheetId="0">#REF!</definedName>
    <definedName name="____pr23" localSheetId="2">#REF!</definedName>
    <definedName name="____pr23" localSheetId="6">#REF!</definedName>
    <definedName name="____pr23" localSheetId="12">#REF!</definedName>
    <definedName name="____pr23" localSheetId="11">#REF!</definedName>
    <definedName name="____pr23" localSheetId="10">#REF!</definedName>
    <definedName name="____pr23" localSheetId="4">#REF!</definedName>
    <definedName name="____pr23" localSheetId="3">#REF!</definedName>
    <definedName name="____pr23" localSheetId="5">#REF!</definedName>
    <definedName name="____pr23" localSheetId="9">#REF!</definedName>
    <definedName name="____pr23">#REF!</definedName>
    <definedName name="____pr24" localSheetId="0">#REF!</definedName>
    <definedName name="____pr24" localSheetId="2">#REF!</definedName>
    <definedName name="____pr24" localSheetId="6">#REF!</definedName>
    <definedName name="____pr24" localSheetId="12">#REF!</definedName>
    <definedName name="____pr24" localSheetId="11">#REF!</definedName>
    <definedName name="____pr24" localSheetId="10">#REF!</definedName>
    <definedName name="____pr24" localSheetId="4">#REF!</definedName>
    <definedName name="____pr24" localSheetId="3">#REF!</definedName>
    <definedName name="____pr24" localSheetId="5">#REF!</definedName>
    <definedName name="____pr24" localSheetId="9">#REF!</definedName>
    <definedName name="____pr24">#REF!</definedName>
    <definedName name="____pr25" localSheetId="0">#REF!</definedName>
    <definedName name="____pr25" localSheetId="2">#REF!</definedName>
    <definedName name="____pr25" localSheetId="6">#REF!</definedName>
    <definedName name="____pr25" localSheetId="12">#REF!</definedName>
    <definedName name="____pr25" localSheetId="11">#REF!</definedName>
    <definedName name="____pr25" localSheetId="10">#REF!</definedName>
    <definedName name="____pr25" localSheetId="4">#REF!</definedName>
    <definedName name="____pr25" localSheetId="3">#REF!</definedName>
    <definedName name="____pr25" localSheetId="5">#REF!</definedName>
    <definedName name="____pr25" localSheetId="9">#REF!</definedName>
    <definedName name="____pr25">#REF!</definedName>
    <definedName name="____pr26" localSheetId="0">#REF!</definedName>
    <definedName name="____pr26" localSheetId="2">#REF!</definedName>
    <definedName name="____pr26" localSheetId="6">#REF!</definedName>
    <definedName name="____pr26" localSheetId="12">#REF!</definedName>
    <definedName name="____pr26" localSheetId="11">#REF!</definedName>
    <definedName name="____pr26" localSheetId="10">#REF!</definedName>
    <definedName name="____pr26" localSheetId="4">#REF!</definedName>
    <definedName name="____pr26" localSheetId="3">#REF!</definedName>
    <definedName name="____pr26" localSheetId="5">#REF!</definedName>
    <definedName name="____pr26" localSheetId="9">#REF!</definedName>
    <definedName name="____pr26">#REF!</definedName>
    <definedName name="____pr27" localSheetId="0">#REF!</definedName>
    <definedName name="____pr27" localSheetId="2">#REF!</definedName>
    <definedName name="____pr27" localSheetId="6">#REF!</definedName>
    <definedName name="____pr27" localSheetId="12">#REF!</definedName>
    <definedName name="____pr27" localSheetId="11">#REF!</definedName>
    <definedName name="____pr27" localSheetId="10">#REF!</definedName>
    <definedName name="____pr27" localSheetId="4">#REF!</definedName>
    <definedName name="____pr27" localSheetId="3">#REF!</definedName>
    <definedName name="____pr27" localSheetId="5">#REF!</definedName>
    <definedName name="____pr27" localSheetId="9">#REF!</definedName>
    <definedName name="____pr27">#REF!</definedName>
    <definedName name="____pr28" localSheetId="0">#REF!</definedName>
    <definedName name="____pr28" localSheetId="2">#REF!</definedName>
    <definedName name="____pr28" localSheetId="6">#REF!</definedName>
    <definedName name="____pr28" localSheetId="12">#REF!</definedName>
    <definedName name="____pr28" localSheetId="11">#REF!</definedName>
    <definedName name="____pr28" localSheetId="10">#REF!</definedName>
    <definedName name="____pr28" localSheetId="4">#REF!</definedName>
    <definedName name="____pr28" localSheetId="3">#REF!</definedName>
    <definedName name="____pr28" localSheetId="5">#REF!</definedName>
    <definedName name="____pr28" localSheetId="9">#REF!</definedName>
    <definedName name="____pr28">#REF!</definedName>
    <definedName name="____pr29" localSheetId="0">#REF!</definedName>
    <definedName name="____pr29" localSheetId="2">#REF!</definedName>
    <definedName name="____pr29" localSheetId="6">#REF!</definedName>
    <definedName name="____pr29" localSheetId="12">#REF!</definedName>
    <definedName name="____pr29" localSheetId="11">#REF!</definedName>
    <definedName name="____pr29" localSheetId="10">#REF!</definedName>
    <definedName name="____pr29" localSheetId="4">#REF!</definedName>
    <definedName name="____pr29" localSheetId="3">#REF!</definedName>
    <definedName name="____pr29" localSheetId="5">#REF!</definedName>
    <definedName name="____pr29" localSheetId="9">#REF!</definedName>
    <definedName name="____pr29">#REF!</definedName>
    <definedName name="____pr30" localSheetId="0">#REF!</definedName>
    <definedName name="____pr30" localSheetId="2">#REF!</definedName>
    <definedName name="____pr30" localSheetId="6">#REF!</definedName>
    <definedName name="____pr30" localSheetId="12">#REF!</definedName>
    <definedName name="____pr30" localSheetId="11">#REF!</definedName>
    <definedName name="____pr30" localSheetId="10">#REF!</definedName>
    <definedName name="____pr30" localSheetId="4">#REF!</definedName>
    <definedName name="____pr30" localSheetId="3">#REF!</definedName>
    <definedName name="____pr30" localSheetId="5">#REF!</definedName>
    <definedName name="____pr30" localSheetId="9">#REF!</definedName>
    <definedName name="____pr30">#REF!</definedName>
    <definedName name="____pr31" localSheetId="0">#REF!</definedName>
    <definedName name="____pr31" localSheetId="2">#REF!</definedName>
    <definedName name="____pr31" localSheetId="6">#REF!</definedName>
    <definedName name="____pr31" localSheetId="12">#REF!</definedName>
    <definedName name="____pr31" localSheetId="11">#REF!</definedName>
    <definedName name="____pr31" localSheetId="10">#REF!</definedName>
    <definedName name="____pr31" localSheetId="4">#REF!</definedName>
    <definedName name="____pr31" localSheetId="3">#REF!</definedName>
    <definedName name="____pr31" localSheetId="5">#REF!</definedName>
    <definedName name="____pr31" localSheetId="9">#REF!</definedName>
    <definedName name="____pr31">#REF!</definedName>
    <definedName name="____pr32" localSheetId="0">#REF!</definedName>
    <definedName name="____pr32" localSheetId="2">#REF!</definedName>
    <definedName name="____pr32" localSheetId="6">#REF!</definedName>
    <definedName name="____pr32" localSheetId="12">#REF!</definedName>
    <definedName name="____pr32" localSheetId="11">#REF!</definedName>
    <definedName name="____pr32" localSheetId="10">#REF!</definedName>
    <definedName name="____pr32" localSheetId="4">#REF!</definedName>
    <definedName name="____pr32" localSheetId="3">#REF!</definedName>
    <definedName name="____pr32" localSheetId="5">#REF!</definedName>
    <definedName name="____pr32" localSheetId="9">#REF!</definedName>
    <definedName name="____pr32">#REF!</definedName>
    <definedName name="____pr33" localSheetId="0">#REF!</definedName>
    <definedName name="____pr33" localSheetId="2">#REF!</definedName>
    <definedName name="____pr33" localSheetId="6">#REF!</definedName>
    <definedName name="____pr33" localSheetId="12">#REF!</definedName>
    <definedName name="____pr33" localSheetId="11">#REF!</definedName>
    <definedName name="____pr33" localSheetId="10">#REF!</definedName>
    <definedName name="____pr33" localSheetId="4">#REF!</definedName>
    <definedName name="____pr33" localSheetId="3">#REF!</definedName>
    <definedName name="____pr33" localSheetId="5">#REF!</definedName>
    <definedName name="____pr33" localSheetId="9">#REF!</definedName>
    <definedName name="____pr33">#REF!</definedName>
    <definedName name="____pr34" localSheetId="0">#REF!</definedName>
    <definedName name="____pr34" localSheetId="2">#REF!</definedName>
    <definedName name="____pr34" localSheetId="6">#REF!</definedName>
    <definedName name="____pr34" localSheetId="12">#REF!</definedName>
    <definedName name="____pr34" localSheetId="11">#REF!</definedName>
    <definedName name="____pr34" localSheetId="10">#REF!</definedName>
    <definedName name="____pr34" localSheetId="4">#REF!</definedName>
    <definedName name="____pr34" localSheetId="3">#REF!</definedName>
    <definedName name="____pr34" localSheetId="5">#REF!</definedName>
    <definedName name="____pr34" localSheetId="9">#REF!</definedName>
    <definedName name="____pr34">#REF!</definedName>
    <definedName name="____pr35" localSheetId="0">#REF!</definedName>
    <definedName name="____pr35" localSheetId="2">#REF!</definedName>
    <definedName name="____pr35" localSheetId="6">#REF!</definedName>
    <definedName name="____pr35" localSheetId="12">#REF!</definedName>
    <definedName name="____pr35" localSheetId="11">#REF!</definedName>
    <definedName name="____pr35" localSheetId="10">#REF!</definedName>
    <definedName name="____pr35" localSheetId="4">#REF!</definedName>
    <definedName name="____pr35" localSheetId="3">#REF!</definedName>
    <definedName name="____pr35" localSheetId="5">#REF!</definedName>
    <definedName name="____pr35" localSheetId="9">#REF!</definedName>
    <definedName name="____pr35">#REF!</definedName>
    <definedName name="____pr36" localSheetId="0">#REF!</definedName>
    <definedName name="____pr36" localSheetId="2">#REF!</definedName>
    <definedName name="____pr36" localSheetId="6">#REF!</definedName>
    <definedName name="____pr36" localSheetId="12">#REF!</definedName>
    <definedName name="____pr36" localSheetId="11">#REF!</definedName>
    <definedName name="____pr36" localSheetId="10">#REF!</definedName>
    <definedName name="____pr36" localSheetId="4">#REF!</definedName>
    <definedName name="____pr36" localSheetId="3">#REF!</definedName>
    <definedName name="____pr36" localSheetId="5">#REF!</definedName>
    <definedName name="____pr36" localSheetId="9">#REF!</definedName>
    <definedName name="____pr36">#REF!</definedName>
    <definedName name="____pr37" localSheetId="0">#REF!</definedName>
    <definedName name="____pr37" localSheetId="2">#REF!</definedName>
    <definedName name="____pr37" localSheetId="6">#REF!</definedName>
    <definedName name="____pr37" localSheetId="12">#REF!</definedName>
    <definedName name="____pr37" localSheetId="11">#REF!</definedName>
    <definedName name="____pr37" localSheetId="10">#REF!</definedName>
    <definedName name="____pr37" localSheetId="4">#REF!</definedName>
    <definedName name="____pr37" localSheetId="3">#REF!</definedName>
    <definedName name="____pr37" localSheetId="5">#REF!</definedName>
    <definedName name="____pr37" localSheetId="9">#REF!</definedName>
    <definedName name="____pr37">#REF!</definedName>
    <definedName name="____pr38" localSheetId="0">#REF!</definedName>
    <definedName name="____pr38" localSheetId="2">#REF!</definedName>
    <definedName name="____pr38" localSheetId="6">#REF!</definedName>
    <definedName name="____pr38" localSheetId="12">#REF!</definedName>
    <definedName name="____pr38" localSheetId="11">#REF!</definedName>
    <definedName name="____pr38" localSheetId="10">#REF!</definedName>
    <definedName name="____pr38" localSheetId="4">#REF!</definedName>
    <definedName name="____pr38" localSheetId="3">#REF!</definedName>
    <definedName name="____pr38" localSheetId="5">#REF!</definedName>
    <definedName name="____pr38" localSheetId="9">#REF!</definedName>
    <definedName name="____pr38">#REF!</definedName>
    <definedName name="____pr39" localSheetId="0">#REF!</definedName>
    <definedName name="____pr39" localSheetId="2">#REF!</definedName>
    <definedName name="____pr39" localSheetId="6">#REF!</definedName>
    <definedName name="____pr39" localSheetId="12">#REF!</definedName>
    <definedName name="____pr39" localSheetId="11">#REF!</definedName>
    <definedName name="____pr39" localSheetId="10">#REF!</definedName>
    <definedName name="____pr39" localSheetId="4">#REF!</definedName>
    <definedName name="____pr39" localSheetId="3">#REF!</definedName>
    <definedName name="____pr39" localSheetId="5">#REF!</definedName>
    <definedName name="____pr39" localSheetId="9">#REF!</definedName>
    <definedName name="____pr39">#REF!</definedName>
    <definedName name="____pr40" localSheetId="0">#REF!</definedName>
    <definedName name="____pr40" localSheetId="2">#REF!</definedName>
    <definedName name="____pr40" localSheetId="6">#REF!</definedName>
    <definedName name="____pr40" localSheetId="12">#REF!</definedName>
    <definedName name="____pr40" localSheetId="11">#REF!</definedName>
    <definedName name="____pr40" localSheetId="10">#REF!</definedName>
    <definedName name="____pr40" localSheetId="4">#REF!</definedName>
    <definedName name="____pr40" localSheetId="3">#REF!</definedName>
    <definedName name="____pr40" localSheetId="5">#REF!</definedName>
    <definedName name="____pr40" localSheetId="9">#REF!</definedName>
    <definedName name="____pr40">#REF!</definedName>
    <definedName name="____pr41" localSheetId="0">#REF!</definedName>
    <definedName name="____pr41" localSheetId="2">#REF!</definedName>
    <definedName name="____pr41" localSheetId="6">#REF!</definedName>
    <definedName name="____pr41" localSheetId="12">#REF!</definedName>
    <definedName name="____pr41" localSheetId="11">#REF!</definedName>
    <definedName name="____pr41" localSheetId="10">#REF!</definedName>
    <definedName name="____pr41" localSheetId="4">#REF!</definedName>
    <definedName name="____pr41" localSheetId="3">#REF!</definedName>
    <definedName name="____pr41" localSheetId="5">#REF!</definedName>
    <definedName name="____pr41" localSheetId="9">#REF!</definedName>
    <definedName name="____pr41">#REF!</definedName>
    <definedName name="____pr42" localSheetId="0">#REF!</definedName>
    <definedName name="____pr42" localSheetId="2">#REF!</definedName>
    <definedName name="____pr42" localSheetId="6">#REF!</definedName>
    <definedName name="____pr42" localSheetId="12">#REF!</definedName>
    <definedName name="____pr42" localSheetId="11">#REF!</definedName>
    <definedName name="____pr42" localSheetId="10">#REF!</definedName>
    <definedName name="____pr42" localSheetId="4">#REF!</definedName>
    <definedName name="____pr42" localSheetId="3">#REF!</definedName>
    <definedName name="____pr42" localSheetId="5">#REF!</definedName>
    <definedName name="____pr42" localSheetId="9">#REF!</definedName>
    <definedName name="____pr42">#REF!</definedName>
    <definedName name="____pr43" localSheetId="0">#REF!</definedName>
    <definedName name="____pr43" localSheetId="2">#REF!</definedName>
    <definedName name="____pr43" localSheetId="6">#REF!</definedName>
    <definedName name="____pr43" localSheetId="12">#REF!</definedName>
    <definedName name="____pr43" localSheetId="11">#REF!</definedName>
    <definedName name="____pr43" localSheetId="10">#REF!</definedName>
    <definedName name="____pr43" localSheetId="4">#REF!</definedName>
    <definedName name="____pr43" localSheetId="3">#REF!</definedName>
    <definedName name="____pr43" localSheetId="5">#REF!</definedName>
    <definedName name="____pr43" localSheetId="9">#REF!</definedName>
    <definedName name="____pr43">#REF!</definedName>
    <definedName name="____pr44" localSheetId="0">#REF!</definedName>
    <definedName name="____pr44" localSheetId="2">#REF!</definedName>
    <definedName name="____pr44" localSheetId="6">#REF!</definedName>
    <definedName name="____pr44" localSheetId="12">#REF!</definedName>
    <definedName name="____pr44" localSheetId="11">#REF!</definedName>
    <definedName name="____pr44" localSheetId="10">#REF!</definedName>
    <definedName name="____pr44" localSheetId="4">#REF!</definedName>
    <definedName name="____pr44" localSheetId="3">#REF!</definedName>
    <definedName name="____pr44" localSheetId="5">#REF!</definedName>
    <definedName name="____pr44" localSheetId="9">#REF!</definedName>
    <definedName name="____pr44">#REF!</definedName>
    <definedName name="____pr45" localSheetId="0">#REF!</definedName>
    <definedName name="____pr45" localSheetId="2">#REF!</definedName>
    <definedName name="____pr45" localSheetId="6">#REF!</definedName>
    <definedName name="____pr45" localSheetId="12">#REF!</definedName>
    <definedName name="____pr45" localSheetId="11">#REF!</definedName>
    <definedName name="____pr45" localSheetId="10">#REF!</definedName>
    <definedName name="____pr45" localSheetId="4">#REF!</definedName>
    <definedName name="____pr45" localSheetId="3">#REF!</definedName>
    <definedName name="____pr45" localSheetId="5">#REF!</definedName>
    <definedName name="____pr45" localSheetId="9">#REF!</definedName>
    <definedName name="____pr45">#REF!</definedName>
    <definedName name="____pr46" localSheetId="0">#REF!</definedName>
    <definedName name="____pr46" localSheetId="2">#REF!</definedName>
    <definedName name="____pr46" localSheetId="6">#REF!</definedName>
    <definedName name="____pr46" localSheetId="12">#REF!</definedName>
    <definedName name="____pr46" localSheetId="11">#REF!</definedName>
    <definedName name="____pr46" localSheetId="10">#REF!</definedName>
    <definedName name="____pr46" localSheetId="4">#REF!</definedName>
    <definedName name="____pr46" localSheetId="3">#REF!</definedName>
    <definedName name="____pr46" localSheetId="5">#REF!</definedName>
    <definedName name="____pr46" localSheetId="9">#REF!</definedName>
    <definedName name="____pr46">#REF!</definedName>
    <definedName name="____pr47" localSheetId="0">#REF!</definedName>
    <definedName name="____pr47" localSheetId="2">#REF!</definedName>
    <definedName name="____pr47" localSheetId="6">#REF!</definedName>
    <definedName name="____pr47" localSheetId="12">#REF!</definedName>
    <definedName name="____pr47" localSheetId="11">#REF!</definedName>
    <definedName name="____pr47" localSheetId="10">#REF!</definedName>
    <definedName name="____pr47" localSheetId="4">#REF!</definedName>
    <definedName name="____pr47" localSheetId="3">#REF!</definedName>
    <definedName name="____pr47" localSheetId="5">#REF!</definedName>
    <definedName name="____pr47" localSheetId="9">#REF!</definedName>
    <definedName name="____pr47">#REF!</definedName>
    <definedName name="____pr48" localSheetId="0">#REF!</definedName>
    <definedName name="____pr48" localSheetId="2">#REF!</definedName>
    <definedName name="____pr48" localSheetId="6">#REF!</definedName>
    <definedName name="____pr48" localSheetId="12">#REF!</definedName>
    <definedName name="____pr48" localSheetId="11">#REF!</definedName>
    <definedName name="____pr48" localSheetId="10">#REF!</definedName>
    <definedName name="____pr48" localSheetId="4">#REF!</definedName>
    <definedName name="____pr48" localSheetId="3">#REF!</definedName>
    <definedName name="____pr48" localSheetId="5">#REF!</definedName>
    <definedName name="____pr48" localSheetId="9">#REF!</definedName>
    <definedName name="____pr48">#REF!</definedName>
    <definedName name="____pr49" localSheetId="0">#REF!</definedName>
    <definedName name="____pr49" localSheetId="2">#REF!</definedName>
    <definedName name="____pr49" localSheetId="6">#REF!</definedName>
    <definedName name="____pr49" localSheetId="12">#REF!</definedName>
    <definedName name="____pr49" localSheetId="11">#REF!</definedName>
    <definedName name="____pr49" localSheetId="10">#REF!</definedName>
    <definedName name="____pr49" localSheetId="4">#REF!</definedName>
    <definedName name="____pr49" localSheetId="3">#REF!</definedName>
    <definedName name="____pr49" localSheetId="5">#REF!</definedName>
    <definedName name="____pr49" localSheetId="9">#REF!</definedName>
    <definedName name="____pr49">#REF!</definedName>
    <definedName name="____pr50" localSheetId="0">#REF!</definedName>
    <definedName name="____pr50" localSheetId="2">#REF!</definedName>
    <definedName name="____pr50" localSheetId="6">#REF!</definedName>
    <definedName name="____pr50" localSheetId="12">#REF!</definedName>
    <definedName name="____pr50" localSheetId="11">#REF!</definedName>
    <definedName name="____pr50" localSheetId="10">#REF!</definedName>
    <definedName name="____pr50" localSheetId="4">#REF!</definedName>
    <definedName name="____pr50" localSheetId="3">#REF!</definedName>
    <definedName name="____pr50" localSheetId="5">#REF!</definedName>
    <definedName name="____pr50" localSheetId="9">#REF!</definedName>
    <definedName name="____pr50">#REF!</definedName>
    <definedName name="____pr51" localSheetId="0">#REF!</definedName>
    <definedName name="____pr51" localSheetId="2">#REF!</definedName>
    <definedName name="____pr51" localSheetId="6">#REF!</definedName>
    <definedName name="____pr51" localSheetId="12">#REF!</definedName>
    <definedName name="____pr51" localSheetId="11">#REF!</definedName>
    <definedName name="____pr51" localSheetId="10">#REF!</definedName>
    <definedName name="____pr51" localSheetId="4">#REF!</definedName>
    <definedName name="____pr51" localSheetId="3">#REF!</definedName>
    <definedName name="____pr51" localSheetId="5">#REF!</definedName>
    <definedName name="____pr51" localSheetId="9">#REF!</definedName>
    <definedName name="____pr51">#REF!</definedName>
    <definedName name="____pr52" localSheetId="0">#REF!</definedName>
    <definedName name="____pr52" localSheetId="2">#REF!</definedName>
    <definedName name="____pr52" localSheetId="6">#REF!</definedName>
    <definedName name="____pr52" localSheetId="12">#REF!</definedName>
    <definedName name="____pr52" localSheetId="11">#REF!</definedName>
    <definedName name="____pr52" localSheetId="10">#REF!</definedName>
    <definedName name="____pr52" localSheetId="4">#REF!</definedName>
    <definedName name="____pr52" localSheetId="3">#REF!</definedName>
    <definedName name="____pr52" localSheetId="5">#REF!</definedName>
    <definedName name="____pr52" localSheetId="9">#REF!</definedName>
    <definedName name="____pr52">#REF!</definedName>
    <definedName name="____pr53" localSheetId="0">#REF!</definedName>
    <definedName name="____pr53" localSheetId="2">#REF!</definedName>
    <definedName name="____pr53" localSheetId="6">#REF!</definedName>
    <definedName name="____pr53" localSheetId="12">#REF!</definedName>
    <definedName name="____pr53" localSheetId="11">#REF!</definedName>
    <definedName name="____pr53" localSheetId="10">#REF!</definedName>
    <definedName name="____pr53" localSheetId="4">#REF!</definedName>
    <definedName name="____pr53" localSheetId="3">#REF!</definedName>
    <definedName name="____pr53" localSheetId="5">#REF!</definedName>
    <definedName name="____pr53" localSheetId="9">#REF!</definedName>
    <definedName name="____pr53">#REF!</definedName>
    <definedName name="____pr54" localSheetId="0">#REF!</definedName>
    <definedName name="____pr54" localSheetId="2">#REF!</definedName>
    <definedName name="____pr54" localSheetId="6">#REF!</definedName>
    <definedName name="____pr54" localSheetId="12">#REF!</definedName>
    <definedName name="____pr54" localSheetId="11">#REF!</definedName>
    <definedName name="____pr54" localSheetId="10">#REF!</definedName>
    <definedName name="____pr54" localSheetId="4">#REF!</definedName>
    <definedName name="____pr54" localSheetId="3">#REF!</definedName>
    <definedName name="____pr54" localSheetId="5">#REF!</definedName>
    <definedName name="____pr54" localSheetId="9">#REF!</definedName>
    <definedName name="____pr54">#REF!</definedName>
    <definedName name="____pr55" localSheetId="0">#REF!</definedName>
    <definedName name="____pr55" localSheetId="2">#REF!</definedName>
    <definedName name="____pr55" localSheetId="6">#REF!</definedName>
    <definedName name="____pr55" localSheetId="12">#REF!</definedName>
    <definedName name="____pr55" localSheetId="11">#REF!</definedName>
    <definedName name="____pr55" localSheetId="10">#REF!</definedName>
    <definedName name="____pr55" localSheetId="4">#REF!</definedName>
    <definedName name="____pr55" localSheetId="3">#REF!</definedName>
    <definedName name="____pr55" localSheetId="5">#REF!</definedName>
    <definedName name="____pr55" localSheetId="9">#REF!</definedName>
    <definedName name="____pr55">#REF!</definedName>
    <definedName name="____pr56" localSheetId="0">#REF!</definedName>
    <definedName name="____pr56" localSheetId="2">#REF!</definedName>
    <definedName name="____pr56" localSheetId="6">#REF!</definedName>
    <definedName name="____pr56" localSheetId="12">#REF!</definedName>
    <definedName name="____pr56" localSheetId="11">#REF!</definedName>
    <definedName name="____pr56" localSheetId="10">#REF!</definedName>
    <definedName name="____pr56" localSheetId="4">#REF!</definedName>
    <definedName name="____pr56" localSheetId="3">#REF!</definedName>
    <definedName name="____pr56" localSheetId="5">#REF!</definedName>
    <definedName name="____pr56" localSheetId="9">#REF!</definedName>
    <definedName name="____pr56">#REF!</definedName>
    <definedName name="____pr57" localSheetId="0">#REF!</definedName>
    <definedName name="____pr57" localSheetId="2">#REF!</definedName>
    <definedName name="____pr57" localSheetId="6">#REF!</definedName>
    <definedName name="____pr57" localSheetId="12">#REF!</definedName>
    <definedName name="____pr57" localSheetId="11">#REF!</definedName>
    <definedName name="____pr57" localSheetId="10">#REF!</definedName>
    <definedName name="____pr57" localSheetId="4">#REF!</definedName>
    <definedName name="____pr57" localSheetId="3">#REF!</definedName>
    <definedName name="____pr57" localSheetId="5">#REF!</definedName>
    <definedName name="____pr57" localSheetId="9">#REF!</definedName>
    <definedName name="____pr57">#REF!</definedName>
    <definedName name="____pr58" localSheetId="0">#REF!</definedName>
    <definedName name="____pr58" localSheetId="2">#REF!</definedName>
    <definedName name="____pr58" localSheetId="6">#REF!</definedName>
    <definedName name="____pr58" localSheetId="12">#REF!</definedName>
    <definedName name="____pr58" localSheetId="11">#REF!</definedName>
    <definedName name="____pr58" localSheetId="10">#REF!</definedName>
    <definedName name="____pr58" localSheetId="4">#REF!</definedName>
    <definedName name="____pr58" localSheetId="3">#REF!</definedName>
    <definedName name="____pr58" localSheetId="5">#REF!</definedName>
    <definedName name="____pr58" localSheetId="9">#REF!</definedName>
    <definedName name="____pr58">#REF!</definedName>
    <definedName name="____pr59" localSheetId="0">#REF!</definedName>
    <definedName name="____pr59" localSheetId="2">#REF!</definedName>
    <definedName name="____pr59" localSheetId="6">#REF!</definedName>
    <definedName name="____pr59" localSheetId="12">#REF!</definedName>
    <definedName name="____pr59" localSheetId="11">#REF!</definedName>
    <definedName name="____pr59" localSheetId="10">#REF!</definedName>
    <definedName name="____pr59" localSheetId="4">#REF!</definedName>
    <definedName name="____pr59" localSheetId="3">#REF!</definedName>
    <definedName name="____pr59" localSheetId="5">#REF!</definedName>
    <definedName name="____pr59" localSheetId="9">#REF!</definedName>
    <definedName name="____pr59">#REF!</definedName>
    <definedName name="____pr60" localSheetId="0">#REF!</definedName>
    <definedName name="____pr60" localSheetId="2">#REF!</definedName>
    <definedName name="____pr60" localSheetId="6">#REF!</definedName>
    <definedName name="____pr60" localSheetId="12">#REF!</definedName>
    <definedName name="____pr60" localSheetId="11">#REF!</definedName>
    <definedName name="____pr60" localSheetId="10">#REF!</definedName>
    <definedName name="____pr60" localSheetId="4">#REF!</definedName>
    <definedName name="____pr60" localSheetId="3">#REF!</definedName>
    <definedName name="____pr60" localSheetId="5">#REF!</definedName>
    <definedName name="____pr60" localSheetId="9">#REF!</definedName>
    <definedName name="____pr60">#REF!</definedName>
    <definedName name="____pr61" localSheetId="0">#REF!</definedName>
    <definedName name="____pr61" localSheetId="2">#REF!</definedName>
    <definedName name="____pr61" localSheetId="6">#REF!</definedName>
    <definedName name="____pr61" localSheetId="12">#REF!</definedName>
    <definedName name="____pr61" localSheetId="11">#REF!</definedName>
    <definedName name="____pr61" localSheetId="10">#REF!</definedName>
    <definedName name="____pr61" localSheetId="4">#REF!</definedName>
    <definedName name="____pr61" localSheetId="3">#REF!</definedName>
    <definedName name="____pr61" localSheetId="5">#REF!</definedName>
    <definedName name="____pr61" localSheetId="9">#REF!</definedName>
    <definedName name="____pr61">#REF!</definedName>
    <definedName name="____pr62" localSheetId="0">#REF!</definedName>
    <definedName name="____pr62" localSheetId="2">#REF!</definedName>
    <definedName name="____pr62" localSheetId="6">#REF!</definedName>
    <definedName name="____pr62" localSheetId="12">#REF!</definedName>
    <definedName name="____pr62" localSheetId="11">#REF!</definedName>
    <definedName name="____pr62" localSheetId="10">#REF!</definedName>
    <definedName name="____pr62" localSheetId="4">#REF!</definedName>
    <definedName name="____pr62" localSheetId="3">#REF!</definedName>
    <definedName name="____pr62" localSheetId="5">#REF!</definedName>
    <definedName name="____pr62" localSheetId="9">#REF!</definedName>
    <definedName name="____pr62">#REF!</definedName>
    <definedName name="____pr63" localSheetId="0">#REF!</definedName>
    <definedName name="____pr63" localSheetId="2">#REF!</definedName>
    <definedName name="____pr63" localSheetId="6">#REF!</definedName>
    <definedName name="____pr63" localSheetId="12">#REF!</definedName>
    <definedName name="____pr63" localSheetId="11">#REF!</definedName>
    <definedName name="____pr63" localSheetId="10">#REF!</definedName>
    <definedName name="____pr63" localSheetId="4">#REF!</definedName>
    <definedName name="____pr63" localSheetId="3">#REF!</definedName>
    <definedName name="____pr63" localSheetId="5">#REF!</definedName>
    <definedName name="____pr63" localSheetId="9">#REF!</definedName>
    <definedName name="____pr63">#REF!</definedName>
    <definedName name="____pr64" localSheetId="0">#REF!</definedName>
    <definedName name="____pr64" localSheetId="2">#REF!</definedName>
    <definedName name="____pr64" localSheetId="6">#REF!</definedName>
    <definedName name="____pr64" localSheetId="12">#REF!</definedName>
    <definedName name="____pr64" localSheetId="11">#REF!</definedName>
    <definedName name="____pr64" localSheetId="10">#REF!</definedName>
    <definedName name="____pr64" localSheetId="4">#REF!</definedName>
    <definedName name="____pr64" localSheetId="3">#REF!</definedName>
    <definedName name="____pr64" localSheetId="5">#REF!</definedName>
    <definedName name="____pr64" localSheetId="9">#REF!</definedName>
    <definedName name="____pr64">#REF!</definedName>
    <definedName name="____pr65" localSheetId="0">#REF!</definedName>
    <definedName name="____pr65" localSheetId="2">#REF!</definedName>
    <definedName name="____pr65" localSheetId="6">#REF!</definedName>
    <definedName name="____pr65" localSheetId="12">#REF!</definedName>
    <definedName name="____pr65" localSheetId="11">#REF!</definedName>
    <definedName name="____pr65" localSheetId="10">#REF!</definedName>
    <definedName name="____pr65" localSheetId="4">#REF!</definedName>
    <definedName name="____pr65" localSheetId="3">#REF!</definedName>
    <definedName name="____pr65" localSheetId="5">#REF!</definedName>
    <definedName name="____pr65" localSheetId="9">#REF!</definedName>
    <definedName name="____pr65">#REF!</definedName>
    <definedName name="____pr66" localSheetId="0">#REF!</definedName>
    <definedName name="____pr66" localSheetId="2">#REF!</definedName>
    <definedName name="____pr66" localSheetId="6">#REF!</definedName>
    <definedName name="____pr66" localSheetId="12">#REF!</definedName>
    <definedName name="____pr66" localSheetId="11">#REF!</definedName>
    <definedName name="____pr66" localSheetId="10">#REF!</definedName>
    <definedName name="____pr66" localSheetId="4">#REF!</definedName>
    <definedName name="____pr66" localSheetId="3">#REF!</definedName>
    <definedName name="____pr66" localSheetId="5">#REF!</definedName>
    <definedName name="____pr66" localSheetId="9">#REF!</definedName>
    <definedName name="____pr66">#REF!</definedName>
    <definedName name="____pr67" localSheetId="0">#REF!</definedName>
    <definedName name="____pr67" localSheetId="2">#REF!</definedName>
    <definedName name="____pr67" localSheetId="6">#REF!</definedName>
    <definedName name="____pr67" localSheetId="12">#REF!</definedName>
    <definedName name="____pr67" localSheetId="11">#REF!</definedName>
    <definedName name="____pr67" localSheetId="10">#REF!</definedName>
    <definedName name="____pr67" localSheetId="4">#REF!</definedName>
    <definedName name="____pr67" localSheetId="3">#REF!</definedName>
    <definedName name="____pr67" localSheetId="5">#REF!</definedName>
    <definedName name="____pr67" localSheetId="9">#REF!</definedName>
    <definedName name="____pr67">#REF!</definedName>
    <definedName name="____pr68" localSheetId="0">#REF!</definedName>
    <definedName name="____pr68" localSheetId="2">#REF!</definedName>
    <definedName name="____pr68" localSheetId="6">#REF!</definedName>
    <definedName name="____pr68" localSheetId="12">#REF!</definedName>
    <definedName name="____pr68" localSheetId="11">#REF!</definedName>
    <definedName name="____pr68" localSheetId="10">#REF!</definedName>
    <definedName name="____pr68" localSheetId="4">#REF!</definedName>
    <definedName name="____pr68" localSheetId="3">#REF!</definedName>
    <definedName name="____pr68" localSheetId="5">#REF!</definedName>
    <definedName name="____pr68" localSheetId="9">#REF!</definedName>
    <definedName name="____pr68">#REF!</definedName>
    <definedName name="____pr69" localSheetId="0">#REF!</definedName>
    <definedName name="____pr69" localSheetId="2">#REF!</definedName>
    <definedName name="____pr69" localSheetId="6">#REF!</definedName>
    <definedName name="____pr69" localSheetId="12">#REF!</definedName>
    <definedName name="____pr69" localSheetId="11">#REF!</definedName>
    <definedName name="____pr69" localSheetId="10">#REF!</definedName>
    <definedName name="____pr69" localSheetId="4">#REF!</definedName>
    <definedName name="____pr69" localSheetId="3">#REF!</definedName>
    <definedName name="____pr69" localSheetId="5">#REF!</definedName>
    <definedName name="____pr69" localSheetId="9">#REF!</definedName>
    <definedName name="____pr69">#REF!</definedName>
    <definedName name="____pr70" localSheetId="0">#REF!</definedName>
    <definedName name="____pr70" localSheetId="2">#REF!</definedName>
    <definedName name="____pr70" localSheetId="6">#REF!</definedName>
    <definedName name="____pr70" localSheetId="12">#REF!</definedName>
    <definedName name="____pr70" localSheetId="11">#REF!</definedName>
    <definedName name="____pr70" localSheetId="10">#REF!</definedName>
    <definedName name="____pr70" localSheetId="4">#REF!</definedName>
    <definedName name="____pr70" localSheetId="3">#REF!</definedName>
    <definedName name="____pr70" localSheetId="5">#REF!</definedName>
    <definedName name="____pr70" localSheetId="9">#REF!</definedName>
    <definedName name="____pr70">#REF!</definedName>
    <definedName name="____pr71" localSheetId="0">#REF!</definedName>
    <definedName name="____pr71" localSheetId="2">#REF!</definedName>
    <definedName name="____pr71" localSheetId="6">#REF!</definedName>
    <definedName name="____pr71" localSheetId="12">#REF!</definedName>
    <definedName name="____pr71" localSheetId="11">#REF!</definedName>
    <definedName name="____pr71" localSheetId="10">#REF!</definedName>
    <definedName name="____pr71" localSheetId="4">#REF!</definedName>
    <definedName name="____pr71" localSheetId="3">#REF!</definedName>
    <definedName name="____pr71" localSheetId="5">#REF!</definedName>
    <definedName name="____pr71" localSheetId="9">#REF!</definedName>
    <definedName name="____pr71">#REF!</definedName>
    <definedName name="____pr72" localSheetId="0">#REF!</definedName>
    <definedName name="____pr72" localSheetId="2">#REF!</definedName>
    <definedName name="____pr72" localSheetId="6">#REF!</definedName>
    <definedName name="____pr72" localSheetId="12">#REF!</definedName>
    <definedName name="____pr72" localSheetId="11">#REF!</definedName>
    <definedName name="____pr72" localSheetId="10">#REF!</definedName>
    <definedName name="____pr72" localSheetId="4">#REF!</definedName>
    <definedName name="____pr72" localSheetId="3">#REF!</definedName>
    <definedName name="____pr72" localSheetId="5">#REF!</definedName>
    <definedName name="____pr72" localSheetId="9">#REF!</definedName>
    <definedName name="____pr72">#REF!</definedName>
    <definedName name="____R" localSheetId="0">#REF!</definedName>
    <definedName name="____R" localSheetId="8">#REF!</definedName>
    <definedName name="____R" localSheetId="2">#REF!</definedName>
    <definedName name="____R" localSheetId="6">#REF!</definedName>
    <definedName name="____R" localSheetId="12">#REF!</definedName>
    <definedName name="____R" localSheetId="11">#REF!</definedName>
    <definedName name="____R" localSheetId="10">#REF!</definedName>
    <definedName name="____R" localSheetId="4">#REF!</definedName>
    <definedName name="____R" localSheetId="3">#REF!</definedName>
    <definedName name="____R" localSheetId="5">#REF!</definedName>
    <definedName name="____R" localSheetId="9">#REF!</definedName>
    <definedName name="____R">#REF!</definedName>
    <definedName name="____SBC1" localSheetId="0">#REF!</definedName>
    <definedName name="____SBC1" localSheetId="2">#REF!</definedName>
    <definedName name="____SBC1" localSheetId="6">#REF!</definedName>
    <definedName name="____SBC1" localSheetId="12">#REF!</definedName>
    <definedName name="____SBC1" localSheetId="11">#REF!</definedName>
    <definedName name="____SBC1" localSheetId="10">#REF!</definedName>
    <definedName name="____SBC1" localSheetId="4">#REF!</definedName>
    <definedName name="____SBC1" localSheetId="3">#REF!</definedName>
    <definedName name="____SBC1" localSheetId="5">#REF!</definedName>
    <definedName name="____SBC1" localSheetId="9">#REF!</definedName>
    <definedName name="____SBC1">#REF!</definedName>
    <definedName name="____SBC3" localSheetId="0">#REF!</definedName>
    <definedName name="____SBC3" localSheetId="2">#REF!</definedName>
    <definedName name="____SBC3" localSheetId="6">#REF!</definedName>
    <definedName name="____SBC3" localSheetId="12">#REF!</definedName>
    <definedName name="____SBC3" localSheetId="11">#REF!</definedName>
    <definedName name="____SBC3" localSheetId="10">#REF!</definedName>
    <definedName name="____SBC3" localSheetId="4">#REF!</definedName>
    <definedName name="____SBC3" localSheetId="3">#REF!</definedName>
    <definedName name="____SBC3" localSheetId="5">#REF!</definedName>
    <definedName name="____SBC3" localSheetId="9">#REF!</definedName>
    <definedName name="____SBC3">#REF!</definedName>
    <definedName name="____SBC5" localSheetId="0">#REF!</definedName>
    <definedName name="____SBC5" localSheetId="2">#REF!</definedName>
    <definedName name="____SBC5" localSheetId="6">#REF!</definedName>
    <definedName name="____SBC5" localSheetId="12">#REF!</definedName>
    <definedName name="____SBC5" localSheetId="11">#REF!</definedName>
    <definedName name="____SBC5" localSheetId="10">#REF!</definedName>
    <definedName name="____SBC5" localSheetId="4">#REF!</definedName>
    <definedName name="____SBC5" localSheetId="3">#REF!</definedName>
    <definedName name="____SBC5" localSheetId="5">#REF!</definedName>
    <definedName name="____SBC5" localSheetId="9">#REF!</definedName>
    <definedName name="____SBC5">#REF!</definedName>
    <definedName name="____SOR1" localSheetId="0">#REF!</definedName>
    <definedName name="____SOR1" localSheetId="2">#REF!</definedName>
    <definedName name="____SOR1" localSheetId="6">#REF!</definedName>
    <definedName name="____SOR1" localSheetId="12">#REF!</definedName>
    <definedName name="____SOR1" localSheetId="11">#REF!</definedName>
    <definedName name="____SOR1" localSheetId="10">#REF!</definedName>
    <definedName name="____SOR1" localSheetId="4">#REF!</definedName>
    <definedName name="____SOR1" localSheetId="3">#REF!</definedName>
    <definedName name="____SOR1" localSheetId="5">#REF!</definedName>
    <definedName name="____SOR1" localSheetId="9">#REF!</definedName>
    <definedName name="____SOR1">#REF!</definedName>
    <definedName name="____SOR2" localSheetId="0">#REF!</definedName>
    <definedName name="____SOR2" localSheetId="2">#REF!</definedName>
    <definedName name="____SOR2" localSheetId="6">#REF!</definedName>
    <definedName name="____SOR2" localSheetId="12">#REF!</definedName>
    <definedName name="____SOR2" localSheetId="11">#REF!</definedName>
    <definedName name="____SOR2" localSheetId="10">#REF!</definedName>
    <definedName name="____SOR2" localSheetId="4">#REF!</definedName>
    <definedName name="____SOR2" localSheetId="3">#REF!</definedName>
    <definedName name="____SOR2" localSheetId="5">#REF!</definedName>
    <definedName name="____SOR2" localSheetId="9">#REF!</definedName>
    <definedName name="____SOR2">#REF!</definedName>
    <definedName name="____TOP1" localSheetId="0">#REF!</definedName>
    <definedName name="____TOP1" localSheetId="2">#REF!</definedName>
    <definedName name="____TOP1" localSheetId="6">#REF!</definedName>
    <definedName name="____TOP1" localSheetId="12">#REF!</definedName>
    <definedName name="____TOP1" localSheetId="11">#REF!</definedName>
    <definedName name="____TOP1" localSheetId="10">#REF!</definedName>
    <definedName name="____TOP1" localSheetId="4">#REF!</definedName>
    <definedName name="____TOP1" localSheetId="3">#REF!</definedName>
    <definedName name="____TOP1" localSheetId="5">#REF!</definedName>
    <definedName name="____TOP1" localSheetId="9">#REF!</definedName>
    <definedName name="____TOP1">#REF!</definedName>
    <definedName name="____TOP10" localSheetId="0">#REF!</definedName>
    <definedName name="____TOP10" localSheetId="2">#REF!</definedName>
    <definedName name="____TOP10" localSheetId="6">#REF!</definedName>
    <definedName name="____TOP10" localSheetId="12">#REF!</definedName>
    <definedName name="____TOP10" localSheetId="11">#REF!</definedName>
    <definedName name="____TOP10" localSheetId="10">#REF!</definedName>
    <definedName name="____TOP10" localSheetId="4">#REF!</definedName>
    <definedName name="____TOP10" localSheetId="3">#REF!</definedName>
    <definedName name="____TOP10" localSheetId="5">#REF!</definedName>
    <definedName name="____TOP10" localSheetId="9">#REF!</definedName>
    <definedName name="____TOP10">#REF!</definedName>
    <definedName name="____TOP2" localSheetId="0">#REF!</definedName>
    <definedName name="____TOP2" localSheetId="2">#REF!</definedName>
    <definedName name="____TOP2" localSheetId="6">#REF!</definedName>
    <definedName name="____TOP2" localSheetId="12">#REF!</definedName>
    <definedName name="____TOP2" localSheetId="11">#REF!</definedName>
    <definedName name="____TOP2" localSheetId="10">#REF!</definedName>
    <definedName name="____TOP2" localSheetId="4">#REF!</definedName>
    <definedName name="____TOP2" localSheetId="3">#REF!</definedName>
    <definedName name="____TOP2" localSheetId="5">#REF!</definedName>
    <definedName name="____TOP2" localSheetId="9">#REF!</definedName>
    <definedName name="____TOP2">#REF!</definedName>
    <definedName name="____TOP3" localSheetId="0">#REF!</definedName>
    <definedName name="____TOP3" localSheetId="2">#REF!</definedName>
    <definedName name="____TOP3" localSheetId="6">#REF!</definedName>
    <definedName name="____TOP3" localSheetId="12">#REF!</definedName>
    <definedName name="____TOP3" localSheetId="11">#REF!</definedName>
    <definedName name="____TOP3" localSheetId="10">#REF!</definedName>
    <definedName name="____TOP3" localSheetId="4">#REF!</definedName>
    <definedName name="____TOP3" localSheetId="3">#REF!</definedName>
    <definedName name="____TOP3" localSheetId="5">#REF!</definedName>
    <definedName name="____TOP3" localSheetId="9">#REF!</definedName>
    <definedName name="____TOP3">#REF!</definedName>
    <definedName name="____TOP4" localSheetId="0">#REF!</definedName>
    <definedName name="____TOP4" localSheetId="2">#REF!</definedName>
    <definedName name="____TOP4" localSheetId="6">#REF!</definedName>
    <definedName name="____TOP4" localSheetId="12">#REF!</definedName>
    <definedName name="____TOP4" localSheetId="11">#REF!</definedName>
    <definedName name="____TOP4" localSheetId="10">#REF!</definedName>
    <definedName name="____TOP4" localSheetId="4">#REF!</definedName>
    <definedName name="____TOP4" localSheetId="3">#REF!</definedName>
    <definedName name="____TOP4" localSheetId="5">#REF!</definedName>
    <definedName name="____TOP4" localSheetId="9">#REF!</definedName>
    <definedName name="____TOP4">#REF!</definedName>
    <definedName name="____TOP5" localSheetId="0">#REF!</definedName>
    <definedName name="____TOP5" localSheetId="2">#REF!</definedName>
    <definedName name="____TOP5" localSheetId="6">#REF!</definedName>
    <definedName name="____TOP5" localSheetId="12">#REF!</definedName>
    <definedName name="____TOP5" localSheetId="11">#REF!</definedName>
    <definedName name="____TOP5" localSheetId="10">#REF!</definedName>
    <definedName name="____TOP5" localSheetId="4">#REF!</definedName>
    <definedName name="____TOP5" localSheetId="3">#REF!</definedName>
    <definedName name="____TOP5" localSheetId="5">#REF!</definedName>
    <definedName name="____TOP5" localSheetId="9">#REF!</definedName>
    <definedName name="____TOP5">#REF!</definedName>
    <definedName name="____TOP6" localSheetId="0">#REF!</definedName>
    <definedName name="____TOP6" localSheetId="2">#REF!</definedName>
    <definedName name="____TOP6" localSheetId="6">#REF!</definedName>
    <definedName name="____TOP6" localSheetId="12">#REF!</definedName>
    <definedName name="____TOP6" localSheetId="11">#REF!</definedName>
    <definedName name="____TOP6" localSheetId="10">#REF!</definedName>
    <definedName name="____TOP6" localSheetId="4">#REF!</definedName>
    <definedName name="____TOP6" localSheetId="3">#REF!</definedName>
    <definedName name="____TOP6" localSheetId="5">#REF!</definedName>
    <definedName name="____TOP6" localSheetId="9">#REF!</definedName>
    <definedName name="____TOP6">#REF!</definedName>
    <definedName name="____TOP7" localSheetId="0">#REF!</definedName>
    <definedName name="____TOP7" localSheetId="2">#REF!</definedName>
    <definedName name="____TOP7" localSheetId="6">#REF!</definedName>
    <definedName name="____TOP7" localSheetId="12">#REF!</definedName>
    <definedName name="____TOP7" localSheetId="11">#REF!</definedName>
    <definedName name="____TOP7" localSheetId="10">#REF!</definedName>
    <definedName name="____TOP7" localSheetId="4">#REF!</definedName>
    <definedName name="____TOP7" localSheetId="3">#REF!</definedName>
    <definedName name="____TOP7" localSheetId="5">#REF!</definedName>
    <definedName name="____TOP7" localSheetId="9">#REF!</definedName>
    <definedName name="____TOP7">#REF!</definedName>
    <definedName name="____TOP8" localSheetId="0">#REF!</definedName>
    <definedName name="____TOP8" localSheetId="2">#REF!</definedName>
    <definedName name="____TOP8" localSheetId="6">#REF!</definedName>
    <definedName name="____TOP8" localSheetId="12">#REF!</definedName>
    <definedName name="____TOP8" localSheetId="11">#REF!</definedName>
    <definedName name="____TOP8" localSheetId="10">#REF!</definedName>
    <definedName name="____TOP8" localSheetId="4">#REF!</definedName>
    <definedName name="____TOP8" localSheetId="3">#REF!</definedName>
    <definedName name="____TOP8" localSheetId="5">#REF!</definedName>
    <definedName name="____TOP8" localSheetId="9">#REF!</definedName>
    <definedName name="____TOP8">#REF!</definedName>
    <definedName name="____TOP9" localSheetId="0">#REF!</definedName>
    <definedName name="____TOP9" localSheetId="2">#REF!</definedName>
    <definedName name="____TOP9" localSheetId="6">#REF!</definedName>
    <definedName name="____TOP9" localSheetId="12">#REF!</definedName>
    <definedName name="____TOP9" localSheetId="11">#REF!</definedName>
    <definedName name="____TOP9" localSheetId="10">#REF!</definedName>
    <definedName name="____TOP9" localSheetId="4">#REF!</definedName>
    <definedName name="____TOP9" localSheetId="3">#REF!</definedName>
    <definedName name="____TOP9" localSheetId="5">#REF!</definedName>
    <definedName name="____TOP9" localSheetId="9">#REF!</definedName>
    <definedName name="____TOP9">#REF!</definedName>
    <definedName name="____U92016" localSheetId="0">#REF!</definedName>
    <definedName name="____U92016" localSheetId="2">#REF!</definedName>
    <definedName name="____U92016" localSheetId="6">#REF!</definedName>
    <definedName name="____U92016" localSheetId="12">#REF!</definedName>
    <definedName name="____U92016" localSheetId="11">#REF!</definedName>
    <definedName name="____U92016" localSheetId="10">#REF!</definedName>
    <definedName name="____U92016" localSheetId="4">#REF!</definedName>
    <definedName name="____U92016" localSheetId="3">#REF!</definedName>
    <definedName name="____U92016" localSheetId="5">#REF!</definedName>
    <definedName name="____U92016" localSheetId="9">#REF!</definedName>
    <definedName name="____U92016">#REF!</definedName>
    <definedName name="____U92017" localSheetId="0">#REF!</definedName>
    <definedName name="____U92017" localSheetId="2">#REF!</definedName>
    <definedName name="____U92017" localSheetId="6">#REF!</definedName>
    <definedName name="____U92017" localSheetId="12">#REF!</definedName>
    <definedName name="____U92017" localSheetId="11">#REF!</definedName>
    <definedName name="____U92017" localSheetId="10">#REF!</definedName>
    <definedName name="____U92017" localSheetId="4">#REF!</definedName>
    <definedName name="____U92017" localSheetId="3">#REF!</definedName>
    <definedName name="____U92017" localSheetId="5">#REF!</definedName>
    <definedName name="____U92017" localSheetId="9">#REF!</definedName>
    <definedName name="____U92017">#REF!</definedName>
    <definedName name="____U92018" localSheetId="0">#REF!</definedName>
    <definedName name="____U92018" localSheetId="2">#REF!</definedName>
    <definedName name="____U92018" localSheetId="6">#REF!</definedName>
    <definedName name="____U92018" localSheetId="12">#REF!</definedName>
    <definedName name="____U92018" localSheetId="11">#REF!</definedName>
    <definedName name="____U92018" localSheetId="10">#REF!</definedName>
    <definedName name="____U92018" localSheetId="4">#REF!</definedName>
    <definedName name="____U92018" localSheetId="3">#REF!</definedName>
    <definedName name="____U92018" localSheetId="5">#REF!</definedName>
    <definedName name="____U92018" localSheetId="9">#REF!</definedName>
    <definedName name="____U92018">#REF!</definedName>
    <definedName name="____VEX1" localSheetId="0">#REF!</definedName>
    <definedName name="____VEX1" localSheetId="2">#REF!</definedName>
    <definedName name="____VEX1" localSheetId="6">#REF!</definedName>
    <definedName name="____VEX1" localSheetId="12">#REF!</definedName>
    <definedName name="____VEX1" localSheetId="11">#REF!</definedName>
    <definedName name="____VEX1" localSheetId="10">#REF!</definedName>
    <definedName name="____VEX1" localSheetId="4">#REF!</definedName>
    <definedName name="____VEX1" localSheetId="3">#REF!</definedName>
    <definedName name="____VEX1" localSheetId="5">#REF!</definedName>
    <definedName name="____VEX1" localSheetId="9">#REF!</definedName>
    <definedName name="____VEX1">#REF!</definedName>
    <definedName name="____VFA1" localSheetId="0">#REF!</definedName>
    <definedName name="____VFA1" localSheetId="2">#REF!</definedName>
    <definedName name="____VFA1" localSheetId="6">#REF!</definedName>
    <definedName name="____VFA1" localSheetId="12">#REF!</definedName>
    <definedName name="____VFA1" localSheetId="11">#REF!</definedName>
    <definedName name="____VFA1" localSheetId="10">#REF!</definedName>
    <definedName name="____VFA1" localSheetId="4">#REF!</definedName>
    <definedName name="____VFA1" localSheetId="3">#REF!</definedName>
    <definedName name="____VFA1" localSheetId="5">#REF!</definedName>
    <definedName name="____VFA1" localSheetId="9">#REF!</definedName>
    <definedName name="____VFA1">#REF!</definedName>
    <definedName name="____VIT1" localSheetId="0">#REF!</definedName>
    <definedName name="____VIT1" localSheetId="2">#REF!</definedName>
    <definedName name="____VIT1" localSheetId="6">#REF!</definedName>
    <definedName name="____VIT1" localSheetId="12">#REF!</definedName>
    <definedName name="____VIT1" localSheetId="11">#REF!</definedName>
    <definedName name="____VIT1" localSheetId="10">#REF!</definedName>
    <definedName name="____VIT1" localSheetId="4">#REF!</definedName>
    <definedName name="____VIT1" localSheetId="3">#REF!</definedName>
    <definedName name="____VIT1" localSheetId="5">#REF!</definedName>
    <definedName name="____VIT1" localSheetId="9">#REF!</definedName>
    <definedName name="____VIT1">#REF!</definedName>
    <definedName name="____VPR1" localSheetId="0">#REF!</definedName>
    <definedName name="____VPR1" localSheetId="2">#REF!</definedName>
    <definedName name="____VPR1" localSheetId="6">#REF!</definedName>
    <definedName name="____VPR1" localSheetId="12">#REF!</definedName>
    <definedName name="____VPR1" localSheetId="11">#REF!</definedName>
    <definedName name="____VPR1" localSheetId="10">#REF!</definedName>
    <definedName name="____VPR1" localSheetId="4">#REF!</definedName>
    <definedName name="____VPR1" localSheetId="3">#REF!</definedName>
    <definedName name="____VPR1" localSheetId="5">#REF!</definedName>
    <definedName name="____VPR1" localSheetId="9">#REF!</definedName>
    <definedName name="____VPR1">#REF!</definedName>
    <definedName name="____VPR2" localSheetId="0">#REF!</definedName>
    <definedName name="____VPR2" localSheetId="2">#REF!</definedName>
    <definedName name="____VPR2" localSheetId="6">#REF!</definedName>
    <definedName name="____VPR2" localSheetId="12">#REF!</definedName>
    <definedName name="____VPR2" localSheetId="11">#REF!</definedName>
    <definedName name="____VPR2" localSheetId="10">#REF!</definedName>
    <definedName name="____VPR2" localSheetId="4">#REF!</definedName>
    <definedName name="____VPR2" localSheetId="3">#REF!</definedName>
    <definedName name="____VPR2" localSheetId="5">#REF!</definedName>
    <definedName name="____VPR2" localSheetId="9">#REF!</definedName>
    <definedName name="____VPR2">#REF!</definedName>
    <definedName name="____VRP1" localSheetId="0">#REF!</definedName>
    <definedName name="____VRP1" localSheetId="2">#REF!</definedName>
    <definedName name="____VRP1" localSheetId="6">#REF!</definedName>
    <definedName name="____VRP1" localSheetId="12">#REF!</definedName>
    <definedName name="____VRP1" localSheetId="11">#REF!</definedName>
    <definedName name="____VRP1" localSheetId="10">#REF!</definedName>
    <definedName name="____VRP1" localSheetId="4">#REF!</definedName>
    <definedName name="____VRP1" localSheetId="3">#REF!</definedName>
    <definedName name="____VRP1" localSheetId="5">#REF!</definedName>
    <definedName name="____VRP1" localSheetId="9">#REF!</definedName>
    <definedName name="____VRP1">#REF!</definedName>
    <definedName name="____VSM1" localSheetId="0">#REF!</definedName>
    <definedName name="____VSM1" localSheetId="2">#REF!</definedName>
    <definedName name="____VSM1" localSheetId="6">#REF!</definedName>
    <definedName name="____VSM1" localSheetId="12">#REF!</definedName>
    <definedName name="____VSM1" localSheetId="11">#REF!</definedName>
    <definedName name="____VSM1" localSheetId="10">#REF!</definedName>
    <definedName name="____VSM1" localSheetId="4">#REF!</definedName>
    <definedName name="____VSM1" localSheetId="3">#REF!</definedName>
    <definedName name="____VSM1" localSheetId="5">#REF!</definedName>
    <definedName name="____VSM1" localSheetId="9">#REF!</definedName>
    <definedName name="____VSM1">#REF!</definedName>
    <definedName name="___AFC1" localSheetId="0">#REF!</definedName>
    <definedName name="___AFC1" localSheetId="2">#REF!</definedName>
    <definedName name="___AFC1" localSheetId="6">#REF!</definedName>
    <definedName name="___AFC1" localSheetId="12">#REF!</definedName>
    <definedName name="___AFC1" localSheetId="11">#REF!</definedName>
    <definedName name="___AFC1" localSheetId="10">#REF!</definedName>
    <definedName name="___AFC1" localSheetId="4">#REF!</definedName>
    <definedName name="___AFC1" localSheetId="3">#REF!</definedName>
    <definedName name="___AFC1" localSheetId="5">#REF!</definedName>
    <definedName name="___AFC1" localSheetId="9">#REF!</definedName>
    <definedName name="___AFC1">#REF!</definedName>
    <definedName name="___AFC3" localSheetId="0">#REF!</definedName>
    <definedName name="___AFC3" localSheetId="2">#REF!</definedName>
    <definedName name="___AFC3" localSheetId="6">#REF!</definedName>
    <definedName name="___AFC3" localSheetId="12">#REF!</definedName>
    <definedName name="___AFC3" localSheetId="11">#REF!</definedName>
    <definedName name="___AFC3" localSheetId="10">#REF!</definedName>
    <definedName name="___AFC3" localSheetId="4">#REF!</definedName>
    <definedName name="___AFC3" localSheetId="3">#REF!</definedName>
    <definedName name="___AFC3" localSheetId="5">#REF!</definedName>
    <definedName name="___AFC3" localSheetId="9">#REF!</definedName>
    <definedName name="___AFC3">#REF!</definedName>
    <definedName name="___AFC5" localSheetId="0">#REF!</definedName>
    <definedName name="___AFC5" localSheetId="2">#REF!</definedName>
    <definedName name="___AFC5" localSheetId="6">#REF!</definedName>
    <definedName name="___AFC5" localSheetId="12">#REF!</definedName>
    <definedName name="___AFC5" localSheetId="11">#REF!</definedName>
    <definedName name="___AFC5" localSheetId="10">#REF!</definedName>
    <definedName name="___AFC5" localSheetId="4">#REF!</definedName>
    <definedName name="___AFC5" localSheetId="3">#REF!</definedName>
    <definedName name="___AFC5" localSheetId="5">#REF!</definedName>
    <definedName name="___AFC5" localSheetId="9">#REF!</definedName>
    <definedName name="___AFC5">#REF!</definedName>
    <definedName name="___ane7" localSheetId="0">#REF!</definedName>
    <definedName name="___ane7" localSheetId="2">#REF!</definedName>
    <definedName name="___ane7" localSheetId="6">#REF!</definedName>
    <definedName name="___ane7" localSheetId="12">#REF!</definedName>
    <definedName name="___ane7" localSheetId="11">#REF!</definedName>
    <definedName name="___ane7" localSheetId="10">#REF!</definedName>
    <definedName name="___ane7" localSheetId="4">#REF!</definedName>
    <definedName name="___ane7" localSheetId="3">#REF!</definedName>
    <definedName name="___ane7" localSheetId="5">#REF!</definedName>
    <definedName name="___ane7" localSheetId="9">#REF!</definedName>
    <definedName name="___ane7">#REF!</definedName>
    <definedName name="___ane8" localSheetId="0">#REF!</definedName>
    <definedName name="___ane8" localSheetId="2">#REF!</definedName>
    <definedName name="___ane8" localSheetId="6">#REF!</definedName>
    <definedName name="___ane8" localSheetId="12">#REF!</definedName>
    <definedName name="___ane8" localSheetId="11">#REF!</definedName>
    <definedName name="___ane8" localSheetId="10">#REF!</definedName>
    <definedName name="___ane8" localSheetId="4">#REF!</definedName>
    <definedName name="___ane8" localSheetId="3">#REF!</definedName>
    <definedName name="___ane8" localSheetId="5">#REF!</definedName>
    <definedName name="___ane8" localSheetId="9">#REF!</definedName>
    <definedName name="___ane8">#REF!</definedName>
    <definedName name="___Atp2" localSheetId="0">#REF!</definedName>
    <definedName name="___Atp2" localSheetId="2">#REF!</definedName>
    <definedName name="___Atp2" localSheetId="6">#REF!</definedName>
    <definedName name="___Atp2" localSheetId="12">#REF!</definedName>
    <definedName name="___Atp2" localSheetId="11">#REF!</definedName>
    <definedName name="___Atp2" localSheetId="10">#REF!</definedName>
    <definedName name="___Atp2" localSheetId="4">#REF!</definedName>
    <definedName name="___Atp2" localSheetId="3">#REF!</definedName>
    <definedName name="___Atp2" localSheetId="5">#REF!</definedName>
    <definedName name="___Atp2" localSheetId="9">#REF!</definedName>
    <definedName name="___Atp2">#REF!</definedName>
    <definedName name="___BGC1" localSheetId="0">#REF!</definedName>
    <definedName name="___BGC1" localSheetId="2">#REF!</definedName>
    <definedName name="___BGC1" localSheetId="6">#REF!</definedName>
    <definedName name="___BGC1" localSheetId="12">#REF!</definedName>
    <definedName name="___BGC1" localSheetId="11">#REF!</definedName>
    <definedName name="___BGC1" localSheetId="10">#REF!</definedName>
    <definedName name="___BGC1" localSheetId="4">#REF!</definedName>
    <definedName name="___BGC1" localSheetId="3">#REF!</definedName>
    <definedName name="___BGC1" localSheetId="5">#REF!</definedName>
    <definedName name="___BGC1" localSheetId="9">#REF!</definedName>
    <definedName name="___BGC1">#REF!</definedName>
    <definedName name="___BGC3" localSheetId="0">#REF!</definedName>
    <definedName name="___BGC3" localSheetId="2">#REF!</definedName>
    <definedName name="___BGC3" localSheetId="6">#REF!</definedName>
    <definedName name="___BGC3" localSheetId="12">#REF!</definedName>
    <definedName name="___BGC3" localSheetId="11">#REF!</definedName>
    <definedName name="___BGC3" localSheetId="10">#REF!</definedName>
    <definedName name="___BGC3" localSheetId="4">#REF!</definedName>
    <definedName name="___BGC3" localSheetId="3">#REF!</definedName>
    <definedName name="___BGC3" localSheetId="5">#REF!</definedName>
    <definedName name="___BGC3" localSheetId="9">#REF!</definedName>
    <definedName name="___BGC3">#REF!</definedName>
    <definedName name="___BGC5" localSheetId="0">#REF!</definedName>
    <definedName name="___BGC5" localSheetId="2">#REF!</definedName>
    <definedName name="___BGC5" localSheetId="6">#REF!</definedName>
    <definedName name="___BGC5" localSheetId="12">#REF!</definedName>
    <definedName name="___BGC5" localSheetId="11">#REF!</definedName>
    <definedName name="___BGC5" localSheetId="10">#REF!</definedName>
    <definedName name="___BGC5" localSheetId="4">#REF!</definedName>
    <definedName name="___BGC5" localSheetId="3">#REF!</definedName>
    <definedName name="___BGC5" localSheetId="5">#REF!</definedName>
    <definedName name="___BGC5" localSheetId="9">#REF!</definedName>
    <definedName name="___BGC5">#REF!</definedName>
    <definedName name="___CAC1" localSheetId="0">#REF!</definedName>
    <definedName name="___CAC1" localSheetId="2">#REF!</definedName>
    <definedName name="___CAC1" localSheetId="6">#REF!</definedName>
    <definedName name="___CAC1" localSheetId="12">#REF!</definedName>
    <definedName name="___CAC1" localSheetId="11">#REF!</definedName>
    <definedName name="___CAC1" localSheetId="10">#REF!</definedName>
    <definedName name="___CAC1" localSheetId="4">#REF!</definedName>
    <definedName name="___CAC1" localSheetId="3">#REF!</definedName>
    <definedName name="___CAC1" localSheetId="5">#REF!</definedName>
    <definedName name="___CAC1" localSheetId="9">#REF!</definedName>
    <definedName name="___CAC1">#REF!</definedName>
    <definedName name="___CAC3" localSheetId="0">#REF!</definedName>
    <definedName name="___CAC3" localSheetId="2">#REF!</definedName>
    <definedName name="___CAC3" localSheetId="6">#REF!</definedName>
    <definedName name="___CAC3" localSheetId="12">#REF!</definedName>
    <definedName name="___CAC3" localSheetId="11">#REF!</definedName>
    <definedName name="___CAC3" localSheetId="10">#REF!</definedName>
    <definedName name="___CAC3" localSheetId="4">#REF!</definedName>
    <definedName name="___CAC3" localSheetId="3">#REF!</definedName>
    <definedName name="___CAC3" localSheetId="5">#REF!</definedName>
    <definedName name="___CAC3" localSheetId="9">#REF!</definedName>
    <definedName name="___CAC3">#REF!</definedName>
    <definedName name="___CAC5" localSheetId="0">#REF!</definedName>
    <definedName name="___CAC5" localSheetId="2">#REF!</definedName>
    <definedName name="___CAC5" localSheetId="6">#REF!</definedName>
    <definedName name="___CAC5" localSheetId="12">#REF!</definedName>
    <definedName name="___CAC5" localSheetId="11">#REF!</definedName>
    <definedName name="___CAC5" localSheetId="10">#REF!</definedName>
    <definedName name="___CAC5" localSheetId="4">#REF!</definedName>
    <definedName name="___CAC5" localSheetId="3">#REF!</definedName>
    <definedName name="___CAC5" localSheetId="5">#REF!</definedName>
    <definedName name="___CAC5" localSheetId="9">#REF!</definedName>
    <definedName name="___CAC5">#REF!</definedName>
    <definedName name="___COM1" localSheetId="0">#REF!</definedName>
    <definedName name="___COM1" localSheetId="2">#REF!</definedName>
    <definedName name="___COM1" localSheetId="6">#REF!</definedName>
    <definedName name="___COM1" localSheetId="12">#REF!</definedName>
    <definedName name="___COM1" localSheetId="11">#REF!</definedName>
    <definedName name="___COM1" localSheetId="10">#REF!</definedName>
    <definedName name="___COM1" localSheetId="4">#REF!</definedName>
    <definedName name="___COM1" localSheetId="3">#REF!</definedName>
    <definedName name="___COM1" localSheetId="5">#REF!</definedName>
    <definedName name="___COM1" localSheetId="9">#REF!</definedName>
    <definedName name="___COM1">#REF!</definedName>
    <definedName name="___COM10" localSheetId="0">#REF!</definedName>
    <definedName name="___COM10" localSheetId="2">#REF!</definedName>
    <definedName name="___COM10" localSheetId="6">#REF!</definedName>
    <definedName name="___COM10" localSheetId="12">#REF!</definedName>
    <definedName name="___COM10" localSheetId="11">#REF!</definedName>
    <definedName name="___COM10" localSheetId="10">#REF!</definedName>
    <definedName name="___COM10" localSheetId="4">#REF!</definedName>
    <definedName name="___COM10" localSheetId="3">#REF!</definedName>
    <definedName name="___COM10" localSheetId="5">#REF!</definedName>
    <definedName name="___COM10" localSheetId="9">#REF!</definedName>
    <definedName name="___COM10">#REF!</definedName>
    <definedName name="___COM11" localSheetId="0">#REF!</definedName>
    <definedName name="___COM11" localSheetId="2">#REF!</definedName>
    <definedName name="___COM11" localSheetId="6">#REF!</definedName>
    <definedName name="___COM11" localSheetId="12">#REF!</definedName>
    <definedName name="___COM11" localSheetId="11">#REF!</definedName>
    <definedName name="___COM11" localSheetId="10">#REF!</definedName>
    <definedName name="___COM11" localSheetId="4">#REF!</definedName>
    <definedName name="___COM11" localSheetId="3">#REF!</definedName>
    <definedName name="___COM11" localSheetId="5">#REF!</definedName>
    <definedName name="___COM11" localSheetId="9">#REF!</definedName>
    <definedName name="___COM11">#REF!</definedName>
    <definedName name="___COM12" localSheetId="0">#REF!</definedName>
    <definedName name="___COM12" localSheetId="2">#REF!</definedName>
    <definedName name="___COM12" localSheetId="6">#REF!</definedName>
    <definedName name="___COM12" localSheetId="12">#REF!</definedName>
    <definedName name="___COM12" localSheetId="11">#REF!</definedName>
    <definedName name="___COM12" localSheetId="10">#REF!</definedName>
    <definedName name="___COM12" localSheetId="4">#REF!</definedName>
    <definedName name="___COM12" localSheetId="3">#REF!</definedName>
    <definedName name="___COM12" localSheetId="5">#REF!</definedName>
    <definedName name="___COM12" localSheetId="9">#REF!</definedName>
    <definedName name="___COM12">#REF!</definedName>
    <definedName name="___COM13" localSheetId="0">#REF!</definedName>
    <definedName name="___COM13" localSheetId="2">#REF!</definedName>
    <definedName name="___COM13" localSheetId="6">#REF!</definedName>
    <definedName name="___COM13" localSheetId="12">#REF!</definedName>
    <definedName name="___COM13" localSheetId="11">#REF!</definedName>
    <definedName name="___COM13" localSheetId="10">#REF!</definedName>
    <definedName name="___COM13" localSheetId="4">#REF!</definedName>
    <definedName name="___COM13" localSheetId="3">#REF!</definedName>
    <definedName name="___COM13" localSheetId="5">#REF!</definedName>
    <definedName name="___COM13" localSheetId="9">#REF!</definedName>
    <definedName name="___COM13">#REF!</definedName>
    <definedName name="___COM14" localSheetId="0">#REF!</definedName>
    <definedName name="___COM14" localSheetId="2">#REF!</definedName>
    <definedName name="___COM14" localSheetId="6">#REF!</definedName>
    <definedName name="___COM14" localSheetId="12">#REF!</definedName>
    <definedName name="___COM14" localSheetId="11">#REF!</definedName>
    <definedName name="___COM14" localSheetId="10">#REF!</definedName>
    <definedName name="___COM14" localSheetId="4">#REF!</definedName>
    <definedName name="___COM14" localSheetId="3">#REF!</definedName>
    <definedName name="___COM14" localSheetId="5">#REF!</definedName>
    <definedName name="___COM14" localSheetId="9">#REF!</definedName>
    <definedName name="___COM14">#REF!</definedName>
    <definedName name="___COM15" localSheetId="0">#REF!</definedName>
    <definedName name="___COM15" localSheetId="2">#REF!</definedName>
    <definedName name="___COM15" localSheetId="6">#REF!</definedName>
    <definedName name="___COM15" localSheetId="12">#REF!</definedName>
    <definedName name="___COM15" localSheetId="11">#REF!</definedName>
    <definedName name="___COM15" localSheetId="10">#REF!</definedName>
    <definedName name="___COM15" localSheetId="4">#REF!</definedName>
    <definedName name="___COM15" localSheetId="3">#REF!</definedName>
    <definedName name="___COM15" localSheetId="5">#REF!</definedName>
    <definedName name="___COM15" localSheetId="9">#REF!</definedName>
    <definedName name="___COM15">#REF!</definedName>
    <definedName name="___COM16" localSheetId="0">#REF!</definedName>
    <definedName name="___COM16" localSheetId="2">#REF!</definedName>
    <definedName name="___COM16" localSheetId="6">#REF!</definedName>
    <definedName name="___COM16" localSheetId="12">#REF!</definedName>
    <definedName name="___COM16" localSheetId="11">#REF!</definedName>
    <definedName name="___COM16" localSheetId="10">#REF!</definedName>
    <definedName name="___COM16" localSheetId="4">#REF!</definedName>
    <definedName name="___COM16" localSheetId="3">#REF!</definedName>
    <definedName name="___COM16" localSheetId="5">#REF!</definedName>
    <definedName name="___COM16" localSheetId="9">#REF!</definedName>
    <definedName name="___COM16">#REF!</definedName>
    <definedName name="___COM17" localSheetId="0">#REF!</definedName>
    <definedName name="___COM17" localSheetId="2">#REF!</definedName>
    <definedName name="___COM17" localSheetId="6">#REF!</definedName>
    <definedName name="___COM17" localSheetId="12">#REF!</definedName>
    <definedName name="___COM17" localSheetId="11">#REF!</definedName>
    <definedName name="___COM17" localSheetId="10">#REF!</definedName>
    <definedName name="___COM17" localSheetId="4">#REF!</definedName>
    <definedName name="___COM17" localSheetId="3">#REF!</definedName>
    <definedName name="___COM17" localSheetId="5">#REF!</definedName>
    <definedName name="___COM17" localSheetId="9">#REF!</definedName>
    <definedName name="___COM17">#REF!</definedName>
    <definedName name="___COM18" localSheetId="0">#REF!</definedName>
    <definedName name="___COM18" localSheetId="2">#REF!</definedName>
    <definedName name="___COM18" localSheetId="6">#REF!</definedName>
    <definedName name="___COM18" localSheetId="12">#REF!</definedName>
    <definedName name="___COM18" localSheetId="11">#REF!</definedName>
    <definedName name="___COM18" localSheetId="10">#REF!</definedName>
    <definedName name="___COM18" localSheetId="4">#REF!</definedName>
    <definedName name="___COM18" localSheetId="3">#REF!</definedName>
    <definedName name="___COM18" localSheetId="5">#REF!</definedName>
    <definedName name="___COM18" localSheetId="9">#REF!</definedName>
    <definedName name="___COM18">#REF!</definedName>
    <definedName name="___COM19" localSheetId="0">#REF!</definedName>
    <definedName name="___COM19" localSheetId="2">#REF!</definedName>
    <definedName name="___COM19" localSheetId="6">#REF!</definedName>
    <definedName name="___COM19" localSheetId="12">#REF!</definedName>
    <definedName name="___COM19" localSheetId="11">#REF!</definedName>
    <definedName name="___COM19" localSheetId="10">#REF!</definedName>
    <definedName name="___COM19" localSheetId="4">#REF!</definedName>
    <definedName name="___COM19" localSheetId="3">#REF!</definedName>
    <definedName name="___COM19" localSheetId="5">#REF!</definedName>
    <definedName name="___COM19" localSheetId="9">#REF!</definedName>
    <definedName name="___COM19">#REF!</definedName>
    <definedName name="___COM2" localSheetId="0">#REF!</definedName>
    <definedName name="___COM2" localSheetId="2">#REF!</definedName>
    <definedName name="___COM2" localSheetId="6">#REF!</definedName>
    <definedName name="___COM2" localSheetId="12">#REF!</definedName>
    <definedName name="___COM2" localSheetId="11">#REF!</definedName>
    <definedName name="___COM2" localSheetId="10">#REF!</definedName>
    <definedName name="___COM2" localSheetId="4">#REF!</definedName>
    <definedName name="___COM2" localSheetId="3">#REF!</definedName>
    <definedName name="___COM2" localSheetId="5">#REF!</definedName>
    <definedName name="___COM2" localSheetId="9">#REF!</definedName>
    <definedName name="___COM2">#REF!</definedName>
    <definedName name="___COM20" localSheetId="0">#REF!</definedName>
    <definedName name="___COM20" localSheetId="2">#REF!</definedName>
    <definedName name="___COM20" localSheetId="6">#REF!</definedName>
    <definedName name="___COM20" localSheetId="12">#REF!</definedName>
    <definedName name="___COM20" localSheetId="11">#REF!</definedName>
    <definedName name="___COM20" localSheetId="10">#REF!</definedName>
    <definedName name="___COM20" localSheetId="4">#REF!</definedName>
    <definedName name="___COM20" localSheetId="3">#REF!</definedName>
    <definedName name="___COM20" localSheetId="5">#REF!</definedName>
    <definedName name="___COM20" localSheetId="9">#REF!</definedName>
    <definedName name="___COM20">#REF!</definedName>
    <definedName name="___COM21" localSheetId="0">#REF!</definedName>
    <definedName name="___COM21" localSheetId="2">#REF!</definedName>
    <definedName name="___COM21" localSheetId="6">#REF!</definedName>
    <definedName name="___COM21" localSheetId="12">#REF!</definedName>
    <definedName name="___COM21" localSheetId="11">#REF!</definedName>
    <definedName name="___COM21" localSheetId="10">#REF!</definedName>
    <definedName name="___COM21" localSheetId="4">#REF!</definedName>
    <definedName name="___COM21" localSheetId="3">#REF!</definedName>
    <definedName name="___COM21" localSheetId="5">#REF!</definedName>
    <definedName name="___COM21" localSheetId="9">#REF!</definedName>
    <definedName name="___COM21">#REF!</definedName>
    <definedName name="___COM3" localSheetId="0">#REF!</definedName>
    <definedName name="___COM3" localSheetId="2">#REF!</definedName>
    <definedName name="___COM3" localSheetId="6">#REF!</definedName>
    <definedName name="___COM3" localSheetId="12">#REF!</definedName>
    <definedName name="___COM3" localSheetId="11">#REF!</definedName>
    <definedName name="___COM3" localSheetId="10">#REF!</definedName>
    <definedName name="___COM3" localSheetId="4">#REF!</definedName>
    <definedName name="___COM3" localSheetId="3">#REF!</definedName>
    <definedName name="___COM3" localSheetId="5">#REF!</definedName>
    <definedName name="___COM3" localSheetId="9">#REF!</definedName>
    <definedName name="___COM3">#REF!</definedName>
    <definedName name="___COM4" localSheetId="0">#REF!</definedName>
    <definedName name="___COM4" localSheetId="2">#REF!</definedName>
    <definedName name="___COM4" localSheetId="6">#REF!</definedName>
    <definedName name="___COM4" localSheetId="12">#REF!</definedName>
    <definedName name="___COM4" localSheetId="11">#REF!</definedName>
    <definedName name="___COM4" localSheetId="10">#REF!</definedName>
    <definedName name="___COM4" localSheetId="4">#REF!</definedName>
    <definedName name="___COM4" localSheetId="3">#REF!</definedName>
    <definedName name="___COM4" localSheetId="5">#REF!</definedName>
    <definedName name="___COM4" localSheetId="9">#REF!</definedName>
    <definedName name="___COM4">#REF!</definedName>
    <definedName name="___COM5" localSheetId="0">#REF!</definedName>
    <definedName name="___COM5" localSheetId="2">#REF!</definedName>
    <definedName name="___COM5" localSheetId="6">#REF!</definedName>
    <definedName name="___COM5" localSheetId="12">#REF!</definedName>
    <definedName name="___COM5" localSheetId="11">#REF!</definedName>
    <definedName name="___COM5" localSheetId="10">#REF!</definedName>
    <definedName name="___COM5" localSheetId="4">#REF!</definedName>
    <definedName name="___COM5" localSheetId="3">#REF!</definedName>
    <definedName name="___COM5" localSheetId="5">#REF!</definedName>
    <definedName name="___COM5" localSheetId="9">#REF!</definedName>
    <definedName name="___COM5">#REF!</definedName>
    <definedName name="___COM6" localSheetId="0">#REF!</definedName>
    <definedName name="___COM6" localSheetId="2">#REF!</definedName>
    <definedName name="___COM6" localSheetId="6">#REF!</definedName>
    <definedName name="___COM6" localSheetId="12">#REF!</definedName>
    <definedName name="___COM6" localSheetId="11">#REF!</definedName>
    <definedName name="___COM6" localSheetId="10">#REF!</definedName>
    <definedName name="___COM6" localSheetId="4">#REF!</definedName>
    <definedName name="___COM6" localSheetId="3">#REF!</definedName>
    <definedName name="___COM6" localSheetId="5">#REF!</definedName>
    <definedName name="___COM6" localSheetId="9">#REF!</definedName>
    <definedName name="___COM6">#REF!</definedName>
    <definedName name="___COM7" localSheetId="0">#REF!</definedName>
    <definedName name="___COM7" localSheetId="2">#REF!</definedName>
    <definedName name="___COM7" localSheetId="6">#REF!</definedName>
    <definedName name="___COM7" localSheetId="12">#REF!</definedName>
    <definedName name="___COM7" localSheetId="11">#REF!</definedName>
    <definedName name="___COM7" localSheetId="10">#REF!</definedName>
    <definedName name="___COM7" localSheetId="4">#REF!</definedName>
    <definedName name="___COM7" localSheetId="3">#REF!</definedName>
    <definedName name="___COM7" localSheetId="5">#REF!</definedName>
    <definedName name="___COM7" localSheetId="9">#REF!</definedName>
    <definedName name="___COM7">#REF!</definedName>
    <definedName name="___COM8" localSheetId="0">#REF!</definedName>
    <definedName name="___COM8" localSheetId="2">#REF!</definedName>
    <definedName name="___COM8" localSheetId="6">#REF!</definedName>
    <definedName name="___COM8" localSheetId="12">#REF!</definedName>
    <definedName name="___COM8" localSheetId="11">#REF!</definedName>
    <definedName name="___COM8" localSheetId="10">#REF!</definedName>
    <definedName name="___COM8" localSheetId="4">#REF!</definedName>
    <definedName name="___COM8" localSheetId="3">#REF!</definedName>
    <definedName name="___COM8" localSheetId="5">#REF!</definedName>
    <definedName name="___COM8" localSheetId="9">#REF!</definedName>
    <definedName name="___COM8">#REF!</definedName>
    <definedName name="___COM9" localSheetId="0">#REF!</definedName>
    <definedName name="___COM9" localSheetId="2">#REF!</definedName>
    <definedName name="___COM9" localSheetId="6">#REF!</definedName>
    <definedName name="___COM9" localSheetId="12">#REF!</definedName>
    <definedName name="___COM9" localSheetId="11">#REF!</definedName>
    <definedName name="___COM9" localSheetId="10">#REF!</definedName>
    <definedName name="___COM9" localSheetId="4">#REF!</definedName>
    <definedName name="___COM9" localSheetId="3">#REF!</definedName>
    <definedName name="___COM9" localSheetId="5">#REF!</definedName>
    <definedName name="___COM9" localSheetId="9">#REF!</definedName>
    <definedName name="___COM9">#REF!</definedName>
    <definedName name="___DCI1" localSheetId="0">#REF!</definedName>
    <definedName name="___DCI1" localSheetId="2">#REF!</definedName>
    <definedName name="___DCI1" localSheetId="6">#REF!</definedName>
    <definedName name="___DCI1" localSheetId="12">#REF!</definedName>
    <definedName name="___DCI1" localSheetId="11">#REF!</definedName>
    <definedName name="___DCI1" localSheetId="10">#REF!</definedName>
    <definedName name="___DCI1" localSheetId="4">#REF!</definedName>
    <definedName name="___DCI1" localSheetId="3">#REF!</definedName>
    <definedName name="___DCI1" localSheetId="5">#REF!</definedName>
    <definedName name="___DCI1" localSheetId="9">#REF!</definedName>
    <definedName name="___DCI1">#REF!</definedName>
    <definedName name="___DDS1" localSheetId="0">#REF!</definedName>
    <definedName name="___DDS1" localSheetId="2">#REF!</definedName>
    <definedName name="___DDS1" localSheetId="6">#REF!</definedName>
    <definedName name="___DDS1" localSheetId="12">#REF!</definedName>
    <definedName name="___DDS1" localSheetId="11">#REF!</definedName>
    <definedName name="___DDS1" localSheetId="10">#REF!</definedName>
    <definedName name="___DDS1" localSheetId="4">#REF!</definedName>
    <definedName name="___DDS1" localSheetId="3">#REF!</definedName>
    <definedName name="___DDS1" localSheetId="5">#REF!</definedName>
    <definedName name="___DDS1" localSheetId="9">#REF!</definedName>
    <definedName name="___DDS1">#REF!</definedName>
    <definedName name="___DGO1" localSheetId="0">#REF!</definedName>
    <definedName name="___DGO1" localSheetId="2">#REF!</definedName>
    <definedName name="___DGO1" localSheetId="6">#REF!</definedName>
    <definedName name="___DGO1" localSheetId="12">#REF!</definedName>
    <definedName name="___DGO1" localSheetId="11">#REF!</definedName>
    <definedName name="___DGO1" localSheetId="10">#REF!</definedName>
    <definedName name="___DGO1" localSheetId="4">#REF!</definedName>
    <definedName name="___DGO1" localSheetId="3">#REF!</definedName>
    <definedName name="___DGO1" localSheetId="5">#REF!</definedName>
    <definedName name="___DGO1" localSheetId="9">#REF!</definedName>
    <definedName name="___DGO1">#REF!</definedName>
    <definedName name="___DGP1" localSheetId="0">#REF!</definedName>
    <definedName name="___DGP1" localSheetId="2">#REF!</definedName>
    <definedName name="___DGP1" localSheetId="6">#REF!</definedName>
    <definedName name="___DGP1" localSheetId="12">#REF!</definedName>
    <definedName name="___DGP1" localSheetId="11">#REF!</definedName>
    <definedName name="___DGP1" localSheetId="10">#REF!</definedName>
    <definedName name="___DGP1" localSheetId="4">#REF!</definedName>
    <definedName name="___DGP1" localSheetId="3">#REF!</definedName>
    <definedName name="___DGP1" localSheetId="5">#REF!</definedName>
    <definedName name="___DGP1" localSheetId="9">#REF!</definedName>
    <definedName name="___DGP1">#REF!</definedName>
    <definedName name="___DIJ1" localSheetId="0">#REF!</definedName>
    <definedName name="___DIJ1" localSheetId="2">#REF!</definedName>
    <definedName name="___DIJ1" localSheetId="6">#REF!</definedName>
    <definedName name="___DIJ1" localSheetId="12">#REF!</definedName>
    <definedName name="___DIJ1" localSheetId="11">#REF!</definedName>
    <definedName name="___DIJ1" localSheetId="10">#REF!</definedName>
    <definedName name="___DIJ1" localSheetId="4">#REF!</definedName>
    <definedName name="___DIJ1" localSheetId="3">#REF!</definedName>
    <definedName name="___DIJ1" localSheetId="5">#REF!</definedName>
    <definedName name="___DIJ1" localSheetId="9">#REF!</definedName>
    <definedName name="___DIJ1">#REF!</definedName>
    <definedName name="___DPI1" localSheetId="0">#REF!</definedName>
    <definedName name="___DPI1" localSheetId="2">#REF!</definedName>
    <definedName name="___DPI1" localSheetId="6">#REF!</definedName>
    <definedName name="___DPI1" localSheetId="12">#REF!</definedName>
    <definedName name="___DPI1" localSheetId="11">#REF!</definedName>
    <definedName name="___DPI1" localSheetId="10">#REF!</definedName>
    <definedName name="___DPI1" localSheetId="4">#REF!</definedName>
    <definedName name="___DPI1" localSheetId="3">#REF!</definedName>
    <definedName name="___DPI1" localSheetId="5">#REF!</definedName>
    <definedName name="___DPI1" localSheetId="9">#REF!</definedName>
    <definedName name="___DPI1">#REF!</definedName>
    <definedName name="___DPY1" localSheetId="0">#REF!</definedName>
    <definedName name="___DPY1" localSheetId="2">#REF!</definedName>
    <definedName name="___DPY1" localSheetId="6">#REF!</definedName>
    <definedName name="___DPY1" localSheetId="12">#REF!</definedName>
    <definedName name="___DPY1" localSheetId="11">#REF!</definedName>
    <definedName name="___DPY1" localSheetId="10">#REF!</definedName>
    <definedName name="___DPY1" localSheetId="4">#REF!</definedName>
    <definedName name="___DPY1" localSheetId="3">#REF!</definedName>
    <definedName name="___DPY1" localSheetId="5">#REF!</definedName>
    <definedName name="___DPY1" localSheetId="9">#REF!</definedName>
    <definedName name="___DPY1">#REF!</definedName>
    <definedName name="___DRI1" localSheetId="0">#REF!</definedName>
    <definedName name="___DRI1" localSheetId="2">#REF!</definedName>
    <definedName name="___DRI1" localSheetId="6">#REF!</definedName>
    <definedName name="___DRI1" localSheetId="12">#REF!</definedName>
    <definedName name="___DRI1" localSheetId="11">#REF!</definedName>
    <definedName name="___DRI1" localSheetId="10">#REF!</definedName>
    <definedName name="___DRI1" localSheetId="4">#REF!</definedName>
    <definedName name="___DRI1" localSheetId="3">#REF!</definedName>
    <definedName name="___DRI1" localSheetId="5">#REF!</definedName>
    <definedName name="___DRI1" localSheetId="9">#REF!</definedName>
    <definedName name="___DRI1">#REF!</definedName>
    <definedName name="___DRL1" localSheetId="0">#REF!</definedName>
    <definedName name="___DRL1" localSheetId="2">#REF!</definedName>
    <definedName name="___DRL1" localSheetId="6">#REF!</definedName>
    <definedName name="___DRL1" localSheetId="12">#REF!</definedName>
    <definedName name="___DRL1" localSheetId="11">#REF!</definedName>
    <definedName name="___DRL1" localSheetId="10">#REF!</definedName>
    <definedName name="___DRL1" localSheetId="4">#REF!</definedName>
    <definedName name="___DRL1" localSheetId="3">#REF!</definedName>
    <definedName name="___DRL1" localSheetId="5">#REF!</definedName>
    <definedName name="___DRL1" localSheetId="9">#REF!</definedName>
    <definedName name="___DRL1">#REF!</definedName>
    <definedName name="___DSP1" localSheetId="0">#REF!</definedName>
    <definedName name="___DSP1" localSheetId="2">#REF!</definedName>
    <definedName name="___DSP1" localSheetId="6">#REF!</definedName>
    <definedName name="___DSP1" localSheetId="12">#REF!</definedName>
    <definedName name="___DSP1" localSheetId="11">#REF!</definedName>
    <definedName name="___DSP1" localSheetId="10">#REF!</definedName>
    <definedName name="___DSP1" localSheetId="4">#REF!</definedName>
    <definedName name="___DSP1" localSheetId="3">#REF!</definedName>
    <definedName name="___DSP1" localSheetId="5">#REF!</definedName>
    <definedName name="___DSP1" localSheetId="9">#REF!</definedName>
    <definedName name="___DSP1">#REF!</definedName>
    <definedName name="___ECP1" localSheetId="0">#REF!</definedName>
    <definedName name="___ECP1" localSheetId="2">#REF!</definedName>
    <definedName name="___ECP1" localSheetId="6">#REF!</definedName>
    <definedName name="___ECP1" localSheetId="12">#REF!</definedName>
    <definedName name="___ECP1" localSheetId="11">#REF!</definedName>
    <definedName name="___ECP1" localSheetId="10">#REF!</definedName>
    <definedName name="___ECP1" localSheetId="4">#REF!</definedName>
    <definedName name="___ECP1" localSheetId="3">#REF!</definedName>
    <definedName name="___ECP1" localSheetId="5">#REF!</definedName>
    <definedName name="___ECP1" localSheetId="9">#REF!</definedName>
    <definedName name="___ECP1">#REF!</definedName>
    <definedName name="___er1" localSheetId="0" hidden="1">{#N/A,#N/A,TRUE,"Basic";#N/A,#N/A,TRUE,"EXT-TABLE";#N/A,#N/A,TRUE,"STEEL";#N/A,#N/A,TRUE,"INT-Table";#N/A,#N/A,TRUE,"STEEL";#N/A,#N/A,TRUE,"Door"}</definedName>
    <definedName name="___er1" localSheetId="8" hidden="1">{#N/A,#N/A,TRUE,"Basic";#N/A,#N/A,TRUE,"EXT-TABLE";#N/A,#N/A,TRUE,"STEEL";#N/A,#N/A,TRUE,"INT-Table";#N/A,#N/A,TRUE,"STEEL";#N/A,#N/A,TRUE,"Door"}</definedName>
    <definedName name="___er1" localSheetId="2" hidden="1">{#N/A,#N/A,TRUE,"Basic";#N/A,#N/A,TRUE,"EXT-TABLE";#N/A,#N/A,TRUE,"STEEL";#N/A,#N/A,TRUE,"INT-Table";#N/A,#N/A,TRUE,"STEEL";#N/A,#N/A,TRUE,"Door"}</definedName>
    <definedName name="___er1" localSheetId="7" hidden="1">{#N/A,#N/A,TRUE,"Basic";#N/A,#N/A,TRUE,"EXT-TABLE";#N/A,#N/A,TRUE,"STEEL";#N/A,#N/A,TRUE,"INT-Table";#N/A,#N/A,TRUE,"STEEL";#N/A,#N/A,TRUE,"Door"}</definedName>
    <definedName name="___er1" localSheetId="6" hidden="1">{#N/A,#N/A,TRUE,"Basic";#N/A,#N/A,TRUE,"EXT-TABLE";#N/A,#N/A,TRUE,"STEEL";#N/A,#N/A,TRUE,"INT-Table";#N/A,#N/A,TRUE,"STEEL";#N/A,#N/A,TRUE,"Door"}</definedName>
    <definedName name="___er1" localSheetId="12" hidden="1">{#N/A,#N/A,TRUE,"Basic";#N/A,#N/A,TRUE,"EXT-TABLE";#N/A,#N/A,TRUE,"STEEL";#N/A,#N/A,TRUE,"INT-Table";#N/A,#N/A,TRUE,"STEEL";#N/A,#N/A,TRUE,"Door"}</definedName>
    <definedName name="___er1" localSheetId="11" hidden="1">{#N/A,#N/A,TRUE,"Basic";#N/A,#N/A,TRUE,"EXT-TABLE";#N/A,#N/A,TRUE,"STEEL";#N/A,#N/A,TRUE,"INT-Table";#N/A,#N/A,TRUE,"STEEL";#N/A,#N/A,TRUE,"Door"}</definedName>
    <definedName name="___er1" localSheetId="10" hidden="1">{#N/A,#N/A,TRUE,"Basic";#N/A,#N/A,TRUE,"EXT-TABLE";#N/A,#N/A,TRUE,"STEEL";#N/A,#N/A,TRUE,"INT-Table";#N/A,#N/A,TRUE,"STEEL";#N/A,#N/A,TRUE,"Door"}</definedName>
    <definedName name="___er1" localSheetId="1" hidden="1">{#N/A,#N/A,TRUE,"Basic";#N/A,#N/A,TRUE,"EXT-TABLE";#N/A,#N/A,TRUE,"STEEL";#N/A,#N/A,TRUE,"INT-Table";#N/A,#N/A,TRUE,"STEEL";#N/A,#N/A,TRUE,"Door"}</definedName>
    <definedName name="___er1" localSheetId="4" hidden="1">{#N/A,#N/A,TRUE,"Basic";#N/A,#N/A,TRUE,"EXT-TABLE";#N/A,#N/A,TRUE,"STEEL";#N/A,#N/A,TRUE,"INT-Table";#N/A,#N/A,TRUE,"STEEL";#N/A,#N/A,TRUE,"Door"}</definedName>
    <definedName name="___er1" localSheetId="3" hidden="1">{#N/A,#N/A,TRUE,"Basic";#N/A,#N/A,TRUE,"EXT-TABLE";#N/A,#N/A,TRUE,"STEEL";#N/A,#N/A,TRUE,"INT-Table";#N/A,#N/A,TRUE,"STEEL";#N/A,#N/A,TRUE,"Door"}</definedName>
    <definedName name="___er1" localSheetId="5" hidden="1">{#N/A,#N/A,TRUE,"Basic";#N/A,#N/A,TRUE,"EXT-TABLE";#N/A,#N/A,TRUE,"STEEL";#N/A,#N/A,TRUE,"INT-Table";#N/A,#N/A,TRUE,"STEEL";#N/A,#N/A,TRUE,"Door"}</definedName>
    <definedName name="___er1" localSheetId="9" hidden="1">{#N/A,#N/A,TRUE,"Basic";#N/A,#N/A,TRUE,"EXT-TABLE";#N/A,#N/A,TRUE,"STEEL";#N/A,#N/A,TRUE,"INT-Table";#N/A,#N/A,TRUE,"STEEL";#N/A,#N/A,TRUE,"Door"}</definedName>
    <definedName name="___er1" hidden="1">{#N/A,#N/A,TRUE,"Basic";#N/A,#N/A,TRUE,"EXT-TABLE";#N/A,#N/A,TRUE,"STEEL";#N/A,#N/A,TRUE,"INT-Table";#N/A,#N/A,TRUE,"STEEL";#N/A,#N/A,TRUE,"Door"}</definedName>
    <definedName name="___EST12" localSheetId="0">#REF!</definedName>
    <definedName name="___EST12" localSheetId="2">#REF!</definedName>
    <definedName name="___EST12" localSheetId="6">#REF!</definedName>
    <definedName name="___EST12" localSheetId="12">#REF!</definedName>
    <definedName name="___EST12" localSheetId="11">#REF!</definedName>
    <definedName name="___EST12" localSheetId="10">#REF!</definedName>
    <definedName name="___EST12" localSheetId="1">#REF!</definedName>
    <definedName name="___EST12" localSheetId="4">#REF!</definedName>
    <definedName name="___EST12" localSheetId="3">#REF!</definedName>
    <definedName name="___EST12" localSheetId="5">#REF!</definedName>
    <definedName name="___EST12" localSheetId="9">#REF!</definedName>
    <definedName name="___EST12">#REF!</definedName>
    <definedName name="___F" localSheetId="0">#REF!</definedName>
    <definedName name="___F" localSheetId="2">#REF!</definedName>
    <definedName name="___F" localSheetId="6">#REF!</definedName>
    <definedName name="___F" localSheetId="12">#REF!</definedName>
    <definedName name="___F" localSheetId="11">#REF!</definedName>
    <definedName name="___F" localSheetId="10">#REF!</definedName>
    <definedName name="___F" localSheetId="1">#REF!</definedName>
    <definedName name="___F" localSheetId="4">#REF!</definedName>
    <definedName name="___F" localSheetId="3">#REF!</definedName>
    <definedName name="___F" localSheetId="5">#REF!</definedName>
    <definedName name="___F" localSheetId="9">#REF!</definedName>
    <definedName name="___F">#REF!</definedName>
    <definedName name="___F4" localSheetId="0" hidden="1">{"SUMINISTRO E INSTALACIÓN CANALETAS L=7.50"}</definedName>
    <definedName name="___F4" localSheetId="8" hidden="1">{"SUMINISTRO E INSTALACIÓN CANALETAS L=7.50"}</definedName>
    <definedName name="___F4" localSheetId="2" hidden="1">{"SUMINISTRO E INSTALACIÓN CANALETAS L=7.50"}</definedName>
    <definedName name="___F4" localSheetId="7" hidden="1">{"SUMINISTRO E INSTALACIÓN CANALETAS L=7.50"}</definedName>
    <definedName name="___F4" localSheetId="6" hidden="1">{"SUMINISTRO E INSTALACIÓN CANALETAS L=7.50"}</definedName>
    <definedName name="___F4" localSheetId="12" hidden="1">{"SUMINISTRO E INSTALACIÓN CANALETAS L=7.50"}</definedName>
    <definedName name="___F4" localSheetId="11" hidden="1">{"SUMINISTRO E INSTALACIÓN CANALETAS L=7.50"}</definedName>
    <definedName name="___F4" localSheetId="10" hidden="1">{"SUMINISTRO E INSTALACIÓN CANALETAS L=7.50"}</definedName>
    <definedName name="___F4" localSheetId="1" hidden="1">{"SUMINISTRO E INSTALACIÓN CANALETAS L=7.50"}</definedName>
    <definedName name="___F4" localSheetId="4" hidden="1">{"SUMINISTRO E INSTALACIÓN CANALETAS L=7.50"}</definedName>
    <definedName name="___F4" localSheetId="3" hidden="1">{"SUMINISTRO E INSTALACIÓN CANALETAS L=7.50"}</definedName>
    <definedName name="___F4" localSheetId="5" hidden="1">{"SUMINISTRO E INSTALACIÓN CANALETAS L=7.50"}</definedName>
    <definedName name="___F4" localSheetId="9" hidden="1">{"SUMINISTRO E INSTALACIÓN CANALETAS L=7.50"}</definedName>
    <definedName name="___F4" hidden="1">{"SUMINISTRO E INSTALACIÓN CANALETAS L=7.50"}</definedName>
    <definedName name="___HJA2" localSheetId="0">#REF!</definedName>
    <definedName name="___HJA2" localSheetId="2">#REF!</definedName>
    <definedName name="___HJA2" localSheetId="6">#REF!</definedName>
    <definedName name="___HJA2" localSheetId="12">#REF!</definedName>
    <definedName name="___HJA2" localSheetId="11">#REF!</definedName>
    <definedName name="___HJA2" localSheetId="10">#REF!</definedName>
    <definedName name="___HJA2" localSheetId="4">#REF!</definedName>
    <definedName name="___HJA2" localSheetId="3">#REF!</definedName>
    <definedName name="___HJA2" localSheetId="5">#REF!</definedName>
    <definedName name="___HJA2" localSheetId="9">#REF!</definedName>
    <definedName name="___HJA2">#REF!</definedName>
    <definedName name="___HOA3" localSheetId="0">#REF!</definedName>
    <definedName name="___HOA3" localSheetId="2">#REF!</definedName>
    <definedName name="___HOA3" localSheetId="6">#REF!</definedName>
    <definedName name="___HOA3" localSheetId="12">#REF!</definedName>
    <definedName name="___HOA3" localSheetId="11">#REF!</definedName>
    <definedName name="___HOA3" localSheetId="10">#REF!</definedName>
    <definedName name="___HOA3" localSheetId="4">#REF!</definedName>
    <definedName name="___HOA3" localSheetId="3">#REF!</definedName>
    <definedName name="___HOA3" localSheetId="5">#REF!</definedName>
    <definedName name="___HOA3" localSheetId="9">#REF!</definedName>
    <definedName name="___HOA3">#REF!</definedName>
    <definedName name="___ICP1" localSheetId="0">#REF!</definedName>
    <definedName name="___ICP1" localSheetId="2">#REF!</definedName>
    <definedName name="___ICP1" localSheetId="6">#REF!</definedName>
    <definedName name="___ICP1" localSheetId="12">#REF!</definedName>
    <definedName name="___ICP1" localSheetId="11">#REF!</definedName>
    <definedName name="___ICP1" localSheetId="10">#REF!</definedName>
    <definedName name="___ICP1" localSheetId="4">#REF!</definedName>
    <definedName name="___ICP1" localSheetId="3">#REF!</definedName>
    <definedName name="___ICP1" localSheetId="5">#REF!</definedName>
    <definedName name="___ICP1" localSheetId="9">#REF!</definedName>
    <definedName name="___ICP1">#REF!</definedName>
    <definedName name="___IMP1013" localSheetId="0">#REF!</definedName>
    <definedName name="___IMP1013" localSheetId="2">#REF!</definedName>
    <definedName name="___IMP1013" localSheetId="6">#REF!</definedName>
    <definedName name="___IMP1013" localSheetId="12">#REF!</definedName>
    <definedName name="___IMP1013" localSheetId="11">#REF!</definedName>
    <definedName name="___IMP1013" localSheetId="10">#REF!</definedName>
    <definedName name="___IMP1013" localSheetId="4">#REF!</definedName>
    <definedName name="___IMP1013" localSheetId="3">#REF!</definedName>
    <definedName name="___IMP1013" localSheetId="5">#REF!</definedName>
    <definedName name="___IMP1013" localSheetId="9">#REF!</definedName>
    <definedName name="___IMP1013">#REF!</definedName>
    <definedName name="___imp111" localSheetId="0">#REF!</definedName>
    <definedName name="___imp111" localSheetId="2">#REF!</definedName>
    <definedName name="___imp111" localSheetId="6">#REF!</definedName>
    <definedName name="___imp111" localSheetId="12">#REF!</definedName>
    <definedName name="___imp111" localSheetId="11">#REF!</definedName>
    <definedName name="___imp111" localSheetId="10">#REF!</definedName>
    <definedName name="___imp111" localSheetId="4">#REF!</definedName>
    <definedName name="___imp111" localSheetId="3">#REF!</definedName>
    <definedName name="___imp111" localSheetId="5">#REF!</definedName>
    <definedName name="___imp111" localSheetId="9">#REF!</definedName>
    <definedName name="___imp111">#REF!</definedName>
    <definedName name="___imp1110" localSheetId="0">#REF!</definedName>
    <definedName name="___imp1110" localSheetId="2">#REF!</definedName>
    <definedName name="___imp1110" localSheetId="6">#REF!</definedName>
    <definedName name="___imp1110" localSheetId="12">#REF!</definedName>
    <definedName name="___imp1110" localSheetId="11">#REF!</definedName>
    <definedName name="___imp1110" localSheetId="10">#REF!</definedName>
    <definedName name="___imp1110" localSheetId="4">#REF!</definedName>
    <definedName name="___imp1110" localSheetId="3">#REF!</definedName>
    <definedName name="___imp1110" localSheetId="5">#REF!</definedName>
    <definedName name="___imp1110" localSheetId="9">#REF!</definedName>
    <definedName name="___imp1110">#REF!</definedName>
    <definedName name="___IMP1111" localSheetId="0">#REF!</definedName>
    <definedName name="___IMP1111" localSheetId="2">#REF!</definedName>
    <definedName name="___IMP1111" localSheetId="6">#REF!</definedName>
    <definedName name="___IMP1111" localSheetId="12">#REF!</definedName>
    <definedName name="___IMP1111" localSheetId="11">#REF!</definedName>
    <definedName name="___IMP1111" localSheetId="10">#REF!</definedName>
    <definedName name="___IMP1111" localSheetId="4">#REF!</definedName>
    <definedName name="___IMP1111" localSheetId="3">#REF!</definedName>
    <definedName name="___IMP1111" localSheetId="5">#REF!</definedName>
    <definedName name="___IMP1111" localSheetId="9">#REF!</definedName>
    <definedName name="___IMP1111">#REF!</definedName>
    <definedName name="___IMP1112" localSheetId="0">#REF!</definedName>
    <definedName name="___IMP1112" localSheetId="2">#REF!</definedName>
    <definedName name="___IMP1112" localSheetId="6">#REF!</definedName>
    <definedName name="___IMP1112" localSheetId="12">#REF!</definedName>
    <definedName name="___IMP1112" localSheetId="11">#REF!</definedName>
    <definedName name="___IMP1112" localSheetId="10">#REF!</definedName>
    <definedName name="___IMP1112" localSheetId="4">#REF!</definedName>
    <definedName name="___IMP1112" localSheetId="3">#REF!</definedName>
    <definedName name="___IMP1112" localSheetId="5">#REF!</definedName>
    <definedName name="___IMP1112" localSheetId="9">#REF!</definedName>
    <definedName name="___IMP1112">#REF!</definedName>
    <definedName name="___IMP1113" localSheetId="0">#REF!</definedName>
    <definedName name="___IMP1113" localSheetId="2">#REF!</definedName>
    <definedName name="___IMP1113" localSheetId="6">#REF!</definedName>
    <definedName name="___IMP1113" localSheetId="12">#REF!</definedName>
    <definedName name="___IMP1113" localSheetId="11">#REF!</definedName>
    <definedName name="___IMP1113" localSheetId="10">#REF!</definedName>
    <definedName name="___IMP1113" localSheetId="4">#REF!</definedName>
    <definedName name="___IMP1113" localSheetId="3">#REF!</definedName>
    <definedName name="___IMP1113" localSheetId="5">#REF!</definedName>
    <definedName name="___IMP1113" localSheetId="9">#REF!</definedName>
    <definedName name="___IMP1113">#REF!</definedName>
    <definedName name="___IMP1114" localSheetId="0">#REF!</definedName>
    <definedName name="___IMP1114" localSheetId="2">#REF!</definedName>
    <definedName name="___IMP1114" localSheetId="6">#REF!</definedName>
    <definedName name="___IMP1114" localSheetId="12">#REF!</definedName>
    <definedName name="___IMP1114" localSheetId="11">#REF!</definedName>
    <definedName name="___IMP1114" localSheetId="10">#REF!</definedName>
    <definedName name="___IMP1114" localSheetId="4">#REF!</definedName>
    <definedName name="___IMP1114" localSheetId="3">#REF!</definedName>
    <definedName name="___IMP1114" localSheetId="5">#REF!</definedName>
    <definedName name="___IMP1114" localSheetId="9">#REF!</definedName>
    <definedName name="___IMP1114">#REF!</definedName>
    <definedName name="___IMP1115" localSheetId="0">#REF!</definedName>
    <definedName name="___IMP1115" localSheetId="2">#REF!</definedName>
    <definedName name="___IMP1115" localSheetId="6">#REF!</definedName>
    <definedName name="___IMP1115" localSheetId="12">#REF!</definedName>
    <definedName name="___IMP1115" localSheetId="11">#REF!</definedName>
    <definedName name="___IMP1115" localSheetId="10">#REF!</definedName>
    <definedName name="___IMP1115" localSheetId="4">#REF!</definedName>
    <definedName name="___IMP1115" localSheetId="3">#REF!</definedName>
    <definedName name="___IMP1115" localSheetId="5">#REF!</definedName>
    <definedName name="___IMP1115" localSheetId="9">#REF!</definedName>
    <definedName name="___IMP1115">#REF!</definedName>
    <definedName name="___IMP1116" localSheetId="0">#REF!</definedName>
    <definedName name="___IMP1116" localSheetId="2">#REF!</definedName>
    <definedName name="___IMP1116" localSheetId="6">#REF!</definedName>
    <definedName name="___IMP1116" localSheetId="12">#REF!</definedName>
    <definedName name="___IMP1116" localSheetId="11">#REF!</definedName>
    <definedName name="___IMP1116" localSheetId="10">#REF!</definedName>
    <definedName name="___IMP1116" localSheetId="4">#REF!</definedName>
    <definedName name="___IMP1116" localSheetId="3">#REF!</definedName>
    <definedName name="___IMP1116" localSheetId="5">#REF!</definedName>
    <definedName name="___IMP1116" localSheetId="9">#REF!</definedName>
    <definedName name="___IMP1116">#REF!</definedName>
    <definedName name="___imp112" localSheetId="0">#REF!</definedName>
    <definedName name="___imp112" localSheetId="2">#REF!</definedName>
    <definedName name="___imp112" localSheetId="6">#REF!</definedName>
    <definedName name="___imp112" localSheetId="12">#REF!</definedName>
    <definedName name="___imp112" localSheetId="11">#REF!</definedName>
    <definedName name="___imp112" localSheetId="10">#REF!</definedName>
    <definedName name="___imp112" localSheetId="4">#REF!</definedName>
    <definedName name="___imp112" localSheetId="3">#REF!</definedName>
    <definedName name="___imp112" localSheetId="5">#REF!</definedName>
    <definedName name="___imp112" localSheetId="9">#REF!</definedName>
    <definedName name="___imp112">#REF!</definedName>
    <definedName name="___imp113" localSheetId="0">#REF!</definedName>
    <definedName name="___imp113" localSheetId="2">#REF!</definedName>
    <definedName name="___imp113" localSheetId="6">#REF!</definedName>
    <definedName name="___imp113" localSheetId="12">#REF!</definedName>
    <definedName name="___imp113" localSheetId="11">#REF!</definedName>
    <definedName name="___imp113" localSheetId="10">#REF!</definedName>
    <definedName name="___imp113" localSheetId="4">#REF!</definedName>
    <definedName name="___imp113" localSheetId="3">#REF!</definedName>
    <definedName name="___imp113" localSheetId="5">#REF!</definedName>
    <definedName name="___imp113" localSheetId="9">#REF!</definedName>
    <definedName name="___imp113">#REF!</definedName>
    <definedName name="___IMP1132" localSheetId="0">#REF!</definedName>
    <definedName name="___IMP1132" localSheetId="2">#REF!</definedName>
    <definedName name="___IMP1132" localSheetId="6">#REF!</definedName>
    <definedName name="___IMP1132" localSheetId="12">#REF!</definedName>
    <definedName name="___IMP1132" localSheetId="11">#REF!</definedName>
    <definedName name="___IMP1132" localSheetId="10">#REF!</definedName>
    <definedName name="___IMP1132" localSheetId="4">#REF!</definedName>
    <definedName name="___IMP1132" localSheetId="3">#REF!</definedName>
    <definedName name="___IMP1132" localSheetId="5">#REF!</definedName>
    <definedName name="___IMP1132" localSheetId="9">#REF!</definedName>
    <definedName name="___IMP1132">#REF!</definedName>
    <definedName name="___IMP1133" localSheetId="0">#REF!</definedName>
    <definedName name="___IMP1133" localSheetId="2">#REF!</definedName>
    <definedName name="___IMP1133" localSheetId="6">#REF!</definedName>
    <definedName name="___IMP1133" localSheetId="12">#REF!</definedName>
    <definedName name="___IMP1133" localSheetId="11">#REF!</definedName>
    <definedName name="___IMP1133" localSheetId="10">#REF!</definedName>
    <definedName name="___IMP1133" localSheetId="4">#REF!</definedName>
    <definedName name="___IMP1133" localSheetId="3">#REF!</definedName>
    <definedName name="___IMP1133" localSheetId="5">#REF!</definedName>
    <definedName name="___IMP1133" localSheetId="9">#REF!</definedName>
    <definedName name="___IMP1133">#REF!</definedName>
    <definedName name="___imp114" localSheetId="0">#REF!</definedName>
    <definedName name="___imp114" localSheetId="2">#REF!</definedName>
    <definedName name="___imp114" localSheetId="6">#REF!</definedName>
    <definedName name="___imp114" localSheetId="12">#REF!</definedName>
    <definedName name="___imp114" localSheetId="11">#REF!</definedName>
    <definedName name="___imp114" localSheetId="10">#REF!</definedName>
    <definedName name="___imp114" localSheetId="4">#REF!</definedName>
    <definedName name="___imp114" localSheetId="3">#REF!</definedName>
    <definedName name="___imp114" localSheetId="5">#REF!</definedName>
    <definedName name="___imp114" localSheetId="9">#REF!</definedName>
    <definedName name="___imp114">#REF!</definedName>
    <definedName name="___IMP115" localSheetId="0">#REF!</definedName>
    <definedName name="___IMP115" localSheetId="2">#REF!</definedName>
    <definedName name="___IMP115" localSheetId="6">#REF!</definedName>
    <definedName name="___IMP115" localSheetId="12">#REF!</definedName>
    <definedName name="___IMP115" localSheetId="11">#REF!</definedName>
    <definedName name="___IMP115" localSheetId="10">#REF!</definedName>
    <definedName name="___IMP115" localSheetId="4">#REF!</definedName>
    <definedName name="___IMP115" localSheetId="3">#REF!</definedName>
    <definedName name="___IMP115" localSheetId="5">#REF!</definedName>
    <definedName name="___IMP115" localSheetId="9">#REF!</definedName>
    <definedName name="___IMP115">#REF!</definedName>
    <definedName name="___IMP116" localSheetId="0">#REF!</definedName>
    <definedName name="___IMP116" localSheetId="2">#REF!</definedName>
    <definedName name="___IMP116" localSheetId="6">#REF!</definedName>
    <definedName name="___IMP116" localSheetId="12">#REF!</definedName>
    <definedName name="___IMP116" localSheetId="11">#REF!</definedName>
    <definedName name="___IMP116" localSheetId="10">#REF!</definedName>
    <definedName name="___IMP116" localSheetId="4">#REF!</definedName>
    <definedName name="___IMP116" localSheetId="3">#REF!</definedName>
    <definedName name="___IMP116" localSheetId="5">#REF!</definedName>
    <definedName name="___IMP116" localSheetId="9">#REF!</definedName>
    <definedName name="___IMP116">#REF!</definedName>
    <definedName name="___imp117" localSheetId="0">#REF!</definedName>
    <definedName name="___imp117" localSheetId="2">#REF!</definedName>
    <definedName name="___imp117" localSheetId="6">#REF!</definedName>
    <definedName name="___imp117" localSheetId="12">#REF!</definedName>
    <definedName name="___imp117" localSheetId="11">#REF!</definedName>
    <definedName name="___imp117" localSheetId="10">#REF!</definedName>
    <definedName name="___imp117" localSheetId="4">#REF!</definedName>
    <definedName name="___imp117" localSheetId="3">#REF!</definedName>
    <definedName name="___imp117" localSheetId="5">#REF!</definedName>
    <definedName name="___imp117" localSheetId="9">#REF!</definedName>
    <definedName name="___imp117">#REF!</definedName>
    <definedName name="___imp118" localSheetId="0">#REF!</definedName>
    <definedName name="___imp118" localSheetId="2">#REF!</definedName>
    <definedName name="___imp118" localSheetId="6">#REF!</definedName>
    <definedName name="___imp118" localSheetId="12">#REF!</definedName>
    <definedName name="___imp118" localSheetId="11">#REF!</definedName>
    <definedName name="___imp118" localSheetId="10">#REF!</definedName>
    <definedName name="___imp118" localSheetId="4">#REF!</definedName>
    <definedName name="___imp118" localSheetId="3">#REF!</definedName>
    <definedName name="___imp118" localSheetId="5">#REF!</definedName>
    <definedName name="___imp118" localSheetId="9">#REF!</definedName>
    <definedName name="___imp118">#REF!</definedName>
    <definedName name="___imp119" localSheetId="0">#REF!</definedName>
    <definedName name="___imp119" localSheetId="2">#REF!</definedName>
    <definedName name="___imp119" localSheetId="6">#REF!</definedName>
    <definedName name="___imp119" localSheetId="12">#REF!</definedName>
    <definedName name="___imp119" localSheetId="11">#REF!</definedName>
    <definedName name="___imp119" localSheetId="10">#REF!</definedName>
    <definedName name="___imp119" localSheetId="4">#REF!</definedName>
    <definedName name="___imp119" localSheetId="3">#REF!</definedName>
    <definedName name="___imp119" localSheetId="5">#REF!</definedName>
    <definedName name="___imp119" localSheetId="9">#REF!</definedName>
    <definedName name="___imp119">#REF!</definedName>
    <definedName name="___imp84" localSheetId="0">#REF!</definedName>
    <definedName name="___imp84" localSheetId="2">#REF!</definedName>
    <definedName name="___imp84" localSheetId="6">#REF!</definedName>
    <definedName name="___imp84" localSheetId="12">#REF!</definedName>
    <definedName name="___imp84" localSheetId="11">#REF!</definedName>
    <definedName name="___imp84" localSheetId="10">#REF!</definedName>
    <definedName name="___imp84" localSheetId="4">#REF!</definedName>
    <definedName name="___imp84" localSheetId="3">#REF!</definedName>
    <definedName name="___imp84" localSheetId="5">#REF!</definedName>
    <definedName name="___imp84" localSheetId="9">#REF!</definedName>
    <definedName name="___imp84">#REF!</definedName>
    <definedName name="___key2" localSheetId="0" hidden="1">#REF!</definedName>
    <definedName name="___key2" localSheetId="2" hidden="1">#REF!</definedName>
    <definedName name="___key2" localSheetId="6" hidden="1">#REF!</definedName>
    <definedName name="___key2" localSheetId="12" hidden="1">#REF!</definedName>
    <definedName name="___key2" localSheetId="11" hidden="1">#REF!</definedName>
    <definedName name="___key2" localSheetId="10" hidden="1">#REF!</definedName>
    <definedName name="___key2" localSheetId="4" hidden="1">#REF!</definedName>
    <definedName name="___key2" localSheetId="3" hidden="1">#REF!</definedName>
    <definedName name="___key2" localSheetId="5" hidden="1">#REF!</definedName>
    <definedName name="___key2" localSheetId="9" hidden="1">#REF!</definedName>
    <definedName name="___key2" hidden="1">#REF!</definedName>
    <definedName name="___key3" localSheetId="0" hidden="1">#REF!</definedName>
    <definedName name="___key3" localSheetId="2" hidden="1">#REF!</definedName>
    <definedName name="___key3" localSheetId="6" hidden="1">#REF!</definedName>
    <definedName name="___key3" localSheetId="12" hidden="1">#REF!</definedName>
    <definedName name="___key3" localSheetId="11" hidden="1">#REF!</definedName>
    <definedName name="___key3" localSheetId="10" hidden="1">#REF!</definedName>
    <definedName name="___key3" localSheetId="4" hidden="1">#REF!</definedName>
    <definedName name="___key3" localSheetId="3" hidden="1">#REF!</definedName>
    <definedName name="___key3" localSheetId="5" hidden="1">#REF!</definedName>
    <definedName name="___key3" localSheetId="9" hidden="1">#REF!</definedName>
    <definedName name="___key3" hidden="1">#REF!</definedName>
    <definedName name="___key31" localSheetId="0" hidden="1">#REF!</definedName>
    <definedName name="___key31" localSheetId="2" hidden="1">#REF!</definedName>
    <definedName name="___key31" localSheetId="6" hidden="1">#REF!</definedName>
    <definedName name="___key31" localSheetId="12" hidden="1">#REF!</definedName>
    <definedName name="___key31" localSheetId="11" hidden="1">#REF!</definedName>
    <definedName name="___key31" localSheetId="10" hidden="1">#REF!</definedName>
    <definedName name="___key31" localSheetId="4" hidden="1">#REF!</definedName>
    <definedName name="___key31" localSheetId="3" hidden="1">#REF!</definedName>
    <definedName name="___key31" localSheetId="5" hidden="1">#REF!</definedName>
    <definedName name="___key31" localSheetId="9" hidden="1">#REF!</definedName>
    <definedName name="___key31" hidden="1">#REF!</definedName>
    <definedName name="___LEY80" localSheetId="0">#REF!</definedName>
    <definedName name="___LEY80" localSheetId="2">#REF!</definedName>
    <definedName name="___LEY80" localSheetId="6">#REF!</definedName>
    <definedName name="___LEY80" localSheetId="12">#REF!</definedName>
    <definedName name="___LEY80" localSheetId="11">#REF!</definedName>
    <definedName name="___LEY80" localSheetId="10">#REF!</definedName>
    <definedName name="___LEY80" localSheetId="4">#REF!</definedName>
    <definedName name="___LEY80" localSheetId="3">#REF!</definedName>
    <definedName name="___LEY80" localSheetId="5">#REF!</definedName>
    <definedName name="___LEY80" localSheetId="9">#REF!</definedName>
    <definedName name="___LEY80">#REF!</definedName>
    <definedName name="___MA2" localSheetId="0">#REF!</definedName>
    <definedName name="___MA2" localSheetId="2">#REF!</definedName>
    <definedName name="___MA2" localSheetId="6">#REF!</definedName>
    <definedName name="___MA2" localSheetId="12">#REF!</definedName>
    <definedName name="___MA2" localSheetId="11">#REF!</definedName>
    <definedName name="___MA2" localSheetId="10">#REF!</definedName>
    <definedName name="___MA2" localSheetId="4">#REF!</definedName>
    <definedName name="___MA2" localSheetId="3">#REF!</definedName>
    <definedName name="___MA2" localSheetId="5">#REF!</definedName>
    <definedName name="___MA2" localSheetId="9">#REF!</definedName>
    <definedName name="___MA2">#REF!</definedName>
    <definedName name="___OCD1" localSheetId="0">#REF!</definedName>
    <definedName name="___OCD1" localSheetId="2">#REF!</definedName>
    <definedName name="___OCD1" localSheetId="6">#REF!</definedName>
    <definedName name="___OCD1" localSheetId="12">#REF!</definedName>
    <definedName name="___OCD1" localSheetId="11">#REF!</definedName>
    <definedName name="___OCD1" localSheetId="10">#REF!</definedName>
    <definedName name="___OCD1" localSheetId="4">#REF!</definedName>
    <definedName name="___OCD1" localSheetId="3">#REF!</definedName>
    <definedName name="___OCD1" localSheetId="5">#REF!</definedName>
    <definedName name="___OCD1" localSheetId="9">#REF!</definedName>
    <definedName name="___OCD1">#REF!</definedName>
    <definedName name="___OCI1" localSheetId="0">#REF!</definedName>
    <definedName name="___OCI1" localSheetId="2">#REF!</definedName>
    <definedName name="___OCI1" localSheetId="6">#REF!</definedName>
    <definedName name="___OCI1" localSheetId="12">#REF!</definedName>
    <definedName name="___OCI1" localSheetId="11">#REF!</definedName>
    <definedName name="___OCI1" localSheetId="10">#REF!</definedName>
    <definedName name="___OCI1" localSheetId="4">#REF!</definedName>
    <definedName name="___OCI1" localSheetId="3">#REF!</definedName>
    <definedName name="___OCI1" localSheetId="5">#REF!</definedName>
    <definedName name="___OCI1" localSheetId="9">#REF!</definedName>
    <definedName name="___OCI1">#REF!</definedName>
    <definedName name="___PJ50" localSheetId="0">#REF!</definedName>
    <definedName name="___PJ50" localSheetId="2">#REF!</definedName>
    <definedName name="___PJ50" localSheetId="6">#REF!</definedName>
    <definedName name="___PJ50" localSheetId="12">#REF!</definedName>
    <definedName name="___PJ50" localSheetId="11">#REF!</definedName>
    <definedName name="___PJ50" localSheetId="10">#REF!</definedName>
    <definedName name="___PJ50" localSheetId="4">#REF!</definedName>
    <definedName name="___PJ50" localSheetId="3">#REF!</definedName>
    <definedName name="___PJ50" localSheetId="5">#REF!</definedName>
    <definedName name="___PJ50" localSheetId="9">#REF!</definedName>
    <definedName name="___PJ50">#REF!</definedName>
    <definedName name="___pj51" localSheetId="0">#REF!</definedName>
    <definedName name="___pj51" localSheetId="2">#REF!</definedName>
    <definedName name="___pj51" localSheetId="6">#REF!</definedName>
    <definedName name="___pj51" localSheetId="12">#REF!</definedName>
    <definedName name="___pj51" localSheetId="11">#REF!</definedName>
    <definedName name="___pj51" localSheetId="10">#REF!</definedName>
    <definedName name="___pj51" localSheetId="4">#REF!</definedName>
    <definedName name="___pj51" localSheetId="3">#REF!</definedName>
    <definedName name="___pj51" localSheetId="5">#REF!</definedName>
    <definedName name="___pj51" localSheetId="9">#REF!</definedName>
    <definedName name="___pj51">#REF!</definedName>
    <definedName name="___pr01" localSheetId="0">#REF!</definedName>
    <definedName name="___pr01" localSheetId="2">#REF!</definedName>
    <definedName name="___pr01" localSheetId="6">#REF!</definedName>
    <definedName name="___pr01" localSheetId="12">#REF!</definedName>
    <definedName name="___pr01" localSheetId="11">#REF!</definedName>
    <definedName name="___pr01" localSheetId="10">#REF!</definedName>
    <definedName name="___pr01" localSheetId="4">#REF!</definedName>
    <definedName name="___pr01" localSheetId="3">#REF!</definedName>
    <definedName name="___pr01" localSheetId="5">#REF!</definedName>
    <definedName name="___pr01" localSheetId="9">#REF!</definedName>
    <definedName name="___pr01">#REF!</definedName>
    <definedName name="___pr02" localSheetId="0">#REF!</definedName>
    <definedName name="___pr02" localSheetId="2">#REF!</definedName>
    <definedName name="___pr02" localSheetId="6">#REF!</definedName>
    <definedName name="___pr02" localSheetId="12">#REF!</definedName>
    <definedName name="___pr02" localSheetId="11">#REF!</definedName>
    <definedName name="___pr02" localSheetId="10">#REF!</definedName>
    <definedName name="___pr02" localSheetId="4">#REF!</definedName>
    <definedName name="___pr02" localSheetId="3">#REF!</definedName>
    <definedName name="___pr02" localSheetId="5">#REF!</definedName>
    <definedName name="___pr02" localSheetId="9">#REF!</definedName>
    <definedName name="___pr02">#REF!</definedName>
    <definedName name="___pr03" localSheetId="0">#REF!</definedName>
    <definedName name="___pr03" localSheetId="2">#REF!</definedName>
    <definedName name="___pr03" localSheetId="6">#REF!</definedName>
    <definedName name="___pr03" localSheetId="12">#REF!</definedName>
    <definedName name="___pr03" localSheetId="11">#REF!</definedName>
    <definedName name="___pr03" localSheetId="10">#REF!</definedName>
    <definedName name="___pr03" localSheetId="4">#REF!</definedName>
    <definedName name="___pr03" localSheetId="3">#REF!</definedName>
    <definedName name="___pr03" localSheetId="5">#REF!</definedName>
    <definedName name="___pr03" localSheetId="9">#REF!</definedName>
    <definedName name="___pr03">#REF!</definedName>
    <definedName name="___pr04" localSheetId="0">#REF!</definedName>
    <definedName name="___pr04" localSheetId="2">#REF!</definedName>
    <definedName name="___pr04" localSheetId="6">#REF!</definedName>
    <definedName name="___pr04" localSheetId="12">#REF!</definedName>
    <definedName name="___pr04" localSheetId="11">#REF!</definedName>
    <definedName name="___pr04" localSheetId="10">#REF!</definedName>
    <definedName name="___pr04" localSheetId="4">#REF!</definedName>
    <definedName name="___pr04" localSheetId="3">#REF!</definedName>
    <definedName name="___pr04" localSheetId="5">#REF!</definedName>
    <definedName name="___pr04" localSheetId="9">#REF!</definedName>
    <definedName name="___pr04">#REF!</definedName>
    <definedName name="___pr05" localSheetId="0">#REF!</definedName>
    <definedName name="___pr05" localSheetId="2">#REF!</definedName>
    <definedName name="___pr05" localSheetId="6">#REF!</definedName>
    <definedName name="___pr05" localSheetId="12">#REF!</definedName>
    <definedName name="___pr05" localSheetId="11">#REF!</definedName>
    <definedName name="___pr05" localSheetId="10">#REF!</definedName>
    <definedName name="___pr05" localSheetId="4">#REF!</definedName>
    <definedName name="___pr05" localSheetId="3">#REF!</definedName>
    <definedName name="___pr05" localSheetId="5">#REF!</definedName>
    <definedName name="___pr05" localSheetId="9">#REF!</definedName>
    <definedName name="___pr05">#REF!</definedName>
    <definedName name="___pr06" localSheetId="0">#REF!</definedName>
    <definedName name="___pr06" localSheetId="2">#REF!</definedName>
    <definedName name="___pr06" localSheetId="6">#REF!</definedName>
    <definedName name="___pr06" localSheetId="12">#REF!</definedName>
    <definedName name="___pr06" localSheetId="11">#REF!</definedName>
    <definedName name="___pr06" localSheetId="10">#REF!</definedName>
    <definedName name="___pr06" localSheetId="4">#REF!</definedName>
    <definedName name="___pr06" localSheetId="3">#REF!</definedName>
    <definedName name="___pr06" localSheetId="5">#REF!</definedName>
    <definedName name="___pr06" localSheetId="9">#REF!</definedName>
    <definedName name="___pr06">#REF!</definedName>
    <definedName name="___pr07" localSheetId="0">#REF!</definedName>
    <definedName name="___pr07" localSheetId="2">#REF!</definedName>
    <definedName name="___pr07" localSheetId="6">#REF!</definedName>
    <definedName name="___pr07" localSheetId="12">#REF!</definedName>
    <definedName name="___pr07" localSheetId="11">#REF!</definedName>
    <definedName name="___pr07" localSheetId="10">#REF!</definedName>
    <definedName name="___pr07" localSheetId="4">#REF!</definedName>
    <definedName name="___pr07" localSheetId="3">#REF!</definedName>
    <definedName name="___pr07" localSheetId="5">#REF!</definedName>
    <definedName name="___pr07" localSheetId="9">#REF!</definedName>
    <definedName name="___pr07">#REF!</definedName>
    <definedName name="___pr08" localSheetId="0">#REF!</definedName>
    <definedName name="___pr08" localSheetId="2">#REF!</definedName>
    <definedName name="___pr08" localSheetId="6">#REF!</definedName>
    <definedName name="___pr08" localSheetId="12">#REF!</definedName>
    <definedName name="___pr08" localSheetId="11">#REF!</definedName>
    <definedName name="___pr08" localSheetId="10">#REF!</definedName>
    <definedName name="___pr08" localSheetId="4">#REF!</definedName>
    <definedName name="___pr08" localSheetId="3">#REF!</definedName>
    <definedName name="___pr08" localSheetId="5">#REF!</definedName>
    <definedName name="___pr08" localSheetId="9">#REF!</definedName>
    <definedName name="___pr08">#REF!</definedName>
    <definedName name="___pr09" localSheetId="0">#REF!</definedName>
    <definedName name="___pr09" localSheetId="2">#REF!</definedName>
    <definedName name="___pr09" localSheetId="6">#REF!</definedName>
    <definedName name="___pr09" localSheetId="12">#REF!</definedName>
    <definedName name="___pr09" localSheetId="11">#REF!</definedName>
    <definedName name="___pr09" localSheetId="10">#REF!</definedName>
    <definedName name="___pr09" localSheetId="4">#REF!</definedName>
    <definedName name="___pr09" localSheetId="3">#REF!</definedName>
    <definedName name="___pr09" localSheetId="5">#REF!</definedName>
    <definedName name="___pr09" localSheetId="9">#REF!</definedName>
    <definedName name="___pr09">#REF!</definedName>
    <definedName name="___PR1" localSheetId="0">#REF!</definedName>
    <definedName name="___PR1" localSheetId="8">#REF!</definedName>
    <definedName name="___PR1" localSheetId="2">#REF!</definedName>
    <definedName name="___PR1" localSheetId="6">#REF!</definedName>
    <definedName name="___PR1" localSheetId="12">#REF!</definedName>
    <definedName name="___PR1" localSheetId="11">#REF!</definedName>
    <definedName name="___PR1" localSheetId="10">#REF!</definedName>
    <definedName name="___PR1" localSheetId="4">#REF!</definedName>
    <definedName name="___PR1" localSheetId="3">#REF!</definedName>
    <definedName name="___PR1" localSheetId="5">#REF!</definedName>
    <definedName name="___PR1" localSheetId="9">#REF!</definedName>
    <definedName name="___PR1">#REF!</definedName>
    <definedName name="___pr10" localSheetId="0">#REF!</definedName>
    <definedName name="___pr10" localSheetId="2">#REF!</definedName>
    <definedName name="___pr10" localSheetId="6">#REF!</definedName>
    <definedName name="___pr10" localSheetId="12">#REF!</definedName>
    <definedName name="___pr10" localSheetId="11">#REF!</definedName>
    <definedName name="___pr10" localSheetId="10">#REF!</definedName>
    <definedName name="___pr10" localSheetId="4">#REF!</definedName>
    <definedName name="___pr10" localSheetId="3">#REF!</definedName>
    <definedName name="___pr10" localSheetId="5">#REF!</definedName>
    <definedName name="___pr10" localSheetId="9">#REF!</definedName>
    <definedName name="___pr10">#REF!</definedName>
    <definedName name="___pr11" localSheetId="0">#REF!</definedName>
    <definedName name="___pr11" localSheetId="2">#REF!</definedName>
    <definedName name="___pr11" localSheetId="6">#REF!</definedName>
    <definedName name="___pr11" localSheetId="12">#REF!</definedName>
    <definedName name="___pr11" localSheetId="11">#REF!</definedName>
    <definedName name="___pr11" localSheetId="10">#REF!</definedName>
    <definedName name="___pr11" localSheetId="4">#REF!</definedName>
    <definedName name="___pr11" localSheetId="3">#REF!</definedName>
    <definedName name="___pr11" localSheetId="5">#REF!</definedName>
    <definedName name="___pr11" localSheetId="9">#REF!</definedName>
    <definedName name="___pr11">#REF!</definedName>
    <definedName name="___pr12" localSheetId="0">#REF!</definedName>
    <definedName name="___pr12" localSheetId="2">#REF!</definedName>
    <definedName name="___pr12" localSheetId="6">#REF!</definedName>
    <definedName name="___pr12" localSheetId="12">#REF!</definedName>
    <definedName name="___pr12" localSheetId="11">#REF!</definedName>
    <definedName name="___pr12" localSheetId="10">#REF!</definedName>
    <definedName name="___pr12" localSheetId="4">#REF!</definedName>
    <definedName name="___pr12" localSheetId="3">#REF!</definedName>
    <definedName name="___pr12" localSheetId="5">#REF!</definedName>
    <definedName name="___pr12" localSheetId="9">#REF!</definedName>
    <definedName name="___pr12">#REF!</definedName>
    <definedName name="___pr13" localSheetId="0">#REF!</definedName>
    <definedName name="___pr13" localSheetId="2">#REF!</definedName>
    <definedName name="___pr13" localSheetId="6">#REF!</definedName>
    <definedName name="___pr13" localSheetId="12">#REF!</definedName>
    <definedName name="___pr13" localSheetId="11">#REF!</definedName>
    <definedName name="___pr13" localSheetId="10">#REF!</definedName>
    <definedName name="___pr13" localSheetId="4">#REF!</definedName>
    <definedName name="___pr13" localSheetId="3">#REF!</definedName>
    <definedName name="___pr13" localSheetId="5">#REF!</definedName>
    <definedName name="___pr13" localSheetId="9">#REF!</definedName>
    <definedName name="___pr13">#REF!</definedName>
    <definedName name="___pr14" localSheetId="0">#REF!</definedName>
    <definedName name="___pr14" localSheetId="2">#REF!</definedName>
    <definedName name="___pr14" localSheetId="6">#REF!</definedName>
    <definedName name="___pr14" localSheetId="12">#REF!</definedName>
    <definedName name="___pr14" localSheetId="11">#REF!</definedName>
    <definedName name="___pr14" localSheetId="10">#REF!</definedName>
    <definedName name="___pr14" localSheetId="4">#REF!</definedName>
    <definedName name="___pr14" localSheetId="3">#REF!</definedName>
    <definedName name="___pr14" localSheetId="5">#REF!</definedName>
    <definedName name="___pr14" localSheetId="9">#REF!</definedName>
    <definedName name="___pr14">#REF!</definedName>
    <definedName name="___pr15" localSheetId="0">#REF!</definedName>
    <definedName name="___pr15" localSheetId="2">#REF!</definedName>
    <definedName name="___pr15" localSheetId="6">#REF!</definedName>
    <definedName name="___pr15" localSheetId="12">#REF!</definedName>
    <definedName name="___pr15" localSheetId="11">#REF!</definedName>
    <definedName name="___pr15" localSheetId="10">#REF!</definedName>
    <definedName name="___pr15" localSheetId="4">#REF!</definedName>
    <definedName name="___pr15" localSheetId="3">#REF!</definedName>
    <definedName name="___pr15" localSheetId="5">#REF!</definedName>
    <definedName name="___pr15" localSheetId="9">#REF!</definedName>
    <definedName name="___pr15">#REF!</definedName>
    <definedName name="___pr16" localSheetId="0">#REF!</definedName>
    <definedName name="___pr16" localSheetId="2">#REF!</definedName>
    <definedName name="___pr16" localSheetId="6">#REF!</definedName>
    <definedName name="___pr16" localSheetId="12">#REF!</definedName>
    <definedName name="___pr16" localSheetId="11">#REF!</definedName>
    <definedName name="___pr16" localSheetId="10">#REF!</definedName>
    <definedName name="___pr16" localSheetId="4">#REF!</definedName>
    <definedName name="___pr16" localSheetId="3">#REF!</definedName>
    <definedName name="___pr16" localSheetId="5">#REF!</definedName>
    <definedName name="___pr16" localSheetId="9">#REF!</definedName>
    <definedName name="___pr16">#REF!</definedName>
    <definedName name="___pr17" localSheetId="0">#REF!</definedName>
    <definedName name="___pr17" localSheetId="2">#REF!</definedName>
    <definedName name="___pr17" localSheetId="6">#REF!</definedName>
    <definedName name="___pr17" localSheetId="12">#REF!</definedName>
    <definedName name="___pr17" localSheetId="11">#REF!</definedName>
    <definedName name="___pr17" localSheetId="10">#REF!</definedName>
    <definedName name="___pr17" localSheetId="4">#REF!</definedName>
    <definedName name="___pr17" localSheetId="3">#REF!</definedName>
    <definedName name="___pr17" localSheetId="5">#REF!</definedName>
    <definedName name="___pr17" localSheetId="9">#REF!</definedName>
    <definedName name="___pr17">#REF!</definedName>
    <definedName name="___pr18" localSheetId="0">#REF!</definedName>
    <definedName name="___pr18" localSheetId="2">#REF!</definedName>
    <definedName name="___pr18" localSheetId="6">#REF!</definedName>
    <definedName name="___pr18" localSheetId="12">#REF!</definedName>
    <definedName name="___pr18" localSheetId="11">#REF!</definedName>
    <definedName name="___pr18" localSheetId="10">#REF!</definedName>
    <definedName name="___pr18" localSheetId="4">#REF!</definedName>
    <definedName name="___pr18" localSheetId="3">#REF!</definedName>
    <definedName name="___pr18" localSheetId="5">#REF!</definedName>
    <definedName name="___pr18" localSheetId="9">#REF!</definedName>
    <definedName name="___pr18">#REF!</definedName>
    <definedName name="___pr19" localSheetId="0">#REF!</definedName>
    <definedName name="___pr19" localSheetId="2">#REF!</definedName>
    <definedName name="___pr19" localSheetId="6">#REF!</definedName>
    <definedName name="___pr19" localSheetId="12">#REF!</definedName>
    <definedName name="___pr19" localSheetId="11">#REF!</definedName>
    <definedName name="___pr19" localSheetId="10">#REF!</definedName>
    <definedName name="___pr19" localSheetId="4">#REF!</definedName>
    <definedName name="___pr19" localSheetId="3">#REF!</definedName>
    <definedName name="___pr19" localSheetId="5">#REF!</definedName>
    <definedName name="___pr19" localSheetId="9">#REF!</definedName>
    <definedName name="___pr19">#REF!</definedName>
    <definedName name="___pr20" localSheetId="0">#REF!</definedName>
    <definedName name="___pr20" localSheetId="2">#REF!</definedName>
    <definedName name="___pr20" localSheetId="6">#REF!</definedName>
    <definedName name="___pr20" localSheetId="12">#REF!</definedName>
    <definedName name="___pr20" localSheetId="11">#REF!</definedName>
    <definedName name="___pr20" localSheetId="10">#REF!</definedName>
    <definedName name="___pr20" localSheetId="4">#REF!</definedName>
    <definedName name="___pr20" localSheetId="3">#REF!</definedName>
    <definedName name="___pr20" localSheetId="5">#REF!</definedName>
    <definedName name="___pr20" localSheetId="9">#REF!</definedName>
    <definedName name="___pr20">#REF!</definedName>
    <definedName name="___pr21" localSheetId="0">#REF!</definedName>
    <definedName name="___pr21" localSheetId="2">#REF!</definedName>
    <definedName name="___pr21" localSheetId="6">#REF!</definedName>
    <definedName name="___pr21" localSheetId="12">#REF!</definedName>
    <definedName name="___pr21" localSheetId="11">#REF!</definedName>
    <definedName name="___pr21" localSheetId="10">#REF!</definedName>
    <definedName name="___pr21" localSheetId="4">#REF!</definedName>
    <definedName name="___pr21" localSheetId="3">#REF!</definedName>
    <definedName name="___pr21" localSheetId="5">#REF!</definedName>
    <definedName name="___pr21" localSheetId="9">#REF!</definedName>
    <definedName name="___pr21">#REF!</definedName>
    <definedName name="___pr22" localSheetId="0">#REF!</definedName>
    <definedName name="___pr22" localSheetId="2">#REF!</definedName>
    <definedName name="___pr22" localSheetId="6">#REF!</definedName>
    <definedName name="___pr22" localSheetId="12">#REF!</definedName>
    <definedName name="___pr22" localSheetId="11">#REF!</definedName>
    <definedName name="___pr22" localSheetId="10">#REF!</definedName>
    <definedName name="___pr22" localSheetId="4">#REF!</definedName>
    <definedName name="___pr22" localSheetId="3">#REF!</definedName>
    <definedName name="___pr22" localSheetId="5">#REF!</definedName>
    <definedName name="___pr22" localSheetId="9">#REF!</definedName>
    <definedName name="___pr22">#REF!</definedName>
    <definedName name="___pr23" localSheetId="0">#REF!</definedName>
    <definedName name="___pr23" localSheetId="2">#REF!</definedName>
    <definedName name="___pr23" localSheetId="6">#REF!</definedName>
    <definedName name="___pr23" localSheetId="12">#REF!</definedName>
    <definedName name="___pr23" localSheetId="11">#REF!</definedName>
    <definedName name="___pr23" localSheetId="10">#REF!</definedName>
    <definedName name="___pr23" localSheetId="4">#REF!</definedName>
    <definedName name="___pr23" localSheetId="3">#REF!</definedName>
    <definedName name="___pr23" localSheetId="5">#REF!</definedName>
    <definedName name="___pr23" localSheetId="9">#REF!</definedName>
    <definedName name="___pr23">#REF!</definedName>
    <definedName name="___pr24" localSheetId="0">#REF!</definedName>
    <definedName name="___pr24" localSheetId="2">#REF!</definedName>
    <definedName name="___pr24" localSheetId="6">#REF!</definedName>
    <definedName name="___pr24" localSheetId="12">#REF!</definedName>
    <definedName name="___pr24" localSheetId="11">#REF!</definedName>
    <definedName name="___pr24" localSheetId="10">#REF!</definedName>
    <definedName name="___pr24" localSheetId="4">#REF!</definedName>
    <definedName name="___pr24" localSheetId="3">#REF!</definedName>
    <definedName name="___pr24" localSheetId="5">#REF!</definedName>
    <definedName name="___pr24" localSheetId="9">#REF!</definedName>
    <definedName name="___pr24">#REF!</definedName>
    <definedName name="___pr25" localSheetId="0">#REF!</definedName>
    <definedName name="___pr25" localSheetId="2">#REF!</definedName>
    <definedName name="___pr25" localSheetId="6">#REF!</definedName>
    <definedName name="___pr25" localSheetId="12">#REF!</definedName>
    <definedName name="___pr25" localSheetId="11">#REF!</definedName>
    <definedName name="___pr25" localSheetId="10">#REF!</definedName>
    <definedName name="___pr25" localSheetId="4">#REF!</definedName>
    <definedName name="___pr25" localSheetId="3">#REF!</definedName>
    <definedName name="___pr25" localSheetId="5">#REF!</definedName>
    <definedName name="___pr25" localSheetId="9">#REF!</definedName>
    <definedName name="___pr25">#REF!</definedName>
    <definedName name="___pr26" localSheetId="0">#REF!</definedName>
    <definedName name="___pr26" localSheetId="2">#REF!</definedName>
    <definedName name="___pr26" localSheetId="6">#REF!</definedName>
    <definedName name="___pr26" localSheetId="12">#REF!</definedName>
    <definedName name="___pr26" localSheetId="11">#REF!</definedName>
    <definedName name="___pr26" localSheetId="10">#REF!</definedName>
    <definedName name="___pr26" localSheetId="4">#REF!</definedName>
    <definedName name="___pr26" localSheetId="3">#REF!</definedName>
    <definedName name="___pr26" localSheetId="5">#REF!</definedName>
    <definedName name="___pr26" localSheetId="9">#REF!</definedName>
    <definedName name="___pr26">#REF!</definedName>
    <definedName name="___pr27" localSheetId="0">#REF!</definedName>
    <definedName name="___pr27" localSheetId="2">#REF!</definedName>
    <definedName name="___pr27" localSheetId="6">#REF!</definedName>
    <definedName name="___pr27" localSheetId="12">#REF!</definedName>
    <definedName name="___pr27" localSheetId="11">#REF!</definedName>
    <definedName name="___pr27" localSheetId="10">#REF!</definedName>
    <definedName name="___pr27" localSheetId="4">#REF!</definedName>
    <definedName name="___pr27" localSheetId="3">#REF!</definedName>
    <definedName name="___pr27" localSheetId="5">#REF!</definedName>
    <definedName name="___pr27" localSheetId="9">#REF!</definedName>
    <definedName name="___pr27">#REF!</definedName>
    <definedName name="___pr28" localSheetId="0">#REF!</definedName>
    <definedName name="___pr28" localSheetId="2">#REF!</definedName>
    <definedName name="___pr28" localSheetId="6">#REF!</definedName>
    <definedName name="___pr28" localSheetId="12">#REF!</definedName>
    <definedName name="___pr28" localSheetId="11">#REF!</definedName>
    <definedName name="___pr28" localSheetId="10">#REF!</definedName>
    <definedName name="___pr28" localSheetId="4">#REF!</definedName>
    <definedName name="___pr28" localSheetId="3">#REF!</definedName>
    <definedName name="___pr28" localSheetId="5">#REF!</definedName>
    <definedName name="___pr28" localSheetId="9">#REF!</definedName>
    <definedName name="___pr28">#REF!</definedName>
    <definedName name="___pr29" localSheetId="0">#REF!</definedName>
    <definedName name="___pr29" localSheetId="2">#REF!</definedName>
    <definedName name="___pr29" localSheetId="6">#REF!</definedName>
    <definedName name="___pr29" localSheetId="12">#REF!</definedName>
    <definedName name="___pr29" localSheetId="11">#REF!</definedName>
    <definedName name="___pr29" localSheetId="10">#REF!</definedName>
    <definedName name="___pr29" localSheetId="4">#REF!</definedName>
    <definedName name="___pr29" localSheetId="3">#REF!</definedName>
    <definedName name="___pr29" localSheetId="5">#REF!</definedName>
    <definedName name="___pr29" localSheetId="9">#REF!</definedName>
    <definedName name="___pr29">#REF!</definedName>
    <definedName name="___pr30" localSheetId="0">#REF!</definedName>
    <definedName name="___pr30" localSheetId="2">#REF!</definedName>
    <definedName name="___pr30" localSheetId="6">#REF!</definedName>
    <definedName name="___pr30" localSheetId="12">#REF!</definedName>
    <definedName name="___pr30" localSheetId="11">#REF!</definedName>
    <definedName name="___pr30" localSheetId="10">#REF!</definedName>
    <definedName name="___pr30" localSheetId="4">#REF!</definedName>
    <definedName name="___pr30" localSheetId="3">#REF!</definedName>
    <definedName name="___pr30" localSheetId="5">#REF!</definedName>
    <definedName name="___pr30" localSheetId="9">#REF!</definedName>
    <definedName name="___pr30">#REF!</definedName>
    <definedName name="___pr31" localSheetId="0">#REF!</definedName>
    <definedName name="___pr31" localSheetId="2">#REF!</definedName>
    <definedName name="___pr31" localSheetId="6">#REF!</definedName>
    <definedName name="___pr31" localSheetId="12">#REF!</definedName>
    <definedName name="___pr31" localSheetId="11">#REF!</definedName>
    <definedName name="___pr31" localSheetId="10">#REF!</definedName>
    <definedName name="___pr31" localSheetId="4">#REF!</definedName>
    <definedName name="___pr31" localSheetId="3">#REF!</definedName>
    <definedName name="___pr31" localSheetId="5">#REF!</definedName>
    <definedName name="___pr31" localSheetId="9">#REF!</definedName>
    <definedName name="___pr31">#REF!</definedName>
    <definedName name="___pr32" localSheetId="0">#REF!</definedName>
    <definedName name="___pr32" localSheetId="2">#REF!</definedName>
    <definedName name="___pr32" localSheetId="6">#REF!</definedName>
    <definedName name="___pr32" localSheetId="12">#REF!</definedName>
    <definedName name="___pr32" localSheetId="11">#REF!</definedName>
    <definedName name="___pr32" localSheetId="10">#REF!</definedName>
    <definedName name="___pr32" localSheetId="4">#REF!</definedName>
    <definedName name="___pr32" localSheetId="3">#REF!</definedName>
    <definedName name="___pr32" localSheetId="5">#REF!</definedName>
    <definedName name="___pr32" localSheetId="9">#REF!</definedName>
    <definedName name="___pr32">#REF!</definedName>
    <definedName name="___pr33" localSheetId="0">#REF!</definedName>
    <definedName name="___pr33" localSheetId="2">#REF!</definedName>
    <definedName name="___pr33" localSheetId="6">#REF!</definedName>
    <definedName name="___pr33" localSheetId="12">#REF!</definedName>
    <definedName name="___pr33" localSheetId="11">#REF!</definedName>
    <definedName name="___pr33" localSheetId="10">#REF!</definedName>
    <definedName name="___pr33" localSheetId="4">#REF!</definedName>
    <definedName name="___pr33" localSheetId="3">#REF!</definedName>
    <definedName name="___pr33" localSheetId="5">#REF!</definedName>
    <definedName name="___pr33" localSheetId="9">#REF!</definedName>
    <definedName name="___pr33">#REF!</definedName>
    <definedName name="___pr34" localSheetId="0">#REF!</definedName>
    <definedName name="___pr34" localSheetId="2">#REF!</definedName>
    <definedName name="___pr34" localSheetId="6">#REF!</definedName>
    <definedName name="___pr34" localSheetId="12">#REF!</definedName>
    <definedName name="___pr34" localSheetId="11">#REF!</definedName>
    <definedName name="___pr34" localSheetId="10">#REF!</definedName>
    <definedName name="___pr34" localSheetId="4">#REF!</definedName>
    <definedName name="___pr34" localSheetId="3">#REF!</definedName>
    <definedName name="___pr34" localSheetId="5">#REF!</definedName>
    <definedName name="___pr34" localSheetId="9">#REF!</definedName>
    <definedName name="___pr34">#REF!</definedName>
    <definedName name="___pr35" localSheetId="0">#REF!</definedName>
    <definedName name="___pr35" localSheetId="2">#REF!</definedName>
    <definedName name="___pr35" localSheetId="6">#REF!</definedName>
    <definedName name="___pr35" localSheetId="12">#REF!</definedName>
    <definedName name="___pr35" localSheetId="11">#REF!</definedName>
    <definedName name="___pr35" localSheetId="10">#REF!</definedName>
    <definedName name="___pr35" localSheetId="4">#REF!</definedName>
    <definedName name="___pr35" localSheetId="3">#REF!</definedName>
    <definedName name="___pr35" localSheetId="5">#REF!</definedName>
    <definedName name="___pr35" localSheetId="9">#REF!</definedName>
    <definedName name="___pr35">#REF!</definedName>
    <definedName name="___pr36" localSheetId="0">#REF!</definedName>
    <definedName name="___pr36" localSheetId="2">#REF!</definedName>
    <definedName name="___pr36" localSheetId="6">#REF!</definedName>
    <definedName name="___pr36" localSheetId="12">#REF!</definedName>
    <definedName name="___pr36" localSheetId="11">#REF!</definedName>
    <definedName name="___pr36" localSheetId="10">#REF!</definedName>
    <definedName name="___pr36" localSheetId="4">#REF!</definedName>
    <definedName name="___pr36" localSheetId="3">#REF!</definedName>
    <definedName name="___pr36" localSheetId="5">#REF!</definedName>
    <definedName name="___pr36" localSheetId="9">#REF!</definedName>
    <definedName name="___pr36">#REF!</definedName>
    <definedName name="___pr37" localSheetId="0">#REF!</definedName>
    <definedName name="___pr37" localSheetId="2">#REF!</definedName>
    <definedName name="___pr37" localSheetId="6">#REF!</definedName>
    <definedName name="___pr37" localSheetId="12">#REF!</definedName>
    <definedName name="___pr37" localSheetId="11">#REF!</definedName>
    <definedName name="___pr37" localSheetId="10">#REF!</definedName>
    <definedName name="___pr37" localSheetId="4">#REF!</definedName>
    <definedName name="___pr37" localSheetId="3">#REF!</definedName>
    <definedName name="___pr37" localSheetId="5">#REF!</definedName>
    <definedName name="___pr37" localSheetId="9">#REF!</definedName>
    <definedName name="___pr37">#REF!</definedName>
    <definedName name="___pr38" localSheetId="0">#REF!</definedName>
    <definedName name="___pr38" localSheetId="2">#REF!</definedName>
    <definedName name="___pr38" localSheetId="6">#REF!</definedName>
    <definedName name="___pr38" localSheetId="12">#REF!</definedName>
    <definedName name="___pr38" localSheetId="11">#REF!</definedName>
    <definedName name="___pr38" localSheetId="10">#REF!</definedName>
    <definedName name="___pr38" localSheetId="4">#REF!</definedName>
    <definedName name="___pr38" localSheetId="3">#REF!</definedName>
    <definedName name="___pr38" localSheetId="5">#REF!</definedName>
    <definedName name="___pr38" localSheetId="9">#REF!</definedName>
    <definedName name="___pr38">#REF!</definedName>
    <definedName name="___pr39" localSheetId="0">#REF!</definedName>
    <definedName name="___pr39" localSheetId="2">#REF!</definedName>
    <definedName name="___pr39" localSheetId="6">#REF!</definedName>
    <definedName name="___pr39" localSheetId="12">#REF!</definedName>
    <definedName name="___pr39" localSheetId="11">#REF!</definedName>
    <definedName name="___pr39" localSheetId="10">#REF!</definedName>
    <definedName name="___pr39" localSheetId="4">#REF!</definedName>
    <definedName name="___pr39" localSheetId="3">#REF!</definedName>
    <definedName name="___pr39" localSheetId="5">#REF!</definedName>
    <definedName name="___pr39" localSheetId="9">#REF!</definedName>
    <definedName name="___pr39">#REF!</definedName>
    <definedName name="___pr40" localSheetId="0">#REF!</definedName>
    <definedName name="___pr40" localSheetId="2">#REF!</definedName>
    <definedName name="___pr40" localSheetId="6">#REF!</definedName>
    <definedName name="___pr40" localSheetId="12">#REF!</definedName>
    <definedName name="___pr40" localSheetId="11">#REF!</definedName>
    <definedName name="___pr40" localSheetId="10">#REF!</definedName>
    <definedName name="___pr40" localSheetId="4">#REF!</definedName>
    <definedName name="___pr40" localSheetId="3">#REF!</definedName>
    <definedName name="___pr40" localSheetId="5">#REF!</definedName>
    <definedName name="___pr40" localSheetId="9">#REF!</definedName>
    <definedName name="___pr40">#REF!</definedName>
    <definedName name="___pr41" localSheetId="0">#REF!</definedName>
    <definedName name="___pr41" localSheetId="2">#REF!</definedName>
    <definedName name="___pr41" localSheetId="6">#REF!</definedName>
    <definedName name="___pr41" localSheetId="12">#REF!</definedName>
    <definedName name="___pr41" localSheetId="11">#REF!</definedName>
    <definedName name="___pr41" localSheetId="10">#REF!</definedName>
    <definedName name="___pr41" localSheetId="4">#REF!</definedName>
    <definedName name="___pr41" localSheetId="3">#REF!</definedName>
    <definedName name="___pr41" localSheetId="5">#REF!</definedName>
    <definedName name="___pr41" localSheetId="9">#REF!</definedName>
    <definedName name="___pr41">#REF!</definedName>
    <definedName name="___pr42" localSheetId="0">#REF!</definedName>
    <definedName name="___pr42" localSheetId="2">#REF!</definedName>
    <definedName name="___pr42" localSheetId="6">#REF!</definedName>
    <definedName name="___pr42" localSheetId="12">#REF!</definedName>
    <definedName name="___pr42" localSheetId="11">#REF!</definedName>
    <definedName name="___pr42" localSheetId="10">#REF!</definedName>
    <definedName name="___pr42" localSheetId="4">#REF!</definedName>
    <definedName name="___pr42" localSheetId="3">#REF!</definedName>
    <definedName name="___pr42" localSheetId="5">#REF!</definedName>
    <definedName name="___pr42" localSheetId="9">#REF!</definedName>
    <definedName name="___pr42">#REF!</definedName>
    <definedName name="___pr43" localSheetId="0">#REF!</definedName>
    <definedName name="___pr43" localSheetId="2">#REF!</definedName>
    <definedName name="___pr43" localSheetId="6">#REF!</definedName>
    <definedName name="___pr43" localSheetId="12">#REF!</definedName>
    <definedName name="___pr43" localSheetId="11">#REF!</definedName>
    <definedName name="___pr43" localSheetId="10">#REF!</definedName>
    <definedName name="___pr43" localSheetId="4">#REF!</definedName>
    <definedName name="___pr43" localSheetId="3">#REF!</definedName>
    <definedName name="___pr43" localSheetId="5">#REF!</definedName>
    <definedName name="___pr43" localSheetId="9">#REF!</definedName>
    <definedName name="___pr43">#REF!</definedName>
    <definedName name="___pr44" localSheetId="0">#REF!</definedName>
    <definedName name="___pr44" localSheetId="2">#REF!</definedName>
    <definedName name="___pr44" localSheetId="6">#REF!</definedName>
    <definedName name="___pr44" localSheetId="12">#REF!</definedName>
    <definedName name="___pr44" localSheetId="11">#REF!</definedName>
    <definedName name="___pr44" localSheetId="10">#REF!</definedName>
    <definedName name="___pr44" localSheetId="4">#REF!</definedName>
    <definedName name="___pr44" localSheetId="3">#REF!</definedName>
    <definedName name="___pr44" localSheetId="5">#REF!</definedName>
    <definedName name="___pr44" localSheetId="9">#REF!</definedName>
    <definedName name="___pr44">#REF!</definedName>
    <definedName name="___pr45" localSheetId="0">#REF!</definedName>
    <definedName name="___pr45" localSheetId="2">#REF!</definedName>
    <definedName name="___pr45" localSheetId="6">#REF!</definedName>
    <definedName name="___pr45" localSheetId="12">#REF!</definedName>
    <definedName name="___pr45" localSheetId="11">#REF!</definedName>
    <definedName name="___pr45" localSheetId="10">#REF!</definedName>
    <definedName name="___pr45" localSheetId="4">#REF!</definedName>
    <definedName name="___pr45" localSheetId="3">#REF!</definedName>
    <definedName name="___pr45" localSheetId="5">#REF!</definedName>
    <definedName name="___pr45" localSheetId="9">#REF!</definedName>
    <definedName name="___pr45">#REF!</definedName>
    <definedName name="___pr46" localSheetId="0">#REF!</definedName>
    <definedName name="___pr46" localSheetId="2">#REF!</definedName>
    <definedName name="___pr46" localSheetId="6">#REF!</definedName>
    <definedName name="___pr46" localSheetId="12">#REF!</definedName>
    <definedName name="___pr46" localSheetId="11">#REF!</definedName>
    <definedName name="___pr46" localSheetId="10">#REF!</definedName>
    <definedName name="___pr46" localSheetId="4">#REF!</definedName>
    <definedName name="___pr46" localSheetId="3">#REF!</definedName>
    <definedName name="___pr46" localSheetId="5">#REF!</definedName>
    <definedName name="___pr46" localSheetId="9">#REF!</definedName>
    <definedName name="___pr46">#REF!</definedName>
    <definedName name="___pr47" localSheetId="0">#REF!</definedName>
    <definedName name="___pr47" localSheetId="2">#REF!</definedName>
    <definedName name="___pr47" localSheetId="6">#REF!</definedName>
    <definedName name="___pr47" localSheetId="12">#REF!</definedName>
    <definedName name="___pr47" localSheetId="11">#REF!</definedName>
    <definedName name="___pr47" localSheetId="10">#REF!</definedName>
    <definedName name="___pr47" localSheetId="4">#REF!</definedName>
    <definedName name="___pr47" localSheetId="3">#REF!</definedName>
    <definedName name="___pr47" localSheetId="5">#REF!</definedName>
    <definedName name="___pr47" localSheetId="9">#REF!</definedName>
    <definedName name="___pr47">#REF!</definedName>
    <definedName name="___pr48" localSheetId="0">#REF!</definedName>
    <definedName name="___pr48" localSheetId="2">#REF!</definedName>
    <definedName name="___pr48" localSheetId="6">#REF!</definedName>
    <definedName name="___pr48" localSheetId="12">#REF!</definedName>
    <definedName name="___pr48" localSheetId="11">#REF!</definedName>
    <definedName name="___pr48" localSheetId="10">#REF!</definedName>
    <definedName name="___pr48" localSheetId="4">#REF!</definedName>
    <definedName name="___pr48" localSheetId="3">#REF!</definedName>
    <definedName name="___pr48" localSheetId="5">#REF!</definedName>
    <definedName name="___pr48" localSheetId="9">#REF!</definedName>
    <definedName name="___pr48">#REF!</definedName>
    <definedName name="___pr49" localSheetId="0">#REF!</definedName>
    <definedName name="___pr49" localSheetId="2">#REF!</definedName>
    <definedName name="___pr49" localSheetId="6">#REF!</definedName>
    <definedName name="___pr49" localSheetId="12">#REF!</definedName>
    <definedName name="___pr49" localSheetId="11">#REF!</definedName>
    <definedName name="___pr49" localSheetId="10">#REF!</definedName>
    <definedName name="___pr49" localSheetId="4">#REF!</definedName>
    <definedName name="___pr49" localSheetId="3">#REF!</definedName>
    <definedName name="___pr49" localSheetId="5">#REF!</definedName>
    <definedName name="___pr49" localSheetId="9">#REF!</definedName>
    <definedName name="___pr49">#REF!</definedName>
    <definedName name="___pr50" localSheetId="0">#REF!</definedName>
    <definedName name="___pr50" localSheetId="2">#REF!</definedName>
    <definedName name="___pr50" localSheetId="6">#REF!</definedName>
    <definedName name="___pr50" localSheetId="12">#REF!</definedName>
    <definedName name="___pr50" localSheetId="11">#REF!</definedName>
    <definedName name="___pr50" localSheetId="10">#REF!</definedName>
    <definedName name="___pr50" localSheetId="4">#REF!</definedName>
    <definedName name="___pr50" localSheetId="3">#REF!</definedName>
    <definedName name="___pr50" localSheetId="5">#REF!</definedName>
    <definedName name="___pr50" localSheetId="9">#REF!</definedName>
    <definedName name="___pr50">#REF!</definedName>
    <definedName name="___pr51" localSheetId="0">#REF!</definedName>
    <definedName name="___pr51" localSheetId="2">#REF!</definedName>
    <definedName name="___pr51" localSheetId="6">#REF!</definedName>
    <definedName name="___pr51" localSheetId="12">#REF!</definedName>
    <definedName name="___pr51" localSheetId="11">#REF!</definedName>
    <definedName name="___pr51" localSheetId="10">#REF!</definedName>
    <definedName name="___pr51" localSheetId="4">#REF!</definedName>
    <definedName name="___pr51" localSheetId="3">#REF!</definedName>
    <definedName name="___pr51" localSheetId="5">#REF!</definedName>
    <definedName name="___pr51" localSheetId="9">#REF!</definedName>
    <definedName name="___pr51">#REF!</definedName>
    <definedName name="___pr52" localSheetId="0">#REF!</definedName>
    <definedName name="___pr52" localSheetId="2">#REF!</definedName>
    <definedName name="___pr52" localSheetId="6">#REF!</definedName>
    <definedName name="___pr52" localSheetId="12">#REF!</definedName>
    <definedName name="___pr52" localSheetId="11">#REF!</definedName>
    <definedName name="___pr52" localSheetId="10">#REF!</definedName>
    <definedName name="___pr52" localSheetId="4">#REF!</definedName>
    <definedName name="___pr52" localSheetId="3">#REF!</definedName>
    <definedName name="___pr52" localSheetId="5">#REF!</definedName>
    <definedName name="___pr52" localSheetId="9">#REF!</definedName>
    <definedName name="___pr52">#REF!</definedName>
    <definedName name="___pr53" localSheetId="0">#REF!</definedName>
    <definedName name="___pr53" localSheetId="2">#REF!</definedName>
    <definedName name="___pr53" localSheetId="6">#REF!</definedName>
    <definedName name="___pr53" localSheetId="12">#REF!</definedName>
    <definedName name="___pr53" localSheetId="11">#REF!</definedName>
    <definedName name="___pr53" localSheetId="10">#REF!</definedName>
    <definedName name="___pr53" localSheetId="4">#REF!</definedName>
    <definedName name="___pr53" localSheetId="3">#REF!</definedName>
    <definedName name="___pr53" localSheetId="5">#REF!</definedName>
    <definedName name="___pr53" localSheetId="9">#REF!</definedName>
    <definedName name="___pr53">#REF!</definedName>
    <definedName name="___pr54" localSheetId="0">#REF!</definedName>
    <definedName name="___pr54" localSheetId="2">#REF!</definedName>
    <definedName name="___pr54" localSheetId="6">#REF!</definedName>
    <definedName name="___pr54" localSheetId="12">#REF!</definedName>
    <definedName name="___pr54" localSheetId="11">#REF!</definedName>
    <definedName name="___pr54" localSheetId="10">#REF!</definedName>
    <definedName name="___pr54" localSheetId="4">#REF!</definedName>
    <definedName name="___pr54" localSheetId="3">#REF!</definedName>
    <definedName name="___pr54" localSheetId="5">#REF!</definedName>
    <definedName name="___pr54" localSheetId="9">#REF!</definedName>
    <definedName name="___pr54">#REF!</definedName>
    <definedName name="___pr55" localSheetId="0">#REF!</definedName>
    <definedName name="___pr55" localSheetId="2">#REF!</definedName>
    <definedName name="___pr55" localSheetId="6">#REF!</definedName>
    <definedName name="___pr55" localSheetId="12">#REF!</definedName>
    <definedName name="___pr55" localSheetId="11">#REF!</definedName>
    <definedName name="___pr55" localSheetId="10">#REF!</definedName>
    <definedName name="___pr55" localSheetId="4">#REF!</definedName>
    <definedName name="___pr55" localSheetId="3">#REF!</definedName>
    <definedName name="___pr55" localSheetId="5">#REF!</definedName>
    <definedName name="___pr55" localSheetId="9">#REF!</definedName>
    <definedName name="___pr55">#REF!</definedName>
    <definedName name="___pr56" localSheetId="0">#REF!</definedName>
    <definedName name="___pr56" localSheetId="2">#REF!</definedName>
    <definedName name="___pr56" localSheetId="6">#REF!</definedName>
    <definedName name="___pr56" localSheetId="12">#REF!</definedName>
    <definedName name="___pr56" localSheetId="11">#REF!</definedName>
    <definedName name="___pr56" localSheetId="10">#REF!</definedName>
    <definedName name="___pr56" localSheetId="4">#REF!</definedName>
    <definedName name="___pr56" localSheetId="3">#REF!</definedName>
    <definedName name="___pr56" localSheetId="5">#REF!</definedName>
    <definedName name="___pr56" localSheetId="9">#REF!</definedName>
    <definedName name="___pr56">#REF!</definedName>
    <definedName name="___pr57" localSheetId="0">#REF!</definedName>
    <definedName name="___pr57" localSheetId="2">#REF!</definedName>
    <definedName name="___pr57" localSheetId="6">#REF!</definedName>
    <definedName name="___pr57" localSheetId="12">#REF!</definedName>
    <definedName name="___pr57" localSheetId="11">#REF!</definedName>
    <definedName name="___pr57" localSheetId="10">#REF!</definedName>
    <definedName name="___pr57" localSheetId="4">#REF!</definedName>
    <definedName name="___pr57" localSheetId="3">#REF!</definedName>
    <definedName name="___pr57" localSheetId="5">#REF!</definedName>
    <definedName name="___pr57" localSheetId="9">#REF!</definedName>
    <definedName name="___pr57">#REF!</definedName>
    <definedName name="___pr58" localSheetId="0">#REF!</definedName>
    <definedName name="___pr58" localSheetId="2">#REF!</definedName>
    <definedName name="___pr58" localSheetId="6">#REF!</definedName>
    <definedName name="___pr58" localSheetId="12">#REF!</definedName>
    <definedName name="___pr58" localSheetId="11">#REF!</definedName>
    <definedName name="___pr58" localSheetId="10">#REF!</definedName>
    <definedName name="___pr58" localSheetId="4">#REF!</definedName>
    <definedName name="___pr58" localSheetId="3">#REF!</definedName>
    <definedName name="___pr58" localSheetId="5">#REF!</definedName>
    <definedName name="___pr58" localSheetId="9">#REF!</definedName>
    <definedName name="___pr58">#REF!</definedName>
    <definedName name="___pr59" localSheetId="0">#REF!</definedName>
    <definedName name="___pr59" localSheetId="2">#REF!</definedName>
    <definedName name="___pr59" localSheetId="6">#REF!</definedName>
    <definedName name="___pr59" localSheetId="12">#REF!</definedName>
    <definedName name="___pr59" localSheetId="11">#REF!</definedName>
    <definedName name="___pr59" localSheetId="10">#REF!</definedName>
    <definedName name="___pr59" localSheetId="4">#REF!</definedName>
    <definedName name="___pr59" localSheetId="3">#REF!</definedName>
    <definedName name="___pr59" localSheetId="5">#REF!</definedName>
    <definedName name="___pr59" localSheetId="9">#REF!</definedName>
    <definedName name="___pr59">#REF!</definedName>
    <definedName name="___pr60" localSheetId="0">#REF!</definedName>
    <definedName name="___pr60" localSheetId="2">#REF!</definedName>
    <definedName name="___pr60" localSheetId="6">#REF!</definedName>
    <definedName name="___pr60" localSheetId="12">#REF!</definedName>
    <definedName name="___pr60" localSheetId="11">#REF!</definedName>
    <definedName name="___pr60" localSheetId="10">#REF!</definedName>
    <definedName name="___pr60" localSheetId="4">#REF!</definedName>
    <definedName name="___pr60" localSheetId="3">#REF!</definedName>
    <definedName name="___pr60" localSheetId="5">#REF!</definedName>
    <definedName name="___pr60" localSheetId="9">#REF!</definedName>
    <definedName name="___pr60">#REF!</definedName>
    <definedName name="___pr61" localSheetId="0">#REF!</definedName>
    <definedName name="___pr61" localSheetId="2">#REF!</definedName>
    <definedName name="___pr61" localSheetId="6">#REF!</definedName>
    <definedName name="___pr61" localSheetId="12">#REF!</definedName>
    <definedName name="___pr61" localSheetId="11">#REF!</definedName>
    <definedName name="___pr61" localSheetId="10">#REF!</definedName>
    <definedName name="___pr61" localSheetId="4">#REF!</definedName>
    <definedName name="___pr61" localSheetId="3">#REF!</definedName>
    <definedName name="___pr61" localSheetId="5">#REF!</definedName>
    <definedName name="___pr61" localSheetId="9">#REF!</definedName>
    <definedName name="___pr61">#REF!</definedName>
    <definedName name="___pr62" localSheetId="0">#REF!</definedName>
    <definedName name="___pr62" localSheetId="2">#REF!</definedName>
    <definedName name="___pr62" localSheetId="6">#REF!</definedName>
    <definedName name="___pr62" localSheetId="12">#REF!</definedName>
    <definedName name="___pr62" localSheetId="11">#REF!</definedName>
    <definedName name="___pr62" localSheetId="10">#REF!</definedName>
    <definedName name="___pr62" localSheetId="4">#REF!</definedName>
    <definedName name="___pr62" localSheetId="3">#REF!</definedName>
    <definedName name="___pr62" localSheetId="5">#REF!</definedName>
    <definedName name="___pr62" localSheetId="9">#REF!</definedName>
    <definedName name="___pr62">#REF!</definedName>
    <definedName name="___pr63" localSheetId="0">#REF!</definedName>
    <definedName name="___pr63" localSheetId="2">#REF!</definedName>
    <definedName name="___pr63" localSheetId="6">#REF!</definedName>
    <definedName name="___pr63" localSheetId="12">#REF!</definedName>
    <definedName name="___pr63" localSheetId="11">#REF!</definedName>
    <definedName name="___pr63" localSheetId="10">#REF!</definedName>
    <definedName name="___pr63" localSheetId="4">#REF!</definedName>
    <definedName name="___pr63" localSheetId="3">#REF!</definedName>
    <definedName name="___pr63" localSheetId="5">#REF!</definedName>
    <definedName name="___pr63" localSheetId="9">#REF!</definedName>
    <definedName name="___pr63">#REF!</definedName>
    <definedName name="___pr64" localSheetId="0">#REF!</definedName>
    <definedName name="___pr64" localSheetId="2">#REF!</definedName>
    <definedName name="___pr64" localSheetId="6">#REF!</definedName>
    <definedName name="___pr64" localSheetId="12">#REF!</definedName>
    <definedName name="___pr64" localSheetId="11">#REF!</definedName>
    <definedName name="___pr64" localSheetId="10">#REF!</definedName>
    <definedName name="___pr64" localSheetId="4">#REF!</definedName>
    <definedName name="___pr64" localSheetId="3">#REF!</definedName>
    <definedName name="___pr64" localSheetId="5">#REF!</definedName>
    <definedName name="___pr64" localSheetId="9">#REF!</definedName>
    <definedName name="___pr64">#REF!</definedName>
    <definedName name="___pr65" localSheetId="0">#REF!</definedName>
    <definedName name="___pr65" localSheetId="2">#REF!</definedName>
    <definedName name="___pr65" localSheetId="6">#REF!</definedName>
    <definedName name="___pr65" localSheetId="12">#REF!</definedName>
    <definedName name="___pr65" localSheetId="11">#REF!</definedName>
    <definedName name="___pr65" localSheetId="10">#REF!</definedName>
    <definedName name="___pr65" localSheetId="4">#REF!</definedName>
    <definedName name="___pr65" localSheetId="3">#REF!</definedName>
    <definedName name="___pr65" localSheetId="5">#REF!</definedName>
    <definedName name="___pr65" localSheetId="9">#REF!</definedName>
    <definedName name="___pr65">#REF!</definedName>
    <definedName name="___pr66" localSheetId="0">#REF!</definedName>
    <definedName name="___pr66" localSheetId="2">#REF!</definedName>
    <definedName name="___pr66" localSheetId="6">#REF!</definedName>
    <definedName name="___pr66" localSheetId="12">#REF!</definedName>
    <definedName name="___pr66" localSheetId="11">#REF!</definedName>
    <definedName name="___pr66" localSheetId="10">#REF!</definedName>
    <definedName name="___pr66" localSheetId="4">#REF!</definedName>
    <definedName name="___pr66" localSheetId="3">#REF!</definedName>
    <definedName name="___pr66" localSheetId="5">#REF!</definedName>
    <definedName name="___pr66" localSheetId="9">#REF!</definedName>
    <definedName name="___pr66">#REF!</definedName>
    <definedName name="___pr67" localSheetId="0">#REF!</definedName>
    <definedName name="___pr67" localSheetId="2">#REF!</definedName>
    <definedName name="___pr67" localSheetId="6">#REF!</definedName>
    <definedName name="___pr67" localSheetId="12">#REF!</definedName>
    <definedName name="___pr67" localSheetId="11">#REF!</definedName>
    <definedName name="___pr67" localSheetId="10">#REF!</definedName>
    <definedName name="___pr67" localSheetId="4">#REF!</definedName>
    <definedName name="___pr67" localSheetId="3">#REF!</definedName>
    <definedName name="___pr67" localSheetId="5">#REF!</definedName>
    <definedName name="___pr67" localSheetId="9">#REF!</definedName>
    <definedName name="___pr67">#REF!</definedName>
    <definedName name="___pr68" localSheetId="0">#REF!</definedName>
    <definedName name="___pr68" localSheetId="2">#REF!</definedName>
    <definedName name="___pr68" localSheetId="6">#REF!</definedName>
    <definedName name="___pr68" localSheetId="12">#REF!</definedName>
    <definedName name="___pr68" localSheetId="11">#REF!</definedName>
    <definedName name="___pr68" localSheetId="10">#REF!</definedName>
    <definedName name="___pr68" localSheetId="4">#REF!</definedName>
    <definedName name="___pr68" localSheetId="3">#REF!</definedName>
    <definedName name="___pr68" localSheetId="5">#REF!</definedName>
    <definedName name="___pr68" localSheetId="9">#REF!</definedName>
    <definedName name="___pr68">#REF!</definedName>
    <definedName name="___pr69" localSheetId="0">#REF!</definedName>
    <definedName name="___pr69" localSheetId="2">#REF!</definedName>
    <definedName name="___pr69" localSheetId="6">#REF!</definedName>
    <definedName name="___pr69" localSheetId="12">#REF!</definedName>
    <definedName name="___pr69" localSheetId="11">#REF!</definedName>
    <definedName name="___pr69" localSheetId="10">#REF!</definedName>
    <definedName name="___pr69" localSheetId="4">#REF!</definedName>
    <definedName name="___pr69" localSheetId="3">#REF!</definedName>
    <definedName name="___pr69" localSheetId="5">#REF!</definedName>
    <definedName name="___pr69" localSheetId="9">#REF!</definedName>
    <definedName name="___pr69">#REF!</definedName>
    <definedName name="___pr70" localSheetId="0">#REF!</definedName>
    <definedName name="___pr70" localSheetId="2">#REF!</definedName>
    <definedName name="___pr70" localSheetId="6">#REF!</definedName>
    <definedName name="___pr70" localSheetId="12">#REF!</definedName>
    <definedName name="___pr70" localSheetId="11">#REF!</definedName>
    <definedName name="___pr70" localSheetId="10">#REF!</definedName>
    <definedName name="___pr70" localSheetId="4">#REF!</definedName>
    <definedName name="___pr70" localSheetId="3">#REF!</definedName>
    <definedName name="___pr70" localSheetId="5">#REF!</definedName>
    <definedName name="___pr70" localSheetId="9">#REF!</definedName>
    <definedName name="___pr70">#REF!</definedName>
    <definedName name="___pr71" localSheetId="0">#REF!</definedName>
    <definedName name="___pr71" localSheetId="2">#REF!</definedName>
    <definedName name="___pr71" localSheetId="6">#REF!</definedName>
    <definedName name="___pr71" localSheetId="12">#REF!</definedName>
    <definedName name="___pr71" localSheetId="11">#REF!</definedName>
    <definedName name="___pr71" localSheetId="10">#REF!</definedName>
    <definedName name="___pr71" localSheetId="4">#REF!</definedName>
    <definedName name="___pr71" localSheetId="3">#REF!</definedName>
    <definedName name="___pr71" localSheetId="5">#REF!</definedName>
    <definedName name="___pr71" localSheetId="9">#REF!</definedName>
    <definedName name="___pr71">#REF!</definedName>
    <definedName name="___pr72" localSheetId="0">#REF!</definedName>
    <definedName name="___pr72" localSheetId="2">#REF!</definedName>
    <definedName name="___pr72" localSheetId="6">#REF!</definedName>
    <definedName name="___pr72" localSheetId="12">#REF!</definedName>
    <definedName name="___pr72" localSheetId="11">#REF!</definedName>
    <definedName name="___pr72" localSheetId="10">#REF!</definedName>
    <definedName name="___pr72" localSheetId="4">#REF!</definedName>
    <definedName name="___pr72" localSheetId="3">#REF!</definedName>
    <definedName name="___pr72" localSheetId="5">#REF!</definedName>
    <definedName name="___pr72" localSheetId="9">#REF!</definedName>
    <definedName name="___pr72">#REF!</definedName>
    <definedName name="___R" localSheetId="0">#REF!</definedName>
    <definedName name="___R" localSheetId="8">#REF!</definedName>
    <definedName name="___R" localSheetId="2">#REF!</definedName>
    <definedName name="___R" localSheetId="6">#REF!</definedName>
    <definedName name="___R" localSheetId="12">#REF!</definedName>
    <definedName name="___R" localSheetId="11">#REF!</definedName>
    <definedName name="___R" localSheetId="10">#REF!</definedName>
    <definedName name="___R" localSheetId="4">#REF!</definedName>
    <definedName name="___R" localSheetId="3">#REF!</definedName>
    <definedName name="___R" localSheetId="5">#REF!</definedName>
    <definedName name="___R" localSheetId="9">#REF!</definedName>
    <definedName name="___R">#REF!</definedName>
    <definedName name="___RAN1" localSheetId="0">#REF!</definedName>
    <definedName name="___RAN1" localSheetId="8">#REF!</definedName>
    <definedName name="___RAN1" localSheetId="2">#REF!</definedName>
    <definedName name="___RAN1" localSheetId="6">#REF!</definedName>
    <definedName name="___RAN1" localSheetId="12">#REF!</definedName>
    <definedName name="___RAN1" localSheetId="11">#REF!</definedName>
    <definedName name="___RAN1" localSheetId="10">#REF!</definedName>
    <definedName name="___RAN1" localSheetId="4">#REF!</definedName>
    <definedName name="___RAN1" localSheetId="3">#REF!</definedName>
    <definedName name="___RAN1" localSheetId="5">#REF!</definedName>
    <definedName name="___RAN1" localSheetId="9">#REF!</definedName>
    <definedName name="___RAN1">#REF!</definedName>
    <definedName name="___SBC1" localSheetId="0">#REF!</definedName>
    <definedName name="___SBC1" localSheetId="2">#REF!</definedName>
    <definedName name="___SBC1" localSheetId="6">#REF!</definedName>
    <definedName name="___SBC1" localSheetId="12">#REF!</definedName>
    <definedName name="___SBC1" localSheetId="11">#REF!</definedName>
    <definedName name="___SBC1" localSheetId="10">#REF!</definedName>
    <definedName name="___SBC1" localSheetId="4">#REF!</definedName>
    <definedName name="___SBC1" localSheetId="3">#REF!</definedName>
    <definedName name="___SBC1" localSheetId="5">#REF!</definedName>
    <definedName name="___SBC1" localSheetId="9">#REF!</definedName>
    <definedName name="___SBC1">#REF!</definedName>
    <definedName name="___SBC3" localSheetId="0">#REF!</definedName>
    <definedName name="___SBC3" localSheetId="2">#REF!</definedName>
    <definedName name="___SBC3" localSheetId="6">#REF!</definedName>
    <definedName name="___SBC3" localSheetId="12">#REF!</definedName>
    <definedName name="___SBC3" localSheetId="11">#REF!</definedName>
    <definedName name="___SBC3" localSheetId="10">#REF!</definedName>
    <definedName name="___SBC3" localSheetId="4">#REF!</definedName>
    <definedName name="___SBC3" localSheetId="3">#REF!</definedName>
    <definedName name="___SBC3" localSheetId="5">#REF!</definedName>
    <definedName name="___SBC3" localSheetId="9">#REF!</definedName>
    <definedName name="___SBC3">#REF!</definedName>
    <definedName name="___SBC5" localSheetId="0">#REF!</definedName>
    <definedName name="___SBC5" localSheetId="2">#REF!</definedName>
    <definedName name="___SBC5" localSheetId="6">#REF!</definedName>
    <definedName name="___SBC5" localSheetId="12">#REF!</definedName>
    <definedName name="___SBC5" localSheetId="11">#REF!</definedName>
    <definedName name="___SBC5" localSheetId="10">#REF!</definedName>
    <definedName name="___SBC5" localSheetId="4">#REF!</definedName>
    <definedName name="___SBC5" localSheetId="3">#REF!</definedName>
    <definedName name="___SBC5" localSheetId="5">#REF!</definedName>
    <definedName name="___SBC5" localSheetId="9">#REF!</definedName>
    <definedName name="___SBC5">#REF!</definedName>
    <definedName name="___SOR1" localSheetId="0">#REF!</definedName>
    <definedName name="___SOR1" localSheetId="2">#REF!</definedName>
    <definedName name="___SOR1" localSheetId="6">#REF!</definedName>
    <definedName name="___SOR1" localSheetId="12">#REF!</definedName>
    <definedName name="___SOR1" localSheetId="11">#REF!</definedName>
    <definedName name="___SOR1" localSheetId="10">#REF!</definedName>
    <definedName name="___SOR1" localSheetId="4">#REF!</definedName>
    <definedName name="___SOR1" localSheetId="3">#REF!</definedName>
    <definedName name="___SOR1" localSheetId="5">#REF!</definedName>
    <definedName name="___SOR1" localSheetId="9">#REF!</definedName>
    <definedName name="___SOR1">#REF!</definedName>
    <definedName name="___SOR2" localSheetId="0">#REF!</definedName>
    <definedName name="___SOR2" localSheetId="2">#REF!</definedName>
    <definedName name="___SOR2" localSheetId="6">#REF!</definedName>
    <definedName name="___SOR2" localSheetId="12">#REF!</definedName>
    <definedName name="___SOR2" localSheetId="11">#REF!</definedName>
    <definedName name="___SOR2" localSheetId="10">#REF!</definedName>
    <definedName name="___SOR2" localSheetId="4">#REF!</definedName>
    <definedName name="___SOR2" localSheetId="3">#REF!</definedName>
    <definedName name="___SOR2" localSheetId="5">#REF!</definedName>
    <definedName name="___SOR2" localSheetId="9">#REF!</definedName>
    <definedName name="___SOR2">#REF!</definedName>
    <definedName name="___TOP1" localSheetId="0">#REF!</definedName>
    <definedName name="___TOP1" localSheetId="2">#REF!</definedName>
    <definedName name="___TOP1" localSheetId="6">#REF!</definedName>
    <definedName name="___TOP1" localSheetId="12">#REF!</definedName>
    <definedName name="___TOP1" localSheetId="11">#REF!</definedName>
    <definedName name="___TOP1" localSheetId="10">#REF!</definedName>
    <definedName name="___TOP1" localSheetId="4">#REF!</definedName>
    <definedName name="___TOP1" localSheetId="3">#REF!</definedName>
    <definedName name="___TOP1" localSheetId="5">#REF!</definedName>
    <definedName name="___TOP1" localSheetId="9">#REF!</definedName>
    <definedName name="___TOP1">#REF!</definedName>
    <definedName name="___TOP10" localSheetId="0">#REF!</definedName>
    <definedName name="___TOP10" localSheetId="2">#REF!</definedName>
    <definedName name="___TOP10" localSheetId="6">#REF!</definedName>
    <definedName name="___TOP10" localSheetId="12">#REF!</definedName>
    <definedName name="___TOP10" localSheetId="11">#REF!</definedName>
    <definedName name="___TOP10" localSheetId="10">#REF!</definedName>
    <definedName name="___TOP10" localSheetId="4">#REF!</definedName>
    <definedName name="___TOP10" localSheetId="3">#REF!</definedName>
    <definedName name="___TOP10" localSheetId="5">#REF!</definedName>
    <definedName name="___TOP10" localSheetId="9">#REF!</definedName>
    <definedName name="___TOP10">#REF!</definedName>
    <definedName name="___TOP2" localSheetId="0">#REF!</definedName>
    <definedName name="___TOP2" localSheetId="2">#REF!</definedName>
    <definedName name="___TOP2" localSheetId="6">#REF!</definedName>
    <definedName name="___TOP2" localSheetId="12">#REF!</definedName>
    <definedName name="___TOP2" localSheetId="11">#REF!</definedName>
    <definedName name="___TOP2" localSheetId="10">#REF!</definedName>
    <definedName name="___TOP2" localSheetId="4">#REF!</definedName>
    <definedName name="___TOP2" localSheetId="3">#REF!</definedName>
    <definedName name="___TOP2" localSheetId="5">#REF!</definedName>
    <definedName name="___TOP2" localSheetId="9">#REF!</definedName>
    <definedName name="___TOP2">#REF!</definedName>
    <definedName name="___TOP3" localSheetId="0">#REF!</definedName>
    <definedName name="___TOP3" localSheetId="2">#REF!</definedName>
    <definedName name="___TOP3" localSheetId="6">#REF!</definedName>
    <definedName name="___TOP3" localSheetId="12">#REF!</definedName>
    <definedName name="___TOP3" localSheetId="11">#REF!</definedName>
    <definedName name="___TOP3" localSheetId="10">#REF!</definedName>
    <definedName name="___TOP3" localSheetId="4">#REF!</definedName>
    <definedName name="___TOP3" localSheetId="3">#REF!</definedName>
    <definedName name="___TOP3" localSheetId="5">#REF!</definedName>
    <definedName name="___TOP3" localSheetId="9">#REF!</definedName>
    <definedName name="___TOP3">#REF!</definedName>
    <definedName name="___TOP4" localSheetId="0">#REF!</definedName>
    <definedName name="___TOP4" localSheetId="2">#REF!</definedName>
    <definedName name="___TOP4" localSheetId="6">#REF!</definedName>
    <definedName name="___TOP4" localSheetId="12">#REF!</definedName>
    <definedName name="___TOP4" localSheetId="11">#REF!</definedName>
    <definedName name="___TOP4" localSheetId="10">#REF!</definedName>
    <definedName name="___TOP4" localSheetId="4">#REF!</definedName>
    <definedName name="___TOP4" localSheetId="3">#REF!</definedName>
    <definedName name="___TOP4" localSheetId="5">#REF!</definedName>
    <definedName name="___TOP4" localSheetId="9">#REF!</definedName>
    <definedName name="___TOP4">#REF!</definedName>
    <definedName name="___TOP5" localSheetId="0">#REF!</definedName>
    <definedName name="___TOP5" localSheetId="2">#REF!</definedName>
    <definedName name="___TOP5" localSheetId="6">#REF!</definedName>
    <definedName name="___TOP5" localSheetId="12">#REF!</definedName>
    <definedName name="___TOP5" localSheetId="11">#REF!</definedName>
    <definedName name="___TOP5" localSheetId="10">#REF!</definedName>
    <definedName name="___TOP5" localSheetId="4">#REF!</definedName>
    <definedName name="___TOP5" localSheetId="3">#REF!</definedName>
    <definedName name="___TOP5" localSheetId="5">#REF!</definedName>
    <definedName name="___TOP5" localSheetId="9">#REF!</definedName>
    <definedName name="___TOP5">#REF!</definedName>
    <definedName name="___TOP6" localSheetId="0">#REF!</definedName>
    <definedName name="___TOP6" localSheetId="2">#REF!</definedName>
    <definedName name="___TOP6" localSheetId="6">#REF!</definedName>
    <definedName name="___TOP6" localSheetId="12">#REF!</definedName>
    <definedName name="___TOP6" localSheetId="11">#REF!</definedName>
    <definedName name="___TOP6" localSheetId="10">#REF!</definedName>
    <definedName name="___TOP6" localSheetId="4">#REF!</definedName>
    <definedName name="___TOP6" localSheetId="3">#REF!</definedName>
    <definedName name="___TOP6" localSheetId="5">#REF!</definedName>
    <definedName name="___TOP6" localSheetId="9">#REF!</definedName>
    <definedName name="___TOP6">#REF!</definedName>
    <definedName name="___TOP7" localSheetId="0">#REF!</definedName>
    <definedName name="___TOP7" localSheetId="2">#REF!</definedName>
    <definedName name="___TOP7" localSheetId="6">#REF!</definedName>
    <definedName name="___TOP7" localSheetId="12">#REF!</definedName>
    <definedName name="___TOP7" localSheetId="11">#REF!</definedName>
    <definedName name="___TOP7" localSheetId="10">#REF!</definedName>
    <definedName name="___TOP7" localSheetId="4">#REF!</definedName>
    <definedName name="___TOP7" localSheetId="3">#REF!</definedName>
    <definedName name="___TOP7" localSheetId="5">#REF!</definedName>
    <definedName name="___TOP7" localSheetId="9">#REF!</definedName>
    <definedName name="___TOP7">#REF!</definedName>
    <definedName name="___TOP8" localSheetId="0">#REF!</definedName>
    <definedName name="___TOP8" localSheetId="2">#REF!</definedName>
    <definedName name="___TOP8" localSheetId="6">#REF!</definedName>
    <definedName name="___TOP8" localSheetId="12">#REF!</definedName>
    <definedName name="___TOP8" localSheetId="11">#REF!</definedName>
    <definedName name="___TOP8" localSheetId="10">#REF!</definedName>
    <definedName name="___TOP8" localSheetId="4">#REF!</definedName>
    <definedName name="___TOP8" localSheetId="3">#REF!</definedName>
    <definedName name="___TOP8" localSheetId="5">#REF!</definedName>
    <definedName name="___TOP8" localSheetId="9">#REF!</definedName>
    <definedName name="___TOP8">#REF!</definedName>
    <definedName name="___TOP9" localSheetId="0">#REF!</definedName>
    <definedName name="___TOP9" localSheetId="2">#REF!</definedName>
    <definedName name="___TOP9" localSheetId="6">#REF!</definedName>
    <definedName name="___TOP9" localSheetId="12">#REF!</definedName>
    <definedName name="___TOP9" localSheetId="11">#REF!</definedName>
    <definedName name="___TOP9" localSheetId="10">#REF!</definedName>
    <definedName name="___TOP9" localSheetId="4">#REF!</definedName>
    <definedName name="___TOP9" localSheetId="3">#REF!</definedName>
    <definedName name="___TOP9" localSheetId="5">#REF!</definedName>
    <definedName name="___TOP9" localSheetId="9">#REF!</definedName>
    <definedName name="___TOP9">#REF!</definedName>
    <definedName name="___U92016" localSheetId="0">#REF!</definedName>
    <definedName name="___U92016" localSheetId="2">#REF!</definedName>
    <definedName name="___U92016" localSheetId="6">#REF!</definedName>
    <definedName name="___U92016" localSheetId="12">#REF!</definedName>
    <definedName name="___U92016" localSheetId="11">#REF!</definedName>
    <definedName name="___U92016" localSheetId="10">#REF!</definedName>
    <definedName name="___U92016" localSheetId="4">#REF!</definedName>
    <definedName name="___U92016" localSheetId="3">#REF!</definedName>
    <definedName name="___U92016" localSheetId="5">#REF!</definedName>
    <definedName name="___U92016" localSheetId="9">#REF!</definedName>
    <definedName name="___U92016">#REF!</definedName>
    <definedName name="___U92017" localSheetId="0">#REF!</definedName>
    <definedName name="___U92017" localSheetId="2">#REF!</definedName>
    <definedName name="___U92017" localSheetId="6">#REF!</definedName>
    <definedName name="___U92017" localSheetId="12">#REF!</definedName>
    <definedName name="___U92017" localSheetId="11">#REF!</definedName>
    <definedName name="___U92017" localSheetId="10">#REF!</definedName>
    <definedName name="___U92017" localSheetId="4">#REF!</definedName>
    <definedName name="___U92017" localSheetId="3">#REF!</definedName>
    <definedName name="___U92017" localSheetId="5">#REF!</definedName>
    <definedName name="___U92017" localSheetId="9">#REF!</definedName>
    <definedName name="___U92017">#REF!</definedName>
    <definedName name="___U92018" localSheetId="0">#REF!</definedName>
    <definedName name="___U92018" localSheetId="2">#REF!</definedName>
    <definedName name="___U92018" localSheetId="6">#REF!</definedName>
    <definedName name="___U92018" localSheetId="12">#REF!</definedName>
    <definedName name="___U92018" localSheetId="11">#REF!</definedName>
    <definedName name="___U92018" localSheetId="10">#REF!</definedName>
    <definedName name="___U92018" localSheetId="4">#REF!</definedName>
    <definedName name="___U92018" localSheetId="3">#REF!</definedName>
    <definedName name="___U92018" localSheetId="5">#REF!</definedName>
    <definedName name="___U92018" localSheetId="9">#REF!</definedName>
    <definedName name="___U92018">#REF!</definedName>
    <definedName name="___VEX1" localSheetId="0">#REF!</definedName>
    <definedName name="___VEX1" localSheetId="2">#REF!</definedName>
    <definedName name="___VEX1" localSheetId="6">#REF!</definedName>
    <definedName name="___VEX1" localSheetId="12">#REF!</definedName>
    <definedName name="___VEX1" localSheetId="11">#REF!</definedName>
    <definedName name="___VEX1" localSheetId="10">#REF!</definedName>
    <definedName name="___VEX1" localSheetId="4">#REF!</definedName>
    <definedName name="___VEX1" localSheetId="3">#REF!</definedName>
    <definedName name="___VEX1" localSheetId="5">#REF!</definedName>
    <definedName name="___VEX1" localSheetId="9">#REF!</definedName>
    <definedName name="___VEX1">#REF!</definedName>
    <definedName name="___VFA1" localSheetId="0">#REF!</definedName>
    <definedName name="___VFA1" localSheetId="2">#REF!</definedName>
    <definedName name="___VFA1" localSheetId="6">#REF!</definedName>
    <definedName name="___VFA1" localSheetId="12">#REF!</definedName>
    <definedName name="___VFA1" localSheetId="11">#REF!</definedName>
    <definedName name="___VFA1" localSheetId="10">#REF!</definedName>
    <definedName name="___VFA1" localSheetId="4">#REF!</definedName>
    <definedName name="___VFA1" localSheetId="3">#REF!</definedName>
    <definedName name="___VFA1" localSheetId="5">#REF!</definedName>
    <definedName name="___VFA1" localSheetId="9">#REF!</definedName>
    <definedName name="___VFA1">#REF!</definedName>
    <definedName name="___VIT1" localSheetId="0">#REF!</definedName>
    <definedName name="___VIT1" localSheetId="2">#REF!</definedName>
    <definedName name="___VIT1" localSheetId="6">#REF!</definedName>
    <definedName name="___VIT1" localSheetId="12">#REF!</definedName>
    <definedName name="___VIT1" localSheetId="11">#REF!</definedName>
    <definedName name="___VIT1" localSheetId="10">#REF!</definedName>
    <definedName name="___VIT1" localSheetId="4">#REF!</definedName>
    <definedName name="___VIT1" localSheetId="3">#REF!</definedName>
    <definedName name="___VIT1" localSheetId="5">#REF!</definedName>
    <definedName name="___VIT1" localSheetId="9">#REF!</definedName>
    <definedName name="___VIT1">#REF!</definedName>
    <definedName name="___VPR1" localSheetId="0">#REF!</definedName>
    <definedName name="___VPR1" localSheetId="2">#REF!</definedName>
    <definedName name="___VPR1" localSheetId="6">#REF!</definedName>
    <definedName name="___VPR1" localSheetId="12">#REF!</definedName>
    <definedName name="___VPR1" localSheetId="11">#REF!</definedName>
    <definedName name="___VPR1" localSheetId="10">#REF!</definedName>
    <definedName name="___VPR1" localSheetId="4">#REF!</definedName>
    <definedName name="___VPR1" localSheetId="3">#REF!</definedName>
    <definedName name="___VPR1" localSheetId="5">#REF!</definedName>
    <definedName name="___VPR1" localSheetId="9">#REF!</definedName>
    <definedName name="___VPR1">#REF!</definedName>
    <definedName name="___VPR2" localSheetId="0">#REF!</definedName>
    <definedName name="___VPR2" localSheetId="2">#REF!</definedName>
    <definedName name="___VPR2" localSheetId="6">#REF!</definedName>
    <definedName name="___VPR2" localSheetId="12">#REF!</definedName>
    <definedName name="___VPR2" localSheetId="11">#REF!</definedName>
    <definedName name="___VPR2" localSheetId="10">#REF!</definedName>
    <definedName name="___VPR2" localSheetId="4">#REF!</definedName>
    <definedName name="___VPR2" localSheetId="3">#REF!</definedName>
    <definedName name="___VPR2" localSheetId="5">#REF!</definedName>
    <definedName name="___VPR2" localSheetId="9">#REF!</definedName>
    <definedName name="___VPR2">#REF!</definedName>
    <definedName name="___VRP1" localSheetId="0">#REF!</definedName>
    <definedName name="___VRP1" localSheetId="2">#REF!</definedName>
    <definedName name="___VRP1" localSheetId="6">#REF!</definedName>
    <definedName name="___VRP1" localSheetId="12">#REF!</definedName>
    <definedName name="___VRP1" localSheetId="11">#REF!</definedName>
    <definedName name="___VRP1" localSheetId="10">#REF!</definedName>
    <definedName name="___VRP1" localSheetId="4">#REF!</definedName>
    <definedName name="___VRP1" localSheetId="3">#REF!</definedName>
    <definedName name="___VRP1" localSheetId="5">#REF!</definedName>
    <definedName name="___VRP1" localSheetId="9">#REF!</definedName>
    <definedName name="___VRP1">#REF!</definedName>
    <definedName name="___VSM1" localSheetId="0">#REF!</definedName>
    <definedName name="___VSM1" localSheetId="2">#REF!</definedName>
    <definedName name="___VSM1" localSheetId="6">#REF!</definedName>
    <definedName name="___VSM1" localSheetId="12">#REF!</definedName>
    <definedName name="___VSM1" localSheetId="11">#REF!</definedName>
    <definedName name="___VSM1" localSheetId="10">#REF!</definedName>
    <definedName name="___VSM1" localSheetId="4">#REF!</definedName>
    <definedName name="___VSM1" localSheetId="3">#REF!</definedName>
    <definedName name="___VSM1" localSheetId="5">#REF!</definedName>
    <definedName name="___VSM1" localSheetId="9">#REF!</definedName>
    <definedName name="___VSM1">#REF!</definedName>
    <definedName name="__123" localSheetId="0" hidden="1">#REF!</definedName>
    <definedName name="__123" localSheetId="2" hidden="1">#REF!</definedName>
    <definedName name="__123" localSheetId="6" hidden="1">#REF!</definedName>
    <definedName name="__123" localSheetId="12" hidden="1">#REF!</definedName>
    <definedName name="__123" localSheetId="11" hidden="1">#REF!</definedName>
    <definedName name="__123" localSheetId="10" hidden="1">#REF!</definedName>
    <definedName name="__123" localSheetId="4" hidden="1">#REF!</definedName>
    <definedName name="__123" localSheetId="3" hidden="1">#REF!</definedName>
    <definedName name="__123" localSheetId="5" hidden="1">#REF!</definedName>
    <definedName name="__123" localSheetId="9" hidden="1">#REF!</definedName>
    <definedName name="__123" hidden="1">#REF!</definedName>
    <definedName name="__1234" localSheetId="0" hidden="1">#REF!</definedName>
    <definedName name="__1234" localSheetId="2" hidden="1">#REF!</definedName>
    <definedName name="__1234" localSheetId="6" hidden="1">#REF!</definedName>
    <definedName name="__1234" localSheetId="12" hidden="1">#REF!</definedName>
    <definedName name="__1234" localSheetId="11" hidden="1">#REF!</definedName>
    <definedName name="__1234" localSheetId="10" hidden="1">#REF!</definedName>
    <definedName name="__1234" localSheetId="4" hidden="1">#REF!</definedName>
    <definedName name="__1234" localSheetId="3" hidden="1">#REF!</definedName>
    <definedName name="__1234" localSheetId="5" hidden="1">#REF!</definedName>
    <definedName name="__1234" localSheetId="9" hidden="1">#REF!</definedName>
    <definedName name="__1234" hidden="1">#REF!</definedName>
    <definedName name="__123Graph_A" localSheetId="0" hidden="1">#REF!</definedName>
    <definedName name="__123Graph_A" localSheetId="2" hidden="1">#REF!</definedName>
    <definedName name="__123Graph_A" localSheetId="6" hidden="1">#REF!</definedName>
    <definedName name="__123Graph_A" localSheetId="12" hidden="1">#REF!</definedName>
    <definedName name="__123Graph_A" localSheetId="11" hidden="1">#REF!</definedName>
    <definedName name="__123Graph_A" localSheetId="10" hidden="1">#REF!</definedName>
    <definedName name="__123Graph_A" localSheetId="4" hidden="1">#REF!</definedName>
    <definedName name="__123Graph_A" localSheetId="3" hidden="1">#REF!</definedName>
    <definedName name="__123Graph_A" localSheetId="5" hidden="1">#REF!</definedName>
    <definedName name="__123Graph_A" localSheetId="9" hidden="1">#REF!</definedName>
    <definedName name="__123Graph_A" hidden="1">#REF!</definedName>
    <definedName name="__123Graph_Acaja" localSheetId="0" hidden="1">#REF!</definedName>
    <definedName name="__123Graph_Acaja" localSheetId="2" hidden="1">#REF!</definedName>
    <definedName name="__123Graph_Acaja" localSheetId="6" hidden="1">#REF!</definedName>
    <definedName name="__123Graph_Acaja" localSheetId="12" hidden="1">#REF!</definedName>
    <definedName name="__123Graph_Acaja" localSheetId="11" hidden="1">#REF!</definedName>
    <definedName name="__123Graph_Acaja" localSheetId="10" hidden="1">#REF!</definedName>
    <definedName name="__123Graph_Acaja" localSheetId="4" hidden="1">#REF!</definedName>
    <definedName name="__123Graph_Acaja" localSheetId="3" hidden="1">#REF!</definedName>
    <definedName name="__123Graph_Acaja" localSheetId="5" hidden="1">#REF!</definedName>
    <definedName name="__123Graph_Acaja" localSheetId="9" hidden="1">#REF!</definedName>
    <definedName name="__123Graph_Acaja" hidden="1">#REF!</definedName>
    <definedName name="__123Graph_ACart_AnticAdic" localSheetId="0" hidden="1">#REF!</definedName>
    <definedName name="__123Graph_ACart_AnticAdic" localSheetId="2" hidden="1">#REF!</definedName>
    <definedName name="__123Graph_ACart_AnticAdic" localSheetId="6" hidden="1">#REF!</definedName>
    <definedName name="__123Graph_ACart_AnticAdic" localSheetId="12" hidden="1">#REF!</definedName>
    <definedName name="__123Graph_ACart_AnticAdic" localSheetId="11" hidden="1">#REF!</definedName>
    <definedName name="__123Graph_ACart_AnticAdic" localSheetId="10" hidden="1">#REF!</definedName>
    <definedName name="__123Graph_ACart_AnticAdic" localSheetId="4" hidden="1">#REF!</definedName>
    <definedName name="__123Graph_ACart_AnticAdic" localSheetId="3" hidden="1">#REF!</definedName>
    <definedName name="__123Graph_ACart_AnticAdic" localSheetId="5" hidden="1">#REF!</definedName>
    <definedName name="__123Graph_ACart_AnticAdic" localSheetId="9" hidden="1">#REF!</definedName>
    <definedName name="__123Graph_ACart_AnticAdic" hidden="1">#REF!</definedName>
    <definedName name="__123Graph_ACurrent" localSheetId="0" hidden="1">#REF!</definedName>
    <definedName name="__123Graph_ACurrent" localSheetId="8" hidden="1">#REF!</definedName>
    <definedName name="__123Graph_ACurrent" localSheetId="2" hidden="1">#REF!</definedName>
    <definedName name="__123Graph_ACurrent" localSheetId="6" hidden="1">#REF!</definedName>
    <definedName name="__123Graph_ACurrent" localSheetId="12" hidden="1">#REF!</definedName>
    <definedName name="__123Graph_ACurrent" localSheetId="11" hidden="1">#REF!</definedName>
    <definedName name="__123Graph_ACurrent" localSheetId="10" hidden="1">#REF!</definedName>
    <definedName name="__123Graph_ACurrent" localSheetId="4" hidden="1">#REF!</definedName>
    <definedName name="__123Graph_ACurrent" localSheetId="3" hidden="1">#REF!</definedName>
    <definedName name="__123Graph_ACurrent" localSheetId="5" hidden="1">#REF!</definedName>
    <definedName name="__123Graph_ACurrent" localSheetId="9" hidden="1">#REF!</definedName>
    <definedName name="__123Graph_ACurrent" hidden="1">#REF!</definedName>
    <definedName name="__123Graph_AFACTURAC" localSheetId="0" hidden="1">#REF!</definedName>
    <definedName name="__123Graph_AFACTURAC" localSheetId="2" hidden="1">#REF!</definedName>
    <definedName name="__123Graph_AFACTURAC" localSheetId="6" hidden="1">#REF!</definedName>
    <definedName name="__123Graph_AFACTURAC" localSheetId="12" hidden="1">#REF!</definedName>
    <definedName name="__123Graph_AFACTURAC" localSheetId="11" hidden="1">#REF!</definedName>
    <definedName name="__123Graph_AFACTURAC" localSheetId="10" hidden="1">#REF!</definedName>
    <definedName name="__123Graph_AFACTURAC" localSheetId="4" hidden="1">#REF!</definedName>
    <definedName name="__123Graph_AFACTURAC" localSheetId="3" hidden="1">#REF!</definedName>
    <definedName name="__123Graph_AFACTURAC" localSheetId="5" hidden="1">#REF!</definedName>
    <definedName name="__123Graph_AFACTURAC" localSheetId="9" hidden="1">#REF!</definedName>
    <definedName name="__123Graph_AFACTURAC" hidden="1">#REF!</definedName>
    <definedName name="__123Graph_AGraph2" localSheetId="0" hidden="1">#REF!</definedName>
    <definedName name="__123Graph_AGraph2" localSheetId="2" hidden="1">#REF!</definedName>
    <definedName name="__123Graph_AGraph2" localSheetId="6" hidden="1">#REF!</definedName>
    <definedName name="__123Graph_AGraph2" localSheetId="12" hidden="1">#REF!</definedName>
    <definedName name="__123Graph_AGraph2" localSheetId="11" hidden="1">#REF!</definedName>
    <definedName name="__123Graph_AGraph2" localSheetId="10" hidden="1">#REF!</definedName>
    <definedName name="__123Graph_AGraph2" localSheetId="4" hidden="1">#REF!</definedName>
    <definedName name="__123Graph_AGraph2" localSheetId="3" hidden="1">#REF!</definedName>
    <definedName name="__123Graph_AGraph2" localSheetId="5" hidden="1">#REF!</definedName>
    <definedName name="__123Graph_AGraph2" localSheetId="9" hidden="1">#REF!</definedName>
    <definedName name="__123Graph_AGraph2" hidden="1">#REF!</definedName>
    <definedName name="__123Graph_B" localSheetId="0" hidden="1">#REF!</definedName>
    <definedName name="__123Graph_B" localSheetId="2" hidden="1">#REF!</definedName>
    <definedName name="__123Graph_B" localSheetId="6" hidden="1">#REF!</definedName>
    <definedName name="__123Graph_B" localSheetId="12" hidden="1">#REF!</definedName>
    <definedName name="__123Graph_B" localSheetId="11" hidden="1">#REF!</definedName>
    <definedName name="__123Graph_B" localSheetId="10" hidden="1">#REF!</definedName>
    <definedName name="__123Graph_B" localSheetId="4" hidden="1">#REF!</definedName>
    <definedName name="__123Graph_B" localSheetId="3" hidden="1">#REF!</definedName>
    <definedName name="__123Graph_B" localSheetId="5" hidden="1">#REF!</definedName>
    <definedName name="__123Graph_B" localSheetId="9" hidden="1">#REF!</definedName>
    <definedName name="__123Graph_B" hidden="1">#REF!</definedName>
    <definedName name="__123Graph_Bcaja" localSheetId="0" hidden="1">#REF!</definedName>
    <definedName name="__123Graph_Bcaja" localSheetId="2" hidden="1">#REF!</definedName>
    <definedName name="__123Graph_Bcaja" localSheetId="6" hidden="1">#REF!</definedName>
    <definedName name="__123Graph_Bcaja" localSheetId="12" hidden="1">#REF!</definedName>
    <definedName name="__123Graph_Bcaja" localSheetId="11" hidden="1">#REF!</definedName>
    <definedName name="__123Graph_Bcaja" localSheetId="10" hidden="1">#REF!</definedName>
    <definedName name="__123Graph_Bcaja" localSheetId="4" hidden="1">#REF!</definedName>
    <definedName name="__123Graph_Bcaja" localSheetId="3" hidden="1">#REF!</definedName>
    <definedName name="__123Graph_Bcaja" localSheetId="5" hidden="1">#REF!</definedName>
    <definedName name="__123Graph_Bcaja" localSheetId="9" hidden="1">#REF!</definedName>
    <definedName name="__123Graph_Bcaja" hidden="1">#REF!</definedName>
    <definedName name="__123Graph_BCart_AnticAdic" localSheetId="0" hidden="1">#REF!</definedName>
    <definedName name="__123Graph_BCart_AnticAdic" localSheetId="2" hidden="1">#REF!</definedName>
    <definedName name="__123Graph_BCart_AnticAdic" localSheetId="6" hidden="1">#REF!</definedName>
    <definedName name="__123Graph_BCart_AnticAdic" localSheetId="12" hidden="1">#REF!</definedName>
    <definedName name="__123Graph_BCart_AnticAdic" localSheetId="11" hidden="1">#REF!</definedName>
    <definedName name="__123Graph_BCart_AnticAdic" localSheetId="10" hidden="1">#REF!</definedName>
    <definedName name="__123Graph_BCart_AnticAdic" localSheetId="4" hidden="1">#REF!</definedName>
    <definedName name="__123Graph_BCart_AnticAdic" localSheetId="3" hidden="1">#REF!</definedName>
    <definedName name="__123Graph_BCart_AnticAdic" localSheetId="5" hidden="1">#REF!</definedName>
    <definedName name="__123Graph_BCart_AnticAdic" localSheetId="9" hidden="1">#REF!</definedName>
    <definedName name="__123Graph_BCart_AnticAdic" hidden="1">#REF!</definedName>
    <definedName name="__123Graph_BCurrent" localSheetId="0" hidden="1">#REF!</definedName>
    <definedName name="__123Graph_BCurrent" localSheetId="8" hidden="1">#REF!</definedName>
    <definedName name="__123Graph_BCurrent" localSheetId="2" hidden="1">#REF!</definedName>
    <definedName name="__123Graph_BCurrent" localSheetId="6" hidden="1">#REF!</definedName>
    <definedName name="__123Graph_BCurrent" localSheetId="12" hidden="1">#REF!</definedName>
    <definedName name="__123Graph_BCurrent" localSheetId="11" hidden="1">#REF!</definedName>
    <definedName name="__123Graph_BCurrent" localSheetId="10" hidden="1">#REF!</definedName>
    <definedName name="__123Graph_BCurrent" localSheetId="4" hidden="1">#REF!</definedName>
    <definedName name="__123Graph_BCurrent" localSheetId="3" hidden="1">#REF!</definedName>
    <definedName name="__123Graph_BCurrent" localSheetId="5" hidden="1">#REF!</definedName>
    <definedName name="__123Graph_BCurrent" localSheetId="9" hidden="1">#REF!</definedName>
    <definedName name="__123Graph_BCurrent" hidden="1">#REF!</definedName>
    <definedName name="__123Graph_C" localSheetId="0" hidden="1">#REF!</definedName>
    <definedName name="__123Graph_C" localSheetId="8" hidden="1">#REF!</definedName>
    <definedName name="__123Graph_C" localSheetId="2" hidden="1">#REF!</definedName>
    <definedName name="__123Graph_C" localSheetId="6" hidden="1">#REF!</definedName>
    <definedName name="__123Graph_C" localSheetId="12" hidden="1">#REF!</definedName>
    <definedName name="__123Graph_C" localSheetId="11" hidden="1">#REF!</definedName>
    <definedName name="__123Graph_C" localSheetId="10" hidden="1">#REF!</definedName>
    <definedName name="__123Graph_C" localSheetId="4" hidden="1">#REF!</definedName>
    <definedName name="__123Graph_C" localSheetId="3" hidden="1">#REF!</definedName>
    <definedName name="__123Graph_C" localSheetId="5" hidden="1">#REF!</definedName>
    <definedName name="__123Graph_C" localSheetId="9" hidden="1">#REF!</definedName>
    <definedName name="__123Graph_C" hidden="1">#REF!</definedName>
    <definedName name="__123Graph_Ccaja" localSheetId="0" hidden="1">#REF!</definedName>
    <definedName name="__123Graph_Ccaja" localSheetId="2" hidden="1">#REF!</definedName>
    <definedName name="__123Graph_Ccaja" localSheetId="6" hidden="1">#REF!</definedName>
    <definedName name="__123Graph_Ccaja" localSheetId="12" hidden="1">#REF!</definedName>
    <definedName name="__123Graph_Ccaja" localSheetId="11" hidden="1">#REF!</definedName>
    <definedName name="__123Graph_Ccaja" localSheetId="10" hidden="1">#REF!</definedName>
    <definedName name="__123Graph_Ccaja" localSheetId="4" hidden="1">#REF!</definedName>
    <definedName name="__123Graph_Ccaja" localSheetId="3" hidden="1">#REF!</definedName>
    <definedName name="__123Graph_Ccaja" localSheetId="5" hidden="1">#REF!</definedName>
    <definedName name="__123Graph_Ccaja" localSheetId="9" hidden="1">#REF!</definedName>
    <definedName name="__123Graph_Ccaja" hidden="1">#REF!</definedName>
    <definedName name="__123Graph_CCart_AnticAdic" localSheetId="0" hidden="1">#REF!</definedName>
    <definedName name="__123Graph_CCart_AnticAdic" localSheetId="2" hidden="1">#REF!</definedName>
    <definedName name="__123Graph_CCart_AnticAdic" localSheetId="6" hidden="1">#REF!</definedName>
    <definedName name="__123Graph_CCart_AnticAdic" localSheetId="12" hidden="1">#REF!</definedName>
    <definedName name="__123Graph_CCart_AnticAdic" localSheetId="11" hidden="1">#REF!</definedName>
    <definedName name="__123Graph_CCart_AnticAdic" localSheetId="10" hidden="1">#REF!</definedName>
    <definedName name="__123Graph_CCart_AnticAdic" localSheetId="4" hidden="1">#REF!</definedName>
    <definedName name="__123Graph_CCart_AnticAdic" localSheetId="3" hidden="1">#REF!</definedName>
    <definedName name="__123Graph_CCart_AnticAdic" localSheetId="5" hidden="1">#REF!</definedName>
    <definedName name="__123Graph_CCart_AnticAdic" localSheetId="9" hidden="1">#REF!</definedName>
    <definedName name="__123Graph_CCart_AnticAdic" hidden="1">#REF!</definedName>
    <definedName name="__123Graph_D" localSheetId="0" hidden="1">#REF!</definedName>
    <definedName name="__123Graph_D" localSheetId="2" hidden="1">#REF!</definedName>
    <definedName name="__123Graph_D" localSheetId="6" hidden="1">#REF!</definedName>
    <definedName name="__123Graph_D" localSheetId="12" hidden="1">#REF!</definedName>
    <definedName name="__123Graph_D" localSheetId="11" hidden="1">#REF!</definedName>
    <definedName name="__123Graph_D" localSheetId="10" hidden="1">#REF!</definedName>
    <definedName name="__123Graph_D" localSheetId="4" hidden="1">#REF!</definedName>
    <definedName name="__123Graph_D" localSheetId="3" hidden="1">#REF!</definedName>
    <definedName name="__123Graph_D" localSheetId="5" hidden="1">#REF!</definedName>
    <definedName name="__123Graph_D" localSheetId="9" hidden="1">#REF!</definedName>
    <definedName name="__123Graph_D" hidden="1">#REF!</definedName>
    <definedName name="__123Graph_Dcaja" localSheetId="0" hidden="1">#REF!</definedName>
    <definedName name="__123Graph_Dcaja" localSheetId="2" hidden="1">#REF!</definedName>
    <definedName name="__123Graph_Dcaja" localSheetId="6" hidden="1">#REF!</definedName>
    <definedName name="__123Graph_Dcaja" localSheetId="12" hidden="1">#REF!</definedName>
    <definedName name="__123Graph_Dcaja" localSheetId="11" hidden="1">#REF!</definedName>
    <definedName name="__123Graph_Dcaja" localSheetId="10" hidden="1">#REF!</definedName>
    <definedName name="__123Graph_Dcaja" localSheetId="4" hidden="1">#REF!</definedName>
    <definedName name="__123Graph_Dcaja" localSheetId="3" hidden="1">#REF!</definedName>
    <definedName name="__123Graph_Dcaja" localSheetId="5" hidden="1">#REF!</definedName>
    <definedName name="__123Graph_Dcaja" localSheetId="9" hidden="1">#REF!</definedName>
    <definedName name="__123Graph_Dcaja" hidden="1">#REF!</definedName>
    <definedName name="__123Graph_DCart_AnticAdic" localSheetId="0" hidden="1">#REF!</definedName>
    <definedName name="__123Graph_DCart_AnticAdic" localSheetId="2" hidden="1">#REF!</definedName>
    <definedName name="__123Graph_DCart_AnticAdic" localSheetId="6" hidden="1">#REF!</definedName>
    <definedName name="__123Graph_DCart_AnticAdic" localSheetId="12" hidden="1">#REF!</definedName>
    <definedName name="__123Graph_DCart_AnticAdic" localSheetId="11" hidden="1">#REF!</definedName>
    <definedName name="__123Graph_DCart_AnticAdic" localSheetId="10" hidden="1">#REF!</definedName>
    <definedName name="__123Graph_DCart_AnticAdic" localSheetId="4" hidden="1">#REF!</definedName>
    <definedName name="__123Graph_DCart_AnticAdic" localSheetId="3" hidden="1">#REF!</definedName>
    <definedName name="__123Graph_DCart_AnticAdic" localSheetId="5" hidden="1">#REF!</definedName>
    <definedName name="__123Graph_DCart_AnticAdic" localSheetId="9" hidden="1">#REF!</definedName>
    <definedName name="__123Graph_DCart_AnticAdic" hidden="1">#REF!</definedName>
    <definedName name="__123Graph_E" localSheetId="0" hidden="1">#REF!</definedName>
    <definedName name="__123Graph_E" localSheetId="2" hidden="1">#REF!</definedName>
    <definedName name="__123Graph_E" localSheetId="6" hidden="1">#REF!</definedName>
    <definedName name="__123Graph_E" localSheetId="12" hidden="1">#REF!</definedName>
    <definedName name="__123Graph_E" localSheetId="11" hidden="1">#REF!</definedName>
    <definedName name="__123Graph_E" localSheetId="10" hidden="1">#REF!</definedName>
    <definedName name="__123Graph_E" localSheetId="4" hidden="1">#REF!</definedName>
    <definedName name="__123Graph_E" localSheetId="3" hidden="1">#REF!</definedName>
    <definedName name="__123Graph_E" localSheetId="5" hidden="1">#REF!</definedName>
    <definedName name="__123Graph_E" localSheetId="9" hidden="1">#REF!</definedName>
    <definedName name="__123Graph_E" hidden="1">#REF!</definedName>
    <definedName name="__123Graph_ECart_AnticAdic" localSheetId="0" hidden="1">#REF!</definedName>
    <definedName name="__123Graph_ECart_AnticAdic" localSheetId="2" hidden="1">#REF!</definedName>
    <definedName name="__123Graph_ECart_AnticAdic" localSheetId="6" hidden="1">#REF!</definedName>
    <definedName name="__123Graph_ECart_AnticAdic" localSheetId="12" hidden="1">#REF!</definedName>
    <definedName name="__123Graph_ECart_AnticAdic" localSheetId="11" hidden="1">#REF!</definedName>
    <definedName name="__123Graph_ECart_AnticAdic" localSheetId="10" hidden="1">#REF!</definedName>
    <definedName name="__123Graph_ECart_AnticAdic" localSheetId="4" hidden="1">#REF!</definedName>
    <definedName name="__123Graph_ECart_AnticAdic" localSheetId="3" hidden="1">#REF!</definedName>
    <definedName name="__123Graph_ECart_AnticAdic" localSheetId="5" hidden="1">#REF!</definedName>
    <definedName name="__123Graph_ECart_AnticAdic" localSheetId="9" hidden="1">#REF!</definedName>
    <definedName name="__123Graph_ECart_AnticAdic" hidden="1">#REF!</definedName>
    <definedName name="__123Graph_F" localSheetId="0" hidden="1">#REF!</definedName>
    <definedName name="__123Graph_F" localSheetId="8" hidden="1">#REF!</definedName>
    <definedName name="__123Graph_F" localSheetId="2" hidden="1">#REF!</definedName>
    <definedName name="__123Graph_F" localSheetId="6" hidden="1">#REF!</definedName>
    <definedName name="__123Graph_F" localSheetId="12" hidden="1">#REF!</definedName>
    <definedName name="__123Graph_F" localSheetId="11" hidden="1">#REF!</definedName>
    <definedName name="__123Graph_F" localSheetId="10" hidden="1">#REF!</definedName>
    <definedName name="__123Graph_F" localSheetId="4" hidden="1">#REF!</definedName>
    <definedName name="__123Graph_F" localSheetId="3" hidden="1">#REF!</definedName>
    <definedName name="__123Graph_F" localSheetId="5" hidden="1">#REF!</definedName>
    <definedName name="__123Graph_F" localSheetId="9" hidden="1">#REF!</definedName>
    <definedName name="__123Graph_F" hidden="1">#REF!</definedName>
    <definedName name="__123Graph_LBL_A" localSheetId="0" hidden="1">#REF!</definedName>
    <definedName name="__123Graph_LBL_A" localSheetId="8" hidden="1">#REF!</definedName>
    <definedName name="__123Graph_LBL_A" localSheetId="2" hidden="1">#REF!</definedName>
    <definedName name="__123Graph_LBL_A" localSheetId="6" hidden="1">#REF!</definedName>
    <definedName name="__123Graph_LBL_A" localSheetId="12" hidden="1">#REF!</definedName>
    <definedName name="__123Graph_LBL_A" localSheetId="11" hidden="1">#REF!</definedName>
    <definedName name="__123Graph_LBL_A" localSheetId="10" hidden="1">#REF!</definedName>
    <definedName name="__123Graph_LBL_A" localSheetId="4" hidden="1">#REF!</definedName>
    <definedName name="__123Graph_LBL_A" localSheetId="3" hidden="1">#REF!</definedName>
    <definedName name="__123Graph_LBL_A" localSheetId="5" hidden="1">#REF!</definedName>
    <definedName name="__123Graph_LBL_A" localSheetId="9" hidden="1">#REF!</definedName>
    <definedName name="__123Graph_LBL_A" hidden="1">#REF!</definedName>
    <definedName name="__123Graph_LBL_ACart_AnticAdic" localSheetId="0" hidden="1">#REF!</definedName>
    <definedName name="__123Graph_LBL_ACart_AnticAdic" localSheetId="2" hidden="1">#REF!</definedName>
    <definedName name="__123Graph_LBL_ACart_AnticAdic" localSheetId="6" hidden="1">#REF!</definedName>
    <definedName name="__123Graph_LBL_ACart_AnticAdic" localSheetId="12" hidden="1">#REF!</definedName>
    <definedName name="__123Graph_LBL_ACart_AnticAdic" localSheetId="11" hidden="1">#REF!</definedName>
    <definedName name="__123Graph_LBL_ACart_AnticAdic" localSheetId="10" hidden="1">#REF!</definedName>
    <definedName name="__123Graph_LBL_ACart_AnticAdic" localSheetId="4" hidden="1">#REF!</definedName>
    <definedName name="__123Graph_LBL_ACart_AnticAdic" localSheetId="3" hidden="1">#REF!</definedName>
    <definedName name="__123Graph_LBL_ACart_AnticAdic" localSheetId="5" hidden="1">#REF!</definedName>
    <definedName name="__123Graph_LBL_ACart_AnticAdic" localSheetId="9" hidden="1">#REF!</definedName>
    <definedName name="__123Graph_LBL_ACart_AnticAdic" hidden="1">#REF!</definedName>
    <definedName name="__123Graph_LBL_B" localSheetId="0" hidden="1">#REF!</definedName>
    <definedName name="__123Graph_LBL_B" localSheetId="8" hidden="1">#REF!</definedName>
    <definedName name="__123Graph_LBL_B" localSheetId="2" hidden="1">#REF!</definedName>
    <definedName name="__123Graph_LBL_B" localSheetId="6" hidden="1">#REF!</definedName>
    <definedName name="__123Graph_LBL_B" localSheetId="12" hidden="1">#REF!</definedName>
    <definedName name="__123Graph_LBL_B" localSheetId="11" hidden="1">#REF!</definedName>
    <definedName name="__123Graph_LBL_B" localSheetId="10" hidden="1">#REF!</definedName>
    <definedName name="__123Graph_LBL_B" localSheetId="4" hidden="1">#REF!</definedName>
    <definedName name="__123Graph_LBL_B" localSheetId="3" hidden="1">#REF!</definedName>
    <definedName name="__123Graph_LBL_B" localSheetId="5" hidden="1">#REF!</definedName>
    <definedName name="__123Graph_LBL_B" localSheetId="9" hidden="1">#REF!</definedName>
    <definedName name="__123Graph_LBL_B" hidden="1">#REF!</definedName>
    <definedName name="__123Graph_LBL_Ccaja" localSheetId="0" hidden="1">#REF!</definedName>
    <definedName name="__123Graph_LBL_Ccaja" localSheetId="2" hidden="1">#REF!</definedName>
    <definedName name="__123Graph_LBL_Ccaja" localSheetId="6" hidden="1">#REF!</definedName>
    <definedName name="__123Graph_LBL_Ccaja" localSheetId="12" hidden="1">#REF!</definedName>
    <definedName name="__123Graph_LBL_Ccaja" localSheetId="11" hidden="1">#REF!</definedName>
    <definedName name="__123Graph_LBL_Ccaja" localSheetId="10" hidden="1">#REF!</definedName>
    <definedName name="__123Graph_LBL_Ccaja" localSheetId="4" hidden="1">#REF!</definedName>
    <definedName name="__123Graph_LBL_Ccaja" localSheetId="3" hidden="1">#REF!</definedName>
    <definedName name="__123Graph_LBL_Ccaja" localSheetId="5" hidden="1">#REF!</definedName>
    <definedName name="__123Graph_LBL_Ccaja" localSheetId="9" hidden="1">#REF!</definedName>
    <definedName name="__123Graph_LBL_Ccaja" hidden="1">#REF!</definedName>
    <definedName name="__123Graph_LBL_DCart_AnticAdic" localSheetId="0" hidden="1">#REF!</definedName>
    <definedName name="__123Graph_LBL_DCart_AnticAdic" localSheetId="2" hidden="1">#REF!</definedName>
    <definedName name="__123Graph_LBL_DCart_AnticAdic" localSheetId="6" hidden="1">#REF!</definedName>
    <definedName name="__123Graph_LBL_DCart_AnticAdic" localSheetId="12" hidden="1">#REF!</definedName>
    <definedName name="__123Graph_LBL_DCart_AnticAdic" localSheetId="11" hidden="1">#REF!</definedName>
    <definedName name="__123Graph_LBL_DCart_AnticAdic" localSheetId="10" hidden="1">#REF!</definedName>
    <definedName name="__123Graph_LBL_DCart_AnticAdic" localSheetId="4" hidden="1">#REF!</definedName>
    <definedName name="__123Graph_LBL_DCart_AnticAdic" localSheetId="3" hidden="1">#REF!</definedName>
    <definedName name="__123Graph_LBL_DCart_AnticAdic" localSheetId="5" hidden="1">#REF!</definedName>
    <definedName name="__123Graph_LBL_DCart_AnticAdic" localSheetId="9" hidden="1">#REF!</definedName>
    <definedName name="__123Graph_LBL_DCart_AnticAdic" hidden="1">#REF!</definedName>
    <definedName name="__123Graph_X" localSheetId="0" hidden="1">#REF!</definedName>
    <definedName name="__123Graph_X" localSheetId="2" hidden="1">#REF!</definedName>
    <definedName name="__123Graph_X" localSheetId="6" hidden="1">#REF!</definedName>
    <definedName name="__123Graph_X" localSheetId="12" hidden="1">#REF!</definedName>
    <definedName name="__123Graph_X" localSheetId="11" hidden="1">#REF!</definedName>
    <definedName name="__123Graph_X" localSheetId="10" hidden="1">#REF!</definedName>
    <definedName name="__123Graph_X" localSheetId="4" hidden="1">#REF!</definedName>
    <definedName name="__123Graph_X" localSheetId="3" hidden="1">#REF!</definedName>
    <definedName name="__123Graph_X" localSheetId="5" hidden="1">#REF!</definedName>
    <definedName name="__123Graph_X" localSheetId="9" hidden="1">#REF!</definedName>
    <definedName name="__123Graph_X" hidden="1">#REF!</definedName>
    <definedName name="__123Graph_Xcaja" localSheetId="0" hidden="1">#REF!</definedName>
    <definedName name="__123Graph_Xcaja" localSheetId="2" hidden="1">#REF!</definedName>
    <definedName name="__123Graph_Xcaja" localSheetId="6" hidden="1">#REF!</definedName>
    <definedName name="__123Graph_Xcaja" localSheetId="12" hidden="1">#REF!</definedName>
    <definedName name="__123Graph_Xcaja" localSheetId="11" hidden="1">#REF!</definedName>
    <definedName name="__123Graph_Xcaja" localSheetId="10" hidden="1">#REF!</definedName>
    <definedName name="__123Graph_Xcaja" localSheetId="4" hidden="1">#REF!</definedName>
    <definedName name="__123Graph_Xcaja" localSheetId="3" hidden="1">#REF!</definedName>
    <definedName name="__123Graph_Xcaja" localSheetId="5" hidden="1">#REF!</definedName>
    <definedName name="__123Graph_Xcaja" localSheetId="9" hidden="1">#REF!</definedName>
    <definedName name="__123Graph_Xcaja" hidden="1">#REF!</definedName>
    <definedName name="__123Graph_XCurrent" localSheetId="0" hidden="1">#REF!</definedName>
    <definedName name="__123Graph_XCurrent" localSheetId="8" hidden="1">#REF!</definedName>
    <definedName name="__123Graph_XCurrent" localSheetId="2" hidden="1">#REF!</definedName>
    <definedName name="__123Graph_XCurrent" localSheetId="6" hidden="1">#REF!</definedName>
    <definedName name="__123Graph_XCurrent" localSheetId="12" hidden="1">#REF!</definedName>
    <definedName name="__123Graph_XCurrent" localSheetId="11" hidden="1">#REF!</definedName>
    <definedName name="__123Graph_XCurrent" localSheetId="10" hidden="1">#REF!</definedName>
    <definedName name="__123Graph_XCurrent" localSheetId="4" hidden="1">#REF!</definedName>
    <definedName name="__123Graph_XCurrent" localSheetId="3" hidden="1">#REF!</definedName>
    <definedName name="__123Graph_XCurrent" localSheetId="5" hidden="1">#REF!</definedName>
    <definedName name="__123Graph_XCurrent" localSheetId="9" hidden="1">#REF!</definedName>
    <definedName name="__123Graph_XCurrent" hidden="1">#REF!</definedName>
    <definedName name="__a1" localSheetId="0" hidden="1">{"TAB1",#N/A,TRUE,"GENERAL";"TAB2",#N/A,TRUE,"GENERAL";"TAB3",#N/A,TRUE,"GENERAL";"TAB4",#N/A,TRUE,"GENERAL";"TAB5",#N/A,TRUE,"GENERAL"}</definedName>
    <definedName name="__a1" localSheetId="8" hidden="1">{"TAB1",#N/A,TRUE,"GENERAL";"TAB2",#N/A,TRUE,"GENERAL";"TAB3",#N/A,TRUE,"GENERAL";"TAB4",#N/A,TRUE,"GENERAL";"TAB5",#N/A,TRUE,"GENERAL"}</definedName>
    <definedName name="__a1" localSheetId="2" hidden="1">{"TAB1",#N/A,TRUE,"GENERAL";"TAB2",#N/A,TRUE,"GENERAL";"TAB3",#N/A,TRUE,"GENERAL";"TAB4",#N/A,TRUE,"GENERAL";"TAB5",#N/A,TRUE,"GENERAL"}</definedName>
    <definedName name="__a1" localSheetId="7" hidden="1">{"TAB1",#N/A,TRUE,"GENERAL";"TAB2",#N/A,TRUE,"GENERAL";"TAB3",#N/A,TRUE,"GENERAL";"TAB4",#N/A,TRUE,"GENERAL";"TAB5",#N/A,TRUE,"GENERAL"}</definedName>
    <definedName name="__a1" localSheetId="6" hidden="1">{"TAB1",#N/A,TRUE,"GENERAL";"TAB2",#N/A,TRUE,"GENERAL";"TAB3",#N/A,TRUE,"GENERAL";"TAB4",#N/A,TRUE,"GENERAL";"TAB5",#N/A,TRUE,"GENERAL"}</definedName>
    <definedName name="__a1" localSheetId="12" hidden="1">{"TAB1",#N/A,TRUE,"GENERAL";"TAB2",#N/A,TRUE,"GENERAL";"TAB3",#N/A,TRUE,"GENERAL";"TAB4",#N/A,TRUE,"GENERAL";"TAB5",#N/A,TRUE,"GENERAL"}</definedName>
    <definedName name="__a1" localSheetId="11" hidden="1">{"TAB1",#N/A,TRUE,"GENERAL";"TAB2",#N/A,TRUE,"GENERAL";"TAB3",#N/A,TRUE,"GENERAL";"TAB4",#N/A,TRUE,"GENERAL";"TAB5",#N/A,TRUE,"GENERAL"}</definedName>
    <definedName name="__a1" localSheetId="10" hidden="1">{"TAB1",#N/A,TRUE,"GENERAL";"TAB2",#N/A,TRUE,"GENERAL";"TAB3",#N/A,TRUE,"GENERAL";"TAB4",#N/A,TRUE,"GENERAL";"TAB5",#N/A,TRUE,"GENERAL"}</definedName>
    <definedName name="__a1" localSheetId="1" hidden="1">{"TAB1",#N/A,TRUE,"GENERAL";"TAB2",#N/A,TRUE,"GENERAL";"TAB3",#N/A,TRUE,"GENERAL";"TAB4",#N/A,TRUE,"GENERAL";"TAB5",#N/A,TRUE,"GENERAL"}</definedName>
    <definedName name="__a1" localSheetId="4" hidden="1">{"TAB1",#N/A,TRUE,"GENERAL";"TAB2",#N/A,TRUE,"GENERAL";"TAB3",#N/A,TRUE,"GENERAL";"TAB4",#N/A,TRUE,"GENERAL";"TAB5",#N/A,TRUE,"GENERAL"}</definedName>
    <definedName name="__a1" localSheetId="3" hidden="1">{"TAB1",#N/A,TRUE,"GENERAL";"TAB2",#N/A,TRUE,"GENERAL";"TAB3",#N/A,TRUE,"GENERAL";"TAB4",#N/A,TRUE,"GENERAL";"TAB5",#N/A,TRUE,"GENERAL"}</definedName>
    <definedName name="__a1" localSheetId="5" hidden="1">{"TAB1",#N/A,TRUE,"GENERAL";"TAB2",#N/A,TRUE,"GENERAL";"TAB3",#N/A,TRUE,"GENERAL";"TAB4",#N/A,TRUE,"GENERAL";"TAB5",#N/A,TRUE,"GENERAL"}</definedName>
    <definedName name="__a1" localSheetId="9" hidden="1">{"TAB1",#N/A,TRUE,"GENERAL";"TAB2",#N/A,TRUE,"GENERAL";"TAB3",#N/A,TRUE,"GENERAL";"TAB4",#N/A,TRUE,"GENERAL";"TAB5",#N/A,TRUE,"GENERAL"}</definedName>
    <definedName name="__a1" hidden="1">{"TAB1",#N/A,TRUE,"GENERAL";"TAB2",#N/A,TRUE,"GENERAL";"TAB3",#N/A,TRUE,"GENERAL";"TAB4",#N/A,TRUE,"GENERAL";"TAB5",#N/A,TRUE,"GENERAL"}</definedName>
    <definedName name="__a3" localSheetId="0" hidden="1">{"TAB1",#N/A,TRUE,"GENERAL";"TAB2",#N/A,TRUE,"GENERAL";"TAB3",#N/A,TRUE,"GENERAL";"TAB4",#N/A,TRUE,"GENERAL";"TAB5",#N/A,TRUE,"GENERAL"}</definedName>
    <definedName name="__a3" localSheetId="8" hidden="1">{"TAB1",#N/A,TRUE,"GENERAL";"TAB2",#N/A,TRUE,"GENERAL";"TAB3",#N/A,TRUE,"GENERAL";"TAB4",#N/A,TRUE,"GENERAL";"TAB5",#N/A,TRUE,"GENERAL"}</definedName>
    <definedName name="__a3" localSheetId="2" hidden="1">{"TAB1",#N/A,TRUE,"GENERAL";"TAB2",#N/A,TRUE,"GENERAL";"TAB3",#N/A,TRUE,"GENERAL";"TAB4",#N/A,TRUE,"GENERAL";"TAB5",#N/A,TRUE,"GENERAL"}</definedName>
    <definedName name="__a3" localSheetId="7" hidden="1">{"TAB1",#N/A,TRUE,"GENERAL";"TAB2",#N/A,TRUE,"GENERAL";"TAB3",#N/A,TRUE,"GENERAL";"TAB4",#N/A,TRUE,"GENERAL";"TAB5",#N/A,TRUE,"GENERAL"}</definedName>
    <definedName name="__a3" localSheetId="6" hidden="1">{"TAB1",#N/A,TRUE,"GENERAL";"TAB2",#N/A,TRUE,"GENERAL";"TAB3",#N/A,TRUE,"GENERAL";"TAB4",#N/A,TRUE,"GENERAL";"TAB5",#N/A,TRUE,"GENERAL"}</definedName>
    <definedName name="__a3" localSheetId="12" hidden="1">{"TAB1",#N/A,TRUE,"GENERAL";"TAB2",#N/A,TRUE,"GENERAL";"TAB3",#N/A,TRUE,"GENERAL";"TAB4",#N/A,TRUE,"GENERAL";"TAB5",#N/A,TRUE,"GENERAL"}</definedName>
    <definedName name="__a3" localSheetId="11" hidden="1">{"TAB1",#N/A,TRUE,"GENERAL";"TAB2",#N/A,TRUE,"GENERAL";"TAB3",#N/A,TRUE,"GENERAL";"TAB4",#N/A,TRUE,"GENERAL";"TAB5",#N/A,TRUE,"GENERAL"}</definedName>
    <definedName name="__a3" localSheetId="10" hidden="1">{"TAB1",#N/A,TRUE,"GENERAL";"TAB2",#N/A,TRUE,"GENERAL";"TAB3",#N/A,TRUE,"GENERAL";"TAB4",#N/A,TRUE,"GENERAL";"TAB5",#N/A,TRUE,"GENERAL"}</definedName>
    <definedName name="__a3" localSheetId="1" hidden="1">{"TAB1",#N/A,TRUE,"GENERAL";"TAB2",#N/A,TRUE,"GENERAL";"TAB3",#N/A,TRUE,"GENERAL";"TAB4",#N/A,TRUE,"GENERAL";"TAB5",#N/A,TRUE,"GENERAL"}</definedName>
    <definedName name="__a3" localSheetId="4" hidden="1">{"TAB1",#N/A,TRUE,"GENERAL";"TAB2",#N/A,TRUE,"GENERAL";"TAB3",#N/A,TRUE,"GENERAL";"TAB4",#N/A,TRUE,"GENERAL";"TAB5",#N/A,TRUE,"GENERAL"}</definedName>
    <definedName name="__a3" localSheetId="3" hidden="1">{"TAB1",#N/A,TRUE,"GENERAL";"TAB2",#N/A,TRUE,"GENERAL";"TAB3",#N/A,TRUE,"GENERAL";"TAB4",#N/A,TRUE,"GENERAL";"TAB5",#N/A,TRUE,"GENERAL"}</definedName>
    <definedName name="__a3" localSheetId="5" hidden="1">{"TAB1",#N/A,TRUE,"GENERAL";"TAB2",#N/A,TRUE,"GENERAL";"TAB3",#N/A,TRUE,"GENERAL";"TAB4",#N/A,TRUE,"GENERAL";"TAB5",#N/A,TRUE,"GENERAL"}</definedName>
    <definedName name="__a3" localSheetId="9"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8" hidden="1">{"via1",#N/A,TRUE,"general";"via2",#N/A,TRUE,"general";"via3",#N/A,TRUE,"general"}</definedName>
    <definedName name="__a4" localSheetId="2" hidden="1">{"via1",#N/A,TRUE,"general";"via2",#N/A,TRUE,"general";"via3",#N/A,TRUE,"general"}</definedName>
    <definedName name="__a4" localSheetId="7" hidden="1">{"via1",#N/A,TRUE,"general";"via2",#N/A,TRUE,"general";"via3",#N/A,TRUE,"general"}</definedName>
    <definedName name="__a4" localSheetId="6" hidden="1">{"via1",#N/A,TRUE,"general";"via2",#N/A,TRUE,"general";"via3",#N/A,TRUE,"general"}</definedName>
    <definedName name="__a4" localSheetId="12" hidden="1">{"via1",#N/A,TRUE,"general";"via2",#N/A,TRUE,"general";"via3",#N/A,TRUE,"general"}</definedName>
    <definedName name="__a4" localSheetId="11" hidden="1">{"via1",#N/A,TRUE,"general";"via2",#N/A,TRUE,"general";"via3",#N/A,TRUE,"general"}</definedName>
    <definedName name="__a4" localSheetId="10" hidden="1">{"via1",#N/A,TRUE,"general";"via2",#N/A,TRUE,"general";"via3",#N/A,TRUE,"general"}</definedName>
    <definedName name="__a4" localSheetId="1" hidden="1">{"via1",#N/A,TRUE,"general";"via2",#N/A,TRUE,"general";"via3",#N/A,TRUE,"general"}</definedName>
    <definedName name="__a4" localSheetId="4" hidden="1">{"via1",#N/A,TRUE,"general";"via2",#N/A,TRUE,"general";"via3",#N/A,TRUE,"general"}</definedName>
    <definedName name="__a4" localSheetId="3" hidden="1">{"via1",#N/A,TRUE,"general";"via2",#N/A,TRUE,"general";"via3",#N/A,TRUE,"general"}</definedName>
    <definedName name="__a4" localSheetId="5" hidden="1">{"via1",#N/A,TRUE,"general";"via2",#N/A,TRUE,"general";"via3",#N/A,TRUE,"general"}</definedName>
    <definedName name="__a4" localSheetId="9"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8" hidden="1">{"TAB1",#N/A,TRUE,"GENERAL";"TAB2",#N/A,TRUE,"GENERAL";"TAB3",#N/A,TRUE,"GENERAL";"TAB4",#N/A,TRUE,"GENERAL";"TAB5",#N/A,TRUE,"GENERAL"}</definedName>
    <definedName name="__a5" localSheetId="2" hidden="1">{"TAB1",#N/A,TRUE,"GENERAL";"TAB2",#N/A,TRUE,"GENERAL";"TAB3",#N/A,TRUE,"GENERAL";"TAB4",#N/A,TRUE,"GENERAL";"TAB5",#N/A,TRUE,"GENERAL"}</definedName>
    <definedName name="__a5" localSheetId="7" hidden="1">{"TAB1",#N/A,TRUE,"GENERAL";"TAB2",#N/A,TRUE,"GENERAL";"TAB3",#N/A,TRUE,"GENERAL";"TAB4",#N/A,TRUE,"GENERAL";"TAB5",#N/A,TRUE,"GENERAL"}</definedName>
    <definedName name="__a5" localSheetId="6" hidden="1">{"TAB1",#N/A,TRUE,"GENERAL";"TAB2",#N/A,TRUE,"GENERAL";"TAB3",#N/A,TRUE,"GENERAL";"TAB4",#N/A,TRUE,"GENERAL";"TAB5",#N/A,TRUE,"GENERAL"}</definedName>
    <definedName name="__a5" localSheetId="12" hidden="1">{"TAB1",#N/A,TRUE,"GENERAL";"TAB2",#N/A,TRUE,"GENERAL";"TAB3",#N/A,TRUE,"GENERAL";"TAB4",#N/A,TRUE,"GENERAL";"TAB5",#N/A,TRUE,"GENERAL"}</definedName>
    <definedName name="__a5" localSheetId="11" hidden="1">{"TAB1",#N/A,TRUE,"GENERAL";"TAB2",#N/A,TRUE,"GENERAL";"TAB3",#N/A,TRUE,"GENERAL";"TAB4",#N/A,TRUE,"GENERAL";"TAB5",#N/A,TRUE,"GENERAL"}</definedName>
    <definedName name="__a5" localSheetId="10" hidden="1">{"TAB1",#N/A,TRUE,"GENERAL";"TAB2",#N/A,TRUE,"GENERAL";"TAB3",#N/A,TRUE,"GENERAL";"TAB4",#N/A,TRUE,"GENERAL";"TAB5",#N/A,TRUE,"GENERAL"}</definedName>
    <definedName name="__a5" localSheetId="1" hidden="1">{"TAB1",#N/A,TRUE,"GENERAL";"TAB2",#N/A,TRUE,"GENERAL";"TAB3",#N/A,TRUE,"GENERAL";"TAB4",#N/A,TRUE,"GENERAL";"TAB5",#N/A,TRUE,"GENERAL"}</definedName>
    <definedName name="__a5" localSheetId="4" hidden="1">{"TAB1",#N/A,TRUE,"GENERAL";"TAB2",#N/A,TRUE,"GENERAL";"TAB3",#N/A,TRUE,"GENERAL";"TAB4",#N/A,TRUE,"GENERAL";"TAB5",#N/A,TRUE,"GENERAL"}</definedName>
    <definedName name="__a5" localSheetId="3" hidden="1">{"TAB1",#N/A,TRUE,"GENERAL";"TAB2",#N/A,TRUE,"GENERAL";"TAB3",#N/A,TRUE,"GENERAL";"TAB4",#N/A,TRUE,"GENERAL";"TAB5",#N/A,TRUE,"GENERAL"}</definedName>
    <definedName name="__a5" localSheetId="5" hidden="1">{"TAB1",#N/A,TRUE,"GENERAL";"TAB2",#N/A,TRUE,"GENERAL";"TAB3",#N/A,TRUE,"GENERAL";"TAB4",#N/A,TRUE,"GENERAL";"TAB5",#N/A,TRUE,"GENERAL"}</definedName>
    <definedName name="__a5" localSheetId="9"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8" hidden="1">{"TAB1",#N/A,TRUE,"GENERAL";"TAB2",#N/A,TRUE,"GENERAL";"TAB3",#N/A,TRUE,"GENERAL";"TAB4",#N/A,TRUE,"GENERAL";"TAB5",#N/A,TRUE,"GENERAL"}</definedName>
    <definedName name="__a6" localSheetId="2" hidden="1">{"TAB1",#N/A,TRUE,"GENERAL";"TAB2",#N/A,TRUE,"GENERAL";"TAB3",#N/A,TRUE,"GENERAL";"TAB4",#N/A,TRUE,"GENERAL";"TAB5",#N/A,TRUE,"GENERAL"}</definedName>
    <definedName name="__a6" localSheetId="7" hidden="1">{"TAB1",#N/A,TRUE,"GENERAL";"TAB2",#N/A,TRUE,"GENERAL";"TAB3",#N/A,TRUE,"GENERAL";"TAB4",#N/A,TRUE,"GENERAL";"TAB5",#N/A,TRUE,"GENERAL"}</definedName>
    <definedName name="__a6" localSheetId="6" hidden="1">{"TAB1",#N/A,TRUE,"GENERAL";"TAB2",#N/A,TRUE,"GENERAL";"TAB3",#N/A,TRUE,"GENERAL";"TAB4",#N/A,TRUE,"GENERAL";"TAB5",#N/A,TRUE,"GENERAL"}</definedName>
    <definedName name="__a6" localSheetId="12" hidden="1">{"TAB1",#N/A,TRUE,"GENERAL";"TAB2",#N/A,TRUE,"GENERAL";"TAB3",#N/A,TRUE,"GENERAL";"TAB4",#N/A,TRUE,"GENERAL";"TAB5",#N/A,TRUE,"GENERAL"}</definedName>
    <definedName name="__a6" localSheetId="11" hidden="1">{"TAB1",#N/A,TRUE,"GENERAL";"TAB2",#N/A,TRUE,"GENERAL";"TAB3",#N/A,TRUE,"GENERAL";"TAB4",#N/A,TRUE,"GENERAL";"TAB5",#N/A,TRUE,"GENERAL"}</definedName>
    <definedName name="__a6" localSheetId="10" hidden="1">{"TAB1",#N/A,TRUE,"GENERAL";"TAB2",#N/A,TRUE,"GENERAL";"TAB3",#N/A,TRUE,"GENERAL";"TAB4",#N/A,TRUE,"GENERAL";"TAB5",#N/A,TRUE,"GENERAL"}</definedName>
    <definedName name="__a6" localSheetId="1" hidden="1">{"TAB1",#N/A,TRUE,"GENERAL";"TAB2",#N/A,TRUE,"GENERAL";"TAB3",#N/A,TRUE,"GENERAL";"TAB4",#N/A,TRUE,"GENERAL";"TAB5",#N/A,TRUE,"GENERAL"}</definedName>
    <definedName name="__a6" localSheetId="4" hidden="1">{"TAB1",#N/A,TRUE,"GENERAL";"TAB2",#N/A,TRUE,"GENERAL";"TAB3",#N/A,TRUE,"GENERAL";"TAB4",#N/A,TRUE,"GENERAL";"TAB5",#N/A,TRUE,"GENERAL"}</definedName>
    <definedName name="__a6" localSheetId="3" hidden="1">{"TAB1",#N/A,TRUE,"GENERAL";"TAB2",#N/A,TRUE,"GENERAL";"TAB3",#N/A,TRUE,"GENERAL";"TAB4",#N/A,TRUE,"GENERAL";"TAB5",#N/A,TRUE,"GENERAL"}</definedName>
    <definedName name="__a6" localSheetId="5" hidden="1">{"TAB1",#N/A,TRUE,"GENERAL";"TAB2",#N/A,TRUE,"GENERAL";"TAB3",#N/A,TRUE,"GENERAL";"TAB4",#N/A,TRUE,"GENERAL";"TAB5",#N/A,TRUE,"GENERAL"}</definedName>
    <definedName name="__a6" localSheetId="9" hidden="1">{"TAB1",#N/A,TRUE,"GENERAL";"TAB2",#N/A,TRUE,"GENERAL";"TAB3",#N/A,TRUE,"GENERAL";"TAB4",#N/A,TRUE,"GENERAL";"TAB5",#N/A,TRUE,"GENERAL"}</definedName>
    <definedName name="__a6" hidden="1">{"TAB1",#N/A,TRUE,"GENERAL";"TAB2",#N/A,TRUE,"GENERAL";"TAB3",#N/A,TRUE,"GENERAL";"TAB4",#N/A,TRUE,"GENERAL";"TAB5",#N/A,TRUE,"GENERAL"}</definedName>
    <definedName name="__AFC1" localSheetId="0">#REF!</definedName>
    <definedName name="__AFC1" localSheetId="2">#REF!</definedName>
    <definedName name="__AFC1" localSheetId="6">#REF!</definedName>
    <definedName name="__AFC1" localSheetId="12">#REF!</definedName>
    <definedName name="__AFC1" localSheetId="11">#REF!</definedName>
    <definedName name="__AFC1" localSheetId="10">#REF!</definedName>
    <definedName name="__AFC1" localSheetId="1">#REF!</definedName>
    <definedName name="__AFC1" localSheetId="4">#REF!</definedName>
    <definedName name="__AFC1" localSheetId="3">#REF!</definedName>
    <definedName name="__AFC1" localSheetId="5">#REF!</definedName>
    <definedName name="__AFC1" localSheetId="9">#REF!</definedName>
    <definedName name="__AFC1">#REF!</definedName>
    <definedName name="__AFC3" localSheetId="0">#REF!</definedName>
    <definedName name="__AFC3" localSheetId="2">#REF!</definedName>
    <definedName name="__AFC3" localSheetId="6">#REF!</definedName>
    <definedName name="__AFC3" localSheetId="12">#REF!</definedName>
    <definedName name="__AFC3" localSheetId="11">#REF!</definedName>
    <definedName name="__AFC3" localSheetId="10">#REF!</definedName>
    <definedName name="__AFC3" localSheetId="1">#REF!</definedName>
    <definedName name="__AFC3" localSheetId="4">#REF!</definedName>
    <definedName name="__AFC3" localSheetId="3">#REF!</definedName>
    <definedName name="__AFC3" localSheetId="5">#REF!</definedName>
    <definedName name="__AFC3" localSheetId="9">#REF!</definedName>
    <definedName name="__AFC3">#REF!</definedName>
    <definedName name="__AFC5" localSheetId="0">#REF!</definedName>
    <definedName name="__AFC5" localSheetId="2">#REF!</definedName>
    <definedName name="__AFC5" localSheetId="6">#REF!</definedName>
    <definedName name="__AFC5" localSheetId="12">#REF!</definedName>
    <definedName name="__AFC5" localSheetId="11">#REF!</definedName>
    <definedName name="__AFC5" localSheetId="10">#REF!</definedName>
    <definedName name="__AFC5" localSheetId="1">#REF!</definedName>
    <definedName name="__AFC5" localSheetId="4">#REF!</definedName>
    <definedName name="__AFC5" localSheetId="3">#REF!</definedName>
    <definedName name="__AFC5" localSheetId="5">#REF!</definedName>
    <definedName name="__AFC5" localSheetId="9">#REF!</definedName>
    <definedName name="__AFC5">#REF!</definedName>
    <definedName name="__aiu2" localSheetId="0">#REF!</definedName>
    <definedName name="__aiu2" localSheetId="8">#REF!</definedName>
    <definedName name="__aiu2" localSheetId="2">#REF!</definedName>
    <definedName name="__aiu2" localSheetId="6">#REF!</definedName>
    <definedName name="__aiu2" localSheetId="12">#REF!</definedName>
    <definedName name="__aiu2" localSheetId="11">#REF!</definedName>
    <definedName name="__aiu2" localSheetId="10">#REF!</definedName>
    <definedName name="__aiu2" localSheetId="4">#REF!</definedName>
    <definedName name="__aiu2" localSheetId="3">#REF!</definedName>
    <definedName name="__aiu2" localSheetId="5">#REF!</definedName>
    <definedName name="__aiu2" localSheetId="9">#REF!</definedName>
    <definedName name="__aiu2">#REF!</definedName>
    <definedName name="__ane7" localSheetId="0">#REF!</definedName>
    <definedName name="__ane7" localSheetId="2">#REF!</definedName>
    <definedName name="__ane7" localSheetId="6">#REF!</definedName>
    <definedName name="__ane7" localSheetId="12">#REF!</definedName>
    <definedName name="__ane7" localSheetId="11">#REF!</definedName>
    <definedName name="__ane7" localSheetId="10">#REF!</definedName>
    <definedName name="__ane7" localSheetId="4">#REF!</definedName>
    <definedName name="__ane7" localSheetId="3">#REF!</definedName>
    <definedName name="__ane7" localSheetId="5">#REF!</definedName>
    <definedName name="__ane7" localSheetId="9">#REF!</definedName>
    <definedName name="__ane7">#REF!</definedName>
    <definedName name="__ane8" localSheetId="0">#REF!</definedName>
    <definedName name="__ane8" localSheetId="2">#REF!</definedName>
    <definedName name="__ane8" localSheetId="6">#REF!</definedName>
    <definedName name="__ane8" localSheetId="12">#REF!</definedName>
    <definedName name="__ane8" localSheetId="11">#REF!</definedName>
    <definedName name="__ane8" localSheetId="10">#REF!</definedName>
    <definedName name="__ane8" localSheetId="4">#REF!</definedName>
    <definedName name="__ane8" localSheetId="3">#REF!</definedName>
    <definedName name="__ane8" localSheetId="5">#REF!</definedName>
    <definedName name="__ane8" localSheetId="9">#REF!</definedName>
    <definedName name="__ane8">#REF!</definedName>
    <definedName name="__Atp2" localSheetId="0">#REF!</definedName>
    <definedName name="__Atp2" localSheetId="2">#REF!</definedName>
    <definedName name="__Atp2" localSheetId="6">#REF!</definedName>
    <definedName name="__Atp2" localSheetId="12">#REF!</definedName>
    <definedName name="__Atp2" localSheetId="11">#REF!</definedName>
    <definedName name="__Atp2" localSheetId="10">#REF!</definedName>
    <definedName name="__Atp2" localSheetId="4">#REF!</definedName>
    <definedName name="__Atp2" localSheetId="3">#REF!</definedName>
    <definedName name="__Atp2" localSheetId="5">#REF!</definedName>
    <definedName name="__Atp2" localSheetId="9">#REF!</definedName>
    <definedName name="__Atp2">#REF!</definedName>
    <definedName name="__b2" localSheetId="0" hidden="1">{"TAB1",#N/A,TRUE,"GENERAL";"TAB2",#N/A,TRUE,"GENERAL";"TAB3",#N/A,TRUE,"GENERAL";"TAB4",#N/A,TRUE,"GENERAL";"TAB5",#N/A,TRUE,"GENERAL"}</definedName>
    <definedName name="__b2" localSheetId="8" hidden="1">{"TAB1",#N/A,TRUE,"GENERAL";"TAB2",#N/A,TRUE,"GENERAL";"TAB3",#N/A,TRUE,"GENERAL";"TAB4",#N/A,TRUE,"GENERAL";"TAB5",#N/A,TRUE,"GENERAL"}</definedName>
    <definedName name="__b2" localSheetId="2" hidden="1">{"TAB1",#N/A,TRUE,"GENERAL";"TAB2",#N/A,TRUE,"GENERAL";"TAB3",#N/A,TRUE,"GENERAL";"TAB4",#N/A,TRUE,"GENERAL";"TAB5",#N/A,TRUE,"GENERAL"}</definedName>
    <definedName name="__b2" localSheetId="7" hidden="1">{"TAB1",#N/A,TRUE,"GENERAL";"TAB2",#N/A,TRUE,"GENERAL";"TAB3",#N/A,TRUE,"GENERAL";"TAB4",#N/A,TRUE,"GENERAL";"TAB5",#N/A,TRUE,"GENERAL"}</definedName>
    <definedName name="__b2" localSheetId="6" hidden="1">{"TAB1",#N/A,TRUE,"GENERAL";"TAB2",#N/A,TRUE,"GENERAL";"TAB3",#N/A,TRUE,"GENERAL";"TAB4",#N/A,TRUE,"GENERAL";"TAB5",#N/A,TRUE,"GENERAL"}</definedName>
    <definedName name="__b2" localSheetId="12" hidden="1">{"TAB1",#N/A,TRUE,"GENERAL";"TAB2",#N/A,TRUE,"GENERAL";"TAB3",#N/A,TRUE,"GENERAL";"TAB4",#N/A,TRUE,"GENERAL";"TAB5",#N/A,TRUE,"GENERAL"}</definedName>
    <definedName name="__b2" localSheetId="11" hidden="1">{"TAB1",#N/A,TRUE,"GENERAL";"TAB2",#N/A,TRUE,"GENERAL";"TAB3",#N/A,TRUE,"GENERAL";"TAB4",#N/A,TRUE,"GENERAL";"TAB5",#N/A,TRUE,"GENERAL"}</definedName>
    <definedName name="__b2" localSheetId="10" hidden="1">{"TAB1",#N/A,TRUE,"GENERAL";"TAB2",#N/A,TRUE,"GENERAL";"TAB3",#N/A,TRUE,"GENERAL";"TAB4",#N/A,TRUE,"GENERAL";"TAB5",#N/A,TRUE,"GENERAL"}</definedName>
    <definedName name="__b2" localSheetId="1" hidden="1">{"TAB1",#N/A,TRUE,"GENERAL";"TAB2",#N/A,TRUE,"GENERAL";"TAB3",#N/A,TRUE,"GENERAL";"TAB4",#N/A,TRUE,"GENERAL";"TAB5",#N/A,TRUE,"GENERAL"}</definedName>
    <definedName name="__b2" localSheetId="4" hidden="1">{"TAB1",#N/A,TRUE,"GENERAL";"TAB2",#N/A,TRUE,"GENERAL";"TAB3",#N/A,TRUE,"GENERAL";"TAB4",#N/A,TRUE,"GENERAL";"TAB5",#N/A,TRUE,"GENERAL"}</definedName>
    <definedName name="__b2" localSheetId="3" hidden="1">{"TAB1",#N/A,TRUE,"GENERAL";"TAB2",#N/A,TRUE,"GENERAL";"TAB3",#N/A,TRUE,"GENERAL";"TAB4",#N/A,TRUE,"GENERAL";"TAB5",#N/A,TRUE,"GENERAL"}</definedName>
    <definedName name="__b2" localSheetId="5" hidden="1">{"TAB1",#N/A,TRUE,"GENERAL";"TAB2",#N/A,TRUE,"GENERAL";"TAB3",#N/A,TRUE,"GENERAL";"TAB4",#N/A,TRUE,"GENERAL";"TAB5",#N/A,TRUE,"GENERAL"}</definedName>
    <definedName name="__b2" localSheetId="9"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8" hidden="1">{"TAB1",#N/A,TRUE,"GENERAL";"TAB2",#N/A,TRUE,"GENERAL";"TAB3",#N/A,TRUE,"GENERAL";"TAB4",#N/A,TRUE,"GENERAL";"TAB5",#N/A,TRUE,"GENERAL"}</definedName>
    <definedName name="__b3" localSheetId="2" hidden="1">{"TAB1",#N/A,TRUE,"GENERAL";"TAB2",#N/A,TRUE,"GENERAL";"TAB3",#N/A,TRUE,"GENERAL";"TAB4",#N/A,TRUE,"GENERAL";"TAB5",#N/A,TRUE,"GENERAL"}</definedName>
    <definedName name="__b3" localSheetId="7" hidden="1">{"TAB1",#N/A,TRUE,"GENERAL";"TAB2",#N/A,TRUE,"GENERAL";"TAB3",#N/A,TRUE,"GENERAL";"TAB4",#N/A,TRUE,"GENERAL";"TAB5",#N/A,TRUE,"GENERAL"}</definedName>
    <definedName name="__b3" localSheetId="6" hidden="1">{"TAB1",#N/A,TRUE,"GENERAL";"TAB2",#N/A,TRUE,"GENERAL";"TAB3",#N/A,TRUE,"GENERAL";"TAB4",#N/A,TRUE,"GENERAL";"TAB5",#N/A,TRUE,"GENERAL"}</definedName>
    <definedName name="__b3" localSheetId="12" hidden="1">{"TAB1",#N/A,TRUE,"GENERAL";"TAB2",#N/A,TRUE,"GENERAL";"TAB3",#N/A,TRUE,"GENERAL";"TAB4",#N/A,TRUE,"GENERAL";"TAB5",#N/A,TRUE,"GENERAL"}</definedName>
    <definedName name="__b3" localSheetId="11" hidden="1">{"TAB1",#N/A,TRUE,"GENERAL";"TAB2",#N/A,TRUE,"GENERAL";"TAB3",#N/A,TRUE,"GENERAL";"TAB4",#N/A,TRUE,"GENERAL";"TAB5",#N/A,TRUE,"GENERAL"}</definedName>
    <definedName name="__b3" localSheetId="10" hidden="1">{"TAB1",#N/A,TRUE,"GENERAL";"TAB2",#N/A,TRUE,"GENERAL";"TAB3",#N/A,TRUE,"GENERAL";"TAB4",#N/A,TRUE,"GENERAL";"TAB5",#N/A,TRUE,"GENERAL"}</definedName>
    <definedName name="__b3" localSheetId="1" hidden="1">{"TAB1",#N/A,TRUE,"GENERAL";"TAB2",#N/A,TRUE,"GENERAL";"TAB3",#N/A,TRUE,"GENERAL";"TAB4",#N/A,TRUE,"GENERAL";"TAB5",#N/A,TRUE,"GENERAL"}</definedName>
    <definedName name="__b3" localSheetId="4" hidden="1">{"TAB1",#N/A,TRUE,"GENERAL";"TAB2",#N/A,TRUE,"GENERAL";"TAB3",#N/A,TRUE,"GENERAL";"TAB4",#N/A,TRUE,"GENERAL";"TAB5",#N/A,TRUE,"GENERAL"}</definedName>
    <definedName name="__b3" localSheetId="3" hidden="1">{"TAB1",#N/A,TRUE,"GENERAL";"TAB2",#N/A,TRUE,"GENERAL";"TAB3",#N/A,TRUE,"GENERAL";"TAB4",#N/A,TRUE,"GENERAL";"TAB5",#N/A,TRUE,"GENERAL"}</definedName>
    <definedName name="__b3" localSheetId="5" hidden="1">{"TAB1",#N/A,TRUE,"GENERAL";"TAB2",#N/A,TRUE,"GENERAL";"TAB3",#N/A,TRUE,"GENERAL";"TAB4",#N/A,TRUE,"GENERAL";"TAB5",#N/A,TRUE,"GENERAL"}</definedName>
    <definedName name="__b3" localSheetId="9"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8" hidden="1">{"TAB1",#N/A,TRUE,"GENERAL";"TAB2",#N/A,TRUE,"GENERAL";"TAB3",#N/A,TRUE,"GENERAL";"TAB4",#N/A,TRUE,"GENERAL";"TAB5",#N/A,TRUE,"GENERAL"}</definedName>
    <definedName name="__b4" localSheetId="2" hidden="1">{"TAB1",#N/A,TRUE,"GENERAL";"TAB2",#N/A,TRUE,"GENERAL";"TAB3",#N/A,TRUE,"GENERAL";"TAB4",#N/A,TRUE,"GENERAL";"TAB5",#N/A,TRUE,"GENERAL"}</definedName>
    <definedName name="__b4" localSheetId="7" hidden="1">{"TAB1",#N/A,TRUE,"GENERAL";"TAB2",#N/A,TRUE,"GENERAL";"TAB3",#N/A,TRUE,"GENERAL";"TAB4",#N/A,TRUE,"GENERAL";"TAB5",#N/A,TRUE,"GENERAL"}</definedName>
    <definedName name="__b4" localSheetId="6" hidden="1">{"TAB1",#N/A,TRUE,"GENERAL";"TAB2",#N/A,TRUE,"GENERAL";"TAB3",#N/A,TRUE,"GENERAL";"TAB4",#N/A,TRUE,"GENERAL";"TAB5",#N/A,TRUE,"GENERAL"}</definedName>
    <definedName name="__b4" localSheetId="12" hidden="1">{"TAB1",#N/A,TRUE,"GENERAL";"TAB2",#N/A,TRUE,"GENERAL";"TAB3",#N/A,TRUE,"GENERAL";"TAB4",#N/A,TRUE,"GENERAL";"TAB5",#N/A,TRUE,"GENERAL"}</definedName>
    <definedName name="__b4" localSheetId="11" hidden="1">{"TAB1",#N/A,TRUE,"GENERAL";"TAB2",#N/A,TRUE,"GENERAL";"TAB3",#N/A,TRUE,"GENERAL";"TAB4",#N/A,TRUE,"GENERAL";"TAB5",#N/A,TRUE,"GENERAL"}</definedName>
    <definedName name="__b4" localSheetId="10" hidden="1">{"TAB1",#N/A,TRUE,"GENERAL";"TAB2",#N/A,TRUE,"GENERAL";"TAB3",#N/A,TRUE,"GENERAL";"TAB4",#N/A,TRUE,"GENERAL";"TAB5",#N/A,TRUE,"GENERAL"}</definedName>
    <definedName name="__b4" localSheetId="1" hidden="1">{"TAB1",#N/A,TRUE,"GENERAL";"TAB2",#N/A,TRUE,"GENERAL";"TAB3",#N/A,TRUE,"GENERAL";"TAB4",#N/A,TRUE,"GENERAL";"TAB5",#N/A,TRUE,"GENERAL"}</definedName>
    <definedName name="__b4" localSheetId="4" hidden="1">{"TAB1",#N/A,TRUE,"GENERAL";"TAB2",#N/A,TRUE,"GENERAL";"TAB3",#N/A,TRUE,"GENERAL";"TAB4",#N/A,TRUE,"GENERAL";"TAB5",#N/A,TRUE,"GENERAL"}</definedName>
    <definedName name="__b4" localSheetId="3" hidden="1">{"TAB1",#N/A,TRUE,"GENERAL";"TAB2",#N/A,TRUE,"GENERAL";"TAB3",#N/A,TRUE,"GENERAL";"TAB4",#N/A,TRUE,"GENERAL";"TAB5",#N/A,TRUE,"GENERAL"}</definedName>
    <definedName name="__b4" localSheetId="5" hidden="1">{"TAB1",#N/A,TRUE,"GENERAL";"TAB2",#N/A,TRUE,"GENERAL";"TAB3",#N/A,TRUE,"GENERAL";"TAB4",#N/A,TRUE,"GENERAL";"TAB5",#N/A,TRUE,"GENERAL"}</definedName>
    <definedName name="__b4" localSheetId="9"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8" hidden="1">{"TAB1",#N/A,TRUE,"GENERAL";"TAB2",#N/A,TRUE,"GENERAL";"TAB3",#N/A,TRUE,"GENERAL";"TAB4",#N/A,TRUE,"GENERAL";"TAB5",#N/A,TRUE,"GENERAL"}</definedName>
    <definedName name="__b5" localSheetId="2" hidden="1">{"TAB1",#N/A,TRUE,"GENERAL";"TAB2",#N/A,TRUE,"GENERAL";"TAB3",#N/A,TRUE,"GENERAL";"TAB4",#N/A,TRUE,"GENERAL";"TAB5",#N/A,TRUE,"GENERAL"}</definedName>
    <definedName name="__b5" localSheetId="7" hidden="1">{"TAB1",#N/A,TRUE,"GENERAL";"TAB2",#N/A,TRUE,"GENERAL";"TAB3",#N/A,TRUE,"GENERAL";"TAB4",#N/A,TRUE,"GENERAL";"TAB5",#N/A,TRUE,"GENERAL"}</definedName>
    <definedName name="__b5" localSheetId="6" hidden="1">{"TAB1",#N/A,TRUE,"GENERAL";"TAB2",#N/A,TRUE,"GENERAL";"TAB3",#N/A,TRUE,"GENERAL";"TAB4",#N/A,TRUE,"GENERAL";"TAB5",#N/A,TRUE,"GENERAL"}</definedName>
    <definedName name="__b5" localSheetId="12" hidden="1">{"TAB1",#N/A,TRUE,"GENERAL";"TAB2",#N/A,TRUE,"GENERAL";"TAB3",#N/A,TRUE,"GENERAL";"TAB4",#N/A,TRUE,"GENERAL";"TAB5",#N/A,TRUE,"GENERAL"}</definedName>
    <definedName name="__b5" localSheetId="11" hidden="1">{"TAB1",#N/A,TRUE,"GENERAL";"TAB2",#N/A,TRUE,"GENERAL";"TAB3",#N/A,TRUE,"GENERAL";"TAB4",#N/A,TRUE,"GENERAL";"TAB5",#N/A,TRUE,"GENERAL"}</definedName>
    <definedName name="__b5" localSheetId="10" hidden="1">{"TAB1",#N/A,TRUE,"GENERAL";"TAB2",#N/A,TRUE,"GENERAL";"TAB3",#N/A,TRUE,"GENERAL";"TAB4",#N/A,TRUE,"GENERAL";"TAB5",#N/A,TRUE,"GENERAL"}</definedName>
    <definedName name="__b5" localSheetId="1" hidden="1">{"TAB1",#N/A,TRUE,"GENERAL";"TAB2",#N/A,TRUE,"GENERAL";"TAB3",#N/A,TRUE,"GENERAL";"TAB4",#N/A,TRUE,"GENERAL";"TAB5",#N/A,TRUE,"GENERAL"}</definedName>
    <definedName name="__b5" localSheetId="4" hidden="1">{"TAB1",#N/A,TRUE,"GENERAL";"TAB2",#N/A,TRUE,"GENERAL";"TAB3",#N/A,TRUE,"GENERAL";"TAB4",#N/A,TRUE,"GENERAL";"TAB5",#N/A,TRUE,"GENERAL"}</definedName>
    <definedName name="__b5" localSheetId="3" hidden="1">{"TAB1",#N/A,TRUE,"GENERAL";"TAB2",#N/A,TRUE,"GENERAL";"TAB3",#N/A,TRUE,"GENERAL";"TAB4",#N/A,TRUE,"GENERAL";"TAB5",#N/A,TRUE,"GENERAL"}</definedName>
    <definedName name="__b5" localSheetId="5" hidden="1">{"TAB1",#N/A,TRUE,"GENERAL";"TAB2",#N/A,TRUE,"GENERAL";"TAB3",#N/A,TRUE,"GENERAL";"TAB4",#N/A,TRUE,"GENERAL";"TAB5",#N/A,TRUE,"GENERAL"}</definedName>
    <definedName name="__b5" localSheetId="9"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8" hidden="1">{"TAB1",#N/A,TRUE,"GENERAL";"TAB2",#N/A,TRUE,"GENERAL";"TAB3",#N/A,TRUE,"GENERAL";"TAB4",#N/A,TRUE,"GENERAL";"TAB5",#N/A,TRUE,"GENERAL"}</definedName>
    <definedName name="__b6" localSheetId="2" hidden="1">{"TAB1",#N/A,TRUE,"GENERAL";"TAB2",#N/A,TRUE,"GENERAL";"TAB3",#N/A,TRUE,"GENERAL";"TAB4",#N/A,TRUE,"GENERAL";"TAB5",#N/A,TRUE,"GENERAL"}</definedName>
    <definedName name="__b6" localSheetId="7" hidden="1">{"TAB1",#N/A,TRUE,"GENERAL";"TAB2",#N/A,TRUE,"GENERAL";"TAB3",#N/A,TRUE,"GENERAL";"TAB4",#N/A,TRUE,"GENERAL";"TAB5",#N/A,TRUE,"GENERAL"}</definedName>
    <definedName name="__b6" localSheetId="6" hidden="1">{"TAB1",#N/A,TRUE,"GENERAL";"TAB2",#N/A,TRUE,"GENERAL";"TAB3",#N/A,TRUE,"GENERAL";"TAB4",#N/A,TRUE,"GENERAL";"TAB5",#N/A,TRUE,"GENERAL"}</definedName>
    <definedName name="__b6" localSheetId="12" hidden="1">{"TAB1",#N/A,TRUE,"GENERAL";"TAB2",#N/A,TRUE,"GENERAL";"TAB3",#N/A,TRUE,"GENERAL";"TAB4",#N/A,TRUE,"GENERAL";"TAB5",#N/A,TRUE,"GENERAL"}</definedName>
    <definedName name="__b6" localSheetId="11" hidden="1">{"TAB1",#N/A,TRUE,"GENERAL";"TAB2",#N/A,TRUE,"GENERAL";"TAB3",#N/A,TRUE,"GENERAL";"TAB4",#N/A,TRUE,"GENERAL";"TAB5",#N/A,TRUE,"GENERAL"}</definedName>
    <definedName name="__b6" localSheetId="10" hidden="1">{"TAB1",#N/A,TRUE,"GENERAL";"TAB2",#N/A,TRUE,"GENERAL";"TAB3",#N/A,TRUE,"GENERAL";"TAB4",#N/A,TRUE,"GENERAL";"TAB5",#N/A,TRUE,"GENERAL"}</definedName>
    <definedName name="__b6" localSheetId="1" hidden="1">{"TAB1",#N/A,TRUE,"GENERAL";"TAB2",#N/A,TRUE,"GENERAL";"TAB3",#N/A,TRUE,"GENERAL";"TAB4",#N/A,TRUE,"GENERAL";"TAB5",#N/A,TRUE,"GENERAL"}</definedName>
    <definedName name="__b6" localSheetId="4" hidden="1">{"TAB1",#N/A,TRUE,"GENERAL";"TAB2",#N/A,TRUE,"GENERAL";"TAB3",#N/A,TRUE,"GENERAL";"TAB4",#N/A,TRUE,"GENERAL";"TAB5",#N/A,TRUE,"GENERAL"}</definedName>
    <definedName name="__b6" localSheetId="3" hidden="1">{"TAB1",#N/A,TRUE,"GENERAL";"TAB2",#N/A,TRUE,"GENERAL";"TAB3",#N/A,TRUE,"GENERAL";"TAB4",#N/A,TRUE,"GENERAL";"TAB5",#N/A,TRUE,"GENERAL"}</definedName>
    <definedName name="__b6" localSheetId="5" hidden="1">{"TAB1",#N/A,TRUE,"GENERAL";"TAB2",#N/A,TRUE,"GENERAL";"TAB3",#N/A,TRUE,"GENERAL";"TAB4",#N/A,TRUE,"GENERAL";"TAB5",#N/A,TRUE,"GENERAL"}</definedName>
    <definedName name="__b6" localSheetId="9"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8" hidden="1">{"via1",#N/A,TRUE,"general";"via2",#N/A,TRUE,"general";"via3",#N/A,TRUE,"general"}</definedName>
    <definedName name="__b7" localSheetId="2" hidden="1">{"via1",#N/A,TRUE,"general";"via2",#N/A,TRUE,"general";"via3",#N/A,TRUE,"general"}</definedName>
    <definedName name="__b7" localSheetId="7" hidden="1">{"via1",#N/A,TRUE,"general";"via2",#N/A,TRUE,"general";"via3",#N/A,TRUE,"general"}</definedName>
    <definedName name="__b7" localSheetId="6" hidden="1">{"via1",#N/A,TRUE,"general";"via2",#N/A,TRUE,"general";"via3",#N/A,TRUE,"general"}</definedName>
    <definedName name="__b7" localSheetId="12" hidden="1">{"via1",#N/A,TRUE,"general";"via2",#N/A,TRUE,"general";"via3",#N/A,TRUE,"general"}</definedName>
    <definedName name="__b7" localSheetId="11" hidden="1">{"via1",#N/A,TRUE,"general";"via2",#N/A,TRUE,"general";"via3",#N/A,TRUE,"general"}</definedName>
    <definedName name="__b7" localSheetId="10" hidden="1">{"via1",#N/A,TRUE,"general";"via2",#N/A,TRUE,"general";"via3",#N/A,TRUE,"general"}</definedName>
    <definedName name="__b7" localSheetId="1" hidden="1">{"via1",#N/A,TRUE,"general";"via2",#N/A,TRUE,"general";"via3",#N/A,TRUE,"general"}</definedName>
    <definedName name="__b7" localSheetId="4" hidden="1">{"via1",#N/A,TRUE,"general";"via2",#N/A,TRUE,"general";"via3",#N/A,TRUE,"general"}</definedName>
    <definedName name="__b7" localSheetId="3" hidden="1">{"via1",#N/A,TRUE,"general";"via2",#N/A,TRUE,"general";"via3",#N/A,TRUE,"general"}</definedName>
    <definedName name="__b7" localSheetId="5" hidden="1">{"via1",#N/A,TRUE,"general";"via2",#N/A,TRUE,"general";"via3",#N/A,TRUE,"general"}</definedName>
    <definedName name="__b7" localSheetId="9"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8" hidden="1">{"via1",#N/A,TRUE,"general";"via2",#N/A,TRUE,"general";"via3",#N/A,TRUE,"general"}</definedName>
    <definedName name="__b8" localSheetId="2" hidden="1">{"via1",#N/A,TRUE,"general";"via2",#N/A,TRUE,"general";"via3",#N/A,TRUE,"general"}</definedName>
    <definedName name="__b8" localSheetId="7" hidden="1">{"via1",#N/A,TRUE,"general";"via2",#N/A,TRUE,"general";"via3",#N/A,TRUE,"general"}</definedName>
    <definedName name="__b8" localSheetId="6" hidden="1">{"via1",#N/A,TRUE,"general";"via2",#N/A,TRUE,"general";"via3",#N/A,TRUE,"general"}</definedName>
    <definedName name="__b8" localSheetId="12" hidden="1">{"via1",#N/A,TRUE,"general";"via2",#N/A,TRUE,"general";"via3",#N/A,TRUE,"general"}</definedName>
    <definedName name="__b8" localSheetId="11" hidden="1">{"via1",#N/A,TRUE,"general";"via2",#N/A,TRUE,"general";"via3",#N/A,TRUE,"general"}</definedName>
    <definedName name="__b8" localSheetId="10" hidden="1">{"via1",#N/A,TRUE,"general";"via2",#N/A,TRUE,"general";"via3",#N/A,TRUE,"general"}</definedName>
    <definedName name="__b8" localSheetId="1" hidden="1">{"via1",#N/A,TRUE,"general";"via2",#N/A,TRUE,"general";"via3",#N/A,TRUE,"general"}</definedName>
    <definedName name="__b8" localSheetId="4" hidden="1">{"via1",#N/A,TRUE,"general";"via2",#N/A,TRUE,"general";"via3",#N/A,TRUE,"general"}</definedName>
    <definedName name="__b8" localSheetId="3" hidden="1">{"via1",#N/A,TRUE,"general";"via2",#N/A,TRUE,"general";"via3",#N/A,TRUE,"general"}</definedName>
    <definedName name="__b8" localSheetId="5" hidden="1">{"via1",#N/A,TRUE,"general";"via2",#N/A,TRUE,"general";"via3",#N/A,TRUE,"general"}</definedName>
    <definedName name="__b8" localSheetId="9"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8" hidden="1">{"TAB1",#N/A,TRUE,"GENERAL";"TAB2",#N/A,TRUE,"GENERAL";"TAB3",#N/A,TRUE,"GENERAL";"TAB4",#N/A,TRUE,"GENERAL";"TAB5",#N/A,TRUE,"GENERAL"}</definedName>
    <definedName name="__bb9" localSheetId="2" hidden="1">{"TAB1",#N/A,TRUE,"GENERAL";"TAB2",#N/A,TRUE,"GENERAL";"TAB3",#N/A,TRUE,"GENERAL";"TAB4",#N/A,TRUE,"GENERAL";"TAB5",#N/A,TRUE,"GENERAL"}</definedName>
    <definedName name="__bb9" localSheetId="7" hidden="1">{"TAB1",#N/A,TRUE,"GENERAL";"TAB2",#N/A,TRUE,"GENERAL";"TAB3",#N/A,TRUE,"GENERAL";"TAB4",#N/A,TRUE,"GENERAL";"TAB5",#N/A,TRUE,"GENERAL"}</definedName>
    <definedName name="__bb9" localSheetId="6" hidden="1">{"TAB1",#N/A,TRUE,"GENERAL";"TAB2",#N/A,TRUE,"GENERAL";"TAB3",#N/A,TRUE,"GENERAL";"TAB4",#N/A,TRUE,"GENERAL";"TAB5",#N/A,TRUE,"GENERAL"}</definedName>
    <definedName name="__bb9" localSheetId="12" hidden="1">{"TAB1",#N/A,TRUE,"GENERAL";"TAB2",#N/A,TRUE,"GENERAL";"TAB3",#N/A,TRUE,"GENERAL";"TAB4",#N/A,TRUE,"GENERAL";"TAB5",#N/A,TRUE,"GENERAL"}</definedName>
    <definedName name="__bb9" localSheetId="11" hidden="1">{"TAB1",#N/A,TRUE,"GENERAL";"TAB2",#N/A,TRUE,"GENERAL";"TAB3",#N/A,TRUE,"GENERAL";"TAB4",#N/A,TRUE,"GENERAL";"TAB5",#N/A,TRUE,"GENERAL"}</definedName>
    <definedName name="__bb9" localSheetId="10" hidden="1">{"TAB1",#N/A,TRUE,"GENERAL";"TAB2",#N/A,TRUE,"GENERAL";"TAB3",#N/A,TRUE,"GENERAL";"TAB4",#N/A,TRUE,"GENERAL";"TAB5",#N/A,TRUE,"GENERAL"}</definedName>
    <definedName name="__bb9" localSheetId="1" hidden="1">{"TAB1",#N/A,TRUE,"GENERAL";"TAB2",#N/A,TRUE,"GENERAL";"TAB3",#N/A,TRUE,"GENERAL";"TAB4",#N/A,TRUE,"GENERAL";"TAB5",#N/A,TRUE,"GENERAL"}</definedName>
    <definedName name="__bb9" localSheetId="4" hidden="1">{"TAB1",#N/A,TRUE,"GENERAL";"TAB2",#N/A,TRUE,"GENERAL";"TAB3",#N/A,TRUE,"GENERAL";"TAB4",#N/A,TRUE,"GENERAL";"TAB5",#N/A,TRUE,"GENERAL"}</definedName>
    <definedName name="__bb9" localSheetId="3" hidden="1">{"TAB1",#N/A,TRUE,"GENERAL";"TAB2",#N/A,TRUE,"GENERAL";"TAB3",#N/A,TRUE,"GENERAL";"TAB4",#N/A,TRUE,"GENERAL";"TAB5",#N/A,TRUE,"GENERAL"}</definedName>
    <definedName name="__bb9" localSheetId="5" hidden="1">{"TAB1",#N/A,TRUE,"GENERAL";"TAB2",#N/A,TRUE,"GENERAL";"TAB3",#N/A,TRUE,"GENERAL";"TAB4",#N/A,TRUE,"GENERAL";"TAB5",#N/A,TRUE,"GENERAL"}</definedName>
    <definedName name="__bb9" localSheetId="9"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8"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7" hidden="1">{"TAB1",#N/A,TRUE,"GENERAL";"TAB2",#N/A,TRUE,"GENERAL";"TAB3",#N/A,TRUE,"GENERAL";"TAB4",#N/A,TRUE,"GENERAL";"TAB5",#N/A,TRUE,"GENERAL"}</definedName>
    <definedName name="__bgb5" localSheetId="6" hidden="1">{"TAB1",#N/A,TRUE,"GENERAL";"TAB2",#N/A,TRUE,"GENERAL";"TAB3",#N/A,TRUE,"GENERAL";"TAB4",#N/A,TRUE,"GENERAL";"TAB5",#N/A,TRUE,"GENERAL"}</definedName>
    <definedName name="__bgb5" localSheetId="12" hidden="1">{"TAB1",#N/A,TRUE,"GENERAL";"TAB2",#N/A,TRUE,"GENERAL";"TAB3",#N/A,TRUE,"GENERAL";"TAB4",#N/A,TRUE,"GENERAL";"TAB5",#N/A,TRUE,"GENERAL"}</definedName>
    <definedName name="__bgb5" localSheetId="11" hidden="1">{"TAB1",#N/A,TRUE,"GENERAL";"TAB2",#N/A,TRUE,"GENERAL";"TAB3",#N/A,TRUE,"GENERAL";"TAB4",#N/A,TRUE,"GENERAL";"TAB5",#N/A,TRUE,"GENERAL"}</definedName>
    <definedName name="__bgb5" localSheetId="10"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4" hidden="1">{"TAB1",#N/A,TRUE,"GENERAL";"TAB2",#N/A,TRUE,"GENERAL";"TAB3",#N/A,TRUE,"GENERAL";"TAB4",#N/A,TRUE,"GENERAL";"TAB5",#N/A,TRUE,"GENERAL"}</definedName>
    <definedName name="__bgb5" localSheetId="3" hidden="1">{"TAB1",#N/A,TRUE,"GENERAL";"TAB2",#N/A,TRUE,"GENERAL";"TAB3",#N/A,TRUE,"GENERAL";"TAB4",#N/A,TRUE,"GENERAL";"TAB5",#N/A,TRUE,"GENERAL"}</definedName>
    <definedName name="__bgb5" localSheetId="5" hidden="1">{"TAB1",#N/A,TRUE,"GENERAL";"TAB2",#N/A,TRUE,"GENERAL";"TAB3",#N/A,TRUE,"GENERAL";"TAB4",#N/A,TRUE,"GENERAL";"TAB5",#N/A,TRUE,"GENERAL"}</definedName>
    <definedName name="__bgb5" localSheetId="9"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 localSheetId="2">#REF!</definedName>
    <definedName name="__BGC1" localSheetId="6">#REF!</definedName>
    <definedName name="__BGC1" localSheetId="12">#REF!</definedName>
    <definedName name="__BGC1" localSheetId="11">#REF!</definedName>
    <definedName name="__BGC1" localSheetId="10">#REF!</definedName>
    <definedName name="__BGC1" localSheetId="1">#REF!</definedName>
    <definedName name="__BGC1" localSheetId="4">#REF!</definedName>
    <definedName name="__BGC1" localSheetId="3">#REF!</definedName>
    <definedName name="__BGC1" localSheetId="5">#REF!</definedName>
    <definedName name="__BGC1" localSheetId="9">#REF!</definedName>
    <definedName name="__BGC1">#REF!</definedName>
    <definedName name="__BGC3" localSheetId="0">#REF!</definedName>
    <definedName name="__BGC3" localSheetId="2">#REF!</definedName>
    <definedName name="__BGC3" localSheetId="6">#REF!</definedName>
    <definedName name="__BGC3" localSheetId="12">#REF!</definedName>
    <definedName name="__BGC3" localSheetId="11">#REF!</definedName>
    <definedName name="__BGC3" localSheetId="10">#REF!</definedName>
    <definedName name="__BGC3" localSheetId="1">#REF!</definedName>
    <definedName name="__BGC3" localSheetId="4">#REF!</definedName>
    <definedName name="__BGC3" localSheetId="3">#REF!</definedName>
    <definedName name="__BGC3" localSheetId="5">#REF!</definedName>
    <definedName name="__BGC3" localSheetId="9">#REF!</definedName>
    <definedName name="__BGC3">#REF!</definedName>
    <definedName name="__BGC5" localSheetId="0">#REF!</definedName>
    <definedName name="__BGC5" localSheetId="2">#REF!</definedName>
    <definedName name="__BGC5" localSheetId="6">#REF!</definedName>
    <definedName name="__BGC5" localSheetId="12">#REF!</definedName>
    <definedName name="__BGC5" localSheetId="11">#REF!</definedName>
    <definedName name="__BGC5" localSheetId="10">#REF!</definedName>
    <definedName name="__BGC5" localSheetId="1">#REF!</definedName>
    <definedName name="__BGC5" localSheetId="4">#REF!</definedName>
    <definedName name="__BGC5" localSheetId="3">#REF!</definedName>
    <definedName name="__BGC5" localSheetId="5">#REF!</definedName>
    <definedName name="__BGC5" localSheetId="9">#REF!</definedName>
    <definedName name="__BGC5">#REF!</definedName>
    <definedName name="__CAC1" localSheetId="0">#REF!</definedName>
    <definedName name="__CAC1" localSheetId="2">#REF!</definedName>
    <definedName name="__CAC1" localSheetId="6">#REF!</definedName>
    <definedName name="__CAC1" localSheetId="12">#REF!</definedName>
    <definedName name="__CAC1" localSheetId="11">#REF!</definedName>
    <definedName name="__CAC1" localSheetId="10">#REF!</definedName>
    <definedName name="__CAC1" localSheetId="4">#REF!</definedName>
    <definedName name="__CAC1" localSheetId="3">#REF!</definedName>
    <definedName name="__CAC1" localSheetId="5">#REF!</definedName>
    <definedName name="__CAC1" localSheetId="9">#REF!</definedName>
    <definedName name="__CAC1">#REF!</definedName>
    <definedName name="__CAC3" localSheetId="0">#REF!</definedName>
    <definedName name="__CAC3" localSheetId="2">#REF!</definedName>
    <definedName name="__CAC3" localSheetId="6">#REF!</definedName>
    <definedName name="__CAC3" localSheetId="12">#REF!</definedName>
    <definedName name="__CAC3" localSheetId="11">#REF!</definedName>
    <definedName name="__CAC3" localSheetId="10">#REF!</definedName>
    <definedName name="__CAC3" localSheetId="4">#REF!</definedName>
    <definedName name="__CAC3" localSheetId="3">#REF!</definedName>
    <definedName name="__CAC3" localSheetId="5">#REF!</definedName>
    <definedName name="__CAC3" localSheetId="9">#REF!</definedName>
    <definedName name="__CAC3">#REF!</definedName>
    <definedName name="__CAC5" localSheetId="0">#REF!</definedName>
    <definedName name="__CAC5" localSheetId="2">#REF!</definedName>
    <definedName name="__CAC5" localSheetId="6">#REF!</definedName>
    <definedName name="__CAC5" localSheetId="12">#REF!</definedName>
    <definedName name="__CAC5" localSheetId="11">#REF!</definedName>
    <definedName name="__CAC5" localSheetId="10">#REF!</definedName>
    <definedName name="__CAC5" localSheetId="4">#REF!</definedName>
    <definedName name="__CAC5" localSheetId="3">#REF!</definedName>
    <definedName name="__CAC5" localSheetId="5">#REF!</definedName>
    <definedName name="__CAC5" localSheetId="9">#REF!</definedName>
    <definedName name="__CAC5">#REF!</definedName>
    <definedName name="__Cod1" localSheetId="0">#REF!</definedName>
    <definedName name="__Cod1" localSheetId="2">#REF!</definedName>
    <definedName name="__Cod1" localSheetId="6">#REF!</definedName>
    <definedName name="__Cod1" localSheetId="12">#REF!</definedName>
    <definedName name="__Cod1" localSheetId="11">#REF!</definedName>
    <definedName name="__Cod1" localSheetId="10">#REF!</definedName>
    <definedName name="__Cod1" localSheetId="4">#REF!</definedName>
    <definedName name="__Cod1" localSheetId="3">#REF!</definedName>
    <definedName name="__Cod1" localSheetId="5">#REF!</definedName>
    <definedName name="__Cod1" localSheetId="9">#REF!</definedName>
    <definedName name="__Cod1">#REF!</definedName>
    <definedName name="__COM1" localSheetId="0">#REF!</definedName>
    <definedName name="__COM1" localSheetId="2">#REF!</definedName>
    <definedName name="__COM1" localSheetId="6">#REF!</definedName>
    <definedName name="__COM1" localSheetId="12">#REF!</definedName>
    <definedName name="__COM1" localSheetId="11">#REF!</definedName>
    <definedName name="__COM1" localSheetId="10">#REF!</definedName>
    <definedName name="__COM1" localSheetId="4">#REF!</definedName>
    <definedName name="__COM1" localSheetId="3">#REF!</definedName>
    <definedName name="__COM1" localSheetId="5">#REF!</definedName>
    <definedName name="__COM1" localSheetId="9">#REF!</definedName>
    <definedName name="__COM1">#REF!</definedName>
    <definedName name="__COM10" localSheetId="0">#REF!</definedName>
    <definedName name="__COM10" localSheetId="2">#REF!</definedName>
    <definedName name="__COM10" localSheetId="6">#REF!</definedName>
    <definedName name="__COM10" localSheetId="12">#REF!</definedName>
    <definedName name="__COM10" localSheetId="11">#REF!</definedName>
    <definedName name="__COM10" localSheetId="10">#REF!</definedName>
    <definedName name="__COM10" localSheetId="4">#REF!</definedName>
    <definedName name="__COM10" localSheetId="3">#REF!</definedName>
    <definedName name="__COM10" localSheetId="5">#REF!</definedName>
    <definedName name="__COM10" localSheetId="9">#REF!</definedName>
    <definedName name="__COM10">#REF!</definedName>
    <definedName name="__COM11" localSheetId="0">#REF!</definedName>
    <definedName name="__COM11" localSheetId="2">#REF!</definedName>
    <definedName name="__COM11" localSheetId="6">#REF!</definedName>
    <definedName name="__COM11" localSheetId="12">#REF!</definedName>
    <definedName name="__COM11" localSheetId="11">#REF!</definedName>
    <definedName name="__COM11" localSheetId="10">#REF!</definedName>
    <definedName name="__COM11" localSheetId="4">#REF!</definedName>
    <definedName name="__COM11" localSheetId="3">#REF!</definedName>
    <definedName name="__COM11" localSheetId="5">#REF!</definedName>
    <definedName name="__COM11" localSheetId="9">#REF!</definedName>
    <definedName name="__COM11">#REF!</definedName>
    <definedName name="__COM12" localSheetId="0">#REF!</definedName>
    <definedName name="__COM12" localSheetId="2">#REF!</definedName>
    <definedName name="__COM12" localSheetId="6">#REF!</definedName>
    <definedName name="__COM12" localSheetId="12">#REF!</definedName>
    <definedName name="__COM12" localSheetId="11">#REF!</definedName>
    <definedName name="__COM12" localSheetId="10">#REF!</definedName>
    <definedName name="__COM12" localSheetId="4">#REF!</definedName>
    <definedName name="__COM12" localSheetId="3">#REF!</definedName>
    <definedName name="__COM12" localSheetId="5">#REF!</definedName>
    <definedName name="__COM12" localSheetId="9">#REF!</definedName>
    <definedName name="__COM12">#REF!</definedName>
    <definedName name="__COM13" localSheetId="0">#REF!</definedName>
    <definedName name="__COM13" localSheetId="2">#REF!</definedName>
    <definedName name="__COM13" localSheetId="6">#REF!</definedName>
    <definedName name="__COM13" localSheetId="12">#REF!</definedName>
    <definedName name="__COM13" localSheetId="11">#REF!</definedName>
    <definedName name="__COM13" localSheetId="10">#REF!</definedName>
    <definedName name="__COM13" localSheetId="4">#REF!</definedName>
    <definedName name="__COM13" localSheetId="3">#REF!</definedName>
    <definedName name="__COM13" localSheetId="5">#REF!</definedName>
    <definedName name="__COM13" localSheetId="9">#REF!</definedName>
    <definedName name="__COM13">#REF!</definedName>
    <definedName name="__COM14" localSheetId="0">#REF!</definedName>
    <definedName name="__COM14" localSheetId="2">#REF!</definedName>
    <definedName name="__COM14" localSheetId="6">#REF!</definedName>
    <definedName name="__COM14" localSheetId="12">#REF!</definedName>
    <definedName name="__COM14" localSheetId="11">#REF!</definedName>
    <definedName name="__COM14" localSheetId="10">#REF!</definedName>
    <definedName name="__COM14" localSheetId="4">#REF!</definedName>
    <definedName name="__COM14" localSheetId="3">#REF!</definedName>
    <definedName name="__COM14" localSheetId="5">#REF!</definedName>
    <definedName name="__COM14" localSheetId="9">#REF!</definedName>
    <definedName name="__COM14">#REF!</definedName>
    <definedName name="__COM15" localSheetId="0">#REF!</definedName>
    <definedName name="__COM15" localSheetId="2">#REF!</definedName>
    <definedName name="__COM15" localSheetId="6">#REF!</definedName>
    <definedName name="__COM15" localSheetId="12">#REF!</definedName>
    <definedName name="__COM15" localSheetId="11">#REF!</definedName>
    <definedName name="__COM15" localSheetId="10">#REF!</definedName>
    <definedName name="__COM15" localSheetId="4">#REF!</definedName>
    <definedName name="__COM15" localSheetId="3">#REF!</definedName>
    <definedName name="__COM15" localSheetId="5">#REF!</definedName>
    <definedName name="__COM15" localSheetId="9">#REF!</definedName>
    <definedName name="__COM15">#REF!</definedName>
    <definedName name="__COM16" localSheetId="0">#REF!</definedName>
    <definedName name="__COM16" localSheetId="2">#REF!</definedName>
    <definedName name="__COM16" localSheetId="6">#REF!</definedName>
    <definedName name="__COM16" localSheetId="12">#REF!</definedName>
    <definedName name="__COM16" localSheetId="11">#REF!</definedName>
    <definedName name="__COM16" localSheetId="10">#REF!</definedName>
    <definedName name="__COM16" localSheetId="4">#REF!</definedName>
    <definedName name="__COM16" localSheetId="3">#REF!</definedName>
    <definedName name="__COM16" localSheetId="5">#REF!</definedName>
    <definedName name="__COM16" localSheetId="9">#REF!</definedName>
    <definedName name="__COM16">#REF!</definedName>
    <definedName name="__COM17" localSheetId="0">#REF!</definedName>
    <definedName name="__COM17" localSheetId="2">#REF!</definedName>
    <definedName name="__COM17" localSheetId="6">#REF!</definedName>
    <definedName name="__COM17" localSheetId="12">#REF!</definedName>
    <definedName name="__COM17" localSheetId="11">#REF!</definedName>
    <definedName name="__COM17" localSheetId="10">#REF!</definedName>
    <definedName name="__COM17" localSheetId="4">#REF!</definedName>
    <definedName name="__COM17" localSheetId="3">#REF!</definedName>
    <definedName name="__COM17" localSheetId="5">#REF!</definedName>
    <definedName name="__COM17" localSheetId="9">#REF!</definedName>
    <definedName name="__COM17">#REF!</definedName>
    <definedName name="__COM18" localSheetId="0">#REF!</definedName>
    <definedName name="__COM18" localSheetId="2">#REF!</definedName>
    <definedName name="__COM18" localSheetId="6">#REF!</definedName>
    <definedName name="__COM18" localSheetId="12">#REF!</definedName>
    <definedName name="__COM18" localSheetId="11">#REF!</definedName>
    <definedName name="__COM18" localSheetId="10">#REF!</definedName>
    <definedName name="__COM18" localSheetId="4">#REF!</definedName>
    <definedName name="__COM18" localSheetId="3">#REF!</definedName>
    <definedName name="__COM18" localSheetId="5">#REF!</definedName>
    <definedName name="__COM18" localSheetId="9">#REF!</definedName>
    <definedName name="__COM18">#REF!</definedName>
    <definedName name="__COM19" localSheetId="0">#REF!</definedName>
    <definedName name="__COM19" localSheetId="2">#REF!</definedName>
    <definedName name="__COM19" localSheetId="6">#REF!</definedName>
    <definedName name="__COM19" localSheetId="12">#REF!</definedName>
    <definedName name="__COM19" localSheetId="11">#REF!</definedName>
    <definedName name="__COM19" localSheetId="10">#REF!</definedName>
    <definedName name="__COM19" localSheetId="4">#REF!</definedName>
    <definedName name="__COM19" localSheetId="3">#REF!</definedName>
    <definedName name="__COM19" localSheetId="5">#REF!</definedName>
    <definedName name="__COM19" localSheetId="9">#REF!</definedName>
    <definedName name="__COM19">#REF!</definedName>
    <definedName name="__COM2" localSheetId="0">#REF!</definedName>
    <definedName name="__COM2" localSheetId="2">#REF!</definedName>
    <definedName name="__COM2" localSheetId="6">#REF!</definedName>
    <definedName name="__COM2" localSheetId="12">#REF!</definedName>
    <definedName name="__COM2" localSheetId="11">#REF!</definedName>
    <definedName name="__COM2" localSheetId="10">#REF!</definedName>
    <definedName name="__COM2" localSheetId="4">#REF!</definedName>
    <definedName name="__COM2" localSheetId="3">#REF!</definedName>
    <definedName name="__COM2" localSheetId="5">#REF!</definedName>
    <definedName name="__COM2" localSheetId="9">#REF!</definedName>
    <definedName name="__COM2">#REF!</definedName>
    <definedName name="__COM20" localSheetId="0">#REF!</definedName>
    <definedName name="__COM20" localSheetId="2">#REF!</definedName>
    <definedName name="__COM20" localSheetId="6">#REF!</definedName>
    <definedName name="__COM20" localSheetId="12">#REF!</definedName>
    <definedName name="__COM20" localSheetId="11">#REF!</definedName>
    <definedName name="__COM20" localSheetId="10">#REF!</definedName>
    <definedName name="__COM20" localSheetId="4">#REF!</definedName>
    <definedName name="__COM20" localSheetId="3">#REF!</definedName>
    <definedName name="__COM20" localSheetId="5">#REF!</definedName>
    <definedName name="__COM20" localSheetId="9">#REF!</definedName>
    <definedName name="__COM20">#REF!</definedName>
    <definedName name="__COM21" localSheetId="0">#REF!</definedName>
    <definedName name="__COM21" localSheetId="2">#REF!</definedName>
    <definedName name="__COM21" localSheetId="6">#REF!</definedName>
    <definedName name="__COM21" localSheetId="12">#REF!</definedName>
    <definedName name="__COM21" localSheetId="11">#REF!</definedName>
    <definedName name="__COM21" localSheetId="10">#REF!</definedName>
    <definedName name="__COM21" localSheetId="4">#REF!</definedName>
    <definedName name="__COM21" localSheetId="3">#REF!</definedName>
    <definedName name="__COM21" localSheetId="5">#REF!</definedName>
    <definedName name="__COM21" localSheetId="9">#REF!</definedName>
    <definedName name="__COM21">#REF!</definedName>
    <definedName name="__COM3" localSheetId="0">#REF!</definedName>
    <definedName name="__COM3" localSheetId="2">#REF!</definedName>
    <definedName name="__COM3" localSheetId="6">#REF!</definedName>
    <definedName name="__COM3" localSheetId="12">#REF!</definedName>
    <definedName name="__COM3" localSheetId="11">#REF!</definedName>
    <definedName name="__COM3" localSheetId="10">#REF!</definedName>
    <definedName name="__COM3" localSheetId="4">#REF!</definedName>
    <definedName name="__COM3" localSheetId="3">#REF!</definedName>
    <definedName name="__COM3" localSheetId="5">#REF!</definedName>
    <definedName name="__COM3" localSheetId="9">#REF!</definedName>
    <definedName name="__COM3">#REF!</definedName>
    <definedName name="__COM4" localSheetId="0">#REF!</definedName>
    <definedName name="__COM4" localSheetId="2">#REF!</definedName>
    <definedName name="__COM4" localSheetId="6">#REF!</definedName>
    <definedName name="__COM4" localSheetId="12">#REF!</definedName>
    <definedName name="__COM4" localSheetId="11">#REF!</definedName>
    <definedName name="__COM4" localSheetId="10">#REF!</definedName>
    <definedName name="__COM4" localSheetId="4">#REF!</definedName>
    <definedName name="__COM4" localSheetId="3">#REF!</definedName>
    <definedName name="__COM4" localSheetId="5">#REF!</definedName>
    <definedName name="__COM4" localSheetId="9">#REF!</definedName>
    <definedName name="__COM4">#REF!</definedName>
    <definedName name="__COM5" localSheetId="0">#REF!</definedName>
    <definedName name="__COM5" localSheetId="2">#REF!</definedName>
    <definedName name="__COM5" localSheetId="6">#REF!</definedName>
    <definedName name="__COM5" localSheetId="12">#REF!</definedName>
    <definedName name="__COM5" localSheetId="11">#REF!</definedName>
    <definedName name="__COM5" localSheetId="10">#REF!</definedName>
    <definedName name="__COM5" localSheetId="4">#REF!</definedName>
    <definedName name="__COM5" localSheetId="3">#REF!</definedName>
    <definedName name="__COM5" localSheetId="5">#REF!</definedName>
    <definedName name="__COM5" localSheetId="9">#REF!</definedName>
    <definedName name="__COM5">#REF!</definedName>
    <definedName name="__COM6" localSheetId="0">#REF!</definedName>
    <definedName name="__COM6" localSheetId="2">#REF!</definedName>
    <definedName name="__COM6" localSheetId="6">#REF!</definedName>
    <definedName name="__COM6" localSheetId="12">#REF!</definedName>
    <definedName name="__COM6" localSheetId="11">#REF!</definedName>
    <definedName name="__COM6" localSheetId="10">#REF!</definedName>
    <definedName name="__COM6" localSheetId="4">#REF!</definedName>
    <definedName name="__COM6" localSheetId="3">#REF!</definedName>
    <definedName name="__COM6" localSheetId="5">#REF!</definedName>
    <definedName name="__COM6" localSheetId="9">#REF!</definedName>
    <definedName name="__COM6">#REF!</definedName>
    <definedName name="__COM7" localSheetId="0">#REF!</definedName>
    <definedName name="__COM7" localSheetId="2">#REF!</definedName>
    <definedName name="__COM7" localSheetId="6">#REF!</definedName>
    <definedName name="__COM7" localSheetId="12">#REF!</definedName>
    <definedName name="__COM7" localSheetId="11">#REF!</definedName>
    <definedName name="__COM7" localSheetId="10">#REF!</definedName>
    <definedName name="__COM7" localSheetId="4">#REF!</definedName>
    <definedName name="__COM7" localSheetId="3">#REF!</definedName>
    <definedName name="__COM7" localSheetId="5">#REF!</definedName>
    <definedName name="__COM7" localSheetId="9">#REF!</definedName>
    <definedName name="__COM7">#REF!</definedName>
    <definedName name="__COM8" localSheetId="0">#REF!</definedName>
    <definedName name="__COM8" localSheetId="2">#REF!</definedName>
    <definedName name="__COM8" localSheetId="6">#REF!</definedName>
    <definedName name="__COM8" localSheetId="12">#REF!</definedName>
    <definedName name="__COM8" localSheetId="11">#REF!</definedName>
    <definedName name="__COM8" localSheetId="10">#REF!</definedName>
    <definedName name="__COM8" localSheetId="4">#REF!</definedName>
    <definedName name="__COM8" localSheetId="3">#REF!</definedName>
    <definedName name="__COM8" localSheetId="5">#REF!</definedName>
    <definedName name="__COM8" localSheetId="9">#REF!</definedName>
    <definedName name="__COM8">#REF!</definedName>
    <definedName name="__COM9" localSheetId="0">#REF!</definedName>
    <definedName name="__COM9" localSheetId="2">#REF!</definedName>
    <definedName name="__COM9" localSheetId="6">#REF!</definedName>
    <definedName name="__COM9" localSheetId="12">#REF!</definedName>
    <definedName name="__COM9" localSheetId="11">#REF!</definedName>
    <definedName name="__COM9" localSheetId="10">#REF!</definedName>
    <definedName name="__COM9" localSheetId="4">#REF!</definedName>
    <definedName name="__COM9" localSheetId="3">#REF!</definedName>
    <definedName name="__COM9" localSheetId="5">#REF!</definedName>
    <definedName name="__COM9" localSheetId="9">#REF!</definedName>
    <definedName name="__COM9">#REF!</definedName>
    <definedName name="__DCI1" localSheetId="0">#REF!</definedName>
    <definedName name="__DCI1" localSheetId="2">#REF!</definedName>
    <definedName name="__DCI1" localSheetId="6">#REF!</definedName>
    <definedName name="__DCI1" localSheetId="12">#REF!</definedName>
    <definedName name="__DCI1" localSheetId="11">#REF!</definedName>
    <definedName name="__DCI1" localSheetId="10">#REF!</definedName>
    <definedName name="__DCI1" localSheetId="4">#REF!</definedName>
    <definedName name="__DCI1" localSheetId="3">#REF!</definedName>
    <definedName name="__DCI1" localSheetId="5">#REF!</definedName>
    <definedName name="__DCI1" localSheetId="9">#REF!</definedName>
    <definedName name="__DCI1">#REF!</definedName>
    <definedName name="__DDS1" localSheetId="0">#REF!</definedName>
    <definedName name="__DDS1" localSheetId="2">#REF!</definedName>
    <definedName name="__DDS1" localSheetId="6">#REF!</definedName>
    <definedName name="__DDS1" localSheetId="12">#REF!</definedName>
    <definedName name="__DDS1" localSheetId="11">#REF!</definedName>
    <definedName name="__DDS1" localSheetId="10">#REF!</definedName>
    <definedName name="__DDS1" localSheetId="4">#REF!</definedName>
    <definedName name="__DDS1" localSheetId="3">#REF!</definedName>
    <definedName name="__DDS1" localSheetId="5">#REF!</definedName>
    <definedName name="__DDS1" localSheetId="9">#REF!</definedName>
    <definedName name="__DDS1">#REF!</definedName>
    <definedName name="__DGO1" localSheetId="0">#REF!</definedName>
    <definedName name="__DGO1" localSheetId="2">#REF!</definedName>
    <definedName name="__DGO1" localSheetId="6">#REF!</definedName>
    <definedName name="__DGO1" localSheetId="12">#REF!</definedName>
    <definedName name="__DGO1" localSheetId="11">#REF!</definedName>
    <definedName name="__DGO1" localSheetId="10">#REF!</definedName>
    <definedName name="__DGO1" localSheetId="4">#REF!</definedName>
    <definedName name="__DGO1" localSheetId="3">#REF!</definedName>
    <definedName name="__DGO1" localSheetId="5">#REF!</definedName>
    <definedName name="__DGO1" localSheetId="9">#REF!</definedName>
    <definedName name="__DGO1">#REF!</definedName>
    <definedName name="__DGP1" localSheetId="0">#REF!</definedName>
    <definedName name="__DGP1" localSheetId="2">#REF!</definedName>
    <definedName name="__DGP1" localSheetId="6">#REF!</definedName>
    <definedName name="__DGP1" localSheetId="12">#REF!</definedName>
    <definedName name="__DGP1" localSheetId="11">#REF!</definedName>
    <definedName name="__DGP1" localSheetId="10">#REF!</definedName>
    <definedName name="__DGP1" localSheetId="4">#REF!</definedName>
    <definedName name="__DGP1" localSheetId="3">#REF!</definedName>
    <definedName name="__DGP1" localSheetId="5">#REF!</definedName>
    <definedName name="__DGP1" localSheetId="9">#REF!</definedName>
    <definedName name="__DGP1">#REF!</definedName>
    <definedName name="__DIJ1" localSheetId="0">#REF!</definedName>
    <definedName name="__DIJ1" localSheetId="2">#REF!</definedName>
    <definedName name="__DIJ1" localSheetId="6">#REF!</definedName>
    <definedName name="__DIJ1" localSheetId="12">#REF!</definedName>
    <definedName name="__DIJ1" localSheetId="11">#REF!</definedName>
    <definedName name="__DIJ1" localSheetId="10">#REF!</definedName>
    <definedName name="__DIJ1" localSheetId="4">#REF!</definedName>
    <definedName name="__DIJ1" localSheetId="3">#REF!</definedName>
    <definedName name="__DIJ1" localSheetId="5">#REF!</definedName>
    <definedName name="__DIJ1" localSheetId="9">#REF!</definedName>
    <definedName name="__DIJ1">#REF!</definedName>
    <definedName name="__DPI1" localSheetId="0">#REF!</definedName>
    <definedName name="__DPI1" localSheetId="2">#REF!</definedName>
    <definedName name="__DPI1" localSheetId="6">#REF!</definedName>
    <definedName name="__DPI1" localSheetId="12">#REF!</definedName>
    <definedName name="__DPI1" localSheetId="11">#REF!</definedName>
    <definedName name="__DPI1" localSheetId="10">#REF!</definedName>
    <definedName name="__DPI1" localSheetId="4">#REF!</definedName>
    <definedName name="__DPI1" localSheetId="3">#REF!</definedName>
    <definedName name="__DPI1" localSheetId="5">#REF!</definedName>
    <definedName name="__DPI1" localSheetId="9">#REF!</definedName>
    <definedName name="__DPI1">#REF!</definedName>
    <definedName name="__DPY1" localSheetId="0">#REF!</definedName>
    <definedName name="__DPY1" localSheetId="2">#REF!</definedName>
    <definedName name="__DPY1" localSheetId="6">#REF!</definedName>
    <definedName name="__DPY1" localSheetId="12">#REF!</definedName>
    <definedName name="__DPY1" localSheetId="11">#REF!</definedName>
    <definedName name="__DPY1" localSheetId="10">#REF!</definedName>
    <definedName name="__DPY1" localSheetId="4">#REF!</definedName>
    <definedName name="__DPY1" localSheetId="3">#REF!</definedName>
    <definedName name="__DPY1" localSheetId="5">#REF!</definedName>
    <definedName name="__DPY1" localSheetId="9">#REF!</definedName>
    <definedName name="__DPY1">#REF!</definedName>
    <definedName name="__DRI1" localSheetId="0">#REF!</definedName>
    <definedName name="__DRI1" localSheetId="2">#REF!</definedName>
    <definedName name="__DRI1" localSheetId="6">#REF!</definedName>
    <definedName name="__DRI1" localSheetId="12">#REF!</definedName>
    <definedName name="__DRI1" localSheetId="11">#REF!</definedName>
    <definedName name="__DRI1" localSheetId="10">#REF!</definedName>
    <definedName name="__DRI1" localSheetId="4">#REF!</definedName>
    <definedName name="__DRI1" localSheetId="3">#REF!</definedName>
    <definedName name="__DRI1" localSheetId="5">#REF!</definedName>
    <definedName name="__DRI1" localSheetId="9">#REF!</definedName>
    <definedName name="__DRI1">#REF!</definedName>
    <definedName name="__DRL1" localSheetId="0">#REF!</definedName>
    <definedName name="__DRL1" localSheetId="2">#REF!</definedName>
    <definedName name="__DRL1" localSheetId="6">#REF!</definedName>
    <definedName name="__DRL1" localSheetId="12">#REF!</definedName>
    <definedName name="__DRL1" localSheetId="11">#REF!</definedName>
    <definedName name="__DRL1" localSheetId="10">#REF!</definedName>
    <definedName name="__DRL1" localSheetId="4">#REF!</definedName>
    <definedName name="__DRL1" localSheetId="3">#REF!</definedName>
    <definedName name="__DRL1" localSheetId="5">#REF!</definedName>
    <definedName name="__DRL1" localSheetId="9">#REF!</definedName>
    <definedName name="__DRL1">#REF!</definedName>
    <definedName name="__DSP1" localSheetId="0">#REF!</definedName>
    <definedName name="__DSP1" localSheetId="2">#REF!</definedName>
    <definedName name="__DSP1" localSheetId="6">#REF!</definedName>
    <definedName name="__DSP1" localSheetId="12">#REF!</definedName>
    <definedName name="__DSP1" localSheetId="11">#REF!</definedName>
    <definedName name="__DSP1" localSheetId="10">#REF!</definedName>
    <definedName name="__DSP1" localSheetId="4">#REF!</definedName>
    <definedName name="__DSP1" localSheetId="3">#REF!</definedName>
    <definedName name="__DSP1" localSheetId="5">#REF!</definedName>
    <definedName name="__DSP1" localSheetId="9">#REF!</definedName>
    <definedName name="__DSP1">#REF!</definedName>
    <definedName name="__ECP1" localSheetId="0">#REF!</definedName>
    <definedName name="__ECP1" localSheetId="2">#REF!</definedName>
    <definedName name="__ECP1" localSheetId="6">#REF!</definedName>
    <definedName name="__ECP1" localSheetId="12">#REF!</definedName>
    <definedName name="__ECP1" localSheetId="11">#REF!</definedName>
    <definedName name="__ECP1" localSheetId="10">#REF!</definedName>
    <definedName name="__ECP1" localSheetId="4">#REF!</definedName>
    <definedName name="__ECP1" localSheetId="3">#REF!</definedName>
    <definedName name="__ECP1" localSheetId="5">#REF!</definedName>
    <definedName name="__ECP1" localSheetId="9">#REF!</definedName>
    <definedName name="__ECP1">#REF!</definedName>
    <definedName name="__EST1" localSheetId="0">#REF!</definedName>
    <definedName name="__EST1" localSheetId="2">#REF!</definedName>
    <definedName name="__EST1" localSheetId="6">#REF!</definedName>
    <definedName name="__EST1" localSheetId="12">#REF!</definedName>
    <definedName name="__EST1" localSheetId="11">#REF!</definedName>
    <definedName name="__EST1" localSheetId="10">#REF!</definedName>
    <definedName name="__EST1" localSheetId="4">#REF!</definedName>
    <definedName name="__EST1" localSheetId="3">#REF!</definedName>
    <definedName name="__EST1" localSheetId="5">#REF!</definedName>
    <definedName name="__EST1" localSheetId="9">#REF!</definedName>
    <definedName name="__EST1">#REF!</definedName>
    <definedName name="__EST10" localSheetId="0">#REF!</definedName>
    <definedName name="__EST10" localSheetId="2">#REF!</definedName>
    <definedName name="__EST10" localSheetId="6">#REF!</definedName>
    <definedName name="__EST10" localSheetId="12">#REF!</definedName>
    <definedName name="__EST10" localSheetId="11">#REF!</definedName>
    <definedName name="__EST10" localSheetId="10">#REF!</definedName>
    <definedName name="__EST10" localSheetId="4">#REF!</definedName>
    <definedName name="__EST10" localSheetId="3">#REF!</definedName>
    <definedName name="__EST10" localSheetId="5">#REF!</definedName>
    <definedName name="__EST10" localSheetId="9">#REF!</definedName>
    <definedName name="__EST10">#REF!</definedName>
    <definedName name="__EST11" localSheetId="0">#REF!</definedName>
    <definedName name="__EST11" localSheetId="2">#REF!</definedName>
    <definedName name="__EST11" localSheetId="6">#REF!</definedName>
    <definedName name="__EST11" localSheetId="12">#REF!</definedName>
    <definedName name="__EST11" localSheetId="11">#REF!</definedName>
    <definedName name="__EST11" localSheetId="10">#REF!</definedName>
    <definedName name="__EST11" localSheetId="4">#REF!</definedName>
    <definedName name="__EST11" localSheetId="3">#REF!</definedName>
    <definedName name="__EST11" localSheetId="5">#REF!</definedName>
    <definedName name="__EST11" localSheetId="9">#REF!</definedName>
    <definedName name="__EST11">#REF!</definedName>
    <definedName name="__EST12" localSheetId="0">#REF!</definedName>
    <definedName name="__EST12" localSheetId="2">#REF!</definedName>
    <definedName name="__EST12" localSheetId="6">#REF!</definedName>
    <definedName name="__EST12" localSheetId="12">#REF!</definedName>
    <definedName name="__EST12" localSheetId="11">#REF!</definedName>
    <definedName name="__EST12" localSheetId="10">#REF!</definedName>
    <definedName name="__EST12" localSheetId="4">#REF!</definedName>
    <definedName name="__EST12" localSheetId="3">#REF!</definedName>
    <definedName name="__EST12" localSheetId="5">#REF!</definedName>
    <definedName name="__EST12" localSheetId="9">#REF!</definedName>
    <definedName name="__EST12">#REF!</definedName>
    <definedName name="__EST13" localSheetId="0">#REF!</definedName>
    <definedName name="__EST13" localSheetId="2">#REF!</definedName>
    <definedName name="__EST13" localSheetId="6">#REF!</definedName>
    <definedName name="__EST13" localSheetId="12">#REF!</definedName>
    <definedName name="__EST13" localSheetId="11">#REF!</definedName>
    <definedName name="__EST13" localSheetId="10">#REF!</definedName>
    <definedName name="__EST13" localSheetId="4">#REF!</definedName>
    <definedName name="__EST13" localSheetId="3">#REF!</definedName>
    <definedName name="__EST13" localSheetId="5">#REF!</definedName>
    <definedName name="__EST13" localSheetId="9">#REF!</definedName>
    <definedName name="__EST13">#REF!</definedName>
    <definedName name="__EST14" localSheetId="0">#REF!</definedName>
    <definedName name="__EST14" localSheetId="2">#REF!</definedName>
    <definedName name="__EST14" localSheetId="6">#REF!</definedName>
    <definedName name="__EST14" localSheetId="12">#REF!</definedName>
    <definedName name="__EST14" localSheetId="11">#REF!</definedName>
    <definedName name="__EST14" localSheetId="10">#REF!</definedName>
    <definedName name="__EST14" localSheetId="4">#REF!</definedName>
    <definedName name="__EST14" localSheetId="3">#REF!</definedName>
    <definedName name="__EST14" localSheetId="5">#REF!</definedName>
    <definedName name="__EST14" localSheetId="9">#REF!</definedName>
    <definedName name="__EST14">#REF!</definedName>
    <definedName name="__EST15" localSheetId="0">#REF!</definedName>
    <definedName name="__EST15" localSheetId="2">#REF!</definedName>
    <definedName name="__EST15" localSheetId="6">#REF!</definedName>
    <definedName name="__EST15" localSheetId="12">#REF!</definedName>
    <definedName name="__EST15" localSheetId="11">#REF!</definedName>
    <definedName name="__EST15" localSheetId="10">#REF!</definedName>
    <definedName name="__EST15" localSheetId="4">#REF!</definedName>
    <definedName name="__EST15" localSheetId="3">#REF!</definedName>
    <definedName name="__EST15" localSheetId="5">#REF!</definedName>
    <definedName name="__EST15" localSheetId="9">#REF!</definedName>
    <definedName name="__EST15">#REF!</definedName>
    <definedName name="__EST16" localSheetId="0">#REF!</definedName>
    <definedName name="__EST16" localSheetId="2">#REF!</definedName>
    <definedName name="__EST16" localSheetId="6">#REF!</definedName>
    <definedName name="__EST16" localSheetId="12">#REF!</definedName>
    <definedName name="__EST16" localSheetId="11">#REF!</definedName>
    <definedName name="__EST16" localSheetId="10">#REF!</definedName>
    <definedName name="__EST16" localSheetId="4">#REF!</definedName>
    <definedName name="__EST16" localSheetId="3">#REF!</definedName>
    <definedName name="__EST16" localSheetId="5">#REF!</definedName>
    <definedName name="__EST16" localSheetId="9">#REF!</definedName>
    <definedName name="__EST16">#REF!</definedName>
    <definedName name="__EST17" localSheetId="0">#REF!</definedName>
    <definedName name="__EST17" localSheetId="2">#REF!</definedName>
    <definedName name="__EST17" localSheetId="6">#REF!</definedName>
    <definedName name="__EST17" localSheetId="12">#REF!</definedName>
    <definedName name="__EST17" localSheetId="11">#REF!</definedName>
    <definedName name="__EST17" localSheetId="10">#REF!</definedName>
    <definedName name="__EST17" localSheetId="4">#REF!</definedName>
    <definedName name="__EST17" localSheetId="3">#REF!</definedName>
    <definedName name="__EST17" localSheetId="5">#REF!</definedName>
    <definedName name="__EST17" localSheetId="9">#REF!</definedName>
    <definedName name="__EST17">#REF!</definedName>
    <definedName name="__EST18" localSheetId="0">#REF!</definedName>
    <definedName name="__EST18" localSheetId="2">#REF!</definedName>
    <definedName name="__EST18" localSheetId="6">#REF!</definedName>
    <definedName name="__EST18" localSheetId="12">#REF!</definedName>
    <definedName name="__EST18" localSheetId="11">#REF!</definedName>
    <definedName name="__EST18" localSheetId="10">#REF!</definedName>
    <definedName name="__EST18" localSheetId="4">#REF!</definedName>
    <definedName name="__EST18" localSheetId="3">#REF!</definedName>
    <definedName name="__EST18" localSheetId="5">#REF!</definedName>
    <definedName name="__EST18" localSheetId="9">#REF!</definedName>
    <definedName name="__EST18">#REF!</definedName>
    <definedName name="__EST19" localSheetId="0">#REF!</definedName>
    <definedName name="__EST19" localSheetId="2">#REF!</definedName>
    <definedName name="__EST19" localSheetId="6">#REF!</definedName>
    <definedName name="__EST19" localSheetId="12">#REF!</definedName>
    <definedName name="__EST19" localSheetId="11">#REF!</definedName>
    <definedName name="__EST19" localSheetId="10">#REF!</definedName>
    <definedName name="__EST19" localSheetId="4">#REF!</definedName>
    <definedName name="__EST19" localSheetId="3">#REF!</definedName>
    <definedName name="__EST19" localSheetId="5">#REF!</definedName>
    <definedName name="__EST19" localSheetId="9">#REF!</definedName>
    <definedName name="__EST19">#REF!</definedName>
    <definedName name="__EST2" localSheetId="0">#REF!</definedName>
    <definedName name="__EST2" localSheetId="2">#REF!</definedName>
    <definedName name="__EST2" localSheetId="6">#REF!</definedName>
    <definedName name="__EST2" localSheetId="12">#REF!</definedName>
    <definedName name="__EST2" localSheetId="11">#REF!</definedName>
    <definedName name="__EST2" localSheetId="10">#REF!</definedName>
    <definedName name="__EST2" localSheetId="4">#REF!</definedName>
    <definedName name="__EST2" localSheetId="3">#REF!</definedName>
    <definedName name="__EST2" localSheetId="5">#REF!</definedName>
    <definedName name="__EST2" localSheetId="9">#REF!</definedName>
    <definedName name="__EST2">#REF!</definedName>
    <definedName name="__EST23" localSheetId="0">#REF!</definedName>
    <definedName name="__EST23" localSheetId="2">#REF!</definedName>
    <definedName name="__EST23" localSheetId="6">#REF!</definedName>
    <definedName name="__EST23" localSheetId="12">#REF!</definedName>
    <definedName name="__EST23" localSheetId="11">#REF!</definedName>
    <definedName name="__EST23" localSheetId="10">#REF!</definedName>
    <definedName name="__EST23" localSheetId="4">#REF!</definedName>
    <definedName name="__EST23" localSheetId="3">#REF!</definedName>
    <definedName name="__EST23" localSheetId="5">#REF!</definedName>
    <definedName name="__EST23" localSheetId="9">#REF!</definedName>
    <definedName name="__EST23">#REF!</definedName>
    <definedName name="__EST3" localSheetId="0">#REF!</definedName>
    <definedName name="__EST3" localSheetId="2">#REF!</definedName>
    <definedName name="__EST3" localSheetId="6">#REF!</definedName>
    <definedName name="__EST3" localSheetId="12">#REF!</definedName>
    <definedName name="__EST3" localSheetId="11">#REF!</definedName>
    <definedName name="__EST3" localSheetId="10">#REF!</definedName>
    <definedName name="__EST3" localSheetId="4">#REF!</definedName>
    <definedName name="__EST3" localSheetId="3">#REF!</definedName>
    <definedName name="__EST3" localSheetId="5">#REF!</definedName>
    <definedName name="__EST3" localSheetId="9">#REF!</definedName>
    <definedName name="__EST3">#REF!</definedName>
    <definedName name="__EST4" localSheetId="0">#REF!</definedName>
    <definedName name="__EST4" localSheetId="2">#REF!</definedName>
    <definedName name="__EST4" localSheetId="6">#REF!</definedName>
    <definedName name="__EST4" localSheetId="12">#REF!</definedName>
    <definedName name="__EST4" localSheetId="11">#REF!</definedName>
    <definedName name="__EST4" localSheetId="10">#REF!</definedName>
    <definedName name="__EST4" localSheetId="4">#REF!</definedName>
    <definedName name="__EST4" localSheetId="3">#REF!</definedName>
    <definedName name="__EST4" localSheetId="5">#REF!</definedName>
    <definedName name="__EST4" localSheetId="9">#REF!</definedName>
    <definedName name="__EST4">#REF!</definedName>
    <definedName name="__EST5" localSheetId="0">#REF!</definedName>
    <definedName name="__EST5" localSheetId="2">#REF!</definedName>
    <definedName name="__EST5" localSheetId="6">#REF!</definedName>
    <definedName name="__EST5" localSheetId="12">#REF!</definedName>
    <definedName name="__EST5" localSheetId="11">#REF!</definedName>
    <definedName name="__EST5" localSheetId="10">#REF!</definedName>
    <definedName name="__EST5" localSheetId="4">#REF!</definedName>
    <definedName name="__EST5" localSheetId="3">#REF!</definedName>
    <definedName name="__EST5" localSheetId="5">#REF!</definedName>
    <definedName name="__EST5" localSheetId="9">#REF!</definedName>
    <definedName name="__EST5">#REF!</definedName>
    <definedName name="__EST6" localSheetId="0">#REF!</definedName>
    <definedName name="__EST6" localSheetId="2">#REF!</definedName>
    <definedName name="__EST6" localSheetId="6">#REF!</definedName>
    <definedName name="__EST6" localSheetId="12">#REF!</definedName>
    <definedName name="__EST6" localSheetId="11">#REF!</definedName>
    <definedName name="__EST6" localSheetId="10">#REF!</definedName>
    <definedName name="__EST6" localSheetId="4">#REF!</definedName>
    <definedName name="__EST6" localSheetId="3">#REF!</definedName>
    <definedName name="__EST6" localSheetId="5">#REF!</definedName>
    <definedName name="__EST6" localSheetId="9">#REF!</definedName>
    <definedName name="__EST6">#REF!</definedName>
    <definedName name="__EST7" localSheetId="0">#REF!</definedName>
    <definedName name="__EST7" localSheetId="2">#REF!</definedName>
    <definedName name="__EST7" localSheetId="6">#REF!</definedName>
    <definedName name="__EST7" localSheetId="12">#REF!</definedName>
    <definedName name="__EST7" localSheetId="11">#REF!</definedName>
    <definedName name="__EST7" localSheetId="10">#REF!</definedName>
    <definedName name="__EST7" localSheetId="4">#REF!</definedName>
    <definedName name="__EST7" localSheetId="3">#REF!</definedName>
    <definedName name="__EST7" localSheetId="5">#REF!</definedName>
    <definedName name="__EST7" localSheetId="9">#REF!</definedName>
    <definedName name="__EST7">#REF!</definedName>
    <definedName name="__EST8" localSheetId="0">#REF!</definedName>
    <definedName name="__EST8" localSheetId="2">#REF!</definedName>
    <definedName name="__EST8" localSheetId="6">#REF!</definedName>
    <definedName name="__EST8" localSheetId="12">#REF!</definedName>
    <definedName name="__EST8" localSheetId="11">#REF!</definedName>
    <definedName name="__EST8" localSheetId="10">#REF!</definedName>
    <definedName name="__EST8" localSheetId="4">#REF!</definedName>
    <definedName name="__EST8" localSheetId="3">#REF!</definedName>
    <definedName name="__EST8" localSheetId="5">#REF!</definedName>
    <definedName name="__EST8" localSheetId="9">#REF!</definedName>
    <definedName name="__EST8">#REF!</definedName>
    <definedName name="__EST9" localSheetId="0">#REF!</definedName>
    <definedName name="__EST9" localSheetId="2">#REF!</definedName>
    <definedName name="__EST9" localSheetId="6">#REF!</definedName>
    <definedName name="__EST9" localSheetId="12">#REF!</definedName>
    <definedName name="__EST9" localSheetId="11">#REF!</definedName>
    <definedName name="__EST9" localSheetId="10">#REF!</definedName>
    <definedName name="__EST9" localSheetId="4">#REF!</definedName>
    <definedName name="__EST9" localSheetId="3">#REF!</definedName>
    <definedName name="__EST9" localSheetId="5">#REF!</definedName>
    <definedName name="__EST9" localSheetId="9">#REF!</definedName>
    <definedName name="__EST9">#REF!</definedName>
    <definedName name="__exc02" localSheetId="0">#REF!</definedName>
    <definedName name="__exc02" localSheetId="8">#REF!</definedName>
    <definedName name="__exc02" localSheetId="2">#REF!</definedName>
    <definedName name="__exc02" localSheetId="6">#REF!</definedName>
    <definedName name="__exc02" localSheetId="12">#REF!</definedName>
    <definedName name="__exc02" localSheetId="11">#REF!</definedName>
    <definedName name="__exc02" localSheetId="10">#REF!</definedName>
    <definedName name="__exc02" localSheetId="4">#REF!</definedName>
    <definedName name="__exc02" localSheetId="3">#REF!</definedName>
    <definedName name="__exc02" localSheetId="5">#REF!</definedName>
    <definedName name="__exc02" localSheetId="9">#REF!</definedName>
    <definedName name="__exc02">#REF!</definedName>
    <definedName name="__EXC1" localSheetId="0">#REF!</definedName>
    <definedName name="__EXC1" localSheetId="2">#REF!</definedName>
    <definedName name="__EXC1" localSheetId="6">#REF!</definedName>
    <definedName name="__EXC1" localSheetId="12">#REF!</definedName>
    <definedName name="__EXC1" localSheetId="11">#REF!</definedName>
    <definedName name="__EXC1" localSheetId="10">#REF!</definedName>
    <definedName name="__EXC1" localSheetId="4">#REF!</definedName>
    <definedName name="__EXC1" localSheetId="3">#REF!</definedName>
    <definedName name="__EXC1" localSheetId="5">#REF!</definedName>
    <definedName name="__EXC1" localSheetId="9">#REF!</definedName>
    <definedName name="__EXC1">#REF!</definedName>
    <definedName name="__EXC10" localSheetId="0">#REF!</definedName>
    <definedName name="__EXC10" localSheetId="2">#REF!</definedName>
    <definedName name="__EXC10" localSheetId="6">#REF!</definedName>
    <definedName name="__EXC10" localSheetId="12">#REF!</definedName>
    <definedName name="__EXC10" localSheetId="11">#REF!</definedName>
    <definedName name="__EXC10" localSheetId="10">#REF!</definedName>
    <definedName name="__EXC10" localSheetId="4">#REF!</definedName>
    <definedName name="__EXC10" localSheetId="3">#REF!</definedName>
    <definedName name="__EXC10" localSheetId="5">#REF!</definedName>
    <definedName name="__EXC10" localSheetId="9">#REF!</definedName>
    <definedName name="__EXC10">#REF!</definedName>
    <definedName name="__EXC11" localSheetId="0">#REF!</definedName>
    <definedName name="__EXC11" localSheetId="2">#REF!</definedName>
    <definedName name="__EXC11" localSheetId="6">#REF!</definedName>
    <definedName name="__EXC11" localSheetId="12">#REF!</definedName>
    <definedName name="__EXC11" localSheetId="11">#REF!</definedName>
    <definedName name="__EXC11" localSheetId="10">#REF!</definedName>
    <definedName name="__EXC11" localSheetId="4">#REF!</definedName>
    <definedName name="__EXC11" localSheetId="3">#REF!</definedName>
    <definedName name="__EXC11" localSheetId="5">#REF!</definedName>
    <definedName name="__EXC11" localSheetId="9">#REF!</definedName>
    <definedName name="__EXC11">#REF!</definedName>
    <definedName name="__EXC12" localSheetId="0">#REF!</definedName>
    <definedName name="__EXC12" localSheetId="2">#REF!</definedName>
    <definedName name="__EXC12" localSheetId="6">#REF!</definedName>
    <definedName name="__EXC12" localSheetId="12">#REF!</definedName>
    <definedName name="__EXC12" localSheetId="11">#REF!</definedName>
    <definedName name="__EXC12" localSheetId="10">#REF!</definedName>
    <definedName name="__EXC12" localSheetId="4">#REF!</definedName>
    <definedName name="__EXC12" localSheetId="3">#REF!</definedName>
    <definedName name="__EXC12" localSheetId="5">#REF!</definedName>
    <definedName name="__EXC12" localSheetId="9">#REF!</definedName>
    <definedName name="__EXC12">#REF!</definedName>
    <definedName name="__EXC2" localSheetId="0">#REF!</definedName>
    <definedName name="__EXC2" localSheetId="2">#REF!</definedName>
    <definedName name="__EXC2" localSheetId="6">#REF!</definedName>
    <definedName name="__EXC2" localSheetId="12">#REF!</definedName>
    <definedName name="__EXC2" localSheetId="11">#REF!</definedName>
    <definedName name="__EXC2" localSheetId="10">#REF!</definedName>
    <definedName name="__EXC2" localSheetId="4">#REF!</definedName>
    <definedName name="__EXC2" localSheetId="3">#REF!</definedName>
    <definedName name="__EXC2" localSheetId="5">#REF!</definedName>
    <definedName name="__EXC2" localSheetId="9">#REF!</definedName>
    <definedName name="__EXC2">#REF!</definedName>
    <definedName name="__exc24" localSheetId="0">#REF!</definedName>
    <definedName name="__exc24" localSheetId="8">#REF!</definedName>
    <definedName name="__exc24" localSheetId="2">#REF!</definedName>
    <definedName name="__exc24" localSheetId="6">#REF!</definedName>
    <definedName name="__exc24" localSheetId="12">#REF!</definedName>
    <definedName name="__exc24" localSheetId="11">#REF!</definedName>
    <definedName name="__exc24" localSheetId="10">#REF!</definedName>
    <definedName name="__exc24" localSheetId="4">#REF!</definedName>
    <definedName name="__exc24" localSheetId="3">#REF!</definedName>
    <definedName name="__exc24" localSheetId="5">#REF!</definedName>
    <definedName name="__exc24" localSheetId="9">#REF!</definedName>
    <definedName name="__exc24">#REF!</definedName>
    <definedName name="__EXC3" localSheetId="0">#REF!</definedName>
    <definedName name="__EXC3" localSheetId="2">#REF!</definedName>
    <definedName name="__EXC3" localSheetId="6">#REF!</definedName>
    <definedName name="__EXC3" localSheetId="12">#REF!</definedName>
    <definedName name="__EXC3" localSheetId="11">#REF!</definedName>
    <definedName name="__EXC3" localSheetId="10">#REF!</definedName>
    <definedName name="__EXC3" localSheetId="4">#REF!</definedName>
    <definedName name="__EXC3" localSheetId="3">#REF!</definedName>
    <definedName name="__EXC3" localSheetId="5">#REF!</definedName>
    <definedName name="__EXC3" localSheetId="9">#REF!</definedName>
    <definedName name="__EXC3">#REF!</definedName>
    <definedName name="__EXC4" localSheetId="0">#REF!</definedName>
    <definedName name="__EXC4" localSheetId="2">#REF!</definedName>
    <definedName name="__EXC4" localSheetId="6">#REF!</definedName>
    <definedName name="__EXC4" localSheetId="12">#REF!</definedName>
    <definedName name="__EXC4" localSheetId="11">#REF!</definedName>
    <definedName name="__EXC4" localSheetId="10">#REF!</definedName>
    <definedName name="__EXC4" localSheetId="4">#REF!</definedName>
    <definedName name="__EXC4" localSheetId="3">#REF!</definedName>
    <definedName name="__EXC4" localSheetId="5">#REF!</definedName>
    <definedName name="__EXC4" localSheetId="9">#REF!</definedName>
    <definedName name="__EXC4">#REF!</definedName>
    <definedName name="__exc40" localSheetId="0">#REF!</definedName>
    <definedName name="__exc40" localSheetId="8">#REF!</definedName>
    <definedName name="__exc40" localSheetId="2">#REF!</definedName>
    <definedName name="__exc40" localSheetId="6">#REF!</definedName>
    <definedName name="__exc40" localSheetId="12">#REF!</definedName>
    <definedName name="__exc40" localSheetId="11">#REF!</definedName>
    <definedName name="__exc40" localSheetId="10">#REF!</definedName>
    <definedName name="__exc40" localSheetId="4">#REF!</definedName>
    <definedName name="__exc40" localSheetId="3">#REF!</definedName>
    <definedName name="__exc40" localSheetId="5">#REF!</definedName>
    <definedName name="__exc40" localSheetId="9">#REF!</definedName>
    <definedName name="__exc40">#REF!</definedName>
    <definedName name="__EXC5" localSheetId="0">#REF!</definedName>
    <definedName name="__EXC5" localSheetId="2">#REF!</definedName>
    <definedName name="__EXC5" localSheetId="6">#REF!</definedName>
    <definedName name="__EXC5" localSheetId="12">#REF!</definedName>
    <definedName name="__EXC5" localSheetId="11">#REF!</definedName>
    <definedName name="__EXC5" localSheetId="10">#REF!</definedName>
    <definedName name="__EXC5" localSheetId="4">#REF!</definedName>
    <definedName name="__EXC5" localSheetId="3">#REF!</definedName>
    <definedName name="__EXC5" localSheetId="5">#REF!</definedName>
    <definedName name="__EXC5" localSheetId="9">#REF!</definedName>
    <definedName name="__EXC5">#REF!</definedName>
    <definedName name="__EXC6" localSheetId="0">#REF!</definedName>
    <definedName name="__EXC6" localSheetId="2">#REF!</definedName>
    <definedName name="__EXC6" localSheetId="6">#REF!</definedName>
    <definedName name="__EXC6" localSheetId="12">#REF!</definedName>
    <definedName name="__EXC6" localSheetId="11">#REF!</definedName>
    <definedName name="__EXC6" localSheetId="10">#REF!</definedName>
    <definedName name="__EXC6" localSheetId="4">#REF!</definedName>
    <definedName name="__EXC6" localSheetId="3">#REF!</definedName>
    <definedName name="__EXC6" localSheetId="5">#REF!</definedName>
    <definedName name="__EXC6" localSheetId="9">#REF!</definedName>
    <definedName name="__EXC6">#REF!</definedName>
    <definedName name="__EXC7" localSheetId="0">#REF!</definedName>
    <definedName name="__EXC7" localSheetId="2">#REF!</definedName>
    <definedName name="__EXC7" localSheetId="6">#REF!</definedName>
    <definedName name="__EXC7" localSheetId="12">#REF!</definedName>
    <definedName name="__EXC7" localSheetId="11">#REF!</definedName>
    <definedName name="__EXC7" localSheetId="10">#REF!</definedName>
    <definedName name="__EXC7" localSheetId="4">#REF!</definedName>
    <definedName name="__EXC7" localSheetId="3">#REF!</definedName>
    <definedName name="__EXC7" localSheetId="5">#REF!</definedName>
    <definedName name="__EXC7" localSheetId="9">#REF!</definedName>
    <definedName name="__EXC7">#REF!</definedName>
    <definedName name="__EXC8" localSheetId="0">#REF!</definedName>
    <definedName name="__EXC8" localSheetId="2">#REF!</definedName>
    <definedName name="__EXC8" localSheetId="6">#REF!</definedName>
    <definedName name="__EXC8" localSheetId="12">#REF!</definedName>
    <definedName name="__EXC8" localSheetId="11">#REF!</definedName>
    <definedName name="__EXC8" localSheetId="10">#REF!</definedName>
    <definedName name="__EXC8" localSheetId="4">#REF!</definedName>
    <definedName name="__EXC8" localSheetId="3">#REF!</definedName>
    <definedName name="__EXC8" localSheetId="5">#REF!</definedName>
    <definedName name="__EXC8" localSheetId="9">#REF!</definedName>
    <definedName name="__EXC8">#REF!</definedName>
    <definedName name="__EXC9" localSheetId="0">#REF!</definedName>
    <definedName name="__EXC9" localSheetId="2">#REF!</definedName>
    <definedName name="__EXC9" localSheetId="6">#REF!</definedName>
    <definedName name="__EXC9" localSheetId="12">#REF!</definedName>
    <definedName name="__EXC9" localSheetId="11">#REF!</definedName>
    <definedName name="__EXC9" localSheetId="10">#REF!</definedName>
    <definedName name="__EXC9" localSheetId="4">#REF!</definedName>
    <definedName name="__EXC9" localSheetId="3">#REF!</definedName>
    <definedName name="__EXC9" localSheetId="5">#REF!</definedName>
    <definedName name="__EXC9" localSheetId="9">#REF!</definedName>
    <definedName name="__EXC9">#REF!</definedName>
    <definedName name="__F" localSheetId="0">#REF!</definedName>
    <definedName name="__F" localSheetId="8">'ANALISIS BASICOS'!ERR</definedName>
    <definedName name="__F" localSheetId="2">'APU''s CHORRERA'!ERR</definedName>
    <definedName name="__F" localSheetId="7">'CANTIDADES Puente'!ERR</definedName>
    <definedName name="__F" localSheetId="6">Cronograma!ERR</definedName>
    <definedName name="__F" localSheetId="12">'CUADRILLAS 2026'!ERR</definedName>
    <definedName name="__F" localSheetId="11">'EQUIPOS 2026'!ERR</definedName>
    <definedName name="__F" localSheetId="10">'INSUMOS 2026'!ERR</definedName>
    <definedName name="__F" localSheetId="1">PAGA!ERR</definedName>
    <definedName name="__F" localSheetId="4">PRESUPUESTO!ERR</definedName>
    <definedName name="__F" localSheetId="3">'PRESUPUESTO CON AIU'!ERR</definedName>
    <definedName name="__F" localSheetId="5">#REF!</definedName>
    <definedName name="__F" localSheetId="9">'TRANSPORTE 2026'!ERR</definedName>
    <definedName name="__F">ERR</definedName>
    <definedName name="__F4" localSheetId="0" hidden="1">{"SUMINISTRO E INSTALACIÓN CANALETAS L=7.50"}</definedName>
    <definedName name="__F4" localSheetId="8" hidden="1">{"SUMINISTRO E INSTALACIÓN CANALETAS L=7.50"}</definedName>
    <definedName name="__F4" localSheetId="2" hidden="1">{"SUMINISTRO E INSTALACIÓN CANALETAS L=7.50"}</definedName>
    <definedName name="__F4" localSheetId="7" hidden="1">{"SUMINISTRO E INSTALACIÓN CANALETAS L=7.50"}</definedName>
    <definedName name="__F4" localSheetId="6" hidden="1">{"SUMINISTRO E INSTALACIÓN CANALETAS L=7.50"}</definedName>
    <definedName name="__F4" localSheetId="12" hidden="1">{"SUMINISTRO E INSTALACIÓN CANALETAS L=7.50"}</definedName>
    <definedName name="__F4" localSheetId="11" hidden="1">{"SUMINISTRO E INSTALACIÓN CANALETAS L=7.50"}</definedName>
    <definedName name="__F4" localSheetId="10" hidden="1">{"SUMINISTRO E INSTALACIÓN CANALETAS L=7.50"}</definedName>
    <definedName name="__F4" localSheetId="1" hidden="1">{"SUMINISTRO E INSTALACIÓN CANALETAS L=7.50"}</definedName>
    <definedName name="__F4" localSheetId="4" hidden="1">{"SUMINISTRO E INSTALACIÓN CANALETAS L=7.50"}</definedName>
    <definedName name="__F4" localSheetId="3" hidden="1">{"SUMINISTRO E INSTALACIÓN CANALETAS L=7.50"}</definedName>
    <definedName name="__F4" localSheetId="5" hidden="1">{"SUMINISTRO E INSTALACIÓN CANALETAS L=7.50"}</definedName>
    <definedName name="__F4" localSheetId="9" hidden="1">{"SUMINISTRO E INSTALACIÓN CANALETAS L=7.50"}</definedName>
    <definedName name="__F4" hidden="1">{"SUMINISTRO E INSTALACIÓN CANALETAS L=7.50"}</definedName>
    <definedName name="__F6" localSheetId="0" hidden="1">{"SUMINISTRO E INSTALACIÓN CANALETAS L=7.50"}</definedName>
    <definedName name="__F6" localSheetId="8" hidden="1">{"SUMINISTRO E INSTALACIÓN CANALETAS L=7.50"}</definedName>
    <definedName name="__F6" localSheetId="2" hidden="1">{"SUMINISTRO E INSTALACIÓN CANALETAS L=7.50"}</definedName>
    <definedName name="__F6" localSheetId="7" hidden="1">{"SUMINISTRO E INSTALACIÓN CANALETAS L=7.50"}</definedName>
    <definedName name="__F6" localSheetId="6" hidden="1">{"SUMINISTRO E INSTALACIÓN CANALETAS L=7.50"}</definedName>
    <definedName name="__F6" localSheetId="12" hidden="1">{"SUMINISTRO E INSTALACIÓN CANALETAS L=7.50"}</definedName>
    <definedName name="__F6" localSheetId="11" hidden="1">{"SUMINISTRO E INSTALACIÓN CANALETAS L=7.50"}</definedName>
    <definedName name="__F6" localSheetId="10" hidden="1">{"SUMINISTRO E INSTALACIÓN CANALETAS L=7.50"}</definedName>
    <definedName name="__F6" localSheetId="1" hidden="1">{"SUMINISTRO E INSTALACIÓN CANALETAS L=7.50"}</definedName>
    <definedName name="__F6" localSheetId="4" hidden="1">{"SUMINISTRO E INSTALACIÓN CANALETAS L=7.50"}</definedName>
    <definedName name="__F6" localSheetId="3" hidden="1">{"SUMINISTRO E INSTALACIÓN CANALETAS L=7.50"}</definedName>
    <definedName name="__F6" localSheetId="5" hidden="1">{"SUMINISTRO E INSTALACIÓN CANALETAS L=7.50"}</definedName>
    <definedName name="__F6" localSheetId="9" hidden="1">{"SUMINISTRO E INSTALACIÓN CANALETAS L=7.50"}</definedName>
    <definedName name="__F6" hidden="1">{"SUMINISTRO E INSTALACIÓN CANALETAS L=7.50"}</definedName>
    <definedName name="__FS01" localSheetId="0">#REF!</definedName>
    <definedName name="__FS01" localSheetId="8">'ANALISIS BASICOS'!ERR</definedName>
    <definedName name="__FS01" localSheetId="2">'APU''s CHORRERA'!ERR</definedName>
    <definedName name="__FS01" localSheetId="7">'CANTIDADES Puente'!ERR</definedName>
    <definedName name="__FS01" localSheetId="6">Cronograma!ERR</definedName>
    <definedName name="__FS01" localSheetId="12">'CUADRILLAS 2026'!ERR</definedName>
    <definedName name="__FS01" localSheetId="11">'EQUIPOS 2026'!ERR</definedName>
    <definedName name="__FS01" localSheetId="10">'INSUMOS 2026'!ERR</definedName>
    <definedName name="__FS01" localSheetId="1">PAGA!ERR</definedName>
    <definedName name="__FS01" localSheetId="4">PRESUPUESTO!ERR</definedName>
    <definedName name="__FS01" localSheetId="3">'PRESUPUESTO CON AIU'!ERR</definedName>
    <definedName name="__FS01" localSheetId="5">#REF!</definedName>
    <definedName name="__FS01" localSheetId="9">'TRANSPORTE 2026'!ERR</definedName>
    <definedName name="__FS01">ERR</definedName>
    <definedName name="__FSM2" localSheetId="0">#REF!</definedName>
    <definedName name="__FSM2" localSheetId="8">#REF!</definedName>
    <definedName name="__FSM2" localSheetId="2">#REF!</definedName>
    <definedName name="__FSM2" localSheetId="6">#REF!</definedName>
    <definedName name="__FSM2" localSheetId="12">#REF!</definedName>
    <definedName name="__FSM2" localSheetId="11">#REF!</definedName>
    <definedName name="__FSM2" localSheetId="10">#REF!</definedName>
    <definedName name="__FSM2" localSheetId="1">#REF!</definedName>
    <definedName name="__FSM2" localSheetId="4">#REF!</definedName>
    <definedName name="__FSM2" localSheetId="3">#REF!</definedName>
    <definedName name="__FSM2" localSheetId="5">#REF!</definedName>
    <definedName name="__FSM2" localSheetId="9">#REF!</definedName>
    <definedName name="__FSM2">#REF!</definedName>
    <definedName name="__FSM5" localSheetId="0">#REF!</definedName>
    <definedName name="__FSM5" localSheetId="8">#REF!</definedName>
    <definedName name="__FSM5" localSheetId="2">#REF!</definedName>
    <definedName name="__FSM5" localSheetId="6">#REF!</definedName>
    <definedName name="__FSM5" localSheetId="12">#REF!</definedName>
    <definedName name="__FSM5" localSheetId="11">#REF!</definedName>
    <definedName name="__FSM5" localSheetId="10">#REF!</definedName>
    <definedName name="__FSM5" localSheetId="1">#REF!</definedName>
    <definedName name="__FSM5" localSheetId="4">#REF!</definedName>
    <definedName name="__FSM5" localSheetId="3">#REF!</definedName>
    <definedName name="__FSM5" localSheetId="5">#REF!</definedName>
    <definedName name="__FSM5" localSheetId="9">#REF!</definedName>
    <definedName name="__FSM5">#REF!</definedName>
    <definedName name="__g2" localSheetId="0" hidden="1">{"TAB1",#N/A,TRUE,"GENERAL";"TAB2",#N/A,TRUE,"GENERAL";"TAB3",#N/A,TRUE,"GENERAL";"TAB4",#N/A,TRUE,"GENERAL";"TAB5",#N/A,TRUE,"GENERAL"}</definedName>
    <definedName name="__g2" localSheetId="8" hidden="1">{"TAB1",#N/A,TRUE,"GENERAL";"TAB2",#N/A,TRUE,"GENERAL";"TAB3",#N/A,TRUE,"GENERAL";"TAB4",#N/A,TRUE,"GENERAL";"TAB5",#N/A,TRUE,"GENERAL"}</definedName>
    <definedName name="__g2" localSheetId="2" hidden="1">{"TAB1",#N/A,TRUE,"GENERAL";"TAB2",#N/A,TRUE,"GENERAL";"TAB3",#N/A,TRUE,"GENERAL";"TAB4",#N/A,TRUE,"GENERAL";"TAB5",#N/A,TRUE,"GENERAL"}</definedName>
    <definedName name="__g2" localSheetId="7" hidden="1">{"TAB1",#N/A,TRUE,"GENERAL";"TAB2",#N/A,TRUE,"GENERAL";"TAB3",#N/A,TRUE,"GENERAL";"TAB4",#N/A,TRUE,"GENERAL";"TAB5",#N/A,TRUE,"GENERAL"}</definedName>
    <definedName name="__g2" localSheetId="6" hidden="1">{"TAB1",#N/A,TRUE,"GENERAL";"TAB2",#N/A,TRUE,"GENERAL";"TAB3",#N/A,TRUE,"GENERAL";"TAB4",#N/A,TRUE,"GENERAL";"TAB5",#N/A,TRUE,"GENERAL"}</definedName>
    <definedName name="__g2" localSheetId="12" hidden="1">{"TAB1",#N/A,TRUE,"GENERAL";"TAB2",#N/A,TRUE,"GENERAL";"TAB3",#N/A,TRUE,"GENERAL";"TAB4",#N/A,TRUE,"GENERAL";"TAB5",#N/A,TRUE,"GENERAL"}</definedName>
    <definedName name="__g2" localSheetId="11" hidden="1">{"TAB1",#N/A,TRUE,"GENERAL";"TAB2",#N/A,TRUE,"GENERAL";"TAB3",#N/A,TRUE,"GENERAL";"TAB4",#N/A,TRUE,"GENERAL";"TAB5",#N/A,TRUE,"GENERAL"}</definedName>
    <definedName name="__g2" localSheetId="10" hidden="1">{"TAB1",#N/A,TRUE,"GENERAL";"TAB2",#N/A,TRUE,"GENERAL";"TAB3",#N/A,TRUE,"GENERAL";"TAB4",#N/A,TRUE,"GENERAL";"TAB5",#N/A,TRUE,"GENERAL"}</definedName>
    <definedName name="__g2" localSheetId="1" hidden="1">{"TAB1",#N/A,TRUE,"GENERAL";"TAB2",#N/A,TRUE,"GENERAL";"TAB3",#N/A,TRUE,"GENERAL";"TAB4",#N/A,TRUE,"GENERAL";"TAB5",#N/A,TRUE,"GENERAL"}</definedName>
    <definedName name="__g2" localSheetId="4" hidden="1">{"TAB1",#N/A,TRUE,"GENERAL";"TAB2",#N/A,TRUE,"GENERAL";"TAB3",#N/A,TRUE,"GENERAL";"TAB4",#N/A,TRUE,"GENERAL";"TAB5",#N/A,TRUE,"GENERAL"}</definedName>
    <definedName name="__g2" localSheetId="3" hidden="1">{"TAB1",#N/A,TRUE,"GENERAL";"TAB2",#N/A,TRUE,"GENERAL";"TAB3",#N/A,TRUE,"GENERAL";"TAB4",#N/A,TRUE,"GENERAL";"TAB5",#N/A,TRUE,"GENERAL"}</definedName>
    <definedName name="__g2" localSheetId="5" hidden="1">{"TAB1",#N/A,TRUE,"GENERAL";"TAB2",#N/A,TRUE,"GENERAL";"TAB3",#N/A,TRUE,"GENERAL";"TAB4",#N/A,TRUE,"GENERAL";"TAB5",#N/A,TRUE,"GENERAL"}</definedName>
    <definedName name="__g2" localSheetId="9"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8" hidden="1">{"via1",#N/A,TRUE,"general";"via2",#N/A,TRUE,"general";"via3",#N/A,TRUE,"general"}</definedName>
    <definedName name="__g3" localSheetId="2" hidden="1">{"via1",#N/A,TRUE,"general";"via2",#N/A,TRUE,"general";"via3",#N/A,TRUE,"general"}</definedName>
    <definedName name="__g3" localSheetId="7" hidden="1">{"via1",#N/A,TRUE,"general";"via2",#N/A,TRUE,"general";"via3",#N/A,TRUE,"general"}</definedName>
    <definedName name="__g3" localSheetId="6" hidden="1">{"via1",#N/A,TRUE,"general";"via2",#N/A,TRUE,"general";"via3",#N/A,TRUE,"general"}</definedName>
    <definedName name="__g3" localSheetId="12" hidden="1">{"via1",#N/A,TRUE,"general";"via2",#N/A,TRUE,"general";"via3",#N/A,TRUE,"general"}</definedName>
    <definedName name="__g3" localSheetId="11" hidden="1">{"via1",#N/A,TRUE,"general";"via2",#N/A,TRUE,"general";"via3",#N/A,TRUE,"general"}</definedName>
    <definedName name="__g3" localSheetId="10" hidden="1">{"via1",#N/A,TRUE,"general";"via2",#N/A,TRUE,"general";"via3",#N/A,TRUE,"general"}</definedName>
    <definedName name="__g3" localSheetId="1" hidden="1">{"via1",#N/A,TRUE,"general";"via2",#N/A,TRUE,"general";"via3",#N/A,TRUE,"general"}</definedName>
    <definedName name="__g3" localSheetId="4" hidden="1">{"via1",#N/A,TRUE,"general";"via2",#N/A,TRUE,"general";"via3",#N/A,TRUE,"general"}</definedName>
    <definedName name="__g3" localSheetId="3" hidden="1">{"via1",#N/A,TRUE,"general";"via2",#N/A,TRUE,"general";"via3",#N/A,TRUE,"general"}</definedName>
    <definedName name="__g3" localSheetId="5" hidden="1">{"via1",#N/A,TRUE,"general";"via2",#N/A,TRUE,"general";"via3",#N/A,TRUE,"general"}</definedName>
    <definedName name="__g3" localSheetId="9"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8" hidden="1">{"via1",#N/A,TRUE,"general";"via2",#N/A,TRUE,"general";"via3",#N/A,TRUE,"general"}</definedName>
    <definedName name="__g4" localSheetId="2" hidden="1">{"via1",#N/A,TRUE,"general";"via2",#N/A,TRUE,"general";"via3",#N/A,TRUE,"general"}</definedName>
    <definedName name="__g4" localSheetId="7" hidden="1">{"via1",#N/A,TRUE,"general";"via2",#N/A,TRUE,"general";"via3",#N/A,TRUE,"general"}</definedName>
    <definedName name="__g4" localSheetId="6" hidden="1">{"via1",#N/A,TRUE,"general";"via2",#N/A,TRUE,"general";"via3",#N/A,TRUE,"general"}</definedName>
    <definedName name="__g4" localSheetId="12" hidden="1">{"via1",#N/A,TRUE,"general";"via2",#N/A,TRUE,"general";"via3",#N/A,TRUE,"general"}</definedName>
    <definedName name="__g4" localSheetId="11" hidden="1">{"via1",#N/A,TRUE,"general";"via2",#N/A,TRUE,"general";"via3",#N/A,TRUE,"general"}</definedName>
    <definedName name="__g4" localSheetId="10" hidden="1">{"via1",#N/A,TRUE,"general";"via2",#N/A,TRUE,"general";"via3",#N/A,TRUE,"general"}</definedName>
    <definedName name="__g4" localSheetId="1" hidden="1">{"via1",#N/A,TRUE,"general";"via2",#N/A,TRUE,"general";"via3",#N/A,TRUE,"general"}</definedName>
    <definedName name="__g4" localSheetId="4" hidden="1">{"via1",#N/A,TRUE,"general";"via2",#N/A,TRUE,"general";"via3",#N/A,TRUE,"general"}</definedName>
    <definedName name="__g4" localSheetId="3" hidden="1">{"via1",#N/A,TRUE,"general";"via2",#N/A,TRUE,"general";"via3",#N/A,TRUE,"general"}</definedName>
    <definedName name="__g4" localSheetId="5" hidden="1">{"via1",#N/A,TRUE,"general";"via2",#N/A,TRUE,"general";"via3",#N/A,TRUE,"general"}</definedName>
    <definedName name="__g4" localSheetId="9"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8" hidden="1">{"via1",#N/A,TRUE,"general";"via2",#N/A,TRUE,"general";"via3",#N/A,TRUE,"general"}</definedName>
    <definedName name="__g5" localSheetId="2" hidden="1">{"via1",#N/A,TRUE,"general";"via2",#N/A,TRUE,"general";"via3",#N/A,TRUE,"general"}</definedName>
    <definedName name="__g5" localSheetId="7" hidden="1">{"via1",#N/A,TRUE,"general";"via2",#N/A,TRUE,"general";"via3",#N/A,TRUE,"general"}</definedName>
    <definedName name="__g5" localSheetId="6" hidden="1">{"via1",#N/A,TRUE,"general";"via2",#N/A,TRUE,"general";"via3",#N/A,TRUE,"general"}</definedName>
    <definedName name="__g5" localSheetId="12" hidden="1">{"via1",#N/A,TRUE,"general";"via2",#N/A,TRUE,"general";"via3",#N/A,TRUE,"general"}</definedName>
    <definedName name="__g5" localSheetId="11" hidden="1">{"via1",#N/A,TRUE,"general";"via2",#N/A,TRUE,"general";"via3",#N/A,TRUE,"general"}</definedName>
    <definedName name="__g5" localSheetId="10" hidden="1">{"via1",#N/A,TRUE,"general";"via2",#N/A,TRUE,"general";"via3",#N/A,TRUE,"general"}</definedName>
    <definedName name="__g5" localSheetId="1" hidden="1">{"via1",#N/A,TRUE,"general";"via2",#N/A,TRUE,"general";"via3",#N/A,TRUE,"general"}</definedName>
    <definedName name="__g5" localSheetId="4" hidden="1">{"via1",#N/A,TRUE,"general";"via2",#N/A,TRUE,"general";"via3",#N/A,TRUE,"general"}</definedName>
    <definedName name="__g5" localSheetId="3" hidden="1">{"via1",#N/A,TRUE,"general";"via2",#N/A,TRUE,"general";"via3",#N/A,TRUE,"general"}</definedName>
    <definedName name="__g5" localSheetId="5" hidden="1">{"via1",#N/A,TRUE,"general";"via2",#N/A,TRUE,"general";"via3",#N/A,TRUE,"general"}</definedName>
    <definedName name="__g5" localSheetId="9"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8" hidden="1">{"via1",#N/A,TRUE,"general";"via2",#N/A,TRUE,"general";"via3",#N/A,TRUE,"general"}</definedName>
    <definedName name="__g6" localSheetId="2" hidden="1">{"via1",#N/A,TRUE,"general";"via2",#N/A,TRUE,"general";"via3",#N/A,TRUE,"general"}</definedName>
    <definedName name="__g6" localSheetId="7" hidden="1">{"via1",#N/A,TRUE,"general";"via2",#N/A,TRUE,"general";"via3",#N/A,TRUE,"general"}</definedName>
    <definedName name="__g6" localSheetId="6" hidden="1">{"via1",#N/A,TRUE,"general";"via2",#N/A,TRUE,"general";"via3",#N/A,TRUE,"general"}</definedName>
    <definedName name="__g6" localSheetId="12" hidden="1">{"via1",#N/A,TRUE,"general";"via2",#N/A,TRUE,"general";"via3",#N/A,TRUE,"general"}</definedName>
    <definedName name="__g6" localSheetId="11" hidden="1">{"via1",#N/A,TRUE,"general";"via2",#N/A,TRUE,"general";"via3",#N/A,TRUE,"general"}</definedName>
    <definedName name="__g6" localSheetId="10" hidden="1">{"via1",#N/A,TRUE,"general";"via2",#N/A,TRUE,"general";"via3",#N/A,TRUE,"general"}</definedName>
    <definedName name="__g6" localSheetId="1" hidden="1">{"via1",#N/A,TRUE,"general";"via2",#N/A,TRUE,"general";"via3",#N/A,TRUE,"general"}</definedName>
    <definedName name="__g6" localSheetId="4" hidden="1">{"via1",#N/A,TRUE,"general";"via2",#N/A,TRUE,"general";"via3",#N/A,TRUE,"general"}</definedName>
    <definedName name="__g6" localSheetId="3" hidden="1">{"via1",#N/A,TRUE,"general";"via2",#N/A,TRUE,"general";"via3",#N/A,TRUE,"general"}</definedName>
    <definedName name="__g6" localSheetId="5" hidden="1">{"via1",#N/A,TRUE,"general";"via2",#N/A,TRUE,"general";"via3",#N/A,TRUE,"general"}</definedName>
    <definedName name="__g6" localSheetId="9"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8" hidden="1">{"TAB1",#N/A,TRUE,"GENERAL";"TAB2",#N/A,TRUE,"GENERAL";"TAB3",#N/A,TRUE,"GENERAL";"TAB4",#N/A,TRUE,"GENERAL";"TAB5",#N/A,TRUE,"GENERAL"}</definedName>
    <definedName name="__g7" localSheetId="2" hidden="1">{"TAB1",#N/A,TRUE,"GENERAL";"TAB2",#N/A,TRUE,"GENERAL";"TAB3",#N/A,TRUE,"GENERAL";"TAB4",#N/A,TRUE,"GENERAL";"TAB5",#N/A,TRUE,"GENERAL"}</definedName>
    <definedName name="__g7" localSheetId="7" hidden="1">{"TAB1",#N/A,TRUE,"GENERAL";"TAB2",#N/A,TRUE,"GENERAL";"TAB3",#N/A,TRUE,"GENERAL";"TAB4",#N/A,TRUE,"GENERAL";"TAB5",#N/A,TRUE,"GENERAL"}</definedName>
    <definedName name="__g7" localSheetId="6" hidden="1">{"TAB1",#N/A,TRUE,"GENERAL";"TAB2",#N/A,TRUE,"GENERAL";"TAB3",#N/A,TRUE,"GENERAL";"TAB4",#N/A,TRUE,"GENERAL";"TAB5",#N/A,TRUE,"GENERAL"}</definedName>
    <definedName name="__g7" localSheetId="12" hidden="1">{"TAB1",#N/A,TRUE,"GENERAL";"TAB2",#N/A,TRUE,"GENERAL";"TAB3",#N/A,TRUE,"GENERAL";"TAB4",#N/A,TRUE,"GENERAL";"TAB5",#N/A,TRUE,"GENERAL"}</definedName>
    <definedName name="__g7" localSheetId="11" hidden="1">{"TAB1",#N/A,TRUE,"GENERAL";"TAB2",#N/A,TRUE,"GENERAL";"TAB3",#N/A,TRUE,"GENERAL";"TAB4",#N/A,TRUE,"GENERAL";"TAB5",#N/A,TRUE,"GENERAL"}</definedName>
    <definedName name="__g7" localSheetId="10" hidden="1">{"TAB1",#N/A,TRUE,"GENERAL";"TAB2",#N/A,TRUE,"GENERAL";"TAB3",#N/A,TRUE,"GENERAL";"TAB4",#N/A,TRUE,"GENERAL";"TAB5",#N/A,TRUE,"GENERAL"}</definedName>
    <definedName name="__g7" localSheetId="1" hidden="1">{"TAB1",#N/A,TRUE,"GENERAL";"TAB2",#N/A,TRUE,"GENERAL";"TAB3",#N/A,TRUE,"GENERAL";"TAB4",#N/A,TRUE,"GENERAL";"TAB5",#N/A,TRUE,"GENERAL"}</definedName>
    <definedName name="__g7" localSheetId="4" hidden="1">{"TAB1",#N/A,TRUE,"GENERAL";"TAB2",#N/A,TRUE,"GENERAL";"TAB3",#N/A,TRUE,"GENERAL";"TAB4",#N/A,TRUE,"GENERAL";"TAB5",#N/A,TRUE,"GENERAL"}</definedName>
    <definedName name="__g7" localSheetId="3" hidden="1">{"TAB1",#N/A,TRUE,"GENERAL";"TAB2",#N/A,TRUE,"GENERAL";"TAB3",#N/A,TRUE,"GENERAL";"TAB4",#N/A,TRUE,"GENERAL";"TAB5",#N/A,TRUE,"GENERAL"}</definedName>
    <definedName name="__g7" localSheetId="5" hidden="1">{"TAB1",#N/A,TRUE,"GENERAL";"TAB2",#N/A,TRUE,"GENERAL";"TAB3",#N/A,TRUE,"GENERAL";"TAB4",#N/A,TRUE,"GENERAL";"TAB5",#N/A,TRUE,"GENERAL"}</definedName>
    <definedName name="__g7" localSheetId="9"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8" hidden="1">{"TAB1",#N/A,TRUE,"GENERAL";"TAB2",#N/A,TRUE,"GENERAL";"TAB3",#N/A,TRUE,"GENERAL";"TAB4",#N/A,TRUE,"GENERAL";"TAB5",#N/A,TRUE,"GENERAL"}</definedName>
    <definedName name="__GR1" localSheetId="2" hidden="1">{"TAB1",#N/A,TRUE,"GENERAL";"TAB2",#N/A,TRUE,"GENERAL";"TAB3",#N/A,TRUE,"GENERAL";"TAB4",#N/A,TRUE,"GENERAL";"TAB5",#N/A,TRUE,"GENERAL"}</definedName>
    <definedName name="__GR1" localSheetId="7" hidden="1">{"TAB1",#N/A,TRUE,"GENERAL";"TAB2",#N/A,TRUE,"GENERAL";"TAB3",#N/A,TRUE,"GENERAL";"TAB4",#N/A,TRUE,"GENERAL";"TAB5",#N/A,TRUE,"GENERAL"}</definedName>
    <definedName name="__GR1" localSheetId="6" hidden="1">{"TAB1",#N/A,TRUE,"GENERAL";"TAB2",#N/A,TRUE,"GENERAL";"TAB3",#N/A,TRUE,"GENERAL";"TAB4",#N/A,TRUE,"GENERAL";"TAB5",#N/A,TRUE,"GENERAL"}</definedName>
    <definedName name="__GR1" localSheetId="12" hidden="1">{"TAB1",#N/A,TRUE,"GENERAL";"TAB2",#N/A,TRUE,"GENERAL";"TAB3",#N/A,TRUE,"GENERAL";"TAB4",#N/A,TRUE,"GENERAL";"TAB5",#N/A,TRUE,"GENERAL"}</definedName>
    <definedName name="__GR1" localSheetId="11" hidden="1">{"TAB1",#N/A,TRUE,"GENERAL";"TAB2",#N/A,TRUE,"GENERAL";"TAB3",#N/A,TRUE,"GENERAL";"TAB4",#N/A,TRUE,"GENERAL";"TAB5",#N/A,TRUE,"GENERAL"}</definedName>
    <definedName name="__GR1" localSheetId="10" hidden="1">{"TAB1",#N/A,TRUE,"GENERAL";"TAB2",#N/A,TRUE,"GENERAL";"TAB3",#N/A,TRUE,"GENERAL";"TAB4",#N/A,TRUE,"GENERAL";"TAB5",#N/A,TRUE,"GENERAL"}</definedName>
    <definedName name="__GR1" localSheetId="1" hidden="1">{"TAB1",#N/A,TRUE,"GENERAL";"TAB2",#N/A,TRUE,"GENERAL";"TAB3",#N/A,TRUE,"GENERAL";"TAB4",#N/A,TRUE,"GENERAL";"TAB5",#N/A,TRUE,"GENERAL"}</definedName>
    <definedName name="__GR1" localSheetId="4" hidden="1">{"TAB1",#N/A,TRUE,"GENERAL";"TAB2",#N/A,TRUE,"GENERAL";"TAB3",#N/A,TRUE,"GENERAL";"TAB4",#N/A,TRUE,"GENERAL";"TAB5",#N/A,TRUE,"GENERAL"}</definedName>
    <definedName name="__GR1" localSheetId="3" hidden="1">{"TAB1",#N/A,TRUE,"GENERAL";"TAB2",#N/A,TRUE,"GENERAL";"TAB3",#N/A,TRUE,"GENERAL";"TAB4",#N/A,TRUE,"GENERAL";"TAB5",#N/A,TRUE,"GENERAL"}</definedName>
    <definedName name="__GR1" localSheetId="5" hidden="1">{"TAB1",#N/A,TRUE,"GENERAL";"TAB2",#N/A,TRUE,"GENERAL";"TAB3",#N/A,TRUE,"GENERAL";"TAB4",#N/A,TRUE,"GENERAL";"TAB5",#N/A,TRUE,"GENERAL"}</definedName>
    <definedName name="__GR1" localSheetId="9"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8" hidden="1">{"via1",#N/A,TRUE,"general";"via2",#N/A,TRUE,"general";"via3",#N/A,TRUE,"general"}</definedName>
    <definedName name="__gtr4" localSheetId="2" hidden="1">{"via1",#N/A,TRUE,"general";"via2",#N/A,TRUE,"general";"via3",#N/A,TRUE,"general"}</definedName>
    <definedName name="__gtr4" localSheetId="7" hidden="1">{"via1",#N/A,TRUE,"general";"via2",#N/A,TRUE,"general";"via3",#N/A,TRUE,"general"}</definedName>
    <definedName name="__gtr4" localSheetId="6" hidden="1">{"via1",#N/A,TRUE,"general";"via2",#N/A,TRUE,"general";"via3",#N/A,TRUE,"general"}</definedName>
    <definedName name="__gtr4" localSheetId="12" hidden="1">{"via1",#N/A,TRUE,"general";"via2",#N/A,TRUE,"general";"via3",#N/A,TRUE,"general"}</definedName>
    <definedName name="__gtr4" localSheetId="11" hidden="1">{"via1",#N/A,TRUE,"general";"via2",#N/A,TRUE,"general";"via3",#N/A,TRUE,"general"}</definedName>
    <definedName name="__gtr4" localSheetId="10" hidden="1">{"via1",#N/A,TRUE,"general";"via2",#N/A,TRUE,"general";"via3",#N/A,TRUE,"general"}</definedName>
    <definedName name="__gtr4" localSheetId="1" hidden="1">{"via1",#N/A,TRUE,"general";"via2",#N/A,TRUE,"general";"via3",#N/A,TRUE,"general"}</definedName>
    <definedName name="__gtr4" localSheetId="4" hidden="1">{"via1",#N/A,TRUE,"general";"via2",#N/A,TRUE,"general";"via3",#N/A,TRUE,"general"}</definedName>
    <definedName name="__gtr4" localSheetId="3" hidden="1">{"via1",#N/A,TRUE,"general";"via2",#N/A,TRUE,"general";"via3",#N/A,TRUE,"general"}</definedName>
    <definedName name="__gtr4" localSheetId="5" hidden="1">{"via1",#N/A,TRUE,"general";"via2",#N/A,TRUE,"general";"via3",#N/A,TRUE,"general"}</definedName>
    <definedName name="__gtr4" localSheetId="9"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8" hidden="1">{"via1",#N/A,TRUE,"general";"via2",#N/A,TRUE,"general";"via3",#N/A,TRUE,"general"}</definedName>
    <definedName name="__h2" localSheetId="2" hidden="1">{"via1",#N/A,TRUE,"general";"via2",#N/A,TRUE,"general";"via3",#N/A,TRUE,"general"}</definedName>
    <definedName name="__h2" localSheetId="7" hidden="1">{"via1",#N/A,TRUE,"general";"via2",#N/A,TRUE,"general";"via3",#N/A,TRUE,"general"}</definedName>
    <definedName name="__h2" localSheetId="6" hidden="1">{"via1",#N/A,TRUE,"general";"via2",#N/A,TRUE,"general";"via3",#N/A,TRUE,"general"}</definedName>
    <definedName name="__h2" localSheetId="12" hidden="1">{"via1",#N/A,TRUE,"general";"via2",#N/A,TRUE,"general";"via3",#N/A,TRUE,"general"}</definedName>
    <definedName name="__h2" localSheetId="11" hidden="1">{"via1",#N/A,TRUE,"general";"via2",#N/A,TRUE,"general";"via3",#N/A,TRUE,"general"}</definedName>
    <definedName name="__h2" localSheetId="10" hidden="1">{"via1",#N/A,TRUE,"general";"via2",#N/A,TRUE,"general";"via3",#N/A,TRUE,"general"}</definedName>
    <definedName name="__h2" localSheetId="1" hidden="1">{"via1",#N/A,TRUE,"general";"via2",#N/A,TRUE,"general";"via3",#N/A,TRUE,"general"}</definedName>
    <definedName name="__h2" localSheetId="4" hidden="1">{"via1",#N/A,TRUE,"general";"via2",#N/A,TRUE,"general";"via3",#N/A,TRUE,"general"}</definedName>
    <definedName name="__h2" localSheetId="3" hidden="1">{"via1",#N/A,TRUE,"general";"via2",#N/A,TRUE,"general";"via3",#N/A,TRUE,"general"}</definedName>
    <definedName name="__h2" localSheetId="5" hidden="1">{"via1",#N/A,TRUE,"general";"via2",#N/A,TRUE,"general";"via3",#N/A,TRUE,"general"}</definedName>
    <definedName name="__h2" localSheetId="9"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8" hidden="1">{"via1",#N/A,TRUE,"general";"via2",#N/A,TRUE,"general";"via3",#N/A,TRUE,"general"}</definedName>
    <definedName name="__h3" localSheetId="2" hidden="1">{"via1",#N/A,TRUE,"general";"via2",#N/A,TRUE,"general";"via3",#N/A,TRUE,"general"}</definedName>
    <definedName name="__h3" localSheetId="7" hidden="1">{"via1",#N/A,TRUE,"general";"via2",#N/A,TRUE,"general";"via3",#N/A,TRUE,"general"}</definedName>
    <definedName name="__h3" localSheetId="6" hidden="1">{"via1",#N/A,TRUE,"general";"via2",#N/A,TRUE,"general";"via3",#N/A,TRUE,"general"}</definedName>
    <definedName name="__h3" localSheetId="12" hidden="1">{"via1",#N/A,TRUE,"general";"via2",#N/A,TRUE,"general";"via3",#N/A,TRUE,"general"}</definedName>
    <definedName name="__h3" localSheetId="11" hidden="1">{"via1",#N/A,TRUE,"general";"via2",#N/A,TRUE,"general";"via3",#N/A,TRUE,"general"}</definedName>
    <definedName name="__h3" localSheetId="10" hidden="1">{"via1",#N/A,TRUE,"general";"via2",#N/A,TRUE,"general";"via3",#N/A,TRUE,"general"}</definedName>
    <definedName name="__h3" localSheetId="1" hidden="1">{"via1",#N/A,TRUE,"general";"via2",#N/A,TRUE,"general";"via3",#N/A,TRUE,"general"}</definedName>
    <definedName name="__h3" localSheetId="4" hidden="1">{"via1",#N/A,TRUE,"general";"via2",#N/A,TRUE,"general";"via3",#N/A,TRUE,"general"}</definedName>
    <definedName name="__h3" localSheetId="3" hidden="1">{"via1",#N/A,TRUE,"general";"via2",#N/A,TRUE,"general";"via3",#N/A,TRUE,"general"}</definedName>
    <definedName name="__h3" localSheetId="5" hidden="1">{"via1",#N/A,TRUE,"general";"via2",#N/A,TRUE,"general";"via3",#N/A,TRUE,"general"}</definedName>
    <definedName name="__h3" localSheetId="9"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8" hidden="1">{"TAB1",#N/A,TRUE,"GENERAL";"TAB2",#N/A,TRUE,"GENERAL";"TAB3",#N/A,TRUE,"GENERAL";"TAB4",#N/A,TRUE,"GENERAL";"TAB5",#N/A,TRUE,"GENERAL"}</definedName>
    <definedName name="__h4" localSheetId="2" hidden="1">{"TAB1",#N/A,TRUE,"GENERAL";"TAB2",#N/A,TRUE,"GENERAL";"TAB3",#N/A,TRUE,"GENERAL";"TAB4",#N/A,TRUE,"GENERAL";"TAB5",#N/A,TRUE,"GENERAL"}</definedName>
    <definedName name="__h4" localSheetId="7" hidden="1">{"TAB1",#N/A,TRUE,"GENERAL";"TAB2",#N/A,TRUE,"GENERAL";"TAB3",#N/A,TRUE,"GENERAL";"TAB4",#N/A,TRUE,"GENERAL";"TAB5",#N/A,TRUE,"GENERAL"}</definedName>
    <definedName name="__h4" localSheetId="6" hidden="1">{"TAB1",#N/A,TRUE,"GENERAL";"TAB2",#N/A,TRUE,"GENERAL";"TAB3",#N/A,TRUE,"GENERAL";"TAB4",#N/A,TRUE,"GENERAL";"TAB5",#N/A,TRUE,"GENERAL"}</definedName>
    <definedName name="__h4" localSheetId="12" hidden="1">{"TAB1",#N/A,TRUE,"GENERAL";"TAB2",#N/A,TRUE,"GENERAL";"TAB3",#N/A,TRUE,"GENERAL";"TAB4",#N/A,TRUE,"GENERAL";"TAB5",#N/A,TRUE,"GENERAL"}</definedName>
    <definedName name="__h4" localSheetId="11" hidden="1">{"TAB1",#N/A,TRUE,"GENERAL";"TAB2",#N/A,TRUE,"GENERAL";"TAB3",#N/A,TRUE,"GENERAL";"TAB4",#N/A,TRUE,"GENERAL";"TAB5",#N/A,TRUE,"GENERAL"}</definedName>
    <definedName name="__h4" localSheetId="10" hidden="1">{"TAB1",#N/A,TRUE,"GENERAL";"TAB2",#N/A,TRUE,"GENERAL";"TAB3",#N/A,TRUE,"GENERAL";"TAB4",#N/A,TRUE,"GENERAL";"TAB5",#N/A,TRUE,"GENERAL"}</definedName>
    <definedName name="__h4" localSheetId="1" hidden="1">{"TAB1",#N/A,TRUE,"GENERAL";"TAB2",#N/A,TRUE,"GENERAL";"TAB3",#N/A,TRUE,"GENERAL";"TAB4",#N/A,TRUE,"GENERAL";"TAB5",#N/A,TRUE,"GENERAL"}</definedName>
    <definedName name="__h4" localSheetId="4" hidden="1">{"TAB1",#N/A,TRUE,"GENERAL";"TAB2",#N/A,TRUE,"GENERAL";"TAB3",#N/A,TRUE,"GENERAL";"TAB4",#N/A,TRUE,"GENERAL";"TAB5",#N/A,TRUE,"GENERAL"}</definedName>
    <definedName name="__h4" localSheetId="3" hidden="1">{"TAB1",#N/A,TRUE,"GENERAL";"TAB2",#N/A,TRUE,"GENERAL";"TAB3",#N/A,TRUE,"GENERAL";"TAB4",#N/A,TRUE,"GENERAL";"TAB5",#N/A,TRUE,"GENERAL"}</definedName>
    <definedName name="__h4" localSheetId="5" hidden="1">{"TAB1",#N/A,TRUE,"GENERAL";"TAB2",#N/A,TRUE,"GENERAL";"TAB3",#N/A,TRUE,"GENERAL";"TAB4",#N/A,TRUE,"GENERAL";"TAB5",#N/A,TRUE,"GENERAL"}</definedName>
    <definedName name="__h4" localSheetId="9"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8" hidden="1">{"TAB1",#N/A,TRUE,"GENERAL";"TAB2",#N/A,TRUE,"GENERAL";"TAB3",#N/A,TRUE,"GENERAL";"TAB4",#N/A,TRUE,"GENERAL";"TAB5",#N/A,TRUE,"GENERAL"}</definedName>
    <definedName name="__h5" localSheetId="2" hidden="1">{"TAB1",#N/A,TRUE,"GENERAL";"TAB2",#N/A,TRUE,"GENERAL";"TAB3",#N/A,TRUE,"GENERAL";"TAB4",#N/A,TRUE,"GENERAL";"TAB5",#N/A,TRUE,"GENERAL"}</definedName>
    <definedName name="__h5" localSheetId="7" hidden="1">{"TAB1",#N/A,TRUE,"GENERAL";"TAB2",#N/A,TRUE,"GENERAL";"TAB3",#N/A,TRUE,"GENERAL";"TAB4",#N/A,TRUE,"GENERAL";"TAB5",#N/A,TRUE,"GENERAL"}</definedName>
    <definedName name="__h5" localSheetId="6" hidden="1">{"TAB1",#N/A,TRUE,"GENERAL";"TAB2",#N/A,TRUE,"GENERAL";"TAB3",#N/A,TRUE,"GENERAL";"TAB4",#N/A,TRUE,"GENERAL";"TAB5",#N/A,TRUE,"GENERAL"}</definedName>
    <definedName name="__h5" localSheetId="12" hidden="1">{"TAB1",#N/A,TRUE,"GENERAL";"TAB2",#N/A,TRUE,"GENERAL";"TAB3",#N/A,TRUE,"GENERAL";"TAB4",#N/A,TRUE,"GENERAL";"TAB5",#N/A,TRUE,"GENERAL"}</definedName>
    <definedName name="__h5" localSheetId="11" hidden="1">{"TAB1",#N/A,TRUE,"GENERAL";"TAB2",#N/A,TRUE,"GENERAL";"TAB3",#N/A,TRUE,"GENERAL";"TAB4",#N/A,TRUE,"GENERAL";"TAB5",#N/A,TRUE,"GENERAL"}</definedName>
    <definedName name="__h5" localSheetId="10" hidden="1">{"TAB1",#N/A,TRUE,"GENERAL";"TAB2",#N/A,TRUE,"GENERAL";"TAB3",#N/A,TRUE,"GENERAL";"TAB4",#N/A,TRUE,"GENERAL";"TAB5",#N/A,TRUE,"GENERAL"}</definedName>
    <definedName name="__h5" localSheetId="1" hidden="1">{"TAB1",#N/A,TRUE,"GENERAL";"TAB2",#N/A,TRUE,"GENERAL";"TAB3",#N/A,TRUE,"GENERAL";"TAB4",#N/A,TRUE,"GENERAL";"TAB5",#N/A,TRUE,"GENERAL"}</definedName>
    <definedName name="__h5" localSheetId="4" hidden="1">{"TAB1",#N/A,TRUE,"GENERAL";"TAB2",#N/A,TRUE,"GENERAL";"TAB3",#N/A,TRUE,"GENERAL";"TAB4",#N/A,TRUE,"GENERAL";"TAB5",#N/A,TRUE,"GENERAL"}</definedName>
    <definedName name="__h5" localSheetId="3" hidden="1">{"TAB1",#N/A,TRUE,"GENERAL";"TAB2",#N/A,TRUE,"GENERAL";"TAB3",#N/A,TRUE,"GENERAL";"TAB4",#N/A,TRUE,"GENERAL";"TAB5",#N/A,TRUE,"GENERAL"}</definedName>
    <definedName name="__h5" localSheetId="5" hidden="1">{"TAB1",#N/A,TRUE,"GENERAL";"TAB2",#N/A,TRUE,"GENERAL";"TAB3",#N/A,TRUE,"GENERAL";"TAB4",#N/A,TRUE,"GENERAL";"TAB5",#N/A,TRUE,"GENERAL"}</definedName>
    <definedName name="__h5" localSheetId="9"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8" hidden="1">{"via1",#N/A,TRUE,"general";"via2",#N/A,TRUE,"general";"via3",#N/A,TRUE,"general"}</definedName>
    <definedName name="__h6" localSheetId="2" hidden="1">{"via1",#N/A,TRUE,"general";"via2",#N/A,TRUE,"general";"via3",#N/A,TRUE,"general"}</definedName>
    <definedName name="__h6" localSheetId="7" hidden="1">{"via1",#N/A,TRUE,"general";"via2",#N/A,TRUE,"general";"via3",#N/A,TRUE,"general"}</definedName>
    <definedName name="__h6" localSheetId="6" hidden="1">{"via1",#N/A,TRUE,"general";"via2",#N/A,TRUE,"general";"via3",#N/A,TRUE,"general"}</definedName>
    <definedName name="__h6" localSheetId="12" hidden="1">{"via1",#N/A,TRUE,"general";"via2",#N/A,TRUE,"general";"via3",#N/A,TRUE,"general"}</definedName>
    <definedName name="__h6" localSheetId="11" hidden="1">{"via1",#N/A,TRUE,"general";"via2",#N/A,TRUE,"general";"via3",#N/A,TRUE,"general"}</definedName>
    <definedName name="__h6" localSheetId="10" hidden="1">{"via1",#N/A,TRUE,"general";"via2",#N/A,TRUE,"general";"via3",#N/A,TRUE,"general"}</definedName>
    <definedName name="__h6" localSheetId="1" hidden="1">{"via1",#N/A,TRUE,"general";"via2",#N/A,TRUE,"general";"via3",#N/A,TRUE,"general"}</definedName>
    <definedName name="__h6" localSheetId="4" hidden="1">{"via1",#N/A,TRUE,"general";"via2",#N/A,TRUE,"general";"via3",#N/A,TRUE,"general"}</definedName>
    <definedName name="__h6" localSheetId="3" hidden="1">{"via1",#N/A,TRUE,"general";"via2",#N/A,TRUE,"general";"via3",#N/A,TRUE,"general"}</definedName>
    <definedName name="__h6" localSheetId="5" hidden="1">{"via1",#N/A,TRUE,"general";"via2",#N/A,TRUE,"general";"via3",#N/A,TRUE,"general"}</definedName>
    <definedName name="__h6" localSheetId="9"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8" hidden="1">{"TAB1",#N/A,TRUE,"GENERAL";"TAB2",#N/A,TRUE,"GENERAL";"TAB3",#N/A,TRUE,"GENERAL";"TAB4",#N/A,TRUE,"GENERAL";"TAB5",#N/A,TRUE,"GENERAL"}</definedName>
    <definedName name="__h7" localSheetId="2" hidden="1">{"TAB1",#N/A,TRUE,"GENERAL";"TAB2",#N/A,TRUE,"GENERAL";"TAB3",#N/A,TRUE,"GENERAL";"TAB4",#N/A,TRUE,"GENERAL";"TAB5",#N/A,TRUE,"GENERAL"}</definedName>
    <definedName name="__h7" localSheetId="7" hidden="1">{"TAB1",#N/A,TRUE,"GENERAL";"TAB2",#N/A,TRUE,"GENERAL";"TAB3",#N/A,TRUE,"GENERAL";"TAB4",#N/A,TRUE,"GENERAL";"TAB5",#N/A,TRUE,"GENERAL"}</definedName>
    <definedName name="__h7" localSheetId="6" hidden="1">{"TAB1",#N/A,TRUE,"GENERAL";"TAB2",#N/A,TRUE,"GENERAL";"TAB3",#N/A,TRUE,"GENERAL";"TAB4",#N/A,TRUE,"GENERAL";"TAB5",#N/A,TRUE,"GENERAL"}</definedName>
    <definedName name="__h7" localSheetId="12" hidden="1">{"TAB1",#N/A,TRUE,"GENERAL";"TAB2",#N/A,TRUE,"GENERAL";"TAB3",#N/A,TRUE,"GENERAL";"TAB4",#N/A,TRUE,"GENERAL";"TAB5",#N/A,TRUE,"GENERAL"}</definedName>
    <definedName name="__h7" localSheetId="11" hidden="1">{"TAB1",#N/A,TRUE,"GENERAL";"TAB2",#N/A,TRUE,"GENERAL";"TAB3",#N/A,TRUE,"GENERAL";"TAB4",#N/A,TRUE,"GENERAL";"TAB5",#N/A,TRUE,"GENERAL"}</definedName>
    <definedName name="__h7" localSheetId="10" hidden="1">{"TAB1",#N/A,TRUE,"GENERAL";"TAB2",#N/A,TRUE,"GENERAL";"TAB3",#N/A,TRUE,"GENERAL";"TAB4",#N/A,TRUE,"GENERAL";"TAB5",#N/A,TRUE,"GENERAL"}</definedName>
    <definedName name="__h7" localSheetId="1" hidden="1">{"TAB1",#N/A,TRUE,"GENERAL";"TAB2",#N/A,TRUE,"GENERAL";"TAB3",#N/A,TRUE,"GENERAL";"TAB4",#N/A,TRUE,"GENERAL";"TAB5",#N/A,TRUE,"GENERAL"}</definedName>
    <definedName name="__h7" localSheetId="4" hidden="1">{"TAB1",#N/A,TRUE,"GENERAL";"TAB2",#N/A,TRUE,"GENERAL";"TAB3",#N/A,TRUE,"GENERAL";"TAB4",#N/A,TRUE,"GENERAL";"TAB5",#N/A,TRUE,"GENERAL"}</definedName>
    <definedName name="__h7" localSheetId="3" hidden="1">{"TAB1",#N/A,TRUE,"GENERAL";"TAB2",#N/A,TRUE,"GENERAL";"TAB3",#N/A,TRUE,"GENERAL";"TAB4",#N/A,TRUE,"GENERAL";"TAB5",#N/A,TRUE,"GENERAL"}</definedName>
    <definedName name="__h7" localSheetId="5" hidden="1">{"TAB1",#N/A,TRUE,"GENERAL";"TAB2",#N/A,TRUE,"GENERAL";"TAB3",#N/A,TRUE,"GENERAL";"TAB4",#N/A,TRUE,"GENERAL";"TAB5",#N/A,TRUE,"GENERAL"}</definedName>
    <definedName name="__h7" localSheetId="9"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8" hidden="1">{"via1",#N/A,TRUE,"general";"via2",#N/A,TRUE,"general";"via3",#N/A,TRUE,"general"}</definedName>
    <definedName name="__h8" localSheetId="2" hidden="1">{"via1",#N/A,TRUE,"general";"via2",#N/A,TRUE,"general";"via3",#N/A,TRUE,"general"}</definedName>
    <definedName name="__h8" localSheetId="7" hidden="1">{"via1",#N/A,TRUE,"general";"via2",#N/A,TRUE,"general";"via3",#N/A,TRUE,"general"}</definedName>
    <definedName name="__h8" localSheetId="6" hidden="1">{"via1",#N/A,TRUE,"general";"via2",#N/A,TRUE,"general";"via3",#N/A,TRUE,"general"}</definedName>
    <definedName name="__h8" localSheetId="12" hidden="1">{"via1",#N/A,TRUE,"general";"via2",#N/A,TRUE,"general";"via3",#N/A,TRUE,"general"}</definedName>
    <definedName name="__h8" localSheetId="11" hidden="1">{"via1",#N/A,TRUE,"general";"via2",#N/A,TRUE,"general";"via3",#N/A,TRUE,"general"}</definedName>
    <definedName name="__h8" localSheetId="10" hidden="1">{"via1",#N/A,TRUE,"general";"via2",#N/A,TRUE,"general";"via3",#N/A,TRUE,"general"}</definedName>
    <definedName name="__h8" localSheetId="1" hidden="1">{"via1",#N/A,TRUE,"general";"via2",#N/A,TRUE,"general";"via3",#N/A,TRUE,"general"}</definedName>
    <definedName name="__h8" localSheetId="4" hidden="1">{"via1",#N/A,TRUE,"general";"via2",#N/A,TRUE,"general";"via3",#N/A,TRUE,"general"}</definedName>
    <definedName name="__h8" localSheetId="3" hidden="1">{"via1",#N/A,TRUE,"general";"via2",#N/A,TRUE,"general";"via3",#N/A,TRUE,"general"}</definedName>
    <definedName name="__h8" localSheetId="5" hidden="1">{"via1",#N/A,TRUE,"general";"via2",#N/A,TRUE,"general";"via3",#N/A,TRUE,"general"}</definedName>
    <definedName name="__h8" localSheetId="9"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8" hidden="1">{"via1",#N/A,TRUE,"general";"via2",#N/A,TRUE,"general";"via3",#N/A,TRUE,"general"}</definedName>
    <definedName name="__hfh7" localSheetId="2" hidden="1">{"via1",#N/A,TRUE,"general";"via2",#N/A,TRUE,"general";"via3",#N/A,TRUE,"general"}</definedName>
    <definedName name="__hfh7" localSheetId="7" hidden="1">{"via1",#N/A,TRUE,"general";"via2",#N/A,TRUE,"general";"via3",#N/A,TRUE,"general"}</definedName>
    <definedName name="__hfh7" localSheetId="6" hidden="1">{"via1",#N/A,TRUE,"general";"via2",#N/A,TRUE,"general";"via3",#N/A,TRUE,"general"}</definedName>
    <definedName name="__hfh7" localSheetId="12" hidden="1">{"via1",#N/A,TRUE,"general";"via2",#N/A,TRUE,"general";"via3",#N/A,TRUE,"general"}</definedName>
    <definedName name="__hfh7" localSheetId="11" hidden="1">{"via1",#N/A,TRUE,"general";"via2",#N/A,TRUE,"general";"via3",#N/A,TRUE,"general"}</definedName>
    <definedName name="__hfh7" localSheetId="10" hidden="1">{"via1",#N/A,TRUE,"general";"via2",#N/A,TRUE,"general";"via3",#N/A,TRUE,"general"}</definedName>
    <definedName name="__hfh7" localSheetId="1" hidden="1">{"via1",#N/A,TRUE,"general";"via2",#N/A,TRUE,"general";"via3",#N/A,TRUE,"general"}</definedName>
    <definedName name="__hfh7" localSheetId="4" hidden="1">{"via1",#N/A,TRUE,"general";"via2",#N/A,TRUE,"general";"via3",#N/A,TRUE,"general"}</definedName>
    <definedName name="__hfh7" localSheetId="3" hidden="1">{"via1",#N/A,TRUE,"general";"via2",#N/A,TRUE,"general";"via3",#N/A,TRUE,"general"}</definedName>
    <definedName name="__hfh7" localSheetId="5" hidden="1">{"via1",#N/A,TRUE,"general";"via2",#N/A,TRUE,"general";"via3",#N/A,TRUE,"general"}</definedName>
    <definedName name="__hfh7" localSheetId="9" hidden="1">{"via1",#N/A,TRUE,"general";"via2",#N/A,TRUE,"general";"via3",#N/A,TRUE,"general"}</definedName>
    <definedName name="__hfh7" hidden="1">{"via1",#N/A,TRUE,"general";"via2",#N/A,TRUE,"general";"via3",#N/A,TRUE,"general"}</definedName>
    <definedName name="__HJA2" localSheetId="0">#REF!</definedName>
    <definedName name="__HJA2" localSheetId="2">#REF!</definedName>
    <definedName name="__HJA2" localSheetId="6">#REF!</definedName>
    <definedName name="__HJA2" localSheetId="12">#REF!</definedName>
    <definedName name="__HJA2" localSheetId="11">#REF!</definedName>
    <definedName name="__HJA2" localSheetId="10">#REF!</definedName>
    <definedName name="__HJA2" localSheetId="1">#REF!</definedName>
    <definedName name="__HJA2" localSheetId="4">#REF!</definedName>
    <definedName name="__HJA2" localSheetId="3">#REF!</definedName>
    <definedName name="__HJA2" localSheetId="5">#REF!</definedName>
    <definedName name="__HJA2" localSheetId="9">#REF!</definedName>
    <definedName name="__HJA2">#REF!</definedName>
    <definedName name="__HOA3" localSheetId="0">#REF!</definedName>
    <definedName name="__HOA3" localSheetId="2">#REF!</definedName>
    <definedName name="__HOA3" localSheetId="6">#REF!</definedName>
    <definedName name="__HOA3" localSheetId="12">#REF!</definedName>
    <definedName name="__HOA3" localSheetId="11">#REF!</definedName>
    <definedName name="__HOA3" localSheetId="10">#REF!</definedName>
    <definedName name="__HOA3" localSheetId="1">#REF!</definedName>
    <definedName name="__HOA3" localSheetId="4">#REF!</definedName>
    <definedName name="__HOA3" localSheetId="3">#REF!</definedName>
    <definedName name="__HOA3" localSheetId="5">#REF!</definedName>
    <definedName name="__HOA3" localSheetId="9">#REF!</definedName>
    <definedName name="__HOA3">#REF!</definedName>
    <definedName name="__i4" localSheetId="0" hidden="1">{"via1",#N/A,TRUE,"general";"via2",#N/A,TRUE,"general";"via3",#N/A,TRUE,"general"}</definedName>
    <definedName name="__i4" localSheetId="8" hidden="1">{"via1",#N/A,TRUE,"general";"via2",#N/A,TRUE,"general";"via3",#N/A,TRUE,"general"}</definedName>
    <definedName name="__i4" localSheetId="2" hidden="1">{"via1",#N/A,TRUE,"general";"via2",#N/A,TRUE,"general";"via3",#N/A,TRUE,"general"}</definedName>
    <definedName name="__i4" localSheetId="7" hidden="1">{"via1",#N/A,TRUE,"general";"via2",#N/A,TRUE,"general";"via3",#N/A,TRUE,"general"}</definedName>
    <definedName name="__i4" localSheetId="6" hidden="1">{"via1",#N/A,TRUE,"general";"via2",#N/A,TRUE,"general";"via3",#N/A,TRUE,"general"}</definedName>
    <definedName name="__i4" localSheetId="12" hidden="1">{"via1",#N/A,TRUE,"general";"via2",#N/A,TRUE,"general";"via3",#N/A,TRUE,"general"}</definedName>
    <definedName name="__i4" localSheetId="11" hidden="1">{"via1",#N/A,TRUE,"general";"via2",#N/A,TRUE,"general";"via3",#N/A,TRUE,"general"}</definedName>
    <definedName name="__i4" localSheetId="10" hidden="1">{"via1",#N/A,TRUE,"general";"via2",#N/A,TRUE,"general";"via3",#N/A,TRUE,"general"}</definedName>
    <definedName name="__i4" localSheetId="1" hidden="1">{"via1",#N/A,TRUE,"general";"via2",#N/A,TRUE,"general";"via3",#N/A,TRUE,"general"}</definedName>
    <definedName name="__i4" localSheetId="4" hidden="1">{"via1",#N/A,TRUE,"general";"via2",#N/A,TRUE,"general";"via3",#N/A,TRUE,"general"}</definedName>
    <definedName name="__i4" localSheetId="3" hidden="1">{"via1",#N/A,TRUE,"general";"via2",#N/A,TRUE,"general";"via3",#N/A,TRUE,"general"}</definedName>
    <definedName name="__i4" localSheetId="5" hidden="1">{"via1",#N/A,TRUE,"general";"via2",#N/A,TRUE,"general";"via3",#N/A,TRUE,"general"}</definedName>
    <definedName name="__i4" localSheetId="9"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8" hidden="1">{"TAB1",#N/A,TRUE,"GENERAL";"TAB2",#N/A,TRUE,"GENERAL";"TAB3",#N/A,TRUE,"GENERAL";"TAB4",#N/A,TRUE,"GENERAL";"TAB5",#N/A,TRUE,"GENERAL"}</definedName>
    <definedName name="__i5" localSheetId="2" hidden="1">{"TAB1",#N/A,TRUE,"GENERAL";"TAB2",#N/A,TRUE,"GENERAL";"TAB3",#N/A,TRUE,"GENERAL";"TAB4",#N/A,TRUE,"GENERAL";"TAB5",#N/A,TRUE,"GENERAL"}</definedName>
    <definedName name="__i5" localSheetId="7" hidden="1">{"TAB1",#N/A,TRUE,"GENERAL";"TAB2",#N/A,TRUE,"GENERAL";"TAB3",#N/A,TRUE,"GENERAL";"TAB4",#N/A,TRUE,"GENERAL";"TAB5",#N/A,TRUE,"GENERAL"}</definedName>
    <definedName name="__i5" localSheetId="6" hidden="1">{"TAB1",#N/A,TRUE,"GENERAL";"TAB2",#N/A,TRUE,"GENERAL";"TAB3",#N/A,TRUE,"GENERAL";"TAB4",#N/A,TRUE,"GENERAL";"TAB5",#N/A,TRUE,"GENERAL"}</definedName>
    <definedName name="__i5" localSheetId="12" hidden="1">{"TAB1",#N/A,TRUE,"GENERAL";"TAB2",#N/A,TRUE,"GENERAL";"TAB3",#N/A,TRUE,"GENERAL";"TAB4",#N/A,TRUE,"GENERAL";"TAB5",#N/A,TRUE,"GENERAL"}</definedName>
    <definedName name="__i5" localSheetId="11" hidden="1">{"TAB1",#N/A,TRUE,"GENERAL";"TAB2",#N/A,TRUE,"GENERAL";"TAB3",#N/A,TRUE,"GENERAL";"TAB4",#N/A,TRUE,"GENERAL";"TAB5",#N/A,TRUE,"GENERAL"}</definedName>
    <definedName name="__i5" localSheetId="10" hidden="1">{"TAB1",#N/A,TRUE,"GENERAL";"TAB2",#N/A,TRUE,"GENERAL";"TAB3",#N/A,TRUE,"GENERAL";"TAB4",#N/A,TRUE,"GENERAL";"TAB5",#N/A,TRUE,"GENERAL"}</definedName>
    <definedName name="__i5" localSheetId="1" hidden="1">{"TAB1",#N/A,TRUE,"GENERAL";"TAB2",#N/A,TRUE,"GENERAL";"TAB3",#N/A,TRUE,"GENERAL";"TAB4",#N/A,TRUE,"GENERAL";"TAB5",#N/A,TRUE,"GENERAL"}</definedName>
    <definedName name="__i5" localSheetId="4" hidden="1">{"TAB1",#N/A,TRUE,"GENERAL";"TAB2",#N/A,TRUE,"GENERAL";"TAB3",#N/A,TRUE,"GENERAL";"TAB4",#N/A,TRUE,"GENERAL";"TAB5",#N/A,TRUE,"GENERAL"}</definedName>
    <definedName name="__i5" localSheetId="3" hidden="1">{"TAB1",#N/A,TRUE,"GENERAL";"TAB2",#N/A,TRUE,"GENERAL";"TAB3",#N/A,TRUE,"GENERAL";"TAB4",#N/A,TRUE,"GENERAL";"TAB5",#N/A,TRUE,"GENERAL"}</definedName>
    <definedName name="__i5" localSheetId="5" hidden="1">{"TAB1",#N/A,TRUE,"GENERAL";"TAB2",#N/A,TRUE,"GENERAL";"TAB3",#N/A,TRUE,"GENERAL";"TAB4",#N/A,TRUE,"GENERAL";"TAB5",#N/A,TRUE,"GENERAL"}</definedName>
    <definedName name="__i5" localSheetId="9"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8" hidden="1">{"TAB1",#N/A,TRUE,"GENERAL";"TAB2",#N/A,TRUE,"GENERAL";"TAB3",#N/A,TRUE,"GENERAL";"TAB4",#N/A,TRUE,"GENERAL";"TAB5",#N/A,TRUE,"GENERAL"}</definedName>
    <definedName name="__i6" localSheetId="2" hidden="1">{"TAB1",#N/A,TRUE,"GENERAL";"TAB2",#N/A,TRUE,"GENERAL";"TAB3",#N/A,TRUE,"GENERAL";"TAB4",#N/A,TRUE,"GENERAL";"TAB5",#N/A,TRUE,"GENERAL"}</definedName>
    <definedName name="__i6" localSheetId="7" hidden="1">{"TAB1",#N/A,TRUE,"GENERAL";"TAB2",#N/A,TRUE,"GENERAL";"TAB3",#N/A,TRUE,"GENERAL";"TAB4",#N/A,TRUE,"GENERAL";"TAB5",#N/A,TRUE,"GENERAL"}</definedName>
    <definedName name="__i6" localSheetId="6" hidden="1">{"TAB1",#N/A,TRUE,"GENERAL";"TAB2",#N/A,TRUE,"GENERAL";"TAB3",#N/A,TRUE,"GENERAL";"TAB4",#N/A,TRUE,"GENERAL";"TAB5",#N/A,TRUE,"GENERAL"}</definedName>
    <definedName name="__i6" localSheetId="12" hidden="1">{"TAB1",#N/A,TRUE,"GENERAL";"TAB2",#N/A,TRUE,"GENERAL";"TAB3",#N/A,TRUE,"GENERAL";"TAB4",#N/A,TRUE,"GENERAL";"TAB5",#N/A,TRUE,"GENERAL"}</definedName>
    <definedName name="__i6" localSheetId="11" hidden="1">{"TAB1",#N/A,TRUE,"GENERAL";"TAB2",#N/A,TRUE,"GENERAL";"TAB3",#N/A,TRUE,"GENERAL";"TAB4",#N/A,TRUE,"GENERAL";"TAB5",#N/A,TRUE,"GENERAL"}</definedName>
    <definedName name="__i6" localSheetId="10" hidden="1">{"TAB1",#N/A,TRUE,"GENERAL";"TAB2",#N/A,TRUE,"GENERAL";"TAB3",#N/A,TRUE,"GENERAL";"TAB4",#N/A,TRUE,"GENERAL";"TAB5",#N/A,TRUE,"GENERAL"}</definedName>
    <definedName name="__i6" localSheetId="1" hidden="1">{"TAB1",#N/A,TRUE,"GENERAL";"TAB2",#N/A,TRUE,"GENERAL";"TAB3",#N/A,TRUE,"GENERAL";"TAB4",#N/A,TRUE,"GENERAL";"TAB5",#N/A,TRUE,"GENERAL"}</definedName>
    <definedName name="__i6" localSheetId="4" hidden="1">{"TAB1",#N/A,TRUE,"GENERAL";"TAB2",#N/A,TRUE,"GENERAL";"TAB3",#N/A,TRUE,"GENERAL";"TAB4",#N/A,TRUE,"GENERAL";"TAB5",#N/A,TRUE,"GENERAL"}</definedName>
    <definedName name="__i6" localSheetId="3" hidden="1">{"TAB1",#N/A,TRUE,"GENERAL";"TAB2",#N/A,TRUE,"GENERAL";"TAB3",#N/A,TRUE,"GENERAL";"TAB4",#N/A,TRUE,"GENERAL";"TAB5",#N/A,TRUE,"GENERAL"}</definedName>
    <definedName name="__i6" localSheetId="5" hidden="1">{"TAB1",#N/A,TRUE,"GENERAL";"TAB2",#N/A,TRUE,"GENERAL";"TAB3",#N/A,TRUE,"GENERAL";"TAB4",#N/A,TRUE,"GENERAL";"TAB5",#N/A,TRUE,"GENERAL"}</definedName>
    <definedName name="__i6" localSheetId="9"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8" hidden="1">{"via1",#N/A,TRUE,"general";"via2",#N/A,TRUE,"general";"via3",#N/A,TRUE,"general"}</definedName>
    <definedName name="__i7" localSheetId="2" hidden="1">{"via1",#N/A,TRUE,"general";"via2",#N/A,TRUE,"general";"via3",#N/A,TRUE,"general"}</definedName>
    <definedName name="__i7" localSheetId="7" hidden="1">{"via1",#N/A,TRUE,"general";"via2",#N/A,TRUE,"general";"via3",#N/A,TRUE,"general"}</definedName>
    <definedName name="__i7" localSheetId="6" hidden="1">{"via1",#N/A,TRUE,"general";"via2",#N/A,TRUE,"general";"via3",#N/A,TRUE,"general"}</definedName>
    <definedName name="__i7" localSheetId="12" hidden="1">{"via1",#N/A,TRUE,"general";"via2",#N/A,TRUE,"general";"via3",#N/A,TRUE,"general"}</definedName>
    <definedName name="__i7" localSheetId="11" hidden="1">{"via1",#N/A,TRUE,"general";"via2",#N/A,TRUE,"general";"via3",#N/A,TRUE,"general"}</definedName>
    <definedName name="__i7" localSheetId="10" hidden="1">{"via1",#N/A,TRUE,"general";"via2",#N/A,TRUE,"general";"via3",#N/A,TRUE,"general"}</definedName>
    <definedName name="__i7" localSheetId="1" hidden="1">{"via1",#N/A,TRUE,"general";"via2",#N/A,TRUE,"general";"via3",#N/A,TRUE,"general"}</definedName>
    <definedName name="__i7" localSheetId="4" hidden="1">{"via1",#N/A,TRUE,"general";"via2",#N/A,TRUE,"general";"via3",#N/A,TRUE,"general"}</definedName>
    <definedName name="__i7" localSheetId="3" hidden="1">{"via1",#N/A,TRUE,"general";"via2",#N/A,TRUE,"general";"via3",#N/A,TRUE,"general"}</definedName>
    <definedName name="__i7" localSheetId="5" hidden="1">{"via1",#N/A,TRUE,"general";"via2",#N/A,TRUE,"general";"via3",#N/A,TRUE,"general"}</definedName>
    <definedName name="__i7" localSheetId="9"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8" hidden="1">{"TAB1",#N/A,TRUE,"GENERAL";"TAB2",#N/A,TRUE,"GENERAL";"TAB3",#N/A,TRUE,"GENERAL";"TAB4",#N/A,TRUE,"GENERAL";"TAB5",#N/A,TRUE,"GENERAL"}</definedName>
    <definedName name="__i77" localSheetId="2" hidden="1">{"TAB1",#N/A,TRUE,"GENERAL";"TAB2",#N/A,TRUE,"GENERAL";"TAB3",#N/A,TRUE,"GENERAL";"TAB4",#N/A,TRUE,"GENERAL";"TAB5",#N/A,TRUE,"GENERAL"}</definedName>
    <definedName name="__i77" localSheetId="7" hidden="1">{"TAB1",#N/A,TRUE,"GENERAL";"TAB2",#N/A,TRUE,"GENERAL";"TAB3",#N/A,TRUE,"GENERAL";"TAB4",#N/A,TRUE,"GENERAL";"TAB5",#N/A,TRUE,"GENERAL"}</definedName>
    <definedName name="__i77" localSheetId="6" hidden="1">{"TAB1",#N/A,TRUE,"GENERAL";"TAB2",#N/A,TRUE,"GENERAL";"TAB3",#N/A,TRUE,"GENERAL";"TAB4",#N/A,TRUE,"GENERAL";"TAB5",#N/A,TRUE,"GENERAL"}</definedName>
    <definedName name="__i77" localSheetId="12" hidden="1">{"TAB1",#N/A,TRUE,"GENERAL";"TAB2",#N/A,TRUE,"GENERAL";"TAB3",#N/A,TRUE,"GENERAL";"TAB4",#N/A,TRUE,"GENERAL";"TAB5",#N/A,TRUE,"GENERAL"}</definedName>
    <definedName name="__i77" localSheetId="11" hidden="1">{"TAB1",#N/A,TRUE,"GENERAL";"TAB2",#N/A,TRUE,"GENERAL";"TAB3",#N/A,TRUE,"GENERAL";"TAB4",#N/A,TRUE,"GENERAL";"TAB5",#N/A,TRUE,"GENERAL"}</definedName>
    <definedName name="__i77" localSheetId="10" hidden="1">{"TAB1",#N/A,TRUE,"GENERAL";"TAB2",#N/A,TRUE,"GENERAL";"TAB3",#N/A,TRUE,"GENERAL";"TAB4",#N/A,TRUE,"GENERAL";"TAB5",#N/A,TRUE,"GENERAL"}</definedName>
    <definedName name="__i77" localSheetId="1" hidden="1">{"TAB1",#N/A,TRUE,"GENERAL";"TAB2",#N/A,TRUE,"GENERAL";"TAB3",#N/A,TRUE,"GENERAL";"TAB4",#N/A,TRUE,"GENERAL";"TAB5",#N/A,TRUE,"GENERAL"}</definedName>
    <definedName name="__i77" localSheetId="4" hidden="1">{"TAB1",#N/A,TRUE,"GENERAL";"TAB2",#N/A,TRUE,"GENERAL";"TAB3",#N/A,TRUE,"GENERAL";"TAB4",#N/A,TRUE,"GENERAL";"TAB5",#N/A,TRUE,"GENERAL"}</definedName>
    <definedName name="__i77" localSheetId="3" hidden="1">{"TAB1",#N/A,TRUE,"GENERAL";"TAB2",#N/A,TRUE,"GENERAL";"TAB3",#N/A,TRUE,"GENERAL";"TAB4",#N/A,TRUE,"GENERAL";"TAB5",#N/A,TRUE,"GENERAL"}</definedName>
    <definedName name="__i77" localSheetId="5" hidden="1">{"TAB1",#N/A,TRUE,"GENERAL";"TAB2",#N/A,TRUE,"GENERAL";"TAB3",#N/A,TRUE,"GENERAL";"TAB4",#N/A,TRUE,"GENERAL";"TAB5",#N/A,TRUE,"GENERAL"}</definedName>
    <definedName name="__i77" localSheetId="9"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8" hidden="1">{"via1",#N/A,TRUE,"general";"via2",#N/A,TRUE,"general";"via3",#N/A,TRUE,"general"}</definedName>
    <definedName name="__i8" localSheetId="2" hidden="1">{"via1",#N/A,TRUE,"general";"via2",#N/A,TRUE,"general";"via3",#N/A,TRUE,"general"}</definedName>
    <definedName name="__i8" localSheetId="7" hidden="1">{"via1",#N/A,TRUE,"general";"via2",#N/A,TRUE,"general";"via3",#N/A,TRUE,"general"}</definedName>
    <definedName name="__i8" localSheetId="6" hidden="1">{"via1",#N/A,TRUE,"general";"via2",#N/A,TRUE,"general";"via3",#N/A,TRUE,"general"}</definedName>
    <definedName name="__i8" localSheetId="12" hidden="1">{"via1",#N/A,TRUE,"general";"via2",#N/A,TRUE,"general";"via3",#N/A,TRUE,"general"}</definedName>
    <definedName name="__i8" localSheetId="11" hidden="1">{"via1",#N/A,TRUE,"general";"via2",#N/A,TRUE,"general";"via3",#N/A,TRUE,"general"}</definedName>
    <definedName name="__i8" localSheetId="10" hidden="1">{"via1",#N/A,TRUE,"general";"via2",#N/A,TRUE,"general";"via3",#N/A,TRUE,"general"}</definedName>
    <definedName name="__i8" localSheetId="1" hidden="1">{"via1",#N/A,TRUE,"general";"via2",#N/A,TRUE,"general";"via3",#N/A,TRUE,"general"}</definedName>
    <definedName name="__i8" localSheetId="4" hidden="1">{"via1",#N/A,TRUE,"general";"via2",#N/A,TRUE,"general";"via3",#N/A,TRUE,"general"}</definedName>
    <definedName name="__i8" localSheetId="3" hidden="1">{"via1",#N/A,TRUE,"general";"via2",#N/A,TRUE,"general";"via3",#N/A,TRUE,"general"}</definedName>
    <definedName name="__i8" localSheetId="5" hidden="1">{"via1",#N/A,TRUE,"general";"via2",#N/A,TRUE,"general";"via3",#N/A,TRUE,"general"}</definedName>
    <definedName name="__i8" localSheetId="9"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8" hidden="1">{"TAB1",#N/A,TRUE,"GENERAL";"TAB2",#N/A,TRUE,"GENERAL";"TAB3",#N/A,TRUE,"GENERAL";"TAB4",#N/A,TRUE,"GENERAL";"TAB5",#N/A,TRUE,"GENERAL"}</definedName>
    <definedName name="__i9" localSheetId="2" hidden="1">{"TAB1",#N/A,TRUE,"GENERAL";"TAB2",#N/A,TRUE,"GENERAL";"TAB3",#N/A,TRUE,"GENERAL";"TAB4",#N/A,TRUE,"GENERAL";"TAB5",#N/A,TRUE,"GENERAL"}</definedName>
    <definedName name="__i9" localSheetId="7" hidden="1">{"TAB1",#N/A,TRUE,"GENERAL";"TAB2",#N/A,TRUE,"GENERAL";"TAB3",#N/A,TRUE,"GENERAL";"TAB4",#N/A,TRUE,"GENERAL";"TAB5",#N/A,TRUE,"GENERAL"}</definedName>
    <definedName name="__i9" localSheetId="6" hidden="1">{"TAB1",#N/A,TRUE,"GENERAL";"TAB2",#N/A,TRUE,"GENERAL";"TAB3",#N/A,TRUE,"GENERAL";"TAB4",#N/A,TRUE,"GENERAL";"TAB5",#N/A,TRUE,"GENERAL"}</definedName>
    <definedName name="__i9" localSheetId="12" hidden="1">{"TAB1",#N/A,TRUE,"GENERAL";"TAB2",#N/A,TRUE,"GENERAL";"TAB3",#N/A,TRUE,"GENERAL";"TAB4",#N/A,TRUE,"GENERAL";"TAB5",#N/A,TRUE,"GENERAL"}</definedName>
    <definedName name="__i9" localSheetId="11" hidden="1">{"TAB1",#N/A,TRUE,"GENERAL";"TAB2",#N/A,TRUE,"GENERAL";"TAB3",#N/A,TRUE,"GENERAL";"TAB4",#N/A,TRUE,"GENERAL";"TAB5",#N/A,TRUE,"GENERAL"}</definedName>
    <definedName name="__i9" localSheetId="10" hidden="1">{"TAB1",#N/A,TRUE,"GENERAL";"TAB2",#N/A,TRUE,"GENERAL";"TAB3",#N/A,TRUE,"GENERAL";"TAB4",#N/A,TRUE,"GENERAL";"TAB5",#N/A,TRUE,"GENERAL"}</definedName>
    <definedName name="__i9" localSheetId="1" hidden="1">{"TAB1",#N/A,TRUE,"GENERAL";"TAB2",#N/A,TRUE,"GENERAL";"TAB3",#N/A,TRUE,"GENERAL";"TAB4",#N/A,TRUE,"GENERAL";"TAB5",#N/A,TRUE,"GENERAL"}</definedName>
    <definedName name="__i9" localSheetId="4" hidden="1">{"TAB1",#N/A,TRUE,"GENERAL";"TAB2",#N/A,TRUE,"GENERAL";"TAB3",#N/A,TRUE,"GENERAL";"TAB4",#N/A,TRUE,"GENERAL";"TAB5",#N/A,TRUE,"GENERAL"}</definedName>
    <definedName name="__i9" localSheetId="3" hidden="1">{"TAB1",#N/A,TRUE,"GENERAL";"TAB2",#N/A,TRUE,"GENERAL";"TAB3",#N/A,TRUE,"GENERAL";"TAB4",#N/A,TRUE,"GENERAL";"TAB5",#N/A,TRUE,"GENERAL"}</definedName>
    <definedName name="__i9" localSheetId="5" hidden="1">{"TAB1",#N/A,TRUE,"GENERAL";"TAB2",#N/A,TRUE,"GENERAL";"TAB3",#N/A,TRUE,"GENERAL";"TAB4",#N/A,TRUE,"GENERAL";"TAB5",#N/A,TRUE,"GENERAL"}</definedName>
    <definedName name="__i9" localSheetId="9" hidden="1">{"TAB1",#N/A,TRUE,"GENERAL";"TAB2",#N/A,TRUE,"GENERAL";"TAB3",#N/A,TRUE,"GENERAL";"TAB4",#N/A,TRUE,"GENERAL";"TAB5",#N/A,TRUE,"GENERAL"}</definedName>
    <definedName name="__i9" hidden="1">{"TAB1",#N/A,TRUE,"GENERAL";"TAB2",#N/A,TRUE,"GENERAL";"TAB3",#N/A,TRUE,"GENERAL";"TAB4",#N/A,TRUE,"GENERAL";"TAB5",#N/A,TRUE,"GENERAL"}</definedName>
    <definedName name="__ICP1" localSheetId="0">#REF!</definedName>
    <definedName name="__ICP1" localSheetId="2">#REF!</definedName>
    <definedName name="__ICP1" localSheetId="6">#REF!</definedName>
    <definedName name="__ICP1" localSheetId="12">#REF!</definedName>
    <definedName name="__ICP1" localSheetId="11">#REF!</definedName>
    <definedName name="__ICP1" localSheetId="10">#REF!</definedName>
    <definedName name="__ICP1" localSheetId="1">#REF!</definedName>
    <definedName name="__ICP1" localSheetId="4">#REF!</definedName>
    <definedName name="__ICP1" localSheetId="3">#REF!</definedName>
    <definedName name="__ICP1" localSheetId="5">#REF!</definedName>
    <definedName name="__ICP1" localSheetId="9">#REF!</definedName>
    <definedName name="__ICP1">#REF!</definedName>
    <definedName name="__IMP1013" localSheetId="0">#REF!</definedName>
    <definedName name="__IMP1013" localSheetId="2">#REF!</definedName>
    <definedName name="__IMP1013" localSheetId="6">#REF!</definedName>
    <definedName name="__IMP1013" localSheetId="12">#REF!</definedName>
    <definedName name="__IMP1013" localSheetId="11">#REF!</definedName>
    <definedName name="__IMP1013" localSheetId="10">#REF!</definedName>
    <definedName name="__IMP1013" localSheetId="1">#REF!</definedName>
    <definedName name="__IMP1013" localSheetId="4">#REF!</definedName>
    <definedName name="__IMP1013" localSheetId="3">#REF!</definedName>
    <definedName name="__IMP1013" localSheetId="5">#REF!</definedName>
    <definedName name="__IMP1013" localSheetId="9">#REF!</definedName>
    <definedName name="__IMP1013">#REF!</definedName>
    <definedName name="__imp111" localSheetId="0">#REF!</definedName>
    <definedName name="__imp111" localSheetId="2">#REF!</definedName>
    <definedName name="__imp111" localSheetId="6">#REF!</definedName>
    <definedName name="__imp111" localSheetId="12">#REF!</definedName>
    <definedName name="__imp111" localSheetId="11">#REF!</definedName>
    <definedName name="__imp111" localSheetId="10">#REF!</definedName>
    <definedName name="__imp111" localSheetId="1">#REF!</definedName>
    <definedName name="__imp111" localSheetId="4">#REF!</definedName>
    <definedName name="__imp111" localSheetId="3">#REF!</definedName>
    <definedName name="__imp111" localSheetId="5">#REF!</definedName>
    <definedName name="__imp111" localSheetId="9">#REF!</definedName>
    <definedName name="__imp111">#REF!</definedName>
    <definedName name="__imp1110" localSheetId="0">#REF!</definedName>
    <definedName name="__imp1110" localSheetId="2">#REF!</definedName>
    <definedName name="__imp1110" localSheetId="6">#REF!</definedName>
    <definedName name="__imp1110" localSheetId="12">#REF!</definedName>
    <definedName name="__imp1110" localSheetId="11">#REF!</definedName>
    <definedName name="__imp1110" localSheetId="10">#REF!</definedName>
    <definedName name="__imp1110" localSheetId="4">#REF!</definedName>
    <definedName name="__imp1110" localSheetId="3">#REF!</definedName>
    <definedName name="__imp1110" localSheetId="5">#REF!</definedName>
    <definedName name="__imp1110" localSheetId="9">#REF!</definedName>
    <definedName name="__imp1110">#REF!</definedName>
    <definedName name="__IMP1111" localSheetId="0">#REF!</definedName>
    <definedName name="__IMP1111" localSheetId="2">#REF!</definedName>
    <definedName name="__IMP1111" localSheetId="6">#REF!</definedName>
    <definedName name="__IMP1111" localSheetId="12">#REF!</definedName>
    <definedName name="__IMP1111" localSheetId="11">#REF!</definedName>
    <definedName name="__IMP1111" localSheetId="10">#REF!</definedName>
    <definedName name="__IMP1111" localSheetId="4">#REF!</definedName>
    <definedName name="__IMP1111" localSheetId="3">#REF!</definedName>
    <definedName name="__IMP1111" localSheetId="5">#REF!</definedName>
    <definedName name="__IMP1111" localSheetId="9">#REF!</definedName>
    <definedName name="__IMP1111">#REF!</definedName>
    <definedName name="__IMP1112" localSheetId="0">#REF!</definedName>
    <definedName name="__IMP1112" localSheetId="2">#REF!</definedName>
    <definedName name="__IMP1112" localSheetId="6">#REF!</definedName>
    <definedName name="__IMP1112" localSheetId="12">#REF!</definedName>
    <definedName name="__IMP1112" localSheetId="11">#REF!</definedName>
    <definedName name="__IMP1112" localSheetId="10">#REF!</definedName>
    <definedName name="__IMP1112" localSheetId="4">#REF!</definedName>
    <definedName name="__IMP1112" localSheetId="3">#REF!</definedName>
    <definedName name="__IMP1112" localSheetId="5">#REF!</definedName>
    <definedName name="__IMP1112" localSheetId="9">#REF!</definedName>
    <definedName name="__IMP1112">#REF!</definedName>
    <definedName name="__IMP1113" localSheetId="0">#REF!</definedName>
    <definedName name="__IMP1113" localSheetId="2">#REF!</definedName>
    <definedName name="__IMP1113" localSheetId="6">#REF!</definedName>
    <definedName name="__IMP1113" localSheetId="12">#REF!</definedName>
    <definedName name="__IMP1113" localSheetId="11">#REF!</definedName>
    <definedName name="__IMP1113" localSheetId="10">#REF!</definedName>
    <definedName name="__IMP1113" localSheetId="4">#REF!</definedName>
    <definedName name="__IMP1113" localSheetId="3">#REF!</definedName>
    <definedName name="__IMP1113" localSheetId="5">#REF!</definedName>
    <definedName name="__IMP1113" localSheetId="9">#REF!</definedName>
    <definedName name="__IMP1113">#REF!</definedName>
    <definedName name="__IMP1114" localSheetId="0">#REF!</definedName>
    <definedName name="__IMP1114" localSheetId="2">#REF!</definedName>
    <definedName name="__IMP1114" localSheetId="6">#REF!</definedName>
    <definedName name="__IMP1114" localSheetId="12">#REF!</definedName>
    <definedName name="__IMP1114" localSheetId="11">#REF!</definedName>
    <definedName name="__IMP1114" localSheetId="10">#REF!</definedName>
    <definedName name="__IMP1114" localSheetId="4">#REF!</definedName>
    <definedName name="__IMP1114" localSheetId="3">#REF!</definedName>
    <definedName name="__IMP1114" localSheetId="5">#REF!</definedName>
    <definedName name="__IMP1114" localSheetId="9">#REF!</definedName>
    <definedName name="__IMP1114">#REF!</definedName>
    <definedName name="__IMP1115" localSheetId="0">#REF!</definedName>
    <definedName name="__IMP1115" localSheetId="2">#REF!</definedName>
    <definedName name="__IMP1115" localSheetId="6">#REF!</definedName>
    <definedName name="__IMP1115" localSheetId="12">#REF!</definedName>
    <definedName name="__IMP1115" localSheetId="11">#REF!</definedName>
    <definedName name="__IMP1115" localSheetId="10">#REF!</definedName>
    <definedName name="__IMP1115" localSheetId="4">#REF!</definedName>
    <definedName name="__IMP1115" localSheetId="3">#REF!</definedName>
    <definedName name="__IMP1115" localSheetId="5">#REF!</definedName>
    <definedName name="__IMP1115" localSheetId="9">#REF!</definedName>
    <definedName name="__IMP1115">#REF!</definedName>
    <definedName name="__IMP1116" localSheetId="0">#REF!</definedName>
    <definedName name="__IMP1116" localSheetId="2">#REF!</definedName>
    <definedName name="__IMP1116" localSheetId="6">#REF!</definedName>
    <definedName name="__IMP1116" localSheetId="12">#REF!</definedName>
    <definedName name="__IMP1116" localSheetId="11">#REF!</definedName>
    <definedName name="__IMP1116" localSheetId="10">#REF!</definedName>
    <definedName name="__IMP1116" localSheetId="4">#REF!</definedName>
    <definedName name="__IMP1116" localSheetId="3">#REF!</definedName>
    <definedName name="__IMP1116" localSheetId="5">#REF!</definedName>
    <definedName name="__IMP1116" localSheetId="9">#REF!</definedName>
    <definedName name="__IMP1116">#REF!</definedName>
    <definedName name="__imp112" localSheetId="0">#REF!</definedName>
    <definedName name="__imp112" localSheetId="2">#REF!</definedName>
    <definedName name="__imp112" localSheetId="6">#REF!</definedName>
    <definedName name="__imp112" localSheetId="12">#REF!</definedName>
    <definedName name="__imp112" localSheetId="11">#REF!</definedName>
    <definedName name="__imp112" localSheetId="10">#REF!</definedName>
    <definedName name="__imp112" localSheetId="4">#REF!</definedName>
    <definedName name="__imp112" localSheetId="3">#REF!</definedName>
    <definedName name="__imp112" localSheetId="5">#REF!</definedName>
    <definedName name="__imp112" localSheetId="9">#REF!</definedName>
    <definedName name="__imp112">#REF!</definedName>
    <definedName name="__imp113" localSheetId="0">#REF!</definedName>
    <definedName name="__imp113" localSheetId="2">#REF!</definedName>
    <definedName name="__imp113" localSheetId="6">#REF!</definedName>
    <definedName name="__imp113" localSheetId="12">#REF!</definedName>
    <definedName name="__imp113" localSheetId="11">#REF!</definedName>
    <definedName name="__imp113" localSheetId="10">#REF!</definedName>
    <definedName name="__imp113" localSheetId="4">#REF!</definedName>
    <definedName name="__imp113" localSheetId="3">#REF!</definedName>
    <definedName name="__imp113" localSheetId="5">#REF!</definedName>
    <definedName name="__imp113" localSheetId="9">#REF!</definedName>
    <definedName name="__imp113">#REF!</definedName>
    <definedName name="__IMP1132" localSheetId="0">#REF!</definedName>
    <definedName name="__IMP1132" localSheetId="2">#REF!</definedName>
    <definedName name="__IMP1132" localSheetId="6">#REF!</definedName>
    <definedName name="__IMP1132" localSheetId="12">#REF!</definedName>
    <definedName name="__IMP1132" localSheetId="11">#REF!</definedName>
    <definedName name="__IMP1132" localSheetId="10">#REF!</definedName>
    <definedName name="__IMP1132" localSheetId="4">#REF!</definedName>
    <definedName name="__IMP1132" localSheetId="3">#REF!</definedName>
    <definedName name="__IMP1132" localSheetId="5">#REF!</definedName>
    <definedName name="__IMP1132" localSheetId="9">#REF!</definedName>
    <definedName name="__IMP1132">#REF!</definedName>
    <definedName name="__IMP1133" localSheetId="0">#REF!</definedName>
    <definedName name="__IMP1133" localSheetId="2">#REF!</definedName>
    <definedName name="__IMP1133" localSheetId="6">#REF!</definedName>
    <definedName name="__IMP1133" localSheetId="12">#REF!</definedName>
    <definedName name="__IMP1133" localSheetId="11">#REF!</definedName>
    <definedName name="__IMP1133" localSheetId="10">#REF!</definedName>
    <definedName name="__IMP1133" localSheetId="4">#REF!</definedName>
    <definedName name="__IMP1133" localSheetId="3">#REF!</definedName>
    <definedName name="__IMP1133" localSheetId="5">#REF!</definedName>
    <definedName name="__IMP1133" localSheetId="9">#REF!</definedName>
    <definedName name="__IMP1133">#REF!</definedName>
    <definedName name="__imp114" localSheetId="0">#REF!</definedName>
    <definedName name="__imp114" localSheetId="2">#REF!</definedName>
    <definedName name="__imp114" localSheetId="6">#REF!</definedName>
    <definedName name="__imp114" localSheetId="12">#REF!</definedName>
    <definedName name="__imp114" localSheetId="11">#REF!</definedName>
    <definedName name="__imp114" localSheetId="10">#REF!</definedName>
    <definedName name="__imp114" localSheetId="4">#REF!</definedName>
    <definedName name="__imp114" localSheetId="3">#REF!</definedName>
    <definedName name="__imp114" localSheetId="5">#REF!</definedName>
    <definedName name="__imp114" localSheetId="9">#REF!</definedName>
    <definedName name="__imp114">#REF!</definedName>
    <definedName name="__IMP115" localSheetId="0">#REF!</definedName>
    <definedName name="__IMP115" localSheetId="2">#REF!</definedName>
    <definedName name="__IMP115" localSheetId="6">#REF!</definedName>
    <definedName name="__IMP115" localSheetId="12">#REF!</definedName>
    <definedName name="__IMP115" localSheetId="11">#REF!</definedName>
    <definedName name="__IMP115" localSheetId="10">#REF!</definedName>
    <definedName name="__IMP115" localSheetId="4">#REF!</definedName>
    <definedName name="__IMP115" localSheetId="3">#REF!</definedName>
    <definedName name="__IMP115" localSheetId="5">#REF!</definedName>
    <definedName name="__IMP115" localSheetId="9">#REF!</definedName>
    <definedName name="__IMP115">#REF!</definedName>
    <definedName name="__IMP116" localSheetId="0">#REF!</definedName>
    <definedName name="__IMP116" localSheetId="2">#REF!</definedName>
    <definedName name="__IMP116" localSheetId="6">#REF!</definedName>
    <definedName name="__IMP116" localSheetId="12">#REF!</definedName>
    <definedName name="__IMP116" localSheetId="11">#REF!</definedName>
    <definedName name="__IMP116" localSheetId="10">#REF!</definedName>
    <definedName name="__IMP116" localSheetId="4">#REF!</definedName>
    <definedName name="__IMP116" localSheetId="3">#REF!</definedName>
    <definedName name="__IMP116" localSheetId="5">#REF!</definedName>
    <definedName name="__IMP116" localSheetId="9">#REF!</definedName>
    <definedName name="__IMP116">#REF!</definedName>
    <definedName name="__imp117" localSheetId="0">#REF!</definedName>
    <definedName name="__imp117" localSheetId="2">#REF!</definedName>
    <definedName name="__imp117" localSheetId="6">#REF!</definedName>
    <definedName name="__imp117" localSheetId="12">#REF!</definedName>
    <definedName name="__imp117" localSheetId="11">#REF!</definedName>
    <definedName name="__imp117" localSheetId="10">#REF!</definedName>
    <definedName name="__imp117" localSheetId="4">#REF!</definedName>
    <definedName name="__imp117" localSheetId="3">#REF!</definedName>
    <definedName name="__imp117" localSheetId="5">#REF!</definedName>
    <definedName name="__imp117" localSheetId="9">#REF!</definedName>
    <definedName name="__imp117">#REF!</definedName>
    <definedName name="__imp118" localSheetId="0">#REF!</definedName>
    <definedName name="__imp118" localSheetId="2">#REF!</definedName>
    <definedName name="__imp118" localSheetId="6">#REF!</definedName>
    <definedName name="__imp118" localSheetId="12">#REF!</definedName>
    <definedName name="__imp118" localSheetId="11">#REF!</definedName>
    <definedName name="__imp118" localSheetId="10">#REF!</definedName>
    <definedName name="__imp118" localSheetId="4">#REF!</definedName>
    <definedName name="__imp118" localSheetId="3">#REF!</definedName>
    <definedName name="__imp118" localSheetId="5">#REF!</definedName>
    <definedName name="__imp118" localSheetId="9">#REF!</definedName>
    <definedName name="__imp118">#REF!</definedName>
    <definedName name="__imp119" localSheetId="0">#REF!</definedName>
    <definedName name="__imp119" localSheetId="2">#REF!</definedName>
    <definedName name="__imp119" localSheetId="6">#REF!</definedName>
    <definedName name="__imp119" localSheetId="12">#REF!</definedName>
    <definedName name="__imp119" localSheetId="11">#REF!</definedName>
    <definedName name="__imp119" localSheetId="10">#REF!</definedName>
    <definedName name="__imp119" localSheetId="4">#REF!</definedName>
    <definedName name="__imp119" localSheetId="3">#REF!</definedName>
    <definedName name="__imp119" localSheetId="5">#REF!</definedName>
    <definedName name="__imp119" localSheetId="9">#REF!</definedName>
    <definedName name="__imp119">#REF!</definedName>
    <definedName name="__imp84" localSheetId="0">#REF!</definedName>
    <definedName name="__imp84" localSheetId="2">#REF!</definedName>
    <definedName name="__imp84" localSheetId="6">#REF!</definedName>
    <definedName name="__imp84" localSheetId="12">#REF!</definedName>
    <definedName name="__imp84" localSheetId="11">#REF!</definedName>
    <definedName name="__imp84" localSheetId="10">#REF!</definedName>
    <definedName name="__imp84" localSheetId="4">#REF!</definedName>
    <definedName name="__imp84" localSheetId="3">#REF!</definedName>
    <definedName name="__imp84" localSheetId="5">#REF!</definedName>
    <definedName name="__imp84" localSheetId="9">#REF!</definedName>
    <definedName name="__imp84">#REF!</definedName>
    <definedName name="__k3" localSheetId="0" hidden="1">{"TAB1",#N/A,TRUE,"GENERAL";"TAB2",#N/A,TRUE,"GENERAL";"TAB3",#N/A,TRUE,"GENERAL";"TAB4",#N/A,TRUE,"GENERAL";"TAB5",#N/A,TRUE,"GENERAL"}</definedName>
    <definedName name="__k3" localSheetId="8" hidden="1">{"TAB1",#N/A,TRUE,"GENERAL";"TAB2",#N/A,TRUE,"GENERAL";"TAB3",#N/A,TRUE,"GENERAL";"TAB4",#N/A,TRUE,"GENERAL";"TAB5",#N/A,TRUE,"GENERAL"}</definedName>
    <definedName name="__k3" localSheetId="2" hidden="1">{"TAB1",#N/A,TRUE,"GENERAL";"TAB2",#N/A,TRUE,"GENERAL";"TAB3",#N/A,TRUE,"GENERAL";"TAB4",#N/A,TRUE,"GENERAL";"TAB5",#N/A,TRUE,"GENERAL"}</definedName>
    <definedName name="__k3" localSheetId="7" hidden="1">{"TAB1",#N/A,TRUE,"GENERAL";"TAB2",#N/A,TRUE,"GENERAL";"TAB3",#N/A,TRUE,"GENERAL";"TAB4",#N/A,TRUE,"GENERAL";"TAB5",#N/A,TRUE,"GENERAL"}</definedName>
    <definedName name="__k3" localSheetId="6" hidden="1">{"TAB1",#N/A,TRUE,"GENERAL";"TAB2",#N/A,TRUE,"GENERAL";"TAB3",#N/A,TRUE,"GENERAL";"TAB4",#N/A,TRUE,"GENERAL";"TAB5",#N/A,TRUE,"GENERAL"}</definedName>
    <definedName name="__k3" localSheetId="12" hidden="1">{"TAB1",#N/A,TRUE,"GENERAL";"TAB2",#N/A,TRUE,"GENERAL";"TAB3",#N/A,TRUE,"GENERAL";"TAB4",#N/A,TRUE,"GENERAL";"TAB5",#N/A,TRUE,"GENERAL"}</definedName>
    <definedName name="__k3" localSheetId="11" hidden="1">{"TAB1",#N/A,TRUE,"GENERAL";"TAB2",#N/A,TRUE,"GENERAL";"TAB3",#N/A,TRUE,"GENERAL";"TAB4",#N/A,TRUE,"GENERAL";"TAB5",#N/A,TRUE,"GENERAL"}</definedName>
    <definedName name="__k3" localSheetId="10" hidden="1">{"TAB1",#N/A,TRUE,"GENERAL";"TAB2",#N/A,TRUE,"GENERAL";"TAB3",#N/A,TRUE,"GENERAL";"TAB4",#N/A,TRUE,"GENERAL";"TAB5",#N/A,TRUE,"GENERAL"}</definedName>
    <definedName name="__k3" localSheetId="1" hidden="1">{"TAB1",#N/A,TRUE,"GENERAL";"TAB2",#N/A,TRUE,"GENERAL";"TAB3",#N/A,TRUE,"GENERAL";"TAB4",#N/A,TRUE,"GENERAL";"TAB5",#N/A,TRUE,"GENERAL"}</definedName>
    <definedName name="__k3" localSheetId="4" hidden="1">{"TAB1",#N/A,TRUE,"GENERAL";"TAB2",#N/A,TRUE,"GENERAL";"TAB3",#N/A,TRUE,"GENERAL";"TAB4",#N/A,TRUE,"GENERAL";"TAB5",#N/A,TRUE,"GENERAL"}</definedName>
    <definedName name="__k3" localSheetId="3" hidden="1">{"TAB1",#N/A,TRUE,"GENERAL";"TAB2",#N/A,TRUE,"GENERAL";"TAB3",#N/A,TRUE,"GENERAL";"TAB4",#N/A,TRUE,"GENERAL";"TAB5",#N/A,TRUE,"GENERAL"}</definedName>
    <definedName name="__k3" localSheetId="5" hidden="1">{"TAB1",#N/A,TRUE,"GENERAL";"TAB2",#N/A,TRUE,"GENERAL";"TAB3",#N/A,TRUE,"GENERAL";"TAB4",#N/A,TRUE,"GENERAL";"TAB5",#N/A,TRUE,"GENERAL"}</definedName>
    <definedName name="__k3" localSheetId="9"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8" hidden="1">{"via1",#N/A,TRUE,"general";"via2",#N/A,TRUE,"general";"via3",#N/A,TRUE,"general"}</definedName>
    <definedName name="__k4" localSheetId="2" hidden="1">{"via1",#N/A,TRUE,"general";"via2",#N/A,TRUE,"general";"via3",#N/A,TRUE,"general"}</definedName>
    <definedName name="__k4" localSheetId="7" hidden="1">{"via1",#N/A,TRUE,"general";"via2",#N/A,TRUE,"general";"via3",#N/A,TRUE,"general"}</definedName>
    <definedName name="__k4" localSheetId="6" hidden="1">{"via1",#N/A,TRUE,"general";"via2",#N/A,TRUE,"general";"via3",#N/A,TRUE,"general"}</definedName>
    <definedName name="__k4" localSheetId="12" hidden="1">{"via1",#N/A,TRUE,"general";"via2",#N/A,TRUE,"general";"via3",#N/A,TRUE,"general"}</definedName>
    <definedName name="__k4" localSheetId="11" hidden="1">{"via1",#N/A,TRUE,"general";"via2",#N/A,TRUE,"general";"via3",#N/A,TRUE,"general"}</definedName>
    <definedName name="__k4" localSheetId="10" hidden="1">{"via1",#N/A,TRUE,"general";"via2",#N/A,TRUE,"general";"via3",#N/A,TRUE,"general"}</definedName>
    <definedName name="__k4" localSheetId="1" hidden="1">{"via1",#N/A,TRUE,"general";"via2",#N/A,TRUE,"general";"via3",#N/A,TRUE,"general"}</definedName>
    <definedName name="__k4" localSheetId="4" hidden="1">{"via1",#N/A,TRUE,"general";"via2",#N/A,TRUE,"general";"via3",#N/A,TRUE,"general"}</definedName>
    <definedName name="__k4" localSheetId="3" hidden="1">{"via1",#N/A,TRUE,"general";"via2",#N/A,TRUE,"general";"via3",#N/A,TRUE,"general"}</definedName>
    <definedName name="__k4" localSheetId="5" hidden="1">{"via1",#N/A,TRUE,"general";"via2",#N/A,TRUE,"general";"via3",#N/A,TRUE,"general"}</definedName>
    <definedName name="__k4" localSheetId="9"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8" hidden="1">{"via1",#N/A,TRUE,"general";"via2",#N/A,TRUE,"general";"via3",#N/A,TRUE,"general"}</definedName>
    <definedName name="__k5" localSheetId="2" hidden="1">{"via1",#N/A,TRUE,"general";"via2",#N/A,TRUE,"general";"via3",#N/A,TRUE,"general"}</definedName>
    <definedName name="__k5" localSheetId="7" hidden="1">{"via1",#N/A,TRUE,"general";"via2",#N/A,TRUE,"general";"via3",#N/A,TRUE,"general"}</definedName>
    <definedName name="__k5" localSheetId="6" hidden="1">{"via1",#N/A,TRUE,"general";"via2",#N/A,TRUE,"general";"via3",#N/A,TRUE,"general"}</definedName>
    <definedName name="__k5" localSheetId="12" hidden="1">{"via1",#N/A,TRUE,"general";"via2",#N/A,TRUE,"general";"via3",#N/A,TRUE,"general"}</definedName>
    <definedName name="__k5" localSheetId="11" hidden="1">{"via1",#N/A,TRUE,"general";"via2",#N/A,TRUE,"general";"via3",#N/A,TRUE,"general"}</definedName>
    <definedName name="__k5" localSheetId="10" hidden="1">{"via1",#N/A,TRUE,"general";"via2",#N/A,TRUE,"general";"via3",#N/A,TRUE,"general"}</definedName>
    <definedName name="__k5" localSheetId="1" hidden="1">{"via1",#N/A,TRUE,"general";"via2",#N/A,TRUE,"general";"via3",#N/A,TRUE,"general"}</definedName>
    <definedName name="__k5" localSheetId="4" hidden="1">{"via1",#N/A,TRUE,"general";"via2",#N/A,TRUE,"general";"via3",#N/A,TRUE,"general"}</definedName>
    <definedName name="__k5" localSheetId="3" hidden="1">{"via1",#N/A,TRUE,"general";"via2",#N/A,TRUE,"general";"via3",#N/A,TRUE,"general"}</definedName>
    <definedName name="__k5" localSheetId="5" hidden="1">{"via1",#N/A,TRUE,"general";"via2",#N/A,TRUE,"general";"via3",#N/A,TRUE,"general"}</definedName>
    <definedName name="__k5" localSheetId="9"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8" hidden="1">{"TAB1",#N/A,TRUE,"GENERAL";"TAB2",#N/A,TRUE,"GENERAL";"TAB3",#N/A,TRUE,"GENERAL";"TAB4",#N/A,TRUE,"GENERAL";"TAB5",#N/A,TRUE,"GENERAL"}</definedName>
    <definedName name="__k6" localSheetId="2" hidden="1">{"TAB1",#N/A,TRUE,"GENERAL";"TAB2",#N/A,TRUE,"GENERAL";"TAB3",#N/A,TRUE,"GENERAL";"TAB4",#N/A,TRUE,"GENERAL";"TAB5",#N/A,TRUE,"GENERAL"}</definedName>
    <definedName name="__k6" localSheetId="7" hidden="1">{"TAB1",#N/A,TRUE,"GENERAL";"TAB2",#N/A,TRUE,"GENERAL";"TAB3",#N/A,TRUE,"GENERAL";"TAB4",#N/A,TRUE,"GENERAL";"TAB5",#N/A,TRUE,"GENERAL"}</definedName>
    <definedName name="__k6" localSheetId="6" hidden="1">{"TAB1",#N/A,TRUE,"GENERAL";"TAB2",#N/A,TRUE,"GENERAL";"TAB3",#N/A,TRUE,"GENERAL";"TAB4",#N/A,TRUE,"GENERAL";"TAB5",#N/A,TRUE,"GENERAL"}</definedName>
    <definedName name="__k6" localSheetId="12" hidden="1">{"TAB1",#N/A,TRUE,"GENERAL";"TAB2",#N/A,TRUE,"GENERAL";"TAB3",#N/A,TRUE,"GENERAL";"TAB4",#N/A,TRUE,"GENERAL";"TAB5",#N/A,TRUE,"GENERAL"}</definedName>
    <definedName name="__k6" localSheetId="11" hidden="1">{"TAB1",#N/A,TRUE,"GENERAL";"TAB2",#N/A,TRUE,"GENERAL";"TAB3",#N/A,TRUE,"GENERAL";"TAB4",#N/A,TRUE,"GENERAL";"TAB5",#N/A,TRUE,"GENERAL"}</definedName>
    <definedName name="__k6" localSheetId="10" hidden="1">{"TAB1",#N/A,TRUE,"GENERAL";"TAB2",#N/A,TRUE,"GENERAL";"TAB3",#N/A,TRUE,"GENERAL";"TAB4",#N/A,TRUE,"GENERAL";"TAB5",#N/A,TRUE,"GENERAL"}</definedName>
    <definedName name="__k6" localSheetId="1" hidden="1">{"TAB1",#N/A,TRUE,"GENERAL";"TAB2",#N/A,TRUE,"GENERAL";"TAB3",#N/A,TRUE,"GENERAL";"TAB4",#N/A,TRUE,"GENERAL";"TAB5",#N/A,TRUE,"GENERAL"}</definedName>
    <definedName name="__k6" localSheetId="4" hidden="1">{"TAB1",#N/A,TRUE,"GENERAL";"TAB2",#N/A,TRUE,"GENERAL";"TAB3",#N/A,TRUE,"GENERAL";"TAB4",#N/A,TRUE,"GENERAL";"TAB5",#N/A,TRUE,"GENERAL"}</definedName>
    <definedName name="__k6" localSheetId="3" hidden="1">{"TAB1",#N/A,TRUE,"GENERAL";"TAB2",#N/A,TRUE,"GENERAL";"TAB3",#N/A,TRUE,"GENERAL";"TAB4",#N/A,TRUE,"GENERAL";"TAB5",#N/A,TRUE,"GENERAL"}</definedName>
    <definedName name="__k6" localSheetId="5" hidden="1">{"TAB1",#N/A,TRUE,"GENERAL";"TAB2",#N/A,TRUE,"GENERAL";"TAB3",#N/A,TRUE,"GENERAL";"TAB4",#N/A,TRUE,"GENERAL";"TAB5",#N/A,TRUE,"GENERAL"}</definedName>
    <definedName name="__k6" localSheetId="9"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8" hidden="1">{"via1",#N/A,TRUE,"general";"via2",#N/A,TRUE,"general";"via3",#N/A,TRUE,"general"}</definedName>
    <definedName name="__k7" localSheetId="2" hidden="1">{"via1",#N/A,TRUE,"general";"via2",#N/A,TRUE,"general";"via3",#N/A,TRUE,"general"}</definedName>
    <definedName name="__k7" localSheetId="7" hidden="1">{"via1",#N/A,TRUE,"general";"via2",#N/A,TRUE,"general";"via3",#N/A,TRUE,"general"}</definedName>
    <definedName name="__k7" localSheetId="6" hidden="1">{"via1",#N/A,TRUE,"general";"via2",#N/A,TRUE,"general";"via3",#N/A,TRUE,"general"}</definedName>
    <definedName name="__k7" localSheetId="12" hidden="1">{"via1",#N/A,TRUE,"general";"via2",#N/A,TRUE,"general";"via3",#N/A,TRUE,"general"}</definedName>
    <definedName name="__k7" localSheetId="11" hidden="1">{"via1",#N/A,TRUE,"general";"via2",#N/A,TRUE,"general";"via3",#N/A,TRUE,"general"}</definedName>
    <definedName name="__k7" localSheetId="10" hidden="1">{"via1",#N/A,TRUE,"general";"via2",#N/A,TRUE,"general";"via3",#N/A,TRUE,"general"}</definedName>
    <definedName name="__k7" localSheetId="1" hidden="1">{"via1",#N/A,TRUE,"general";"via2",#N/A,TRUE,"general";"via3",#N/A,TRUE,"general"}</definedName>
    <definedName name="__k7" localSheetId="4" hidden="1">{"via1",#N/A,TRUE,"general";"via2",#N/A,TRUE,"general";"via3",#N/A,TRUE,"general"}</definedName>
    <definedName name="__k7" localSheetId="3" hidden="1">{"via1",#N/A,TRUE,"general";"via2",#N/A,TRUE,"general";"via3",#N/A,TRUE,"general"}</definedName>
    <definedName name="__k7" localSheetId="5" hidden="1">{"via1",#N/A,TRUE,"general";"via2",#N/A,TRUE,"general";"via3",#N/A,TRUE,"general"}</definedName>
    <definedName name="__k7" localSheetId="9"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8" hidden="1">{"via1",#N/A,TRUE,"general";"via2",#N/A,TRUE,"general";"via3",#N/A,TRUE,"general"}</definedName>
    <definedName name="__k8" localSheetId="2" hidden="1">{"via1",#N/A,TRUE,"general";"via2",#N/A,TRUE,"general";"via3",#N/A,TRUE,"general"}</definedName>
    <definedName name="__k8" localSheetId="7" hidden="1">{"via1",#N/A,TRUE,"general";"via2",#N/A,TRUE,"general";"via3",#N/A,TRUE,"general"}</definedName>
    <definedName name="__k8" localSheetId="6" hidden="1">{"via1",#N/A,TRUE,"general";"via2",#N/A,TRUE,"general";"via3",#N/A,TRUE,"general"}</definedName>
    <definedName name="__k8" localSheetId="12" hidden="1">{"via1",#N/A,TRUE,"general";"via2",#N/A,TRUE,"general";"via3",#N/A,TRUE,"general"}</definedName>
    <definedName name="__k8" localSheetId="11" hidden="1">{"via1",#N/A,TRUE,"general";"via2",#N/A,TRUE,"general";"via3",#N/A,TRUE,"general"}</definedName>
    <definedName name="__k8" localSheetId="10" hidden="1">{"via1",#N/A,TRUE,"general";"via2",#N/A,TRUE,"general";"via3",#N/A,TRUE,"general"}</definedName>
    <definedName name="__k8" localSheetId="1" hidden="1">{"via1",#N/A,TRUE,"general";"via2",#N/A,TRUE,"general";"via3",#N/A,TRUE,"general"}</definedName>
    <definedName name="__k8" localSheetId="4" hidden="1">{"via1",#N/A,TRUE,"general";"via2",#N/A,TRUE,"general";"via3",#N/A,TRUE,"general"}</definedName>
    <definedName name="__k8" localSheetId="3" hidden="1">{"via1",#N/A,TRUE,"general";"via2",#N/A,TRUE,"general";"via3",#N/A,TRUE,"general"}</definedName>
    <definedName name="__k8" localSheetId="5" hidden="1">{"via1",#N/A,TRUE,"general";"via2",#N/A,TRUE,"general";"via3",#N/A,TRUE,"general"}</definedName>
    <definedName name="__k8" localSheetId="9"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8" hidden="1">{"TAB1",#N/A,TRUE,"GENERAL";"TAB2",#N/A,TRUE,"GENERAL";"TAB3",#N/A,TRUE,"GENERAL";"TAB4",#N/A,TRUE,"GENERAL";"TAB5",#N/A,TRUE,"GENERAL"}</definedName>
    <definedName name="__k9" localSheetId="2" hidden="1">{"TAB1",#N/A,TRUE,"GENERAL";"TAB2",#N/A,TRUE,"GENERAL";"TAB3",#N/A,TRUE,"GENERAL";"TAB4",#N/A,TRUE,"GENERAL";"TAB5",#N/A,TRUE,"GENERAL"}</definedName>
    <definedName name="__k9" localSheetId="7" hidden="1">{"TAB1",#N/A,TRUE,"GENERAL";"TAB2",#N/A,TRUE,"GENERAL";"TAB3",#N/A,TRUE,"GENERAL";"TAB4",#N/A,TRUE,"GENERAL";"TAB5",#N/A,TRUE,"GENERAL"}</definedName>
    <definedName name="__k9" localSheetId="6" hidden="1">{"TAB1",#N/A,TRUE,"GENERAL";"TAB2",#N/A,TRUE,"GENERAL";"TAB3",#N/A,TRUE,"GENERAL";"TAB4",#N/A,TRUE,"GENERAL";"TAB5",#N/A,TRUE,"GENERAL"}</definedName>
    <definedName name="__k9" localSheetId="12" hidden="1">{"TAB1",#N/A,TRUE,"GENERAL";"TAB2",#N/A,TRUE,"GENERAL";"TAB3",#N/A,TRUE,"GENERAL";"TAB4",#N/A,TRUE,"GENERAL";"TAB5",#N/A,TRUE,"GENERAL"}</definedName>
    <definedName name="__k9" localSheetId="11" hidden="1">{"TAB1",#N/A,TRUE,"GENERAL";"TAB2",#N/A,TRUE,"GENERAL";"TAB3",#N/A,TRUE,"GENERAL";"TAB4",#N/A,TRUE,"GENERAL";"TAB5",#N/A,TRUE,"GENERAL"}</definedName>
    <definedName name="__k9" localSheetId="10" hidden="1">{"TAB1",#N/A,TRUE,"GENERAL";"TAB2",#N/A,TRUE,"GENERAL";"TAB3",#N/A,TRUE,"GENERAL";"TAB4",#N/A,TRUE,"GENERAL";"TAB5",#N/A,TRUE,"GENERAL"}</definedName>
    <definedName name="__k9" localSheetId="1" hidden="1">{"TAB1",#N/A,TRUE,"GENERAL";"TAB2",#N/A,TRUE,"GENERAL";"TAB3",#N/A,TRUE,"GENERAL";"TAB4",#N/A,TRUE,"GENERAL";"TAB5",#N/A,TRUE,"GENERAL"}</definedName>
    <definedName name="__k9" localSheetId="4" hidden="1">{"TAB1",#N/A,TRUE,"GENERAL";"TAB2",#N/A,TRUE,"GENERAL";"TAB3",#N/A,TRUE,"GENERAL";"TAB4",#N/A,TRUE,"GENERAL";"TAB5",#N/A,TRUE,"GENERAL"}</definedName>
    <definedName name="__k9" localSheetId="3" hidden="1">{"TAB1",#N/A,TRUE,"GENERAL";"TAB2",#N/A,TRUE,"GENERAL";"TAB3",#N/A,TRUE,"GENERAL";"TAB4",#N/A,TRUE,"GENERAL";"TAB5",#N/A,TRUE,"GENERAL"}</definedName>
    <definedName name="__k9" localSheetId="5" hidden="1">{"TAB1",#N/A,TRUE,"GENERAL";"TAB2",#N/A,TRUE,"GENERAL";"TAB3",#N/A,TRUE,"GENERAL";"TAB4",#N/A,TRUE,"GENERAL";"TAB5",#N/A,TRUE,"GENERAL"}</definedName>
    <definedName name="__k9" localSheetId="9" hidden="1">{"TAB1",#N/A,TRUE,"GENERAL";"TAB2",#N/A,TRUE,"GENERAL";"TAB3",#N/A,TRUE,"GENERAL";"TAB4",#N/A,TRUE,"GENERAL";"TAB5",#N/A,TRUE,"GENERAL"}</definedName>
    <definedName name="__k9" hidden="1">{"TAB1",#N/A,TRUE,"GENERAL";"TAB2",#N/A,TRUE,"GENERAL";"TAB3",#N/A,TRUE,"GENERAL";"TAB4",#N/A,TRUE,"GENERAL";"TAB5",#N/A,TRUE,"GENERAL"}</definedName>
    <definedName name="__key2" localSheetId="0" hidden="1">#REF!</definedName>
    <definedName name="__key2" localSheetId="2" hidden="1">#REF!</definedName>
    <definedName name="__key2" localSheetId="6" hidden="1">#REF!</definedName>
    <definedName name="__key2" localSheetId="12" hidden="1">#REF!</definedName>
    <definedName name="__key2" localSheetId="11" hidden="1">#REF!</definedName>
    <definedName name="__key2" localSheetId="10" hidden="1">#REF!</definedName>
    <definedName name="__key2" localSheetId="1" hidden="1">#REF!</definedName>
    <definedName name="__key2" localSheetId="4" hidden="1">#REF!</definedName>
    <definedName name="__key2" localSheetId="3" hidden="1">#REF!</definedName>
    <definedName name="__key2" localSheetId="5" hidden="1">#REF!</definedName>
    <definedName name="__key2" localSheetId="9" hidden="1">#REF!</definedName>
    <definedName name="__key2" hidden="1">#REF!</definedName>
    <definedName name="__key21" localSheetId="0" hidden="1">#REF!</definedName>
    <definedName name="__key21" localSheetId="2" hidden="1">#REF!</definedName>
    <definedName name="__key21" localSheetId="6" hidden="1">#REF!</definedName>
    <definedName name="__key21" localSheetId="12" hidden="1">#REF!</definedName>
    <definedName name="__key21" localSheetId="11" hidden="1">#REF!</definedName>
    <definedName name="__key21" localSheetId="10" hidden="1">#REF!</definedName>
    <definedName name="__key21" localSheetId="1" hidden="1">#REF!</definedName>
    <definedName name="__key21" localSheetId="4" hidden="1">#REF!</definedName>
    <definedName name="__key21" localSheetId="3" hidden="1">#REF!</definedName>
    <definedName name="__key21" localSheetId="5" hidden="1">#REF!</definedName>
    <definedName name="__key21" localSheetId="9" hidden="1">#REF!</definedName>
    <definedName name="__key21" hidden="1">#REF!</definedName>
    <definedName name="__key3" localSheetId="0" hidden="1">#REF!</definedName>
    <definedName name="__key3" localSheetId="2" hidden="1">#REF!</definedName>
    <definedName name="__key3" localSheetId="6" hidden="1">#REF!</definedName>
    <definedName name="__key3" localSheetId="12" hidden="1">#REF!</definedName>
    <definedName name="__key3" localSheetId="11" hidden="1">#REF!</definedName>
    <definedName name="__key3" localSheetId="10" hidden="1">#REF!</definedName>
    <definedName name="__key3" localSheetId="1" hidden="1">#REF!</definedName>
    <definedName name="__key3" localSheetId="4" hidden="1">#REF!</definedName>
    <definedName name="__key3" localSheetId="3" hidden="1">#REF!</definedName>
    <definedName name="__key3" localSheetId="5" hidden="1">#REF!</definedName>
    <definedName name="__key3" localSheetId="9" hidden="1">#REF!</definedName>
    <definedName name="__key3" hidden="1">#REF!</definedName>
    <definedName name="__key31" localSheetId="0" hidden="1">#REF!</definedName>
    <definedName name="__key31" localSheetId="2" hidden="1">#REF!</definedName>
    <definedName name="__key31" localSheetId="6" hidden="1">#REF!</definedName>
    <definedName name="__key31" localSheetId="12" hidden="1">#REF!</definedName>
    <definedName name="__key31" localSheetId="11" hidden="1">#REF!</definedName>
    <definedName name="__key31" localSheetId="10" hidden="1">#REF!</definedName>
    <definedName name="__key31" localSheetId="4" hidden="1">#REF!</definedName>
    <definedName name="__key31" localSheetId="3" hidden="1">#REF!</definedName>
    <definedName name="__key31" localSheetId="5" hidden="1">#REF!</definedName>
    <definedName name="__key31" localSheetId="9" hidden="1">#REF!</definedName>
    <definedName name="__key31" hidden="1">#REF!</definedName>
    <definedName name="__kjk6" localSheetId="0" hidden="1">{"TAB1",#N/A,TRUE,"GENERAL";"TAB2",#N/A,TRUE,"GENERAL";"TAB3",#N/A,TRUE,"GENERAL";"TAB4",#N/A,TRUE,"GENERAL";"TAB5",#N/A,TRUE,"GENERAL"}</definedName>
    <definedName name="__kjk6" localSheetId="8"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7" hidden="1">{"TAB1",#N/A,TRUE,"GENERAL";"TAB2",#N/A,TRUE,"GENERAL";"TAB3",#N/A,TRUE,"GENERAL";"TAB4",#N/A,TRUE,"GENERAL";"TAB5",#N/A,TRUE,"GENERAL"}</definedName>
    <definedName name="__kjk6" localSheetId="6" hidden="1">{"TAB1",#N/A,TRUE,"GENERAL";"TAB2",#N/A,TRUE,"GENERAL";"TAB3",#N/A,TRUE,"GENERAL";"TAB4",#N/A,TRUE,"GENERAL";"TAB5",#N/A,TRUE,"GENERAL"}</definedName>
    <definedName name="__kjk6" localSheetId="12" hidden="1">{"TAB1",#N/A,TRUE,"GENERAL";"TAB2",#N/A,TRUE,"GENERAL";"TAB3",#N/A,TRUE,"GENERAL";"TAB4",#N/A,TRUE,"GENERAL";"TAB5",#N/A,TRUE,"GENERAL"}</definedName>
    <definedName name="__kjk6" localSheetId="11" hidden="1">{"TAB1",#N/A,TRUE,"GENERAL";"TAB2",#N/A,TRUE,"GENERAL";"TAB3",#N/A,TRUE,"GENERAL";"TAB4",#N/A,TRUE,"GENERAL";"TAB5",#N/A,TRUE,"GENERAL"}</definedName>
    <definedName name="__kjk6" localSheetId="10"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4" hidden="1">{"TAB1",#N/A,TRUE,"GENERAL";"TAB2",#N/A,TRUE,"GENERAL";"TAB3",#N/A,TRUE,"GENERAL";"TAB4",#N/A,TRUE,"GENERAL";"TAB5",#N/A,TRUE,"GENERAL"}</definedName>
    <definedName name="__kjk6" localSheetId="3" hidden="1">{"TAB1",#N/A,TRUE,"GENERAL";"TAB2",#N/A,TRUE,"GENERAL";"TAB3",#N/A,TRUE,"GENERAL";"TAB4",#N/A,TRUE,"GENERAL";"TAB5",#N/A,TRUE,"GENERAL"}</definedName>
    <definedName name="__kjk6" localSheetId="5" hidden="1">{"TAB1",#N/A,TRUE,"GENERAL";"TAB2",#N/A,TRUE,"GENERAL";"TAB3",#N/A,TRUE,"GENERAL";"TAB4",#N/A,TRUE,"GENERAL";"TAB5",#N/A,TRUE,"GENERAL"}</definedName>
    <definedName name="__kjk6" localSheetId="9" hidden="1">{"TAB1",#N/A,TRUE,"GENERAL";"TAB2",#N/A,TRUE,"GENERAL";"TAB3",#N/A,TRUE,"GENERAL";"TAB4",#N/A,TRUE,"GENERAL";"TAB5",#N/A,TRUE,"GENERAL"}</definedName>
    <definedName name="__kjk6" hidden="1">{"TAB1",#N/A,TRUE,"GENERAL";"TAB2",#N/A,TRUE,"GENERAL";"TAB3",#N/A,TRUE,"GENERAL";"TAB4",#N/A,TRUE,"GENERAL";"TAB5",#N/A,TRUE,"GENERAL"}</definedName>
    <definedName name="__LEY80" localSheetId="0">#REF!</definedName>
    <definedName name="__LEY80" localSheetId="2">#REF!</definedName>
    <definedName name="__LEY80" localSheetId="6">#REF!</definedName>
    <definedName name="__LEY80" localSheetId="12">#REF!</definedName>
    <definedName name="__LEY80" localSheetId="11">#REF!</definedName>
    <definedName name="__LEY80" localSheetId="10">#REF!</definedName>
    <definedName name="__LEY80" localSheetId="1">#REF!</definedName>
    <definedName name="__LEY80" localSheetId="4">#REF!</definedName>
    <definedName name="__LEY80" localSheetId="3">#REF!</definedName>
    <definedName name="__LEY80" localSheetId="5">#REF!</definedName>
    <definedName name="__LEY80" localSheetId="9">#REF!</definedName>
    <definedName name="__LEY80">#REF!</definedName>
    <definedName name="__m3" localSheetId="0" hidden="1">{"via1",#N/A,TRUE,"general";"via2",#N/A,TRUE,"general";"via3",#N/A,TRUE,"general"}</definedName>
    <definedName name="__m3" localSheetId="8" hidden="1">{"via1",#N/A,TRUE,"general";"via2",#N/A,TRUE,"general";"via3",#N/A,TRUE,"general"}</definedName>
    <definedName name="__m3" localSheetId="2" hidden="1">{"via1",#N/A,TRUE,"general";"via2",#N/A,TRUE,"general";"via3",#N/A,TRUE,"general"}</definedName>
    <definedName name="__m3" localSheetId="7" hidden="1">{"via1",#N/A,TRUE,"general";"via2",#N/A,TRUE,"general";"via3",#N/A,TRUE,"general"}</definedName>
    <definedName name="__m3" localSheetId="6" hidden="1">{"via1",#N/A,TRUE,"general";"via2",#N/A,TRUE,"general";"via3",#N/A,TRUE,"general"}</definedName>
    <definedName name="__m3" localSheetId="12" hidden="1">{"via1",#N/A,TRUE,"general";"via2",#N/A,TRUE,"general";"via3",#N/A,TRUE,"general"}</definedName>
    <definedName name="__m3" localSheetId="11" hidden="1">{"via1",#N/A,TRUE,"general";"via2",#N/A,TRUE,"general";"via3",#N/A,TRUE,"general"}</definedName>
    <definedName name="__m3" localSheetId="10" hidden="1">{"via1",#N/A,TRUE,"general";"via2",#N/A,TRUE,"general";"via3",#N/A,TRUE,"general"}</definedName>
    <definedName name="__m3" localSheetId="1" hidden="1">{"via1",#N/A,TRUE,"general";"via2",#N/A,TRUE,"general";"via3",#N/A,TRUE,"general"}</definedName>
    <definedName name="__m3" localSheetId="4" hidden="1">{"via1",#N/A,TRUE,"general";"via2",#N/A,TRUE,"general";"via3",#N/A,TRUE,"general"}</definedName>
    <definedName name="__m3" localSheetId="3" hidden="1">{"via1",#N/A,TRUE,"general";"via2",#N/A,TRUE,"general";"via3",#N/A,TRUE,"general"}</definedName>
    <definedName name="__m3" localSheetId="5" hidden="1">{"via1",#N/A,TRUE,"general";"via2",#N/A,TRUE,"general";"via3",#N/A,TRUE,"general"}</definedName>
    <definedName name="__m3" localSheetId="9"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8" hidden="1">{"TAB1",#N/A,TRUE,"GENERAL";"TAB2",#N/A,TRUE,"GENERAL";"TAB3",#N/A,TRUE,"GENERAL";"TAB4",#N/A,TRUE,"GENERAL";"TAB5",#N/A,TRUE,"GENERAL"}</definedName>
    <definedName name="__m4" localSheetId="2" hidden="1">{"TAB1",#N/A,TRUE,"GENERAL";"TAB2",#N/A,TRUE,"GENERAL";"TAB3",#N/A,TRUE,"GENERAL";"TAB4",#N/A,TRUE,"GENERAL";"TAB5",#N/A,TRUE,"GENERAL"}</definedName>
    <definedName name="__m4" localSheetId="7" hidden="1">{"TAB1",#N/A,TRUE,"GENERAL";"TAB2",#N/A,TRUE,"GENERAL";"TAB3",#N/A,TRUE,"GENERAL";"TAB4",#N/A,TRUE,"GENERAL";"TAB5",#N/A,TRUE,"GENERAL"}</definedName>
    <definedName name="__m4" localSheetId="6" hidden="1">{"TAB1",#N/A,TRUE,"GENERAL";"TAB2",#N/A,TRUE,"GENERAL";"TAB3",#N/A,TRUE,"GENERAL";"TAB4",#N/A,TRUE,"GENERAL";"TAB5",#N/A,TRUE,"GENERAL"}</definedName>
    <definedName name="__m4" localSheetId="12" hidden="1">{"TAB1",#N/A,TRUE,"GENERAL";"TAB2",#N/A,TRUE,"GENERAL";"TAB3",#N/A,TRUE,"GENERAL";"TAB4",#N/A,TRUE,"GENERAL";"TAB5",#N/A,TRUE,"GENERAL"}</definedName>
    <definedName name="__m4" localSheetId="11" hidden="1">{"TAB1",#N/A,TRUE,"GENERAL";"TAB2",#N/A,TRUE,"GENERAL";"TAB3",#N/A,TRUE,"GENERAL";"TAB4",#N/A,TRUE,"GENERAL";"TAB5",#N/A,TRUE,"GENERAL"}</definedName>
    <definedName name="__m4" localSheetId="10" hidden="1">{"TAB1",#N/A,TRUE,"GENERAL";"TAB2",#N/A,TRUE,"GENERAL";"TAB3",#N/A,TRUE,"GENERAL";"TAB4",#N/A,TRUE,"GENERAL";"TAB5",#N/A,TRUE,"GENERAL"}</definedName>
    <definedName name="__m4" localSheetId="1" hidden="1">{"TAB1",#N/A,TRUE,"GENERAL";"TAB2",#N/A,TRUE,"GENERAL";"TAB3",#N/A,TRUE,"GENERAL";"TAB4",#N/A,TRUE,"GENERAL";"TAB5",#N/A,TRUE,"GENERAL"}</definedName>
    <definedName name="__m4" localSheetId="4" hidden="1">{"TAB1",#N/A,TRUE,"GENERAL";"TAB2",#N/A,TRUE,"GENERAL";"TAB3",#N/A,TRUE,"GENERAL";"TAB4",#N/A,TRUE,"GENERAL";"TAB5",#N/A,TRUE,"GENERAL"}</definedName>
    <definedName name="__m4" localSheetId="3" hidden="1">{"TAB1",#N/A,TRUE,"GENERAL";"TAB2",#N/A,TRUE,"GENERAL";"TAB3",#N/A,TRUE,"GENERAL";"TAB4",#N/A,TRUE,"GENERAL";"TAB5",#N/A,TRUE,"GENERAL"}</definedName>
    <definedName name="__m4" localSheetId="5" hidden="1">{"TAB1",#N/A,TRUE,"GENERAL";"TAB2",#N/A,TRUE,"GENERAL";"TAB3",#N/A,TRUE,"GENERAL";"TAB4",#N/A,TRUE,"GENERAL";"TAB5",#N/A,TRUE,"GENERAL"}</definedName>
    <definedName name="__m4" localSheetId="9"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8" hidden="1">{"via1",#N/A,TRUE,"general";"via2",#N/A,TRUE,"general";"via3",#N/A,TRUE,"general"}</definedName>
    <definedName name="__m5" localSheetId="2" hidden="1">{"via1",#N/A,TRUE,"general";"via2",#N/A,TRUE,"general";"via3",#N/A,TRUE,"general"}</definedName>
    <definedName name="__m5" localSheetId="7" hidden="1">{"via1",#N/A,TRUE,"general";"via2",#N/A,TRUE,"general";"via3",#N/A,TRUE,"general"}</definedName>
    <definedName name="__m5" localSheetId="6" hidden="1">{"via1",#N/A,TRUE,"general";"via2",#N/A,TRUE,"general";"via3",#N/A,TRUE,"general"}</definedName>
    <definedName name="__m5" localSheetId="12" hidden="1">{"via1",#N/A,TRUE,"general";"via2",#N/A,TRUE,"general";"via3",#N/A,TRUE,"general"}</definedName>
    <definedName name="__m5" localSheetId="11" hidden="1">{"via1",#N/A,TRUE,"general";"via2",#N/A,TRUE,"general";"via3",#N/A,TRUE,"general"}</definedName>
    <definedName name="__m5" localSheetId="10" hidden="1">{"via1",#N/A,TRUE,"general";"via2",#N/A,TRUE,"general";"via3",#N/A,TRUE,"general"}</definedName>
    <definedName name="__m5" localSheetId="1" hidden="1">{"via1",#N/A,TRUE,"general";"via2",#N/A,TRUE,"general";"via3",#N/A,TRUE,"general"}</definedName>
    <definedName name="__m5" localSheetId="4" hidden="1">{"via1",#N/A,TRUE,"general";"via2",#N/A,TRUE,"general";"via3",#N/A,TRUE,"general"}</definedName>
    <definedName name="__m5" localSheetId="3" hidden="1">{"via1",#N/A,TRUE,"general";"via2",#N/A,TRUE,"general";"via3",#N/A,TRUE,"general"}</definedName>
    <definedName name="__m5" localSheetId="5" hidden="1">{"via1",#N/A,TRUE,"general";"via2",#N/A,TRUE,"general";"via3",#N/A,TRUE,"general"}</definedName>
    <definedName name="__m5" localSheetId="9"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8" hidden="1">{"TAB1",#N/A,TRUE,"GENERAL";"TAB2",#N/A,TRUE,"GENERAL";"TAB3",#N/A,TRUE,"GENERAL";"TAB4",#N/A,TRUE,"GENERAL";"TAB5",#N/A,TRUE,"GENERAL"}</definedName>
    <definedName name="__m6" localSheetId="2" hidden="1">{"TAB1",#N/A,TRUE,"GENERAL";"TAB2",#N/A,TRUE,"GENERAL";"TAB3",#N/A,TRUE,"GENERAL";"TAB4",#N/A,TRUE,"GENERAL";"TAB5",#N/A,TRUE,"GENERAL"}</definedName>
    <definedName name="__m6" localSheetId="7" hidden="1">{"TAB1",#N/A,TRUE,"GENERAL";"TAB2",#N/A,TRUE,"GENERAL";"TAB3",#N/A,TRUE,"GENERAL";"TAB4",#N/A,TRUE,"GENERAL";"TAB5",#N/A,TRUE,"GENERAL"}</definedName>
    <definedName name="__m6" localSheetId="6" hidden="1">{"TAB1",#N/A,TRUE,"GENERAL";"TAB2",#N/A,TRUE,"GENERAL";"TAB3",#N/A,TRUE,"GENERAL";"TAB4",#N/A,TRUE,"GENERAL";"TAB5",#N/A,TRUE,"GENERAL"}</definedName>
    <definedName name="__m6" localSheetId="12" hidden="1">{"TAB1",#N/A,TRUE,"GENERAL";"TAB2",#N/A,TRUE,"GENERAL";"TAB3",#N/A,TRUE,"GENERAL";"TAB4",#N/A,TRUE,"GENERAL";"TAB5",#N/A,TRUE,"GENERAL"}</definedName>
    <definedName name="__m6" localSheetId="11" hidden="1">{"TAB1",#N/A,TRUE,"GENERAL";"TAB2",#N/A,TRUE,"GENERAL";"TAB3",#N/A,TRUE,"GENERAL";"TAB4",#N/A,TRUE,"GENERAL";"TAB5",#N/A,TRUE,"GENERAL"}</definedName>
    <definedName name="__m6" localSheetId="10" hidden="1">{"TAB1",#N/A,TRUE,"GENERAL";"TAB2",#N/A,TRUE,"GENERAL";"TAB3",#N/A,TRUE,"GENERAL";"TAB4",#N/A,TRUE,"GENERAL";"TAB5",#N/A,TRUE,"GENERAL"}</definedName>
    <definedName name="__m6" localSheetId="1" hidden="1">{"TAB1",#N/A,TRUE,"GENERAL";"TAB2",#N/A,TRUE,"GENERAL";"TAB3",#N/A,TRUE,"GENERAL";"TAB4",#N/A,TRUE,"GENERAL";"TAB5",#N/A,TRUE,"GENERAL"}</definedName>
    <definedName name="__m6" localSheetId="4" hidden="1">{"TAB1",#N/A,TRUE,"GENERAL";"TAB2",#N/A,TRUE,"GENERAL";"TAB3",#N/A,TRUE,"GENERAL";"TAB4",#N/A,TRUE,"GENERAL";"TAB5",#N/A,TRUE,"GENERAL"}</definedName>
    <definedName name="__m6" localSheetId="3" hidden="1">{"TAB1",#N/A,TRUE,"GENERAL";"TAB2",#N/A,TRUE,"GENERAL";"TAB3",#N/A,TRUE,"GENERAL";"TAB4",#N/A,TRUE,"GENERAL";"TAB5",#N/A,TRUE,"GENERAL"}</definedName>
    <definedName name="__m6" localSheetId="5" hidden="1">{"TAB1",#N/A,TRUE,"GENERAL";"TAB2",#N/A,TRUE,"GENERAL";"TAB3",#N/A,TRUE,"GENERAL";"TAB4",#N/A,TRUE,"GENERAL";"TAB5",#N/A,TRUE,"GENERAL"}</definedName>
    <definedName name="__m6" localSheetId="9"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8" hidden="1">{"TAB1",#N/A,TRUE,"GENERAL";"TAB2",#N/A,TRUE,"GENERAL";"TAB3",#N/A,TRUE,"GENERAL";"TAB4",#N/A,TRUE,"GENERAL";"TAB5",#N/A,TRUE,"GENERAL"}</definedName>
    <definedName name="__m7" localSheetId="2" hidden="1">{"TAB1",#N/A,TRUE,"GENERAL";"TAB2",#N/A,TRUE,"GENERAL";"TAB3",#N/A,TRUE,"GENERAL";"TAB4",#N/A,TRUE,"GENERAL";"TAB5",#N/A,TRUE,"GENERAL"}</definedName>
    <definedName name="__m7" localSheetId="7" hidden="1">{"TAB1",#N/A,TRUE,"GENERAL";"TAB2",#N/A,TRUE,"GENERAL";"TAB3",#N/A,TRUE,"GENERAL";"TAB4",#N/A,TRUE,"GENERAL";"TAB5",#N/A,TRUE,"GENERAL"}</definedName>
    <definedName name="__m7" localSheetId="6" hidden="1">{"TAB1",#N/A,TRUE,"GENERAL";"TAB2",#N/A,TRUE,"GENERAL";"TAB3",#N/A,TRUE,"GENERAL";"TAB4",#N/A,TRUE,"GENERAL";"TAB5",#N/A,TRUE,"GENERAL"}</definedName>
    <definedName name="__m7" localSheetId="12" hidden="1">{"TAB1",#N/A,TRUE,"GENERAL";"TAB2",#N/A,TRUE,"GENERAL";"TAB3",#N/A,TRUE,"GENERAL";"TAB4",#N/A,TRUE,"GENERAL";"TAB5",#N/A,TRUE,"GENERAL"}</definedName>
    <definedName name="__m7" localSheetId="11" hidden="1">{"TAB1",#N/A,TRUE,"GENERAL";"TAB2",#N/A,TRUE,"GENERAL";"TAB3",#N/A,TRUE,"GENERAL";"TAB4",#N/A,TRUE,"GENERAL";"TAB5",#N/A,TRUE,"GENERAL"}</definedName>
    <definedName name="__m7" localSheetId="10" hidden="1">{"TAB1",#N/A,TRUE,"GENERAL";"TAB2",#N/A,TRUE,"GENERAL";"TAB3",#N/A,TRUE,"GENERAL";"TAB4",#N/A,TRUE,"GENERAL";"TAB5",#N/A,TRUE,"GENERAL"}</definedName>
    <definedName name="__m7" localSheetId="1" hidden="1">{"TAB1",#N/A,TRUE,"GENERAL";"TAB2",#N/A,TRUE,"GENERAL";"TAB3",#N/A,TRUE,"GENERAL";"TAB4",#N/A,TRUE,"GENERAL";"TAB5",#N/A,TRUE,"GENERAL"}</definedName>
    <definedName name="__m7" localSheetId="4" hidden="1">{"TAB1",#N/A,TRUE,"GENERAL";"TAB2",#N/A,TRUE,"GENERAL";"TAB3",#N/A,TRUE,"GENERAL";"TAB4",#N/A,TRUE,"GENERAL";"TAB5",#N/A,TRUE,"GENERAL"}</definedName>
    <definedName name="__m7" localSheetId="3" hidden="1">{"TAB1",#N/A,TRUE,"GENERAL";"TAB2",#N/A,TRUE,"GENERAL";"TAB3",#N/A,TRUE,"GENERAL";"TAB4",#N/A,TRUE,"GENERAL";"TAB5",#N/A,TRUE,"GENERAL"}</definedName>
    <definedName name="__m7" localSheetId="5" hidden="1">{"TAB1",#N/A,TRUE,"GENERAL";"TAB2",#N/A,TRUE,"GENERAL";"TAB3",#N/A,TRUE,"GENERAL";"TAB4",#N/A,TRUE,"GENERAL";"TAB5",#N/A,TRUE,"GENERAL"}</definedName>
    <definedName name="__m7" localSheetId="9"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8" hidden="1">{"via1",#N/A,TRUE,"general";"via2",#N/A,TRUE,"general";"via3",#N/A,TRUE,"general"}</definedName>
    <definedName name="__m8" localSheetId="2" hidden="1">{"via1",#N/A,TRUE,"general";"via2",#N/A,TRUE,"general";"via3",#N/A,TRUE,"general"}</definedName>
    <definedName name="__m8" localSheetId="7" hidden="1">{"via1",#N/A,TRUE,"general";"via2",#N/A,TRUE,"general";"via3",#N/A,TRUE,"general"}</definedName>
    <definedName name="__m8" localSheetId="6" hidden="1">{"via1",#N/A,TRUE,"general";"via2",#N/A,TRUE,"general";"via3",#N/A,TRUE,"general"}</definedName>
    <definedName name="__m8" localSheetId="12" hidden="1">{"via1",#N/A,TRUE,"general";"via2",#N/A,TRUE,"general";"via3",#N/A,TRUE,"general"}</definedName>
    <definedName name="__m8" localSheetId="11" hidden="1">{"via1",#N/A,TRUE,"general";"via2",#N/A,TRUE,"general";"via3",#N/A,TRUE,"general"}</definedName>
    <definedName name="__m8" localSheetId="10" hidden="1">{"via1",#N/A,TRUE,"general";"via2",#N/A,TRUE,"general";"via3",#N/A,TRUE,"general"}</definedName>
    <definedName name="__m8" localSheetId="1" hidden="1">{"via1",#N/A,TRUE,"general";"via2",#N/A,TRUE,"general";"via3",#N/A,TRUE,"general"}</definedName>
    <definedName name="__m8" localSheetId="4" hidden="1">{"via1",#N/A,TRUE,"general";"via2",#N/A,TRUE,"general";"via3",#N/A,TRUE,"general"}</definedName>
    <definedName name="__m8" localSheetId="3" hidden="1">{"via1",#N/A,TRUE,"general";"via2",#N/A,TRUE,"general";"via3",#N/A,TRUE,"general"}</definedName>
    <definedName name="__m8" localSheetId="5" hidden="1">{"via1",#N/A,TRUE,"general";"via2",#N/A,TRUE,"general";"via3",#N/A,TRUE,"general"}</definedName>
    <definedName name="__m8" localSheetId="9"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8" hidden="1">{"via1",#N/A,TRUE,"general";"via2",#N/A,TRUE,"general";"via3",#N/A,TRUE,"general"}</definedName>
    <definedName name="__m9" localSheetId="2" hidden="1">{"via1",#N/A,TRUE,"general";"via2",#N/A,TRUE,"general";"via3",#N/A,TRUE,"general"}</definedName>
    <definedName name="__m9" localSheetId="7" hidden="1">{"via1",#N/A,TRUE,"general";"via2",#N/A,TRUE,"general";"via3",#N/A,TRUE,"general"}</definedName>
    <definedName name="__m9" localSheetId="6" hidden="1">{"via1",#N/A,TRUE,"general";"via2",#N/A,TRUE,"general";"via3",#N/A,TRUE,"general"}</definedName>
    <definedName name="__m9" localSheetId="12" hidden="1">{"via1",#N/A,TRUE,"general";"via2",#N/A,TRUE,"general";"via3",#N/A,TRUE,"general"}</definedName>
    <definedName name="__m9" localSheetId="11" hidden="1">{"via1",#N/A,TRUE,"general";"via2",#N/A,TRUE,"general";"via3",#N/A,TRUE,"general"}</definedName>
    <definedName name="__m9" localSheetId="10" hidden="1">{"via1",#N/A,TRUE,"general";"via2",#N/A,TRUE,"general";"via3",#N/A,TRUE,"general"}</definedName>
    <definedName name="__m9" localSheetId="1" hidden="1">{"via1",#N/A,TRUE,"general";"via2",#N/A,TRUE,"general";"via3",#N/A,TRUE,"general"}</definedName>
    <definedName name="__m9" localSheetId="4" hidden="1">{"via1",#N/A,TRUE,"general";"via2",#N/A,TRUE,"general";"via3",#N/A,TRUE,"general"}</definedName>
    <definedName name="__m9" localSheetId="3" hidden="1">{"via1",#N/A,TRUE,"general";"via2",#N/A,TRUE,"general";"via3",#N/A,TRUE,"general"}</definedName>
    <definedName name="__m9" localSheetId="5" hidden="1">{"via1",#N/A,TRUE,"general";"via2",#N/A,TRUE,"general";"via3",#N/A,TRUE,"general"}</definedName>
    <definedName name="__m9" localSheetId="9" hidden="1">{"via1",#N/A,TRUE,"general";"via2",#N/A,TRUE,"general";"via3",#N/A,TRUE,"general"}</definedName>
    <definedName name="__m9" hidden="1">{"via1",#N/A,TRUE,"general";"via2",#N/A,TRUE,"general";"via3",#N/A,TRUE,"general"}</definedName>
    <definedName name="__MA2" localSheetId="0">#REF!</definedName>
    <definedName name="__MA2" localSheetId="2">#REF!</definedName>
    <definedName name="__MA2" localSheetId="6">#REF!</definedName>
    <definedName name="__MA2" localSheetId="12">#REF!</definedName>
    <definedName name="__MA2" localSheetId="11">#REF!</definedName>
    <definedName name="__MA2" localSheetId="10">#REF!</definedName>
    <definedName name="__MA2" localSheetId="1">#REF!</definedName>
    <definedName name="__MA2" localSheetId="4">#REF!</definedName>
    <definedName name="__MA2" localSheetId="3">#REF!</definedName>
    <definedName name="__MA2" localSheetId="5">#REF!</definedName>
    <definedName name="__MA2" localSheetId="9">#REF!</definedName>
    <definedName name="__MA2">#REF!</definedName>
    <definedName name="__mun2" localSheetId="0">#REF!</definedName>
    <definedName name="__mun2" localSheetId="2">#REF!</definedName>
    <definedName name="__mun2" localSheetId="6">#REF!</definedName>
    <definedName name="__mun2" localSheetId="12">#REF!</definedName>
    <definedName name="__mun2" localSheetId="11">#REF!</definedName>
    <definedName name="__mun2" localSheetId="10">#REF!</definedName>
    <definedName name="__mun2" localSheetId="1">#REF!</definedName>
    <definedName name="__mun2" localSheetId="4">#REF!</definedName>
    <definedName name="__mun2" localSheetId="3">#REF!</definedName>
    <definedName name="__mun2" localSheetId="5">#REF!</definedName>
    <definedName name="__mun2" localSheetId="9">#REF!</definedName>
    <definedName name="__mun2">#REF!</definedName>
    <definedName name="__n3" localSheetId="0" hidden="1">{"TAB1",#N/A,TRUE,"GENERAL";"TAB2",#N/A,TRUE,"GENERAL";"TAB3",#N/A,TRUE,"GENERAL";"TAB4",#N/A,TRUE,"GENERAL";"TAB5",#N/A,TRUE,"GENERAL"}</definedName>
    <definedName name="__n3" localSheetId="8" hidden="1">{"TAB1",#N/A,TRUE,"GENERAL";"TAB2",#N/A,TRUE,"GENERAL";"TAB3",#N/A,TRUE,"GENERAL";"TAB4",#N/A,TRUE,"GENERAL";"TAB5",#N/A,TRUE,"GENERAL"}</definedName>
    <definedName name="__n3" localSheetId="2" hidden="1">{"TAB1",#N/A,TRUE,"GENERAL";"TAB2",#N/A,TRUE,"GENERAL";"TAB3",#N/A,TRUE,"GENERAL";"TAB4",#N/A,TRUE,"GENERAL";"TAB5",#N/A,TRUE,"GENERAL"}</definedName>
    <definedName name="__n3" localSheetId="7" hidden="1">{"TAB1",#N/A,TRUE,"GENERAL";"TAB2",#N/A,TRUE,"GENERAL";"TAB3",#N/A,TRUE,"GENERAL";"TAB4",#N/A,TRUE,"GENERAL";"TAB5",#N/A,TRUE,"GENERAL"}</definedName>
    <definedName name="__n3" localSheetId="6" hidden="1">{"TAB1",#N/A,TRUE,"GENERAL";"TAB2",#N/A,TRUE,"GENERAL";"TAB3",#N/A,TRUE,"GENERAL";"TAB4",#N/A,TRUE,"GENERAL";"TAB5",#N/A,TRUE,"GENERAL"}</definedName>
    <definedName name="__n3" localSheetId="12" hidden="1">{"TAB1",#N/A,TRUE,"GENERAL";"TAB2",#N/A,TRUE,"GENERAL";"TAB3",#N/A,TRUE,"GENERAL";"TAB4",#N/A,TRUE,"GENERAL";"TAB5",#N/A,TRUE,"GENERAL"}</definedName>
    <definedName name="__n3" localSheetId="11" hidden="1">{"TAB1",#N/A,TRUE,"GENERAL";"TAB2",#N/A,TRUE,"GENERAL";"TAB3",#N/A,TRUE,"GENERAL";"TAB4",#N/A,TRUE,"GENERAL";"TAB5",#N/A,TRUE,"GENERAL"}</definedName>
    <definedName name="__n3" localSheetId="10" hidden="1">{"TAB1",#N/A,TRUE,"GENERAL";"TAB2",#N/A,TRUE,"GENERAL";"TAB3",#N/A,TRUE,"GENERAL";"TAB4",#N/A,TRUE,"GENERAL";"TAB5",#N/A,TRUE,"GENERAL"}</definedName>
    <definedName name="__n3" localSheetId="1" hidden="1">{"TAB1",#N/A,TRUE,"GENERAL";"TAB2",#N/A,TRUE,"GENERAL";"TAB3",#N/A,TRUE,"GENERAL";"TAB4",#N/A,TRUE,"GENERAL";"TAB5",#N/A,TRUE,"GENERAL"}</definedName>
    <definedName name="__n3" localSheetId="4" hidden="1">{"TAB1",#N/A,TRUE,"GENERAL";"TAB2",#N/A,TRUE,"GENERAL";"TAB3",#N/A,TRUE,"GENERAL";"TAB4",#N/A,TRUE,"GENERAL";"TAB5",#N/A,TRUE,"GENERAL"}</definedName>
    <definedName name="__n3" localSheetId="3" hidden="1">{"TAB1",#N/A,TRUE,"GENERAL";"TAB2",#N/A,TRUE,"GENERAL";"TAB3",#N/A,TRUE,"GENERAL";"TAB4",#N/A,TRUE,"GENERAL";"TAB5",#N/A,TRUE,"GENERAL"}</definedName>
    <definedName name="__n3" localSheetId="5" hidden="1">{"TAB1",#N/A,TRUE,"GENERAL";"TAB2",#N/A,TRUE,"GENERAL";"TAB3",#N/A,TRUE,"GENERAL";"TAB4",#N/A,TRUE,"GENERAL";"TAB5",#N/A,TRUE,"GENERAL"}</definedName>
    <definedName name="__n3" localSheetId="9"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8" hidden="1">{"via1",#N/A,TRUE,"general";"via2",#N/A,TRUE,"general";"via3",#N/A,TRUE,"general"}</definedName>
    <definedName name="__n4" localSheetId="2" hidden="1">{"via1",#N/A,TRUE,"general";"via2",#N/A,TRUE,"general";"via3",#N/A,TRUE,"general"}</definedName>
    <definedName name="__n4" localSheetId="7" hidden="1">{"via1",#N/A,TRUE,"general";"via2",#N/A,TRUE,"general";"via3",#N/A,TRUE,"general"}</definedName>
    <definedName name="__n4" localSheetId="6" hidden="1">{"via1",#N/A,TRUE,"general";"via2",#N/A,TRUE,"general";"via3",#N/A,TRUE,"general"}</definedName>
    <definedName name="__n4" localSheetId="12" hidden="1">{"via1",#N/A,TRUE,"general";"via2",#N/A,TRUE,"general";"via3",#N/A,TRUE,"general"}</definedName>
    <definedName name="__n4" localSheetId="11" hidden="1">{"via1",#N/A,TRUE,"general";"via2",#N/A,TRUE,"general";"via3",#N/A,TRUE,"general"}</definedName>
    <definedName name="__n4" localSheetId="10" hidden="1">{"via1",#N/A,TRUE,"general";"via2",#N/A,TRUE,"general";"via3",#N/A,TRUE,"general"}</definedName>
    <definedName name="__n4" localSheetId="1" hidden="1">{"via1",#N/A,TRUE,"general";"via2",#N/A,TRUE,"general";"via3",#N/A,TRUE,"general"}</definedName>
    <definedName name="__n4" localSheetId="4" hidden="1">{"via1",#N/A,TRUE,"general";"via2",#N/A,TRUE,"general";"via3",#N/A,TRUE,"general"}</definedName>
    <definedName name="__n4" localSheetId="3" hidden="1">{"via1",#N/A,TRUE,"general";"via2",#N/A,TRUE,"general";"via3",#N/A,TRUE,"general"}</definedName>
    <definedName name="__n4" localSheetId="5" hidden="1">{"via1",#N/A,TRUE,"general";"via2",#N/A,TRUE,"general";"via3",#N/A,TRUE,"general"}</definedName>
    <definedName name="__n4" localSheetId="9"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8" hidden="1">{"TAB1",#N/A,TRUE,"GENERAL";"TAB2",#N/A,TRUE,"GENERAL";"TAB3",#N/A,TRUE,"GENERAL";"TAB4",#N/A,TRUE,"GENERAL";"TAB5",#N/A,TRUE,"GENERAL"}</definedName>
    <definedName name="__n5" localSheetId="2" hidden="1">{"TAB1",#N/A,TRUE,"GENERAL";"TAB2",#N/A,TRUE,"GENERAL";"TAB3",#N/A,TRUE,"GENERAL";"TAB4",#N/A,TRUE,"GENERAL";"TAB5",#N/A,TRUE,"GENERAL"}</definedName>
    <definedName name="__n5" localSheetId="7" hidden="1">{"TAB1",#N/A,TRUE,"GENERAL";"TAB2",#N/A,TRUE,"GENERAL";"TAB3",#N/A,TRUE,"GENERAL";"TAB4",#N/A,TRUE,"GENERAL";"TAB5",#N/A,TRUE,"GENERAL"}</definedName>
    <definedName name="__n5" localSheetId="6" hidden="1">{"TAB1",#N/A,TRUE,"GENERAL";"TAB2",#N/A,TRUE,"GENERAL";"TAB3",#N/A,TRUE,"GENERAL";"TAB4",#N/A,TRUE,"GENERAL";"TAB5",#N/A,TRUE,"GENERAL"}</definedName>
    <definedName name="__n5" localSheetId="12" hidden="1">{"TAB1",#N/A,TRUE,"GENERAL";"TAB2",#N/A,TRUE,"GENERAL";"TAB3",#N/A,TRUE,"GENERAL";"TAB4",#N/A,TRUE,"GENERAL";"TAB5",#N/A,TRUE,"GENERAL"}</definedName>
    <definedName name="__n5" localSheetId="11" hidden="1">{"TAB1",#N/A,TRUE,"GENERAL";"TAB2",#N/A,TRUE,"GENERAL";"TAB3",#N/A,TRUE,"GENERAL";"TAB4",#N/A,TRUE,"GENERAL";"TAB5",#N/A,TRUE,"GENERAL"}</definedName>
    <definedName name="__n5" localSheetId="10" hidden="1">{"TAB1",#N/A,TRUE,"GENERAL";"TAB2",#N/A,TRUE,"GENERAL";"TAB3",#N/A,TRUE,"GENERAL";"TAB4",#N/A,TRUE,"GENERAL";"TAB5",#N/A,TRUE,"GENERAL"}</definedName>
    <definedName name="__n5" localSheetId="1" hidden="1">{"TAB1",#N/A,TRUE,"GENERAL";"TAB2",#N/A,TRUE,"GENERAL";"TAB3",#N/A,TRUE,"GENERAL";"TAB4",#N/A,TRUE,"GENERAL";"TAB5",#N/A,TRUE,"GENERAL"}</definedName>
    <definedName name="__n5" localSheetId="4" hidden="1">{"TAB1",#N/A,TRUE,"GENERAL";"TAB2",#N/A,TRUE,"GENERAL";"TAB3",#N/A,TRUE,"GENERAL";"TAB4",#N/A,TRUE,"GENERAL";"TAB5",#N/A,TRUE,"GENERAL"}</definedName>
    <definedName name="__n5" localSheetId="3" hidden="1">{"TAB1",#N/A,TRUE,"GENERAL";"TAB2",#N/A,TRUE,"GENERAL";"TAB3",#N/A,TRUE,"GENERAL";"TAB4",#N/A,TRUE,"GENERAL";"TAB5",#N/A,TRUE,"GENERAL"}</definedName>
    <definedName name="__n5" localSheetId="5" hidden="1">{"TAB1",#N/A,TRUE,"GENERAL";"TAB2",#N/A,TRUE,"GENERAL";"TAB3",#N/A,TRUE,"GENERAL";"TAB4",#N/A,TRUE,"GENERAL";"TAB5",#N/A,TRUE,"GENERAL"}</definedName>
    <definedName name="__n5" localSheetId="9" hidden="1">{"TAB1",#N/A,TRUE,"GENERAL";"TAB2",#N/A,TRUE,"GENERAL";"TAB3",#N/A,TRUE,"GENERAL";"TAB4",#N/A,TRUE,"GENERAL";"TAB5",#N/A,TRUE,"GENERAL"}</definedName>
    <definedName name="__n5" hidden="1">{"TAB1",#N/A,TRUE,"GENERAL";"TAB2",#N/A,TRUE,"GENERAL";"TAB3",#N/A,TRUE,"GENERAL";"TAB4",#N/A,TRUE,"GENERAL";"TAB5",#N/A,TRUE,"GENERAL"}</definedName>
    <definedName name="__num10" localSheetId="0">#REF!</definedName>
    <definedName name="__num10" localSheetId="2">#REF!</definedName>
    <definedName name="__num10" localSheetId="6">#REF!</definedName>
    <definedName name="__num10" localSheetId="12">#REF!</definedName>
    <definedName name="__num10" localSheetId="11">#REF!</definedName>
    <definedName name="__num10" localSheetId="10">#REF!</definedName>
    <definedName name="__num10" localSheetId="1">#REF!</definedName>
    <definedName name="__num10" localSheetId="4">#REF!</definedName>
    <definedName name="__num10" localSheetId="3">#REF!</definedName>
    <definedName name="__num10" localSheetId="5">#REF!</definedName>
    <definedName name="__num10" localSheetId="9">#REF!</definedName>
    <definedName name="__num10">#REF!</definedName>
    <definedName name="__num2" localSheetId="0">#REF!</definedName>
    <definedName name="__num2" localSheetId="2">#REF!</definedName>
    <definedName name="__num2" localSheetId="6">#REF!</definedName>
    <definedName name="__num2" localSheetId="12">#REF!</definedName>
    <definedName name="__num2" localSheetId="11">#REF!</definedName>
    <definedName name="__num2" localSheetId="10">#REF!</definedName>
    <definedName name="__num2" localSheetId="1">#REF!</definedName>
    <definedName name="__num2" localSheetId="4">#REF!</definedName>
    <definedName name="__num2" localSheetId="3">#REF!</definedName>
    <definedName name="__num2" localSheetId="5">#REF!</definedName>
    <definedName name="__num2" localSheetId="9">#REF!</definedName>
    <definedName name="__num2">#REF!</definedName>
    <definedName name="__num3" localSheetId="0">#REF!</definedName>
    <definedName name="__num3" localSheetId="2">#REF!</definedName>
    <definedName name="__num3" localSheetId="6">#REF!</definedName>
    <definedName name="__num3" localSheetId="12">#REF!</definedName>
    <definedName name="__num3" localSheetId="11">#REF!</definedName>
    <definedName name="__num3" localSheetId="10">#REF!</definedName>
    <definedName name="__num3" localSheetId="1">#REF!</definedName>
    <definedName name="__num3" localSheetId="4">#REF!</definedName>
    <definedName name="__num3" localSheetId="3">#REF!</definedName>
    <definedName name="__num3" localSheetId="5">#REF!</definedName>
    <definedName name="__num3" localSheetId="9">#REF!</definedName>
    <definedName name="__num3">#REF!</definedName>
    <definedName name="__num4" localSheetId="0">#REF!</definedName>
    <definedName name="__num4" localSheetId="2">#REF!</definedName>
    <definedName name="__num4" localSheetId="6">#REF!</definedName>
    <definedName name="__num4" localSheetId="12">#REF!</definedName>
    <definedName name="__num4" localSheetId="11">#REF!</definedName>
    <definedName name="__num4" localSheetId="10">#REF!</definedName>
    <definedName name="__num4" localSheetId="4">#REF!</definedName>
    <definedName name="__num4" localSheetId="3">#REF!</definedName>
    <definedName name="__num4" localSheetId="5">#REF!</definedName>
    <definedName name="__num4" localSheetId="9">#REF!</definedName>
    <definedName name="__num4">#REF!</definedName>
    <definedName name="__num5" localSheetId="0">#REF!</definedName>
    <definedName name="__num5" localSheetId="2">#REF!</definedName>
    <definedName name="__num5" localSheetId="6">#REF!</definedName>
    <definedName name="__num5" localSheetId="12">#REF!</definedName>
    <definedName name="__num5" localSheetId="11">#REF!</definedName>
    <definedName name="__num5" localSheetId="10">#REF!</definedName>
    <definedName name="__num5" localSheetId="4">#REF!</definedName>
    <definedName name="__num5" localSheetId="3">#REF!</definedName>
    <definedName name="__num5" localSheetId="5">#REF!</definedName>
    <definedName name="__num5" localSheetId="9">#REF!</definedName>
    <definedName name="__num5">#REF!</definedName>
    <definedName name="__num6" localSheetId="0">#REF!</definedName>
    <definedName name="__num6" localSheetId="2">#REF!</definedName>
    <definedName name="__num6" localSheetId="6">#REF!</definedName>
    <definedName name="__num6" localSheetId="12">#REF!</definedName>
    <definedName name="__num6" localSheetId="11">#REF!</definedName>
    <definedName name="__num6" localSheetId="10">#REF!</definedName>
    <definedName name="__num6" localSheetId="4">#REF!</definedName>
    <definedName name="__num6" localSheetId="3">#REF!</definedName>
    <definedName name="__num6" localSheetId="5">#REF!</definedName>
    <definedName name="__num6" localSheetId="9">#REF!</definedName>
    <definedName name="__num6">#REF!</definedName>
    <definedName name="__num7" localSheetId="0">#REF!</definedName>
    <definedName name="__num7" localSheetId="2">#REF!</definedName>
    <definedName name="__num7" localSheetId="6">#REF!</definedName>
    <definedName name="__num7" localSheetId="12">#REF!</definedName>
    <definedName name="__num7" localSheetId="11">#REF!</definedName>
    <definedName name="__num7" localSheetId="10">#REF!</definedName>
    <definedName name="__num7" localSheetId="4">#REF!</definedName>
    <definedName name="__num7" localSheetId="3">#REF!</definedName>
    <definedName name="__num7" localSheetId="5">#REF!</definedName>
    <definedName name="__num7" localSheetId="9">#REF!</definedName>
    <definedName name="__num7">#REF!</definedName>
    <definedName name="__num8" localSheetId="0">#REF!</definedName>
    <definedName name="__num8" localSheetId="2">#REF!</definedName>
    <definedName name="__num8" localSheetId="6">#REF!</definedName>
    <definedName name="__num8" localSheetId="12">#REF!</definedName>
    <definedName name="__num8" localSheetId="11">#REF!</definedName>
    <definedName name="__num8" localSheetId="10">#REF!</definedName>
    <definedName name="__num8" localSheetId="4">#REF!</definedName>
    <definedName name="__num8" localSheetId="3">#REF!</definedName>
    <definedName name="__num8" localSheetId="5">#REF!</definedName>
    <definedName name="__num8" localSheetId="9">#REF!</definedName>
    <definedName name="__num8">#REF!</definedName>
    <definedName name="__num9" localSheetId="0">#REF!</definedName>
    <definedName name="__num9" localSheetId="2">#REF!</definedName>
    <definedName name="__num9" localSheetId="6">#REF!</definedName>
    <definedName name="__num9" localSheetId="12">#REF!</definedName>
    <definedName name="__num9" localSheetId="11">#REF!</definedName>
    <definedName name="__num9" localSheetId="10">#REF!</definedName>
    <definedName name="__num9" localSheetId="4">#REF!</definedName>
    <definedName name="__num9" localSheetId="3">#REF!</definedName>
    <definedName name="__num9" localSheetId="5">#REF!</definedName>
    <definedName name="__num9" localSheetId="9">#REF!</definedName>
    <definedName name="__num9">#REF!</definedName>
    <definedName name="__nyn7" localSheetId="0" hidden="1">{"via1",#N/A,TRUE,"general";"via2",#N/A,TRUE,"general";"via3",#N/A,TRUE,"general"}</definedName>
    <definedName name="__nyn7" localSheetId="8" hidden="1">{"via1",#N/A,TRUE,"general";"via2",#N/A,TRUE,"general";"via3",#N/A,TRUE,"general"}</definedName>
    <definedName name="__nyn7" localSheetId="2" hidden="1">{"via1",#N/A,TRUE,"general";"via2",#N/A,TRUE,"general";"via3",#N/A,TRUE,"general"}</definedName>
    <definedName name="__nyn7" localSheetId="7" hidden="1">{"via1",#N/A,TRUE,"general";"via2",#N/A,TRUE,"general";"via3",#N/A,TRUE,"general"}</definedName>
    <definedName name="__nyn7" localSheetId="6" hidden="1">{"via1",#N/A,TRUE,"general";"via2",#N/A,TRUE,"general";"via3",#N/A,TRUE,"general"}</definedName>
    <definedName name="__nyn7" localSheetId="12" hidden="1">{"via1",#N/A,TRUE,"general";"via2",#N/A,TRUE,"general";"via3",#N/A,TRUE,"general"}</definedName>
    <definedName name="__nyn7" localSheetId="11" hidden="1">{"via1",#N/A,TRUE,"general";"via2",#N/A,TRUE,"general";"via3",#N/A,TRUE,"general"}</definedName>
    <definedName name="__nyn7" localSheetId="10" hidden="1">{"via1",#N/A,TRUE,"general";"via2",#N/A,TRUE,"general";"via3",#N/A,TRUE,"general"}</definedName>
    <definedName name="__nyn7" localSheetId="1" hidden="1">{"via1",#N/A,TRUE,"general";"via2",#N/A,TRUE,"general";"via3",#N/A,TRUE,"general"}</definedName>
    <definedName name="__nyn7" localSheetId="4" hidden="1">{"via1",#N/A,TRUE,"general";"via2",#N/A,TRUE,"general";"via3",#N/A,TRUE,"general"}</definedName>
    <definedName name="__nyn7" localSheetId="3" hidden="1">{"via1",#N/A,TRUE,"general";"via2",#N/A,TRUE,"general";"via3",#N/A,TRUE,"general"}</definedName>
    <definedName name="__nyn7" localSheetId="5" hidden="1">{"via1",#N/A,TRUE,"general";"via2",#N/A,TRUE,"general";"via3",#N/A,TRUE,"general"}</definedName>
    <definedName name="__nyn7" localSheetId="9"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8" hidden="1">{"via1",#N/A,TRUE,"general";"via2",#N/A,TRUE,"general";"via3",#N/A,TRUE,"general"}</definedName>
    <definedName name="__o4" localSheetId="2" hidden="1">{"via1",#N/A,TRUE,"general";"via2",#N/A,TRUE,"general";"via3",#N/A,TRUE,"general"}</definedName>
    <definedName name="__o4" localSheetId="7" hidden="1">{"via1",#N/A,TRUE,"general";"via2",#N/A,TRUE,"general";"via3",#N/A,TRUE,"general"}</definedName>
    <definedName name="__o4" localSheetId="6" hidden="1">{"via1",#N/A,TRUE,"general";"via2",#N/A,TRUE,"general";"via3",#N/A,TRUE,"general"}</definedName>
    <definedName name="__o4" localSheetId="12" hidden="1">{"via1",#N/A,TRUE,"general";"via2",#N/A,TRUE,"general";"via3",#N/A,TRUE,"general"}</definedName>
    <definedName name="__o4" localSheetId="11" hidden="1">{"via1",#N/A,TRUE,"general";"via2",#N/A,TRUE,"general";"via3",#N/A,TRUE,"general"}</definedName>
    <definedName name="__o4" localSheetId="10" hidden="1">{"via1",#N/A,TRUE,"general";"via2",#N/A,TRUE,"general";"via3",#N/A,TRUE,"general"}</definedName>
    <definedName name="__o4" localSheetId="1" hidden="1">{"via1",#N/A,TRUE,"general";"via2",#N/A,TRUE,"general";"via3",#N/A,TRUE,"general"}</definedName>
    <definedName name="__o4" localSheetId="4" hidden="1">{"via1",#N/A,TRUE,"general";"via2",#N/A,TRUE,"general";"via3",#N/A,TRUE,"general"}</definedName>
    <definedName name="__o4" localSheetId="3" hidden="1">{"via1",#N/A,TRUE,"general";"via2",#N/A,TRUE,"general";"via3",#N/A,TRUE,"general"}</definedName>
    <definedName name="__o4" localSheetId="5" hidden="1">{"via1",#N/A,TRUE,"general";"via2",#N/A,TRUE,"general";"via3",#N/A,TRUE,"general"}</definedName>
    <definedName name="__o4" localSheetId="9"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8" hidden="1">{"TAB1",#N/A,TRUE,"GENERAL";"TAB2",#N/A,TRUE,"GENERAL";"TAB3",#N/A,TRUE,"GENERAL";"TAB4",#N/A,TRUE,"GENERAL";"TAB5",#N/A,TRUE,"GENERAL"}</definedName>
    <definedName name="__o5" localSheetId="2" hidden="1">{"TAB1",#N/A,TRUE,"GENERAL";"TAB2",#N/A,TRUE,"GENERAL";"TAB3",#N/A,TRUE,"GENERAL";"TAB4",#N/A,TRUE,"GENERAL";"TAB5",#N/A,TRUE,"GENERAL"}</definedName>
    <definedName name="__o5" localSheetId="7" hidden="1">{"TAB1",#N/A,TRUE,"GENERAL";"TAB2",#N/A,TRUE,"GENERAL";"TAB3",#N/A,TRUE,"GENERAL";"TAB4",#N/A,TRUE,"GENERAL";"TAB5",#N/A,TRUE,"GENERAL"}</definedName>
    <definedName name="__o5" localSheetId="6" hidden="1">{"TAB1",#N/A,TRUE,"GENERAL";"TAB2",#N/A,TRUE,"GENERAL";"TAB3",#N/A,TRUE,"GENERAL";"TAB4",#N/A,TRUE,"GENERAL";"TAB5",#N/A,TRUE,"GENERAL"}</definedName>
    <definedName name="__o5" localSheetId="12" hidden="1">{"TAB1",#N/A,TRUE,"GENERAL";"TAB2",#N/A,TRUE,"GENERAL";"TAB3",#N/A,TRUE,"GENERAL";"TAB4",#N/A,TRUE,"GENERAL";"TAB5",#N/A,TRUE,"GENERAL"}</definedName>
    <definedName name="__o5" localSheetId="11" hidden="1">{"TAB1",#N/A,TRUE,"GENERAL";"TAB2",#N/A,TRUE,"GENERAL";"TAB3",#N/A,TRUE,"GENERAL";"TAB4",#N/A,TRUE,"GENERAL";"TAB5",#N/A,TRUE,"GENERAL"}</definedName>
    <definedName name="__o5" localSheetId="10" hidden="1">{"TAB1",#N/A,TRUE,"GENERAL";"TAB2",#N/A,TRUE,"GENERAL";"TAB3",#N/A,TRUE,"GENERAL";"TAB4",#N/A,TRUE,"GENERAL";"TAB5",#N/A,TRUE,"GENERAL"}</definedName>
    <definedName name="__o5" localSheetId="1" hidden="1">{"TAB1",#N/A,TRUE,"GENERAL";"TAB2",#N/A,TRUE,"GENERAL";"TAB3",#N/A,TRUE,"GENERAL";"TAB4",#N/A,TRUE,"GENERAL";"TAB5",#N/A,TRUE,"GENERAL"}</definedName>
    <definedName name="__o5" localSheetId="4" hidden="1">{"TAB1",#N/A,TRUE,"GENERAL";"TAB2",#N/A,TRUE,"GENERAL";"TAB3",#N/A,TRUE,"GENERAL";"TAB4",#N/A,TRUE,"GENERAL";"TAB5",#N/A,TRUE,"GENERAL"}</definedName>
    <definedName name="__o5" localSheetId="3" hidden="1">{"TAB1",#N/A,TRUE,"GENERAL";"TAB2",#N/A,TRUE,"GENERAL";"TAB3",#N/A,TRUE,"GENERAL";"TAB4",#N/A,TRUE,"GENERAL";"TAB5",#N/A,TRUE,"GENERAL"}</definedName>
    <definedName name="__o5" localSheetId="5" hidden="1">{"TAB1",#N/A,TRUE,"GENERAL";"TAB2",#N/A,TRUE,"GENERAL";"TAB3",#N/A,TRUE,"GENERAL";"TAB4",#N/A,TRUE,"GENERAL";"TAB5",#N/A,TRUE,"GENERAL"}</definedName>
    <definedName name="__o5" localSheetId="9"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8" hidden="1">{"TAB1",#N/A,TRUE,"GENERAL";"TAB2",#N/A,TRUE,"GENERAL";"TAB3",#N/A,TRUE,"GENERAL";"TAB4",#N/A,TRUE,"GENERAL";"TAB5",#N/A,TRUE,"GENERAL"}</definedName>
    <definedName name="__o6" localSheetId="2" hidden="1">{"TAB1",#N/A,TRUE,"GENERAL";"TAB2",#N/A,TRUE,"GENERAL";"TAB3",#N/A,TRUE,"GENERAL";"TAB4",#N/A,TRUE,"GENERAL";"TAB5",#N/A,TRUE,"GENERAL"}</definedName>
    <definedName name="__o6" localSheetId="7" hidden="1">{"TAB1",#N/A,TRUE,"GENERAL";"TAB2",#N/A,TRUE,"GENERAL";"TAB3",#N/A,TRUE,"GENERAL";"TAB4",#N/A,TRUE,"GENERAL";"TAB5",#N/A,TRUE,"GENERAL"}</definedName>
    <definedName name="__o6" localSheetId="6" hidden="1">{"TAB1",#N/A,TRUE,"GENERAL";"TAB2",#N/A,TRUE,"GENERAL";"TAB3",#N/A,TRUE,"GENERAL";"TAB4",#N/A,TRUE,"GENERAL";"TAB5",#N/A,TRUE,"GENERAL"}</definedName>
    <definedName name="__o6" localSheetId="12" hidden="1">{"TAB1",#N/A,TRUE,"GENERAL";"TAB2",#N/A,TRUE,"GENERAL";"TAB3",#N/A,TRUE,"GENERAL";"TAB4",#N/A,TRUE,"GENERAL";"TAB5",#N/A,TRUE,"GENERAL"}</definedName>
    <definedName name="__o6" localSheetId="11" hidden="1">{"TAB1",#N/A,TRUE,"GENERAL";"TAB2",#N/A,TRUE,"GENERAL";"TAB3",#N/A,TRUE,"GENERAL";"TAB4",#N/A,TRUE,"GENERAL";"TAB5",#N/A,TRUE,"GENERAL"}</definedName>
    <definedName name="__o6" localSheetId="10" hidden="1">{"TAB1",#N/A,TRUE,"GENERAL";"TAB2",#N/A,TRUE,"GENERAL";"TAB3",#N/A,TRUE,"GENERAL";"TAB4",#N/A,TRUE,"GENERAL";"TAB5",#N/A,TRUE,"GENERAL"}</definedName>
    <definedName name="__o6" localSheetId="1" hidden="1">{"TAB1",#N/A,TRUE,"GENERAL";"TAB2",#N/A,TRUE,"GENERAL";"TAB3",#N/A,TRUE,"GENERAL";"TAB4",#N/A,TRUE,"GENERAL";"TAB5",#N/A,TRUE,"GENERAL"}</definedName>
    <definedName name="__o6" localSheetId="4" hidden="1">{"TAB1",#N/A,TRUE,"GENERAL";"TAB2",#N/A,TRUE,"GENERAL";"TAB3",#N/A,TRUE,"GENERAL";"TAB4",#N/A,TRUE,"GENERAL";"TAB5",#N/A,TRUE,"GENERAL"}</definedName>
    <definedName name="__o6" localSheetId="3" hidden="1">{"TAB1",#N/A,TRUE,"GENERAL";"TAB2",#N/A,TRUE,"GENERAL";"TAB3",#N/A,TRUE,"GENERAL";"TAB4",#N/A,TRUE,"GENERAL";"TAB5",#N/A,TRUE,"GENERAL"}</definedName>
    <definedName name="__o6" localSheetId="5" hidden="1">{"TAB1",#N/A,TRUE,"GENERAL";"TAB2",#N/A,TRUE,"GENERAL";"TAB3",#N/A,TRUE,"GENERAL";"TAB4",#N/A,TRUE,"GENERAL";"TAB5",#N/A,TRUE,"GENERAL"}</definedName>
    <definedName name="__o6" localSheetId="9"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8" hidden="1">{"TAB1",#N/A,TRUE,"GENERAL";"TAB2",#N/A,TRUE,"GENERAL";"TAB3",#N/A,TRUE,"GENERAL";"TAB4",#N/A,TRUE,"GENERAL";"TAB5",#N/A,TRUE,"GENERAL"}</definedName>
    <definedName name="__o7" localSheetId="2" hidden="1">{"TAB1",#N/A,TRUE,"GENERAL";"TAB2",#N/A,TRUE,"GENERAL";"TAB3",#N/A,TRUE,"GENERAL";"TAB4",#N/A,TRUE,"GENERAL";"TAB5",#N/A,TRUE,"GENERAL"}</definedName>
    <definedName name="__o7" localSheetId="7" hidden="1">{"TAB1",#N/A,TRUE,"GENERAL";"TAB2",#N/A,TRUE,"GENERAL";"TAB3",#N/A,TRUE,"GENERAL";"TAB4",#N/A,TRUE,"GENERAL";"TAB5",#N/A,TRUE,"GENERAL"}</definedName>
    <definedName name="__o7" localSheetId="6" hidden="1">{"TAB1",#N/A,TRUE,"GENERAL";"TAB2",#N/A,TRUE,"GENERAL";"TAB3",#N/A,TRUE,"GENERAL";"TAB4",#N/A,TRUE,"GENERAL";"TAB5",#N/A,TRUE,"GENERAL"}</definedName>
    <definedName name="__o7" localSheetId="12" hidden="1">{"TAB1",#N/A,TRUE,"GENERAL";"TAB2",#N/A,TRUE,"GENERAL";"TAB3",#N/A,TRUE,"GENERAL";"TAB4",#N/A,TRUE,"GENERAL";"TAB5",#N/A,TRUE,"GENERAL"}</definedName>
    <definedName name="__o7" localSheetId="11" hidden="1">{"TAB1",#N/A,TRUE,"GENERAL";"TAB2",#N/A,TRUE,"GENERAL";"TAB3",#N/A,TRUE,"GENERAL";"TAB4",#N/A,TRUE,"GENERAL";"TAB5",#N/A,TRUE,"GENERAL"}</definedName>
    <definedName name="__o7" localSheetId="10" hidden="1">{"TAB1",#N/A,TRUE,"GENERAL";"TAB2",#N/A,TRUE,"GENERAL";"TAB3",#N/A,TRUE,"GENERAL";"TAB4",#N/A,TRUE,"GENERAL";"TAB5",#N/A,TRUE,"GENERAL"}</definedName>
    <definedName name="__o7" localSheetId="1" hidden="1">{"TAB1",#N/A,TRUE,"GENERAL";"TAB2",#N/A,TRUE,"GENERAL";"TAB3",#N/A,TRUE,"GENERAL";"TAB4",#N/A,TRUE,"GENERAL";"TAB5",#N/A,TRUE,"GENERAL"}</definedName>
    <definedName name="__o7" localSheetId="4" hidden="1">{"TAB1",#N/A,TRUE,"GENERAL";"TAB2",#N/A,TRUE,"GENERAL";"TAB3",#N/A,TRUE,"GENERAL";"TAB4",#N/A,TRUE,"GENERAL";"TAB5",#N/A,TRUE,"GENERAL"}</definedName>
    <definedName name="__o7" localSheetId="3" hidden="1">{"TAB1",#N/A,TRUE,"GENERAL";"TAB2",#N/A,TRUE,"GENERAL";"TAB3",#N/A,TRUE,"GENERAL";"TAB4",#N/A,TRUE,"GENERAL";"TAB5",#N/A,TRUE,"GENERAL"}</definedName>
    <definedName name="__o7" localSheetId="5" hidden="1">{"TAB1",#N/A,TRUE,"GENERAL";"TAB2",#N/A,TRUE,"GENERAL";"TAB3",#N/A,TRUE,"GENERAL";"TAB4",#N/A,TRUE,"GENERAL";"TAB5",#N/A,TRUE,"GENERAL"}</definedName>
    <definedName name="__o7" localSheetId="9"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8" hidden="1">{"via1",#N/A,TRUE,"general";"via2",#N/A,TRUE,"general";"via3",#N/A,TRUE,"general"}</definedName>
    <definedName name="__o8" localSheetId="2" hidden="1">{"via1",#N/A,TRUE,"general";"via2",#N/A,TRUE,"general";"via3",#N/A,TRUE,"general"}</definedName>
    <definedName name="__o8" localSheetId="7" hidden="1">{"via1",#N/A,TRUE,"general";"via2",#N/A,TRUE,"general";"via3",#N/A,TRUE,"general"}</definedName>
    <definedName name="__o8" localSheetId="6" hidden="1">{"via1",#N/A,TRUE,"general";"via2",#N/A,TRUE,"general";"via3",#N/A,TRUE,"general"}</definedName>
    <definedName name="__o8" localSheetId="12" hidden="1">{"via1",#N/A,TRUE,"general";"via2",#N/A,TRUE,"general";"via3",#N/A,TRUE,"general"}</definedName>
    <definedName name="__o8" localSheetId="11" hidden="1">{"via1",#N/A,TRUE,"general";"via2",#N/A,TRUE,"general";"via3",#N/A,TRUE,"general"}</definedName>
    <definedName name="__o8" localSheetId="10" hidden="1">{"via1",#N/A,TRUE,"general";"via2",#N/A,TRUE,"general";"via3",#N/A,TRUE,"general"}</definedName>
    <definedName name="__o8" localSheetId="1" hidden="1">{"via1",#N/A,TRUE,"general";"via2",#N/A,TRUE,"general";"via3",#N/A,TRUE,"general"}</definedName>
    <definedName name="__o8" localSheetId="4" hidden="1">{"via1",#N/A,TRUE,"general";"via2",#N/A,TRUE,"general";"via3",#N/A,TRUE,"general"}</definedName>
    <definedName name="__o8" localSheetId="3" hidden="1">{"via1",#N/A,TRUE,"general";"via2",#N/A,TRUE,"general";"via3",#N/A,TRUE,"general"}</definedName>
    <definedName name="__o8" localSheetId="5" hidden="1">{"via1",#N/A,TRUE,"general";"via2",#N/A,TRUE,"general";"via3",#N/A,TRUE,"general"}</definedName>
    <definedName name="__o8" localSheetId="9"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8" hidden="1">{"TAB1",#N/A,TRUE,"GENERAL";"TAB2",#N/A,TRUE,"GENERAL";"TAB3",#N/A,TRUE,"GENERAL";"TAB4",#N/A,TRUE,"GENERAL";"TAB5",#N/A,TRUE,"GENERAL"}</definedName>
    <definedName name="__o9" localSheetId="2" hidden="1">{"TAB1",#N/A,TRUE,"GENERAL";"TAB2",#N/A,TRUE,"GENERAL";"TAB3",#N/A,TRUE,"GENERAL";"TAB4",#N/A,TRUE,"GENERAL";"TAB5",#N/A,TRUE,"GENERAL"}</definedName>
    <definedName name="__o9" localSheetId="7" hidden="1">{"TAB1",#N/A,TRUE,"GENERAL";"TAB2",#N/A,TRUE,"GENERAL";"TAB3",#N/A,TRUE,"GENERAL";"TAB4",#N/A,TRUE,"GENERAL";"TAB5",#N/A,TRUE,"GENERAL"}</definedName>
    <definedName name="__o9" localSheetId="6" hidden="1">{"TAB1",#N/A,TRUE,"GENERAL";"TAB2",#N/A,TRUE,"GENERAL";"TAB3",#N/A,TRUE,"GENERAL";"TAB4",#N/A,TRUE,"GENERAL";"TAB5",#N/A,TRUE,"GENERAL"}</definedName>
    <definedName name="__o9" localSheetId="12" hidden="1">{"TAB1",#N/A,TRUE,"GENERAL";"TAB2",#N/A,TRUE,"GENERAL";"TAB3",#N/A,TRUE,"GENERAL";"TAB4",#N/A,TRUE,"GENERAL";"TAB5",#N/A,TRUE,"GENERAL"}</definedName>
    <definedName name="__o9" localSheetId="11" hidden="1">{"TAB1",#N/A,TRUE,"GENERAL";"TAB2",#N/A,TRUE,"GENERAL";"TAB3",#N/A,TRUE,"GENERAL";"TAB4",#N/A,TRUE,"GENERAL";"TAB5",#N/A,TRUE,"GENERAL"}</definedName>
    <definedName name="__o9" localSheetId="10" hidden="1">{"TAB1",#N/A,TRUE,"GENERAL";"TAB2",#N/A,TRUE,"GENERAL";"TAB3",#N/A,TRUE,"GENERAL";"TAB4",#N/A,TRUE,"GENERAL";"TAB5",#N/A,TRUE,"GENERAL"}</definedName>
    <definedName name="__o9" localSheetId="1" hidden="1">{"TAB1",#N/A,TRUE,"GENERAL";"TAB2",#N/A,TRUE,"GENERAL";"TAB3",#N/A,TRUE,"GENERAL";"TAB4",#N/A,TRUE,"GENERAL";"TAB5",#N/A,TRUE,"GENERAL"}</definedName>
    <definedName name="__o9" localSheetId="4" hidden="1">{"TAB1",#N/A,TRUE,"GENERAL";"TAB2",#N/A,TRUE,"GENERAL";"TAB3",#N/A,TRUE,"GENERAL";"TAB4",#N/A,TRUE,"GENERAL";"TAB5",#N/A,TRUE,"GENERAL"}</definedName>
    <definedName name="__o9" localSheetId="3" hidden="1">{"TAB1",#N/A,TRUE,"GENERAL";"TAB2",#N/A,TRUE,"GENERAL";"TAB3",#N/A,TRUE,"GENERAL";"TAB4",#N/A,TRUE,"GENERAL";"TAB5",#N/A,TRUE,"GENERAL"}</definedName>
    <definedName name="__o9" localSheetId="5" hidden="1">{"TAB1",#N/A,TRUE,"GENERAL";"TAB2",#N/A,TRUE,"GENERAL";"TAB3",#N/A,TRUE,"GENERAL";"TAB4",#N/A,TRUE,"GENERAL";"TAB5",#N/A,TRUE,"GENERAL"}</definedName>
    <definedName name="__o9" localSheetId="9" hidden="1">{"TAB1",#N/A,TRUE,"GENERAL";"TAB2",#N/A,TRUE,"GENERAL";"TAB3",#N/A,TRUE,"GENERAL";"TAB4",#N/A,TRUE,"GENERAL";"TAB5",#N/A,TRUE,"GENERAL"}</definedName>
    <definedName name="__o9" hidden="1">{"TAB1",#N/A,TRUE,"GENERAL";"TAB2",#N/A,TRUE,"GENERAL";"TAB3",#N/A,TRUE,"GENERAL";"TAB4",#N/A,TRUE,"GENERAL";"TAB5",#N/A,TRUE,"GENERAL"}</definedName>
    <definedName name="__OCD1" localSheetId="0">#REF!</definedName>
    <definedName name="__OCD1" localSheetId="2">#REF!</definedName>
    <definedName name="__OCD1" localSheetId="6">#REF!</definedName>
    <definedName name="__OCD1" localSheetId="12">#REF!</definedName>
    <definedName name="__OCD1" localSheetId="11">#REF!</definedName>
    <definedName name="__OCD1" localSheetId="10">#REF!</definedName>
    <definedName name="__OCD1" localSheetId="1">#REF!</definedName>
    <definedName name="__OCD1" localSheetId="4">#REF!</definedName>
    <definedName name="__OCD1" localSheetId="3">#REF!</definedName>
    <definedName name="__OCD1" localSheetId="5">#REF!</definedName>
    <definedName name="__OCD1" localSheetId="9">#REF!</definedName>
    <definedName name="__OCD1">#REF!</definedName>
    <definedName name="__OCI1" localSheetId="0">#REF!</definedName>
    <definedName name="__OCI1" localSheetId="2">#REF!</definedName>
    <definedName name="__OCI1" localSheetId="6">#REF!</definedName>
    <definedName name="__OCI1" localSheetId="12">#REF!</definedName>
    <definedName name="__OCI1" localSheetId="11">#REF!</definedName>
    <definedName name="__OCI1" localSheetId="10">#REF!</definedName>
    <definedName name="__OCI1" localSheetId="1">#REF!</definedName>
    <definedName name="__OCI1" localSheetId="4">#REF!</definedName>
    <definedName name="__OCI1" localSheetId="3">#REF!</definedName>
    <definedName name="__OCI1" localSheetId="5">#REF!</definedName>
    <definedName name="__OCI1" localSheetId="9">#REF!</definedName>
    <definedName name="__OCI1">#REF!</definedName>
    <definedName name="__p6" localSheetId="0" hidden="1">{"via1",#N/A,TRUE,"general";"via2",#N/A,TRUE,"general";"via3",#N/A,TRUE,"general"}</definedName>
    <definedName name="__p6" localSheetId="8" hidden="1">{"via1",#N/A,TRUE,"general";"via2",#N/A,TRUE,"general";"via3",#N/A,TRUE,"general"}</definedName>
    <definedName name="__p6" localSheetId="2" hidden="1">{"via1",#N/A,TRUE,"general";"via2",#N/A,TRUE,"general";"via3",#N/A,TRUE,"general"}</definedName>
    <definedName name="__p6" localSheetId="7" hidden="1">{"via1",#N/A,TRUE,"general";"via2",#N/A,TRUE,"general";"via3",#N/A,TRUE,"general"}</definedName>
    <definedName name="__p6" localSheetId="6" hidden="1">{"via1",#N/A,TRUE,"general";"via2",#N/A,TRUE,"general";"via3",#N/A,TRUE,"general"}</definedName>
    <definedName name="__p6" localSheetId="12" hidden="1">{"via1",#N/A,TRUE,"general";"via2",#N/A,TRUE,"general";"via3",#N/A,TRUE,"general"}</definedName>
    <definedName name="__p6" localSheetId="11" hidden="1">{"via1",#N/A,TRUE,"general";"via2",#N/A,TRUE,"general";"via3",#N/A,TRUE,"general"}</definedName>
    <definedName name="__p6" localSheetId="10" hidden="1">{"via1",#N/A,TRUE,"general";"via2",#N/A,TRUE,"general";"via3",#N/A,TRUE,"general"}</definedName>
    <definedName name="__p6" localSheetId="1" hidden="1">{"via1",#N/A,TRUE,"general";"via2",#N/A,TRUE,"general";"via3",#N/A,TRUE,"general"}</definedName>
    <definedName name="__p6" localSheetId="4" hidden="1">{"via1",#N/A,TRUE,"general";"via2",#N/A,TRUE,"general";"via3",#N/A,TRUE,"general"}</definedName>
    <definedName name="__p6" localSheetId="3" hidden="1">{"via1",#N/A,TRUE,"general";"via2",#N/A,TRUE,"general";"via3",#N/A,TRUE,"general"}</definedName>
    <definedName name="__p6" localSheetId="5" hidden="1">{"via1",#N/A,TRUE,"general";"via2",#N/A,TRUE,"general";"via3",#N/A,TRUE,"general"}</definedName>
    <definedName name="__p6" localSheetId="9"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8" hidden="1">{"via1",#N/A,TRUE,"general";"via2",#N/A,TRUE,"general";"via3",#N/A,TRUE,"general"}</definedName>
    <definedName name="__p7" localSheetId="2" hidden="1">{"via1",#N/A,TRUE,"general";"via2",#N/A,TRUE,"general";"via3",#N/A,TRUE,"general"}</definedName>
    <definedName name="__p7" localSheetId="7" hidden="1">{"via1",#N/A,TRUE,"general";"via2",#N/A,TRUE,"general";"via3",#N/A,TRUE,"general"}</definedName>
    <definedName name="__p7" localSheetId="6" hidden="1">{"via1",#N/A,TRUE,"general";"via2",#N/A,TRUE,"general";"via3",#N/A,TRUE,"general"}</definedName>
    <definedName name="__p7" localSheetId="12" hidden="1">{"via1",#N/A,TRUE,"general";"via2",#N/A,TRUE,"general";"via3",#N/A,TRUE,"general"}</definedName>
    <definedName name="__p7" localSheetId="11" hidden="1">{"via1",#N/A,TRUE,"general";"via2",#N/A,TRUE,"general";"via3",#N/A,TRUE,"general"}</definedName>
    <definedName name="__p7" localSheetId="10" hidden="1">{"via1",#N/A,TRUE,"general";"via2",#N/A,TRUE,"general";"via3",#N/A,TRUE,"general"}</definedName>
    <definedName name="__p7" localSheetId="1" hidden="1">{"via1",#N/A,TRUE,"general";"via2",#N/A,TRUE,"general";"via3",#N/A,TRUE,"general"}</definedName>
    <definedName name="__p7" localSheetId="4" hidden="1">{"via1",#N/A,TRUE,"general";"via2",#N/A,TRUE,"general";"via3",#N/A,TRUE,"general"}</definedName>
    <definedName name="__p7" localSheetId="3" hidden="1">{"via1",#N/A,TRUE,"general";"via2",#N/A,TRUE,"general";"via3",#N/A,TRUE,"general"}</definedName>
    <definedName name="__p7" localSheetId="5" hidden="1">{"via1",#N/A,TRUE,"general";"via2",#N/A,TRUE,"general";"via3",#N/A,TRUE,"general"}</definedName>
    <definedName name="__p7" localSheetId="9"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8" hidden="1">{"TAB1",#N/A,TRUE,"GENERAL";"TAB2",#N/A,TRUE,"GENERAL";"TAB3",#N/A,TRUE,"GENERAL";"TAB4",#N/A,TRUE,"GENERAL";"TAB5",#N/A,TRUE,"GENERAL"}</definedName>
    <definedName name="__p8" localSheetId="2" hidden="1">{"TAB1",#N/A,TRUE,"GENERAL";"TAB2",#N/A,TRUE,"GENERAL";"TAB3",#N/A,TRUE,"GENERAL";"TAB4",#N/A,TRUE,"GENERAL";"TAB5",#N/A,TRUE,"GENERAL"}</definedName>
    <definedName name="__p8" localSheetId="7" hidden="1">{"TAB1",#N/A,TRUE,"GENERAL";"TAB2",#N/A,TRUE,"GENERAL";"TAB3",#N/A,TRUE,"GENERAL";"TAB4",#N/A,TRUE,"GENERAL";"TAB5",#N/A,TRUE,"GENERAL"}</definedName>
    <definedName name="__p8" localSheetId="6" hidden="1">{"TAB1",#N/A,TRUE,"GENERAL";"TAB2",#N/A,TRUE,"GENERAL";"TAB3",#N/A,TRUE,"GENERAL";"TAB4",#N/A,TRUE,"GENERAL";"TAB5",#N/A,TRUE,"GENERAL"}</definedName>
    <definedName name="__p8" localSheetId="12" hidden="1">{"TAB1",#N/A,TRUE,"GENERAL";"TAB2",#N/A,TRUE,"GENERAL";"TAB3",#N/A,TRUE,"GENERAL";"TAB4",#N/A,TRUE,"GENERAL";"TAB5",#N/A,TRUE,"GENERAL"}</definedName>
    <definedName name="__p8" localSheetId="11" hidden="1">{"TAB1",#N/A,TRUE,"GENERAL";"TAB2",#N/A,TRUE,"GENERAL";"TAB3",#N/A,TRUE,"GENERAL";"TAB4",#N/A,TRUE,"GENERAL";"TAB5",#N/A,TRUE,"GENERAL"}</definedName>
    <definedName name="__p8" localSheetId="10" hidden="1">{"TAB1",#N/A,TRUE,"GENERAL";"TAB2",#N/A,TRUE,"GENERAL";"TAB3",#N/A,TRUE,"GENERAL";"TAB4",#N/A,TRUE,"GENERAL";"TAB5",#N/A,TRUE,"GENERAL"}</definedName>
    <definedName name="__p8" localSheetId="1" hidden="1">{"TAB1",#N/A,TRUE,"GENERAL";"TAB2",#N/A,TRUE,"GENERAL";"TAB3",#N/A,TRUE,"GENERAL";"TAB4",#N/A,TRUE,"GENERAL";"TAB5",#N/A,TRUE,"GENERAL"}</definedName>
    <definedName name="__p8" localSheetId="4" hidden="1">{"TAB1",#N/A,TRUE,"GENERAL";"TAB2",#N/A,TRUE,"GENERAL";"TAB3",#N/A,TRUE,"GENERAL";"TAB4",#N/A,TRUE,"GENERAL";"TAB5",#N/A,TRUE,"GENERAL"}</definedName>
    <definedName name="__p8" localSheetId="3" hidden="1">{"TAB1",#N/A,TRUE,"GENERAL";"TAB2",#N/A,TRUE,"GENERAL";"TAB3",#N/A,TRUE,"GENERAL";"TAB4",#N/A,TRUE,"GENERAL";"TAB5",#N/A,TRUE,"GENERAL"}</definedName>
    <definedName name="__p8" localSheetId="5" hidden="1">{"TAB1",#N/A,TRUE,"GENERAL";"TAB2",#N/A,TRUE,"GENERAL";"TAB3",#N/A,TRUE,"GENERAL";"TAB4",#N/A,TRUE,"GENERAL";"TAB5",#N/A,TRUE,"GENERAL"}</definedName>
    <definedName name="__p8" localSheetId="9" hidden="1">{"TAB1",#N/A,TRUE,"GENERAL";"TAB2",#N/A,TRUE,"GENERAL";"TAB3",#N/A,TRUE,"GENERAL";"TAB4",#N/A,TRUE,"GENERAL";"TAB5",#N/A,TRUE,"GENERAL"}</definedName>
    <definedName name="__p8" hidden="1">{"TAB1",#N/A,TRUE,"GENERAL";"TAB2",#N/A,TRUE,"GENERAL";"TAB3",#N/A,TRUE,"GENERAL";"TAB4",#N/A,TRUE,"GENERAL";"TAB5",#N/A,TRUE,"GENERAL"}</definedName>
    <definedName name="__Pa1" localSheetId="0">#REF!</definedName>
    <definedName name="__Pa1" localSheetId="2">#REF!</definedName>
    <definedName name="__Pa1" localSheetId="6">#REF!</definedName>
    <definedName name="__Pa1" localSheetId="12">#REF!</definedName>
    <definedName name="__Pa1" localSheetId="11">#REF!</definedName>
    <definedName name="__Pa1" localSheetId="10">#REF!</definedName>
    <definedName name="__Pa1" localSheetId="1">#REF!</definedName>
    <definedName name="__Pa1" localSheetId="4">#REF!</definedName>
    <definedName name="__Pa1" localSheetId="3">#REF!</definedName>
    <definedName name="__Pa1" localSheetId="5">#REF!</definedName>
    <definedName name="__Pa1" localSheetId="9">#REF!</definedName>
    <definedName name="__Pa1">#REF!</definedName>
    <definedName name="__Pa2" localSheetId="0">#REF!</definedName>
    <definedName name="__Pa2" localSheetId="2">#REF!</definedName>
    <definedName name="__Pa2" localSheetId="6">#REF!</definedName>
    <definedName name="__Pa2" localSheetId="12">#REF!</definedName>
    <definedName name="__Pa2" localSheetId="11">#REF!</definedName>
    <definedName name="__Pa2" localSheetId="10">#REF!</definedName>
    <definedName name="__Pa2" localSheetId="1">#REF!</definedName>
    <definedName name="__Pa2" localSheetId="4">#REF!</definedName>
    <definedName name="__Pa2" localSheetId="3">#REF!</definedName>
    <definedName name="__Pa2" localSheetId="5">#REF!</definedName>
    <definedName name="__Pa2" localSheetId="9">#REF!</definedName>
    <definedName name="__Pa2">#REF!</definedName>
    <definedName name="__Pa3" localSheetId="0">#REF!</definedName>
    <definedName name="__Pa3" localSheetId="2">#REF!</definedName>
    <definedName name="__Pa3" localSheetId="6">#REF!</definedName>
    <definedName name="__Pa3" localSheetId="12">#REF!</definedName>
    <definedName name="__Pa3" localSheetId="11">#REF!</definedName>
    <definedName name="__Pa3" localSheetId="10">#REF!</definedName>
    <definedName name="__Pa3" localSheetId="1">#REF!</definedName>
    <definedName name="__Pa3" localSheetId="4">#REF!</definedName>
    <definedName name="__Pa3" localSheetId="3">#REF!</definedName>
    <definedName name="__Pa3" localSheetId="5">#REF!</definedName>
    <definedName name="__Pa3" localSheetId="9">#REF!</definedName>
    <definedName name="__Pa3">#REF!</definedName>
    <definedName name="__Pa4" localSheetId="0">#REF!</definedName>
    <definedName name="__Pa4" localSheetId="2">#REF!</definedName>
    <definedName name="__Pa4" localSheetId="6">#REF!</definedName>
    <definedName name="__Pa4" localSheetId="12">#REF!</definedName>
    <definedName name="__Pa4" localSheetId="11">#REF!</definedName>
    <definedName name="__Pa4" localSheetId="10">#REF!</definedName>
    <definedName name="__Pa4" localSheetId="4">#REF!</definedName>
    <definedName name="__Pa4" localSheetId="3">#REF!</definedName>
    <definedName name="__Pa4" localSheetId="5">#REF!</definedName>
    <definedName name="__Pa4" localSheetId="9">#REF!</definedName>
    <definedName name="__Pa4">#REF!</definedName>
    <definedName name="__PJ50" localSheetId="0">#REF!</definedName>
    <definedName name="__PJ50" localSheetId="2">#REF!</definedName>
    <definedName name="__PJ50" localSheetId="6">#REF!</definedName>
    <definedName name="__PJ50" localSheetId="12">#REF!</definedName>
    <definedName name="__PJ50" localSheetId="11">#REF!</definedName>
    <definedName name="__PJ50" localSheetId="10">#REF!</definedName>
    <definedName name="__PJ50" localSheetId="4">#REF!</definedName>
    <definedName name="__PJ50" localSheetId="3">#REF!</definedName>
    <definedName name="__PJ50" localSheetId="5">#REF!</definedName>
    <definedName name="__PJ50" localSheetId="9">#REF!</definedName>
    <definedName name="__PJ50">#REF!</definedName>
    <definedName name="__pj51" localSheetId="0">#REF!</definedName>
    <definedName name="__pj51" localSheetId="2">#REF!</definedName>
    <definedName name="__pj51" localSheetId="6">#REF!</definedName>
    <definedName name="__pj51" localSheetId="12">#REF!</definedName>
    <definedName name="__pj51" localSheetId="11">#REF!</definedName>
    <definedName name="__pj51" localSheetId="10">#REF!</definedName>
    <definedName name="__pj51" localSheetId="4">#REF!</definedName>
    <definedName name="__pj51" localSheetId="3">#REF!</definedName>
    <definedName name="__pj51" localSheetId="5">#REF!</definedName>
    <definedName name="__pj51" localSheetId="9">#REF!</definedName>
    <definedName name="__pj51">#REF!</definedName>
    <definedName name="__pr01" localSheetId="0">#REF!</definedName>
    <definedName name="__pr01" localSheetId="2">#REF!</definedName>
    <definedName name="__pr01" localSheetId="6">#REF!</definedName>
    <definedName name="__pr01" localSheetId="12">#REF!</definedName>
    <definedName name="__pr01" localSheetId="11">#REF!</definedName>
    <definedName name="__pr01" localSheetId="10">#REF!</definedName>
    <definedName name="__pr01" localSheetId="4">#REF!</definedName>
    <definedName name="__pr01" localSheetId="3">#REF!</definedName>
    <definedName name="__pr01" localSheetId="5">#REF!</definedName>
    <definedName name="__pr01" localSheetId="9">#REF!</definedName>
    <definedName name="__pr01">#REF!</definedName>
    <definedName name="__pr02" localSheetId="0">#REF!</definedName>
    <definedName name="__pr02" localSheetId="2">#REF!</definedName>
    <definedName name="__pr02" localSheetId="6">#REF!</definedName>
    <definedName name="__pr02" localSheetId="12">#REF!</definedName>
    <definedName name="__pr02" localSheetId="11">#REF!</definedName>
    <definedName name="__pr02" localSheetId="10">#REF!</definedName>
    <definedName name="__pr02" localSheetId="4">#REF!</definedName>
    <definedName name="__pr02" localSheetId="3">#REF!</definedName>
    <definedName name="__pr02" localSheetId="5">#REF!</definedName>
    <definedName name="__pr02" localSheetId="9">#REF!</definedName>
    <definedName name="__pr02">#REF!</definedName>
    <definedName name="__pr03" localSheetId="0">#REF!</definedName>
    <definedName name="__pr03" localSheetId="2">#REF!</definedName>
    <definedName name="__pr03" localSheetId="6">#REF!</definedName>
    <definedName name="__pr03" localSheetId="12">#REF!</definedName>
    <definedName name="__pr03" localSheetId="11">#REF!</definedName>
    <definedName name="__pr03" localSheetId="10">#REF!</definedName>
    <definedName name="__pr03" localSheetId="4">#REF!</definedName>
    <definedName name="__pr03" localSheetId="3">#REF!</definedName>
    <definedName name="__pr03" localSheetId="5">#REF!</definedName>
    <definedName name="__pr03" localSheetId="9">#REF!</definedName>
    <definedName name="__pr03">#REF!</definedName>
    <definedName name="__pr04" localSheetId="0">#REF!</definedName>
    <definedName name="__pr04" localSheetId="2">#REF!</definedName>
    <definedName name="__pr04" localSheetId="6">#REF!</definedName>
    <definedName name="__pr04" localSheetId="12">#REF!</definedName>
    <definedName name="__pr04" localSheetId="11">#REF!</definedName>
    <definedName name="__pr04" localSheetId="10">#REF!</definedName>
    <definedName name="__pr04" localSheetId="4">#REF!</definedName>
    <definedName name="__pr04" localSheetId="3">#REF!</definedName>
    <definedName name="__pr04" localSheetId="5">#REF!</definedName>
    <definedName name="__pr04" localSheetId="9">#REF!</definedName>
    <definedName name="__pr04">#REF!</definedName>
    <definedName name="__pr05" localSheetId="0">#REF!</definedName>
    <definedName name="__pr05" localSheetId="2">#REF!</definedName>
    <definedName name="__pr05" localSheetId="6">#REF!</definedName>
    <definedName name="__pr05" localSheetId="12">#REF!</definedName>
    <definedName name="__pr05" localSheetId="11">#REF!</definedName>
    <definedName name="__pr05" localSheetId="10">#REF!</definedName>
    <definedName name="__pr05" localSheetId="4">#REF!</definedName>
    <definedName name="__pr05" localSheetId="3">#REF!</definedName>
    <definedName name="__pr05" localSheetId="5">#REF!</definedName>
    <definedName name="__pr05" localSheetId="9">#REF!</definedName>
    <definedName name="__pr05">#REF!</definedName>
    <definedName name="__pr06" localSheetId="0">#REF!</definedName>
    <definedName name="__pr06" localSheetId="2">#REF!</definedName>
    <definedName name="__pr06" localSheetId="6">#REF!</definedName>
    <definedName name="__pr06" localSheetId="12">#REF!</definedName>
    <definedName name="__pr06" localSheetId="11">#REF!</definedName>
    <definedName name="__pr06" localSheetId="10">#REF!</definedName>
    <definedName name="__pr06" localSheetId="4">#REF!</definedName>
    <definedName name="__pr06" localSheetId="3">#REF!</definedName>
    <definedName name="__pr06" localSheetId="5">#REF!</definedName>
    <definedName name="__pr06" localSheetId="9">#REF!</definedName>
    <definedName name="__pr06">#REF!</definedName>
    <definedName name="__pr07" localSheetId="0">#REF!</definedName>
    <definedName name="__pr07" localSheetId="2">#REF!</definedName>
    <definedName name="__pr07" localSheetId="6">#REF!</definedName>
    <definedName name="__pr07" localSheetId="12">#REF!</definedName>
    <definedName name="__pr07" localSheetId="11">#REF!</definedName>
    <definedName name="__pr07" localSheetId="10">#REF!</definedName>
    <definedName name="__pr07" localSheetId="4">#REF!</definedName>
    <definedName name="__pr07" localSheetId="3">#REF!</definedName>
    <definedName name="__pr07" localSheetId="5">#REF!</definedName>
    <definedName name="__pr07" localSheetId="9">#REF!</definedName>
    <definedName name="__pr07">#REF!</definedName>
    <definedName name="__pr08" localSheetId="0">#REF!</definedName>
    <definedName name="__pr08" localSheetId="2">#REF!</definedName>
    <definedName name="__pr08" localSheetId="6">#REF!</definedName>
    <definedName name="__pr08" localSheetId="12">#REF!</definedName>
    <definedName name="__pr08" localSheetId="11">#REF!</definedName>
    <definedName name="__pr08" localSheetId="10">#REF!</definedName>
    <definedName name="__pr08" localSheetId="4">#REF!</definedName>
    <definedName name="__pr08" localSheetId="3">#REF!</definedName>
    <definedName name="__pr08" localSheetId="5">#REF!</definedName>
    <definedName name="__pr08" localSheetId="9">#REF!</definedName>
    <definedName name="__pr08">#REF!</definedName>
    <definedName name="__pr09" localSheetId="0">#REF!</definedName>
    <definedName name="__pr09" localSheetId="2">#REF!</definedName>
    <definedName name="__pr09" localSheetId="6">#REF!</definedName>
    <definedName name="__pr09" localSheetId="12">#REF!</definedName>
    <definedName name="__pr09" localSheetId="11">#REF!</definedName>
    <definedName name="__pr09" localSheetId="10">#REF!</definedName>
    <definedName name="__pr09" localSheetId="4">#REF!</definedName>
    <definedName name="__pr09" localSheetId="3">#REF!</definedName>
    <definedName name="__pr09" localSheetId="5">#REF!</definedName>
    <definedName name="__pr09" localSheetId="9">#REF!</definedName>
    <definedName name="__pr09">#REF!</definedName>
    <definedName name="__PR1" localSheetId="0">#REF!</definedName>
    <definedName name="__PR1" localSheetId="8">#REF!</definedName>
    <definedName name="__PR1" localSheetId="2">#REF!</definedName>
    <definedName name="__PR1" localSheetId="6">#REF!</definedName>
    <definedName name="__PR1" localSheetId="12">#REF!</definedName>
    <definedName name="__PR1" localSheetId="11">#REF!</definedName>
    <definedName name="__PR1" localSheetId="10">#REF!</definedName>
    <definedName name="__PR1" localSheetId="4">#REF!</definedName>
    <definedName name="__PR1" localSheetId="3">#REF!</definedName>
    <definedName name="__PR1" localSheetId="5">#REF!</definedName>
    <definedName name="__PR1" localSheetId="9">#REF!</definedName>
    <definedName name="__PR1">#REF!</definedName>
    <definedName name="__pr10" localSheetId="0">#REF!</definedName>
    <definedName name="__pr10" localSheetId="2">#REF!</definedName>
    <definedName name="__pr10" localSheetId="6">#REF!</definedName>
    <definedName name="__pr10" localSheetId="12">#REF!</definedName>
    <definedName name="__pr10" localSheetId="11">#REF!</definedName>
    <definedName name="__pr10" localSheetId="10">#REF!</definedName>
    <definedName name="__pr10" localSheetId="4">#REF!</definedName>
    <definedName name="__pr10" localSheetId="3">#REF!</definedName>
    <definedName name="__pr10" localSheetId="5">#REF!</definedName>
    <definedName name="__pr10" localSheetId="9">#REF!</definedName>
    <definedName name="__pr10">#REF!</definedName>
    <definedName name="__pr11" localSheetId="0">#REF!</definedName>
    <definedName name="__pr11" localSheetId="2">#REF!</definedName>
    <definedName name="__pr11" localSheetId="6">#REF!</definedName>
    <definedName name="__pr11" localSheetId="12">#REF!</definedName>
    <definedName name="__pr11" localSheetId="11">#REF!</definedName>
    <definedName name="__pr11" localSheetId="10">#REF!</definedName>
    <definedName name="__pr11" localSheetId="4">#REF!</definedName>
    <definedName name="__pr11" localSheetId="3">#REF!</definedName>
    <definedName name="__pr11" localSheetId="5">#REF!</definedName>
    <definedName name="__pr11" localSheetId="9">#REF!</definedName>
    <definedName name="__pr11">#REF!</definedName>
    <definedName name="__pr12" localSheetId="0">#REF!</definedName>
    <definedName name="__pr12" localSheetId="2">#REF!</definedName>
    <definedName name="__pr12" localSheetId="6">#REF!</definedName>
    <definedName name="__pr12" localSheetId="12">#REF!</definedName>
    <definedName name="__pr12" localSheetId="11">#REF!</definedName>
    <definedName name="__pr12" localSheetId="10">#REF!</definedName>
    <definedName name="__pr12" localSheetId="4">#REF!</definedName>
    <definedName name="__pr12" localSheetId="3">#REF!</definedName>
    <definedName name="__pr12" localSheetId="5">#REF!</definedName>
    <definedName name="__pr12" localSheetId="9">#REF!</definedName>
    <definedName name="__pr12">#REF!</definedName>
    <definedName name="__pr13" localSheetId="0">#REF!</definedName>
    <definedName name="__pr13" localSheetId="2">#REF!</definedName>
    <definedName name="__pr13" localSheetId="6">#REF!</definedName>
    <definedName name="__pr13" localSheetId="12">#REF!</definedName>
    <definedName name="__pr13" localSheetId="11">#REF!</definedName>
    <definedName name="__pr13" localSheetId="10">#REF!</definedName>
    <definedName name="__pr13" localSheetId="4">#REF!</definedName>
    <definedName name="__pr13" localSheetId="3">#REF!</definedName>
    <definedName name="__pr13" localSheetId="5">#REF!</definedName>
    <definedName name="__pr13" localSheetId="9">#REF!</definedName>
    <definedName name="__pr13">#REF!</definedName>
    <definedName name="__pr14" localSheetId="0">#REF!</definedName>
    <definedName name="__pr14" localSheetId="2">#REF!</definedName>
    <definedName name="__pr14" localSheetId="6">#REF!</definedName>
    <definedName name="__pr14" localSheetId="12">#REF!</definedName>
    <definedName name="__pr14" localSheetId="11">#REF!</definedName>
    <definedName name="__pr14" localSheetId="10">#REF!</definedName>
    <definedName name="__pr14" localSheetId="4">#REF!</definedName>
    <definedName name="__pr14" localSheetId="3">#REF!</definedName>
    <definedName name="__pr14" localSheetId="5">#REF!</definedName>
    <definedName name="__pr14" localSheetId="9">#REF!</definedName>
    <definedName name="__pr14">#REF!</definedName>
    <definedName name="__pr15" localSheetId="0">#REF!</definedName>
    <definedName name="__pr15" localSheetId="2">#REF!</definedName>
    <definedName name="__pr15" localSheetId="6">#REF!</definedName>
    <definedName name="__pr15" localSheetId="12">#REF!</definedName>
    <definedName name="__pr15" localSheetId="11">#REF!</definedName>
    <definedName name="__pr15" localSheetId="10">#REF!</definedName>
    <definedName name="__pr15" localSheetId="4">#REF!</definedName>
    <definedName name="__pr15" localSheetId="3">#REF!</definedName>
    <definedName name="__pr15" localSheetId="5">#REF!</definedName>
    <definedName name="__pr15" localSheetId="9">#REF!</definedName>
    <definedName name="__pr15">#REF!</definedName>
    <definedName name="__pr16" localSheetId="0">#REF!</definedName>
    <definedName name="__pr16" localSheetId="2">#REF!</definedName>
    <definedName name="__pr16" localSheetId="6">#REF!</definedName>
    <definedName name="__pr16" localSheetId="12">#REF!</definedName>
    <definedName name="__pr16" localSheetId="11">#REF!</definedName>
    <definedName name="__pr16" localSheetId="10">#REF!</definedName>
    <definedName name="__pr16" localSheetId="4">#REF!</definedName>
    <definedName name="__pr16" localSheetId="3">#REF!</definedName>
    <definedName name="__pr16" localSheetId="5">#REF!</definedName>
    <definedName name="__pr16" localSheetId="9">#REF!</definedName>
    <definedName name="__pr16">#REF!</definedName>
    <definedName name="__pr17" localSheetId="0">#REF!</definedName>
    <definedName name="__pr17" localSheetId="2">#REF!</definedName>
    <definedName name="__pr17" localSheetId="6">#REF!</definedName>
    <definedName name="__pr17" localSheetId="12">#REF!</definedName>
    <definedName name="__pr17" localSheetId="11">#REF!</definedName>
    <definedName name="__pr17" localSheetId="10">#REF!</definedName>
    <definedName name="__pr17" localSheetId="4">#REF!</definedName>
    <definedName name="__pr17" localSheetId="3">#REF!</definedName>
    <definedName name="__pr17" localSheetId="5">#REF!</definedName>
    <definedName name="__pr17" localSheetId="9">#REF!</definedName>
    <definedName name="__pr17">#REF!</definedName>
    <definedName name="__pr18" localSheetId="0">#REF!</definedName>
    <definedName name="__pr18" localSheetId="2">#REF!</definedName>
    <definedName name="__pr18" localSheetId="6">#REF!</definedName>
    <definedName name="__pr18" localSheetId="12">#REF!</definedName>
    <definedName name="__pr18" localSheetId="11">#REF!</definedName>
    <definedName name="__pr18" localSheetId="10">#REF!</definedName>
    <definedName name="__pr18" localSheetId="4">#REF!</definedName>
    <definedName name="__pr18" localSheetId="3">#REF!</definedName>
    <definedName name="__pr18" localSheetId="5">#REF!</definedName>
    <definedName name="__pr18" localSheetId="9">#REF!</definedName>
    <definedName name="__pr18">#REF!</definedName>
    <definedName name="__pr19" localSheetId="0">#REF!</definedName>
    <definedName name="__pr19" localSheetId="2">#REF!</definedName>
    <definedName name="__pr19" localSheetId="6">#REF!</definedName>
    <definedName name="__pr19" localSheetId="12">#REF!</definedName>
    <definedName name="__pr19" localSheetId="11">#REF!</definedName>
    <definedName name="__pr19" localSheetId="10">#REF!</definedName>
    <definedName name="__pr19" localSheetId="4">#REF!</definedName>
    <definedName name="__pr19" localSheetId="3">#REF!</definedName>
    <definedName name="__pr19" localSheetId="5">#REF!</definedName>
    <definedName name="__pr19" localSheetId="9">#REF!</definedName>
    <definedName name="__pr19">#REF!</definedName>
    <definedName name="__pr20" localSheetId="0">#REF!</definedName>
    <definedName name="__pr20" localSheetId="2">#REF!</definedName>
    <definedName name="__pr20" localSheetId="6">#REF!</definedName>
    <definedName name="__pr20" localSheetId="12">#REF!</definedName>
    <definedName name="__pr20" localSheetId="11">#REF!</definedName>
    <definedName name="__pr20" localSheetId="10">#REF!</definedName>
    <definedName name="__pr20" localSheetId="4">#REF!</definedName>
    <definedName name="__pr20" localSheetId="3">#REF!</definedName>
    <definedName name="__pr20" localSheetId="5">#REF!</definedName>
    <definedName name="__pr20" localSheetId="9">#REF!</definedName>
    <definedName name="__pr20">#REF!</definedName>
    <definedName name="__pr21" localSheetId="0">#REF!</definedName>
    <definedName name="__pr21" localSheetId="2">#REF!</definedName>
    <definedName name="__pr21" localSheetId="6">#REF!</definedName>
    <definedName name="__pr21" localSheetId="12">#REF!</definedName>
    <definedName name="__pr21" localSheetId="11">#REF!</definedName>
    <definedName name="__pr21" localSheetId="10">#REF!</definedName>
    <definedName name="__pr21" localSheetId="4">#REF!</definedName>
    <definedName name="__pr21" localSheetId="3">#REF!</definedName>
    <definedName name="__pr21" localSheetId="5">#REF!</definedName>
    <definedName name="__pr21" localSheetId="9">#REF!</definedName>
    <definedName name="__pr21">#REF!</definedName>
    <definedName name="__pr22" localSheetId="0">#REF!</definedName>
    <definedName name="__pr22" localSheetId="2">#REF!</definedName>
    <definedName name="__pr22" localSheetId="6">#REF!</definedName>
    <definedName name="__pr22" localSheetId="12">#REF!</definedName>
    <definedName name="__pr22" localSheetId="11">#REF!</definedName>
    <definedName name="__pr22" localSheetId="10">#REF!</definedName>
    <definedName name="__pr22" localSheetId="4">#REF!</definedName>
    <definedName name="__pr22" localSheetId="3">#REF!</definedName>
    <definedName name="__pr22" localSheetId="5">#REF!</definedName>
    <definedName name="__pr22" localSheetId="9">#REF!</definedName>
    <definedName name="__pr22">#REF!</definedName>
    <definedName name="__pr23" localSheetId="0">#REF!</definedName>
    <definedName name="__pr23" localSheetId="2">#REF!</definedName>
    <definedName name="__pr23" localSheetId="6">#REF!</definedName>
    <definedName name="__pr23" localSheetId="12">#REF!</definedName>
    <definedName name="__pr23" localSheetId="11">#REF!</definedName>
    <definedName name="__pr23" localSheetId="10">#REF!</definedName>
    <definedName name="__pr23" localSheetId="4">#REF!</definedName>
    <definedName name="__pr23" localSheetId="3">#REF!</definedName>
    <definedName name="__pr23" localSheetId="5">#REF!</definedName>
    <definedName name="__pr23" localSheetId="9">#REF!</definedName>
    <definedName name="__pr23">#REF!</definedName>
    <definedName name="__pr24" localSheetId="0">#REF!</definedName>
    <definedName name="__pr24" localSheetId="2">#REF!</definedName>
    <definedName name="__pr24" localSheetId="6">#REF!</definedName>
    <definedName name="__pr24" localSheetId="12">#REF!</definedName>
    <definedName name="__pr24" localSheetId="11">#REF!</definedName>
    <definedName name="__pr24" localSheetId="10">#REF!</definedName>
    <definedName name="__pr24" localSheetId="4">#REF!</definedName>
    <definedName name="__pr24" localSheetId="3">#REF!</definedName>
    <definedName name="__pr24" localSheetId="5">#REF!</definedName>
    <definedName name="__pr24" localSheetId="9">#REF!</definedName>
    <definedName name="__pr24">#REF!</definedName>
    <definedName name="__pr25" localSheetId="0">#REF!</definedName>
    <definedName name="__pr25" localSheetId="2">#REF!</definedName>
    <definedName name="__pr25" localSheetId="6">#REF!</definedName>
    <definedName name="__pr25" localSheetId="12">#REF!</definedName>
    <definedName name="__pr25" localSheetId="11">#REF!</definedName>
    <definedName name="__pr25" localSheetId="10">#REF!</definedName>
    <definedName name="__pr25" localSheetId="4">#REF!</definedName>
    <definedName name="__pr25" localSheetId="3">#REF!</definedName>
    <definedName name="__pr25" localSheetId="5">#REF!</definedName>
    <definedName name="__pr25" localSheetId="9">#REF!</definedName>
    <definedName name="__pr25">#REF!</definedName>
    <definedName name="__pr26" localSheetId="0">#REF!</definedName>
    <definedName name="__pr26" localSheetId="2">#REF!</definedName>
    <definedName name="__pr26" localSheetId="6">#REF!</definedName>
    <definedName name="__pr26" localSheetId="12">#REF!</definedName>
    <definedName name="__pr26" localSheetId="11">#REF!</definedName>
    <definedName name="__pr26" localSheetId="10">#REF!</definedName>
    <definedName name="__pr26" localSheetId="4">#REF!</definedName>
    <definedName name="__pr26" localSheetId="3">#REF!</definedName>
    <definedName name="__pr26" localSheetId="5">#REF!</definedName>
    <definedName name="__pr26" localSheetId="9">#REF!</definedName>
    <definedName name="__pr26">#REF!</definedName>
    <definedName name="__pr27" localSheetId="0">#REF!</definedName>
    <definedName name="__pr27" localSheetId="2">#REF!</definedName>
    <definedName name="__pr27" localSheetId="6">#REF!</definedName>
    <definedName name="__pr27" localSheetId="12">#REF!</definedName>
    <definedName name="__pr27" localSheetId="11">#REF!</definedName>
    <definedName name="__pr27" localSheetId="10">#REF!</definedName>
    <definedName name="__pr27" localSheetId="4">#REF!</definedName>
    <definedName name="__pr27" localSheetId="3">#REF!</definedName>
    <definedName name="__pr27" localSheetId="5">#REF!</definedName>
    <definedName name="__pr27" localSheetId="9">#REF!</definedName>
    <definedName name="__pr27">#REF!</definedName>
    <definedName name="__pr28" localSheetId="0">#REF!</definedName>
    <definedName name="__pr28" localSheetId="2">#REF!</definedName>
    <definedName name="__pr28" localSheetId="6">#REF!</definedName>
    <definedName name="__pr28" localSheetId="12">#REF!</definedName>
    <definedName name="__pr28" localSheetId="11">#REF!</definedName>
    <definedName name="__pr28" localSheetId="10">#REF!</definedName>
    <definedName name="__pr28" localSheetId="4">#REF!</definedName>
    <definedName name="__pr28" localSheetId="3">#REF!</definedName>
    <definedName name="__pr28" localSheetId="5">#REF!</definedName>
    <definedName name="__pr28" localSheetId="9">#REF!</definedName>
    <definedName name="__pr28">#REF!</definedName>
    <definedName name="__pr29" localSheetId="0">#REF!</definedName>
    <definedName name="__pr29" localSheetId="2">#REF!</definedName>
    <definedName name="__pr29" localSheetId="6">#REF!</definedName>
    <definedName name="__pr29" localSheetId="12">#REF!</definedName>
    <definedName name="__pr29" localSheetId="11">#REF!</definedName>
    <definedName name="__pr29" localSheetId="10">#REF!</definedName>
    <definedName name="__pr29" localSheetId="4">#REF!</definedName>
    <definedName name="__pr29" localSheetId="3">#REF!</definedName>
    <definedName name="__pr29" localSheetId="5">#REF!</definedName>
    <definedName name="__pr29" localSheetId="9">#REF!</definedName>
    <definedName name="__pr29">#REF!</definedName>
    <definedName name="__pr30" localSheetId="0">#REF!</definedName>
    <definedName name="__pr30" localSheetId="2">#REF!</definedName>
    <definedName name="__pr30" localSheetId="6">#REF!</definedName>
    <definedName name="__pr30" localSheetId="12">#REF!</definedName>
    <definedName name="__pr30" localSheetId="11">#REF!</definedName>
    <definedName name="__pr30" localSheetId="10">#REF!</definedName>
    <definedName name="__pr30" localSheetId="4">#REF!</definedName>
    <definedName name="__pr30" localSheetId="3">#REF!</definedName>
    <definedName name="__pr30" localSheetId="5">#REF!</definedName>
    <definedName name="__pr30" localSheetId="9">#REF!</definedName>
    <definedName name="__pr30">#REF!</definedName>
    <definedName name="__pr31" localSheetId="0">#REF!</definedName>
    <definedName name="__pr31" localSheetId="2">#REF!</definedName>
    <definedName name="__pr31" localSheetId="6">#REF!</definedName>
    <definedName name="__pr31" localSheetId="12">#REF!</definedName>
    <definedName name="__pr31" localSheetId="11">#REF!</definedName>
    <definedName name="__pr31" localSheetId="10">#REF!</definedName>
    <definedName name="__pr31" localSheetId="4">#REF!</definedName>
    <definedName name="__pr31" localSheetId="3">#REF!</definedName>
    <definedName name="__pr31" localSheetId="5">#REF!</definedName>
    <definedName name="__pr31" localSheetId="9">#REF!</definedName>
    <definedName name="__pr31">#REF!</definedName>
    <definedName name="__pr32" localSheetId="0">#REF!</definedName>
    <definedName name="__pr32" localSheetId="2">#REF!</definedName>
    <definedName name="__pr32" localSheetId="6">#REF!</definedName>
    <definedName name="__pr32" localSheetId="12">#REF!</definedName>
    <definedName name="__pr32" localSheetId="11">#REF!</definedName>
    <definedName name="__pr32" localSheetId="10">#REF!</definedName>
    <definedName name="__pr32" localSheetId="4">#REF!</definedName>
    <definedName name="__pr32" localSheetId="3">#REF!</definedName>
    <definedName name="__pr32" localSheetId="5">#REF!</definedName>
    <definedName name="__pr32" localSheetId="9">#REF!</definedName>
    <definedName name="__pr32">#REF!</definedName>
    <definedName name="__pr33" localSheetId="0">#REF!</definedName>
    <definedName name="__pr33" localSheetId="2">#REF!</definedName>
    <definedName name="__pr33" localSheetId="6">#REF!</definedName>
    <definedName name="__pr33" localSheetId="12">#REF!</definedName>
    <definedName name="__pr33" localSheetId="11">#REF!</definedName>
    <definedName name="__pr33" localSheetId="10">#REF!</definedName>
    <definedName name="__pr33" localSheetId="4">#REF!</definedName>
    <definedName name="__pr33" localSheetId="3">#REF!</definedName>
    <definedName name="__pr33" localSheetId="5">#REF!</definedName>
    <definedName name="__pr33" localSheetId="9">#REF!</definedName>
    <definedName name="__pr33">#REF!</definedName>
    <definedName name="__pr34" localSheetId="0">#REF!</definedName>
    <definedName name="__pr34" localSheetId="2">#REF!</definedName>
    <definedName name="__pr34" localSheetId="6">#REF!</definedName>
    <definedName name="__pr34" localSheetId="12">#REF!</definedName>
    <definedName name="__pr34" localSheetId="11">#REF!</definedName>
    <definedName name="__pr34" localSheetId="10">#REF!</definedName>
    <definedName name="__pr34" localSheetId="4">#REF!</definedName>
    <definedName name="__pr34" localSheetId="3">#REF!</definedName>
    <definedName name="__pr34" localSheetId="5">#REF!</definedName>
    <definedName name="__pr34" localSheetId="9">#REF!</definedName>
    <definedName name="__pr34">#REF!</definedName>
    <definedName name="__pr35" localSheetId="0">#REF!</definedName>
    <definedName name="__pr35" localSheetId="2">#REF!</definedName>
    <definedName name="__pr35" localSheetId="6">#REF!</definedName>
    <definedName name="__pr35" localSheetId="12">#REF!</definedName>
    <definedName name="__pr35" localSheetId="11">#REF!</definedName>
    <definedName name="__pr35" localSheetId="10">#REF!</definedName>
    <definedName name="__pr35" localSheetId="4">#REF!</definedName>
    <definedName name="__pr35" localSheetId="3">#REF!</definedName>
    <definedName name="__pr35" localSheetId="5">#REF!</definedName>
    <definedName name="__pr35" localSheetId="9">#REF!</definedName>
    <definedName name="__pr35">#REF!</definedName>
    <definedName name="__pr36" localSheetId="0">#REF!</definedName>
    <definedName name="__pr36" localSheetId="2">#REF!</definedName>
    <definedName name="__pr36" localSheetId="6">#REF!</definedName>
    <definedName name="__pr36" localSheetId="12">#REF!</definedName>
    <definedName name="__pr36" localSheetId="11">#REF!</definedName>
    <definedName name="__pr36" localSheetId="10">#REF!</definedName>
    <definedName name="__pr36" localSheetId="4">#REF!</definedName>
    <definedName name="__pr36" localSheetId="3">#REF!</definedName>
    <definedName name="__pr36" localSheetId="5">#REF!</definedName>
    <definedName name="__pr36" localSheetId="9">#REF!</definedName>
    <definedName name="__pr36">#REF!</definedName>
    <definedName name="__pr37" localSheetId="0">#REF!</definedName>
    <definedName name="__pr37" localSheetId="2">#REF!</definedName>
    <definedName name="__pr37" localSheetId="6">#REF!</definedName>
    <definedName name="__pr37" localSheetId="12">#REF!</definedName>
    <definedName name="__pr37" localSheetId="11">#REF!</definedName>
    <definedName name="__pr37" localSheetId="10">#REF!</definedName>
    <definedName name="__pr37" localSheetId="4">#REF!</definedName>
    <definedName name="__pr37" localSheetId="3">#REF!</definedName>
    <definedName name="__pr37" localSheetId="5">#REF!</definedName>
    <definedName name="__pr37" localSheetId="9">#REF!</definedName>
    <definedName name="__pr37">#REF!</definedName>
    <definedName name="__pr38" localSheetId="0">#REF!</definedName>
    <definedName name="__pr38" localSheetId="2">#REF!</definedName>
    <definedName name="__pr38" localSheetId="6">#REF!</definedName>
    <definedName name="__pr38" localSheetId="12">#REF!</definedName>
    <definedName name="__pr38" localSheetId="11">#REF!</definedName>
    <definedName name="__pr38" localSheetId="10">#REF!</definedName>
    <definedName name="__pr38" localSheetId="4">#REF!</definedName>
    <definedName name="__pr38" localSheetId="3">#REF!</definedName>
    <definedName name="__pr38" localSheetId="5">#REF!</definedName>
    <definedName name="__pr38" localSheetId="9">#REF!</definedName>
    <definedName name="__pr38">#REF!</definedName>
    <definedName name="__pr39" localSheetId="0">#REF!</definedName>
    <definedName name="__pr39" localSheetId="2">#REF!</definedName>
    <definedName name="__pr39" localSheetId="6">#REF!</definedName>
    <definedName name="__pr39" localSheetId="12">#REF!</definedName>
    <definedName name="__pr39" localSheetId="11">#REF!</definedName>
    <definedName name="__pr39" localSheetId="10">#REF!</definedName>
    <definedName name="__pr39" localSheetId="4">#REF!</definedName>
    <definedName name="__pr39" localSheetId="3">#REF!</definedName>
    <definedName name="__pr39" localSheetId="5">#REF!</definedName>
    <definedName name="__pr39" localSheetId="9">#REF!</definedName>
    <definedName name="__pr39">#REF!</definedName>
    <definedName name="__pr40" localSheetId="0">#REF!</definedName>
    <definedName name="__pr40" localSheetId="2">#REF!</definedName>
    <definedName name="__pr40" localSheetId="6">#REF!</definedName>
    <definedName name="__pr40" localSheetId="12">#REF!</definedName>
    <definedName name="__pr40" localSheetId="11">#REF!</definedName>
    <definedName name="__pr40" localSheetId="10">#REF!</definedName>
    <definedName name="__pr40" localSheetId="4">#REF!</definedName>
    <definedName name="__pr40" localSheetId="3">#REF!</definedName>
    <definedName name="__pr40" localSheetId="5">#REF!</definedName>
    <definedName name="__pr40" localSheetId="9">#REF!</definedName>
    <definedName name="__pr40">#REF!</definedName>
    <definedName name="__pr41" localSheetId="0">#REF!</definedName>
    <definedName name="__pr41" localSheetId="2">#REF!</definedName>
    <definedName name="__pr41" localSheetId="6">#REF!</definedName>
    <definedName name="__pr41" localSheetId="12">#REF!</definedName>
    <definedName name="__pr41" localSheetId="11">#REF!</definedName>
    <definedName name="__pr41" localSheetId="10">#REF!</definedName>
    <definedName name="__pr41" localSheetId="4">#REF!</definedName>
    <definedName name="__pr41" localSheetId="3">#REF!</definedName>
    <definedName name="__pr41" localSheetId="5">#REF!</definedName>
    <definedName name="__pr41" localSheetId="9">#REF!</definedName>
    <definedName name="__pr41">#REF!</definedName>
    <definedName name="__pr42" localSheetId="0">#REF!</definedName>
    <definedName name="__pr42" localSheetId="2">#REF!</definedName>
    <definedName name="__pr42" localSheetId="6">#REF!</definedName>
    <definedName name="__pr42" localSheetId="12">#REF!</definedName>
    <definedName name="__pr42" localSheetId="11">#REF!</definedName>
    <definedName name="__pr42" localSheetId="10">#REF!</definedName>
    <definedName name="__pr42" localSheetId="4">#REF!</definedName>
    <definedName name="__pr42" localSheetId="3">#REF!</definedName>
    <definedName name="__pr42" localSheetId="5">#REF!</definedName>
    <definedName name="__pr42" localSheetId="9">#REF!</definedName>
    <definedName name="__pr42">#REF!</definedName>
    <definedName name="__pr43" localSheetId="0">#REF!</definedName>
    <definedName name="__pr43" localSheetId="2">#REF!</definedName>
    <definedName name="__pr43" localSheetId="6">#REF!</definedName>
    <definedName name="__pr43" localSheetId="12">#REF!</definedName>
    <definedName name="__pr43" localSheetId="11">#REF!</definedName>
    <definedName name="__pr43" localSheetId="10">#REF!</definedName>
    <definedName name="__pr43" localSheetId="4">#REF!</definedName>
    <definedName name="__pr43" localSheetId="3">#REF!</definedName>
    <definedName name="__pr43" localSheetId="5">#REF!</definedName>
    <definedName name="__pr43" localSheetId="9">#REF!</definedName>
    <definedName name="__pr43">#REF!</definedName>
    <definedName name="__pr44" localSheetId="0">#REF!</definedName>
    <definedName name="__pr44" localSheetId="2">#REF!</definedName>
    <definedName name="__pr44" localSheetId="6">#REF!</definedName>
    <definedName name="__pr44" localSheetId="12">#REF!</definedName>
    <definedName name="__pr44" localSheetId="11">#REF!</definedName>
    <definedName name="__pr44" localSheetId="10">#REF!</definedName>
    <definedName name="__pr44" localSheetId="4">#REF!</definedName>
    <definedName name="__pr44" localSheetId="3">#REF!</definedName>
    <definedName name="__pr44" localSheetId="5">#REF!</definedName>
    <definedName name="__pr44" localSheetId="9">#REF!</definedName>
    <definedName name="__pr44">#REF!</definedName>
    <definedName name="__pr45" localSheetId="0">#REF!</definedName>
    <definedName name="__pr45" localSheetId="2">#REF!</definedName>
    <definedName name="__pr45" localSheetId="6">#REF!</definedName>
    <definedName name="__pr45" localSheetId="12">#REF!</definedName>
    <definedName name="__pr45" localSheetId="11">#REF!</definedName>
    <definedName name="__pr45" localSheetId="10">#REF!</definedName>
    <definedName name="__pr45" localSheetId="4">#REF!</definedName>
    <definedName name="__pr45" localSheetId="3">#REF!</definedName>
    <definedName name="__pr45" localSheetId="5">#REF!</definedName>
    <definedName name="__pr45" localSheetId="9">#REF!</definedName>
    <definedName name="__pr45">#REF!</definedName>
    <definedName name="__pr46" localSheetId="0">#REF!</definedName>
    <definedName name="__pr46" localSheetId="2">#REF!</definedName>
    <definedName name="__pr46" localSheetId="6">#REF!</definedName>
    <definedName name="__pr46" localSheetId="12">#REF!</definedName>
    <definedName name="__pr46" localSheetId="11">#REF!</definedName>
    <definedName name="__pr46" localSheetId="10">#REF!</definedName>
    <definedName name="__pr46" localSheetId="4">#REF!</definedName>
    <definedName name="__pr46" localSheetId="3">#REF!</definedName>
    <definedName name="__pr46" localSheetId="5">#REF!</definedName>
    <definedName name="__pr46" localSheetId="9">#REF!</definedName>
    <definedName name="__pr46">#REF!</definedName>
    <definedName name="__pr47" localSheetId="0">#REF!</definedName>
    <definedName name="__pr47" localSheetId="2">#REF!</definedName>
    <definedName name="__pr47" localSheetId="6">#REF!</definedName>
    <definedName name="__pr47" localSheetId="12">#REF!</definedName>
    <definedName name="__pr47" localSheetId="11">#REF!</definedName>
    <definedName name="__pr47" localSheetId="10">#REF!</definedName>
    <definedName name="__pr47" localSheetId="4">#REF!</definedName>
    <definedName name="__pr47" localSheetId="3">#REF!</definedName>
    <definedName name="__pr47" localSheetId="5">#REF!</definedName>
    <definedName name="__pr47" localSheetId="9">#REF!</definedName>
    <definedName name="__pr47">#REF!</definedName>
    <definedName name="__pr48" localSheetId="0">#REF!</definedName>
    <definedName name="__pr48" localSheetId="2">#REF!</definedName>
    <definedName name="__pr48" localSheetId="6">#REF!</definedName>
    <definedName name="__pr48" localSheetId="12">#REF!</definedName>
    <definedName name="__pr48" localSheetId="11">#REF!</definedName>
    <definedName name="__pr48" localSheetId="10">#REF!</definedName>
    <definedName name="__pr48" localSheetId="4">#REF!</definedName>
    <definedName name="__pr48" localSheetId="3">#REF!</definedName>
    <definedName name="__pr48" localSheetId="5">#REF!</definedName>
    <definedName name="__pr48" localSheetId="9">#REF!</definedName>
    <definedName name="__pr48">#REF!</definedName>
    <definedName name="__pr49" localSheetId="0">#REF!</definedName>
    <definedName name="__pr49" localSheetId="2">#REF!</definedName>
    <definedName name="__pr49" localSheetId="6">#REF!</definedName>
    <definedName name="__pr49" localSheetId="12">#REF!</definedName>
    <definedName name="__pr49" localSheetId="11">#REF!</definedName>
    <definedName name="__pr49" localSheetId="10">#REF!</definedName>
    <definedName name="__pr49" localSheetId="4">#REF!</definedName>
    <definedName name="__pr49" localSheetId="3">#REF!</definedName>
    <definedName name="__pr49" localSheetId="5">#REF!</definedName>
    <definedName name="__pr49" localSheetId="9">#REF!</definedName>
    <definedName name="__pr49">#REF!</definedName>
    <definedName name="__pr50" localSheetId="0">#REF!</definedName>
    <definedName name="__pr50" localSheetId="2">#REF!</definedName>
    <definedName name="__pr50" localSheetId="6">#REF!</definedName>
    <definedName name="__pr50" localSheetId="12">#REF!</definedName>
    <definedName name="__pr50" localSheetId="11">#REF!</definedName>
    <definedName name="__pr50" localSheetId="10">#REF!</definedName>
    <definedName name="__pr50" localSheetId="4">#REF!</definedName>
    <definedName name="__pr50" localSheetId="3">#REF!</definedName>
    <definedName name="__pr50" localSheetId="5">#REF!</definedName>
    <definedName name="__pr50" localSheetId="9">#REF!</definedName>
    <definedName name="__pr50">#REF!</definedName>
    <definedName name="__pr51" localSheetId="0">#REF!</definedName>
    <definedName name="__pr51" localSheetId="2">#REF!</definedName>
    <definedName name="__pr51" localSheetId="6">#REF!</definedName>
    <definedName name="__pr51" localSheetId="12">#REF!</definedName>
    <definedName name="__pr51" localSheetId="11">#REF!</definedName>
    <definedName name="__pr51" localSheetId="10">#REF!</definedName>
    <definedName name="__pr51" localSheetId="4">#REF!</definedName>
    <definedName name="__pr51" localSheetId="3">#REF!</definedName>
    <definedName name="__pr51" localSheetId="5">#REF!</definedName>
    <definedName name="__pr51" localSheetId="9">#REF!</definedName>
    <definedName name="__pr51">#REF!</definedName>
    <definedName name="__pr52" localSheetId="0">#REF!</definedName>
    <definedName name="__pr52" localSheetId="2">#REF!</definedName>
    <definedName name="__pr52" localSheetId="6">#REF!</definedName>
    <definedName name="__pr52" localSheetId="12">#REF!</definedName>
    <definedName name="__pr52" localSheetId="11">#REF!</definedName>
    <definedName name="__pr52" localSheetId="10">#REF!</definedName>
    <definedName name="__pr52" localSheetId="4">#REF!</definedName>
    <definedName name="__pr52" localSheetId="3">#REF!</definedName>
    <definedName name="__pr52" localSheetId="5">#REF!</definedName>
    <definedName name="__pr52" localSheetId="9">#REF!</definedName>
    <definedName name="__pr52">#REF!</definedName>
    <definedName name="__pr53" localSheetId="0">#REF!</definedName>
    <definedName name="__pr53" localSheetId="2">#REF!</definedName>
    <definedName name="__pr53" localSheetId="6">#REF!</definedName>
    <definedName name="__pr53" localSheetId="12">#REF!</definedName>
    <definedName name="__pr53" localSheetId="11">#REF!</definedName>
    <definedName name="__pr53" localSheetId="10">#REF!</definedName>
    <definedName name="__pr53" localSheetId="4">#REF!</definedName>
    <definedName name="__pr53" localSheetId="3">#REF!</definedName>
    <definedName name="__pr53" localSheetId="5">#REF!</definedName>
    <definedName name="__pr53" localSheetId="9">#REF!</definedName>
    <definedName name="__pr53">#REF!</definedName>
    <definedName name="__pr54" localSheetId="0">#REF!</definedName>
    <definedName name="__pr54" localSheetId="2">#REF!</definedName>
    <definedName name="__pr54" localSheetId="6">#REF!</definedName>
    <definedName name="__pr54" localSheetId="12">#REF!</definedName>
    <definedName name="__pr54" localSheetId="11">#REF!</definedName>
    <definedName name="__pr54" localSheetId="10">#REF!</definedName>
    <definedName name="__pr54" localSheetId="4">#REF!</definedName>
    <definedName name="__pr54" localSheetId="3">#REF!</definedName>
    <definedName name="__pr54" localSheetId="5">#REF!</definedName>
    <definedName name="__pr54" localSheetId="9">#REF!</definedName>
    <definedName name="__pr54">#REF!</definedName>
    <definedName name="__pr55" localSheetId="0">#REF!</definedName>
    <definedName name="__pr55" localSheetId="2">#REF!</definedName>
    <definedName name="__pr55" localSheetId="6">#REF!</definedName>
    <definedName name="__pr55" localSheetId="12">#REF!</definedName>
    <definedName name="__pr55" localSheetId="11">#REF!</definedName>
    <definedName name="__pr55" localSheetId="10">#REF!</definedName>
    <definedName name="__pr55" localSheetId="4">#REF!</definedName>
    <definedName name="__pr55" localSheetId="3">#REF!</definedName>
    <definedName name="__pr55" localSheetId="5">#REF!</definedName>
    <definedName name="__pr55" localSheetId="9">#REF!</definedName>
    <definedName name="__pr55">#REF!</definedName>
    <definedName name="__pr56" localSheetId="0">#REF!</definedName>
    <definedName name="__pr56" localSheetId="2">#REF!</definedName>
    <definedName name="__pr56" localSheetId="6">#REF!</definedName>
    <definedName name="__pr56" localSheetId="12">#REF!</definedName>
    <definedName name="__pr56" localSheetId="11">#REF!</definedName>
    <definedName name="__pr56" localSheetId="10">#REF!</definedName>
    <definedName name="__pr56" localSheetId="4">#REF!</definedName>
    <definedName name="__pr56" localSheetId="3">#REF!</definedName>
    <definedName name="__pr56" localSheetId="5">#REF!</definedName>
    <definedName name="__pr56" localSheetId="9">#REF!</definedName>
    <definedName name="__pr56">#REF!</definedName>
    <definedName name="__pr57" localSheetId="0">#REF!</definedName>
    <definedName name="__pr57" localSheetId="2">#REF!</definedName>
    <definedName name="__pr57" localSheetId="6">#REF!</definedName>
    <definedName name="__pr57" localSheetId="12">#REF!</definedName>
    <definedName name="__pr57" localSheetId="11">#REF!</definedName>
    <definedName name="__pr57" localSheetId="10">#REF!</definedName>
    <definedName name="__pr57" localSheetId="4">#REF!</definedName>
    <definedName name="__pr57" localSheetId="3">#REF!</definedName>
    <definedName name="__pr57" localSheetId="5">#REF!</definedName>
    <definedName name="__pr57" localSheetId="9">#REF!</definedName>
    <definedName name="__pr57">#REF!</definedName>
    <definedName name="__pr58" localSheetId="0">#REF!</definedName>
    <definedName name="__pr58" localSheetId="2">#REF!</definedName>
    <definedName name="__pr58" localSheetId="6">#REF!</definedName>
    <definedName name="__pr58" localSheetId="12">#REF!</definedName>
    <definedName name="__pr58" localSheetId="11">#REF!</definedName>
    <definedName name="__pr58" localSheetId="10">#REF!</definedName>
    <definedName name="__pr58" localSheetId="4">#REF!</definedName>
    <definedName name="__pr58" localSheetId="3">#REF!</definedName>
    <definedName name="__pr58" localSheetId="5">#REF!</definedName>
    <definedName name="__pr58" localSheetId="9">#REF!</definedName>
    <definedName name="__pr58">#REF!</definedName>
    <definedName name="__pr59" localSheetId="0">#REF!</definedName>
    <definedName name="__pr59" localSheetId="2">#REF!</definedName>
    <definedName name="__pr59" localSheetId="6">#REF!</definedName>
    <definedName name="__pr59" localSheetId="12">#REF!</definedName>
    <definedName name="__pr59" localSheetId="11">#REF!</definedName>
    <definedName name="__pr59" localSheetId="10">#REF!</definedName>
    <definedName name="__pr59" localSheetId="4">#REF!</definedName>
    <definedName name="__pr59" localSheetId="3">#REF!</definedName>
    <definedName name="__pr59" localSheetId="5">#REF!</definedName>
    <definedName name="__pr59" localSheetId="9">#REF!</definedName>
    <definedName name="__pr59">#REF!</definedName>
    <definedName name="__pr60" localSheetId="0">#REF!</definedName>
    <definedName name="__pr60" localSheetId="2">#REF!</definedName>
    <definedName name="__pr60" localSheetId="6">#REF!</definedName>
    <definedName name="__pr60" localSheetId="12">#REF!</definedName>
    <definedName name="__pr60" localSheetId="11">#REF!</definedName>
    <definedName name="__pr60" localSheetId="10">#REF!</definedName>
    <definedName name="__pr60" localSheetId="4">#REF!</definedName>
    <definedName name="__pr60" localSheetId="3">#REF!</definedName>
    <definedName name="__pr60" localSheetId="5">#REF!</definedName>
    <definedName name="__pr60" localSheetId="9">#REF!</definedName>
    <definedName name="__pr60">#REF!</definedName>
    <definedName name="__pr61" localSheetId="0">#REF!</definedName>
    <definedName name="__pr61" localSheetId="2">#REF!</definedName>
    <definedName name="__pr61" localSheetId="6">#REF!</definedName>
    <definedName name="__pr61" localSheetId="12">#REF!</definedName>
    <definedName name="__pr61" localSheetId="11">#REF!</definedName>
    <definedName name="__pr61" localSheetId="10">#REF!</definedName>
    <definedName name="__pr61" localSheetId="4">#REF!</definedName>
    <definedName name="__pr61" localSheetId="3">#REF!</definedName>
    <definedName name="__pr61" localSheetId="5">#REF!</definedName>
    <definedName name="__pr61" localSheetId="9">#REF!</definedName>
    <definedName name="__pr61">#REF!</definedName>
    <definedName name="__pr62" localSheetId="0">#REF!</definedName>
    <definedName name="__pr62" localSheetId="2">#REF!</definedName>
    <definedName name="__pr62" localSheetId="6">#REF!</definedName>
    <definedName name="__pr62" localSheetId="12">#REF!</definedName>
    <definedName name="__pr62" localSheetId="11">#REF!</definedName>
    <definedName name="__pr62" localSheetId="10">#REF!</definedName>
    <definedName name="__pr62" localSheetId="4">#REF!</definedName>
    <definedName name="__pr62" localSheetId="3">#REF!</definedName>
    <definedName name="__pr62" localSheetId="5">#REF!</definedName>
    <definedName name="__pr62" localSheetId="9">#REF!</definedName>
    <definedName name="__pr62">#REF!</definedName>
    <definedName name="__pr63" localSheetId="0">#REF!</definedName>
    <definedName name="__pr63" localSheetId="2">#REF!</definedName>
    <definedName name="__pr63" localSheetId="6">#REF!</definedName>
    <definedName name="__pr63" localSheetId="12">#REF!</definedName>
    <definedName name="__pr63" localSheetId="11">#REF!</definedName>
    <definedName name="__pr63" localSheetId="10">#REF!</definedName>
    <definedName name="__pr63" localSheetId="4">#REF!</definedName>
    <definedName name="__pr63" localSheetId="3">#REF!</definedName>
    <definedName name="__pr63" localSheetId="5">#REF!</definedName>
    <definedName name="__pr63" localSheetId="9">#REF!</definedName>
    <definedName name="__pr63">#REF!</definedName>
    <definedName name="__pr64" localSheetId="0">#REF!</definedName>
    <definedName name="__pr64" localSheetId="2">#REF!</definedName>
    <definedName name="__pr64" localSheetId="6">#REF!</definedName>
    <definedName name="__pr64" localSheetId="12">#REF!</definedName>
    <definedName name="__pr64" localSheetId="11">#REF!</definedName>
    <definedName name="__pr64" localSheetId="10">#REF!</definedName>
    <definedName name="__pr64" localSheetId="4">#REF!</definedName>
    <definedName name="__pr64" localSheetId="3">#REF!</definedName>
    <definedName name="__pr64" localSheetId="5">#REF!</definedName>
    <definedName name="__pr64" localSheetId="9">#REF!</definedName>
    <definedName name="__pr64">#REF!</definedName>
    <definedName name="__pr65" localSheetId="0">#REF!</definedName>
    <definedName name="__pr65" localSheetId="2">#REF!</definedName>
    <definedName name="__pr65" localSheetId="6">#REF!</definedName>
    <definedName name="__pr65" localSheetId="12">#REF!</definedName>
    <definedName name="__pr65" localSheetId="11">#REF!</definedName>
    <definedName name="__pr65" localSheetId="10">#REF!</definedName>
    <definedName name="__pr65" localSheetId="4">#REF!</definedName>
    <definedName name="__pr65" localSheetId="3">#REF!</definedName>
    <definedName name="__pr65" localSheetId="5">#REF!</definedName>
    <definedName name="__pr65" localSheetId="9">#REF!</definedName>
    <definedName name="__pr65">#REF!</definedName>
    <definedName name="__pr66" localSheetId="0">#REF!</definedName>
    <definedName name="__pr66" localSheetId="2">#REF!</definedName>
    <definedName name="__pr66" localSheetId="6">#REF!</definedName>
    <definedName name="__pr66" localSheetId="12">#REF!</definedName>
    <definedName name="__pr66" localSheetId="11">#REF!</definedName>
    <definedName name="__pr66" localSheetId="10">#REF!</definedName>
    <definedName name="__pr66" localSheetId="4">#REF!</definedName>
    <definedName name="__pr66" localSheetId="3">#REF!</definedName>
    <definedName name="__pr66" localSheetId="5">#REF!</definedName>
    <definedName name="__pr66" localSheetId="9">#REF!</definedName>
    <definedName name="__pr66">#REF!</definedName>
    <definedName name="__pr67" localSheetId="0">#REF!</definedName>
    <definedName name="__pr67" localSheetId="2">#REF!</definedName>
    <definedName name="__pr67" localSheetId="6">#REF!</definedName>
    <definedName name="__pr67" localSheetId="12">#REF!</definedName>
    <definedName name="__pr67" localSheetId="11">#REF!</definedName>
    <definedName name="__pr67" localSheetId="10">#REF!</definedName>
    <definedName name="__pr67" localSheetId="4">#REF!</definedName>
    <definedName name="__pr67" localSheetId="3">#REF!</definedName>
    <definedName name="__pr67" localSheetId="5">#REF!</definedName>
    <definedName name="__pr67" localSheetId="9">#REF!</definedName>
    <definedName name="__pr67">#REF!</definedName>
    <definedName name="__pr68" localSheetId="0">#REF!</definedName>
    <definedName name="__pr68" localSheetId="2">#REF!</definedName>
    <definedName name="__pr68" localSheetId="6">#REF!</definedName>
    <definedName name="__pr68" localSheetId="12">#REF!</definedName>
    <definedName name="__pr68" localSheetId="11">#REF!</definedName>
    <definedName name="__pr68" localSheetId="10">#REF!</definedName>
    <definedName name="__pr68" localSheetId="4">#REF!</definedName>
    <definedName name="__pr68" localSheetId="3">#REF!</definedName>
    <definedName name="__pr68" localSheetId="5">#REF!</definedName>
    <definedName name="__pr68" localSheetId="9">#REF!</definedName>
    <definedName name="__pr68">#REF!</definedName>
    <definedName name="__pr69" localSheetId="0">#REF!</definedName>
    <definedName name="__pr69" localSheetId="2">#REF!</definedName>
    <definedName name="__pr69" localSheetId="6">#REF!</definedName>
    <definedName name="__pr69" localSheetId="12">#REF!</definedName>
    <definedName name="__pr69" localSheetId="11">#REF!</definedName>
    <definedName name="__pr69" localSheetId="10">#REF!</definedName>
    <definedName name="__pr69" localSheetId="4">#REF!</definedName>
    <definedName name="__pr69" localSheetId="3">#REF!</definedName>
    <definedName name="__pr69" localSheetId="5">#REF!</definedName>
    <definedName name="__pr69" localSheetId="9">#REF!</definedName>
    <definedName name="__pr69">#REF!</definedName>
    <definedName name="__pr70" localSheetId="0">#REF!</definedName>
    <definedName name="__pr70" localSheetId="2">#REF!</definedName>
    <definedName name="__pr70" localSheetId="6">#REF!</definedName>
    <definedName name="__pr70" localSheetId="12">#REF!</definedName>
    <definedName name="__pr70" localSheetId="11">#REF!</definedName>
    <definedName name="__pr70" localSheetId="10">#REF!</definedName>
    <definedName name="__pr70" localSheetId="4">#REF!</definedName>
    <definedName name="__pr70" localSheetId="3">#REF!</definedName>
    <definedName name="__pr70" localSheetId="5">#REF!</definedName>
    <definedName name="__pr70" localSheetId="9">#REF!</definedName>
    <definedName name="__pr70">#REF!</definedName>
    <definedName name="__pr71" localSheetId="0">#REF!</definedName>
    <definedName name="__pr71" localSheetId="2">#REF!</definedName>
    <definedName name="__pr71" localSheetId="6">#REF!</definedName>
    <definedName name="__pr71" localSheetId="12">#REF!</definedName>
    <definedName name="__pr71" localSheetId="11">#REF!</definedName>
    <definedName name="__pr71" localSheetId="10">#REF!</definedName>
    <definedName name="__pr71" localSheetId="4">#REF!</definedName>
    <definedName name="__pr71" localSheetId="3">#REF!</definedName>
    <definedName name="__pr71" localSheetId="5">#REF!</definedName>
    <definedName name="__pr71" localSheetId="9">#REF!</definedName>
    <definedName name="__pr71">#REF!</definedName>
    <definedName name="__pr72" localSheetId="0">#REF!</definedName>
    <definedName name="__pr72" localSheetId="2">#REF!</definedName>
    <definedName name="__pr72" localSheetId="6">#REF!</definedName>
    <definedName name="__pr72" localSheetId="12">#REF!</definedName>
    <definedName name="__pr72" localSheetId="11">#REF!</definedName>
    <definedName name="__pr72" localSheetId="10">#REF!</definedName>
    <definedName name="__pr72" localSheetId="4">#REF!</definedName>
    <definedName name="__pr72" localSheetId="3">#REF!</definedName>
    <definedName name="__pr72" localSheetId="5">#REF!</definedName>
    <definedName name="__pr72" localSheetId="9">#REF!</definedName>
    <definedName name="__pr72">#REF!</definedName>
    <definedName name="__r" localSheetId="0" hidden="1">{"TAB1",#N/A,TRUE,"GENERAL";"TAB2",#N/A,TRUE,"GENERAL";"TAB3",#N/A,TRUE,"GENERAL";"TAB4",#N/A,TRUE,"GENERAL";"TAB5",#N/A,TRUE,"GENERAL"}</definedName>
    <definedName name="__r" localSheetId="8" hidden="1">{"TAB1",#N/A,TRUE,"GENERAL";"TAB2",#N/A,TRUE,"GENERAL";"TAB3",#N/A,TRUE,"GENERAL";"TAB4",#N/A,TRUE,"GENERAL";"TAB5",#N/A,TRUE,"GENERAL"}</definedName>
    <definedName name="__r" localSheetId="2" hidden="1">{"TAB1",#N/A,TRUE,"GENERAL";"TAB2",#N/A,TRUE,"GENERAL";"TAB3",#N/A,TRUE,"GENERAL";"TAB4",#N/A,TRUE,"GENERAL";"TAB5",#N/A,TRUE,"GENERAL"}</definedName>
    <definedName name="__r" localSheetId="7" hidden="1">{"TAB1",#N/A,TRUE,"GENERAL";"TAB2",#N/A,TRUE,"GENERAL";"TAB3",#N/A,TRUE,"GENERAL";"TAB4",#N/A,TRUE,"GENERAL";"TAB5",#N/A,TRUE,"GENERAL"}</definedName>
    <definedName name="__r" localSheetId="6" hidden="1">{"TAB1",#N/A,TRUE,"GENERAL";"TAB2",#N/A,TRUE,"GENERAL";"TAB3",#N/A,TRUE,"GENERAL";"TAB4",#N/A,TRUE,"GENERAL";"TAB5",#N/A,TRUE,"GENERAL"}</definedName>
    <definedName name="__r" localSheetId="12" hidden="1">{"TAB1",#N/A,TRUE,"GENERAL";"TAB2",#N/A,TRUE,"GENERAL";"TAB3",#N/A,TRUE,"GENERAL";"TAB4",#N/A,TRUE,"GENERAL";"TAB5",#N/A,TRUE,"GENERAL"}</definedName>
    <definedName name="__r" localSheetId="11" hidden="1">{"TAB1",#N/A,TRUE,"GENERAL";"TAB2",#N/A,TRUE,"GENERAL";"TAB3",#N/A,TRUE,"GENERAL";"TAB4",#N/A,TRUE,"GENERAL";"TAB5",#N/A,TRUE,"GENERAL"}</definedName>
    <definedName name="__r" localSheetId="10" hidden="1">{"TAB1",#N/A,TRUE,"GENERAL";"TAB2",#N/A,TRUE,"GENERAL";"TAB3",#N/A,TRUE,"GENERAL";"TAB4",#N/A,TRUE,"GENERAL";"TAB5",#N/A,TRUE,"GENERAL"}</definedName>
    <definedName name="__r" localSheetId="1" hidden="1">{"TAB1",#N/A,TRUE,"GENERAL";"TAB2",#N/A,TRUE,"GENERAL";"TAB3",#N/A,TRUE,"GENERAL";"TAB4",#N/A,TRUE,"GENERAL";"TAB5",#N/A,TRUE,"GENERAL"}</definedName>
    <definedName name="__r" localSheetId="4" hidden="1">{"TAB1",#N/A,TRUE,"GENERAL";"TAB2",#N/A,TRUE,"GENERAL";"TAB3",#N/A,TRUE,"GENERAL";"TAB4",#N/A,TRUE,"GENERAL";"TAB5",#N/A,TRUE,"GENERAL"}</definedName>
    <definedName name="__r" localSheetId="3" hidden="1">{"TAB1",#N/A,TRUE,"GENERAL";"TAB2",#N/A,TRUE,"GENERAL";"TAB3",#N/A,TRUE,"GENERAL";"TAB4",#N/A,TRUE,"GENERAL";"TAB5",#N/A,TRUE,"GENERAL"}</definedName>
    <definedName name="__r" localSheetId="5" hidden="1">{"TAB1",#N/A,TRUE,"GENERAL";"TAB2",#N/A,TRUE,"GENERAL";"TAB3",#N/A,TRUE,"GENERAL";"TAB4",#N/A,TRUE,"GENERAL";"TAB5",#N/A,TRUE,"GENERAL"}</definedName>
    <definedName name="__r" localSheetId="9"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8" hidden="1">{"via1",#N/A,TRUE,"general";"via2",#N/A,TRUE,"general";"via3",#N/A,TRUE,"general"}</definedName>
    <definedName name="__r4r" localSheetId="2" hidden="1">{"via1",#N/A,TRUE,"general";"via2",#N/A,TRUE,"general";"via3",#N/A,TRUE,"general"}</definedName>
    <definedName name="__r4r" localSheetId="7" hidden="1">{"via1",#N/A,TRUE,"general";"via2",#N/A,TRUE,"general";"via3",#N/A,TRUE,"general"}</definedName>
    <definedName name="__r4r" localSheetId="6" hidden="1">{"via1",#N/A,TRUE,"general";"via2",#N/A,TRUE,"general";"via3",#N/A,TRUE,"general"}</definedName>
    <definedName name="__r4r" localSheetId="12" hidden="1">{"via1",#N/A,TRUE,"general";"via2",#N/A,TRUE,"general";"via3",#N/A,TRUE,"general"}</definedName>
    <definedName name="__r4r" localSheetId="11" hidden="1">{"via1",#N/A,TRUE,"general";"via2",#N/A,TRUE,"general";"via3",#N/A,TRUE,"general"}</definedName>
    <definedName name="__r4r" localSheetId="10" hidden="1">{"via1",#N/A,TRUE,"general";"via2",#N/A,TRUE,"general";"via3",#N/A,TRUE,"general"}</definedName>
    <definedName name="__r4r" localSheetId="1" hidden="1">{"via1",#N/A,TRUE,"general";"via2",#N/A,TRUE,"general";"via3",#N/A,TRUE,"general"}</definedName>
    <definedName name="__r4r" localSheetId="4" hidden="1">{"via1",#N/A,TRUE,"general";"via2",#N/A,TRUE,"general";"via3",#N/A,TRUE,"general"}</definedName>
    <definedName name="__r4r" localSheetId="3" hidden="1">{"via1",#N/A,TRUE,"general";"via2",#N/A,TRUE,"general";"via3",#N/A,TRUE,"general"}</definedName>
    <definedName name="__r4r" localSheetId="5" hidden="1">{"via1",#N/A,TRUE,"general";"via2",#N/A,TRUE,"general";"via3",#N/A,TRUE,"general"}</definedName>
    <definedName name="__r4r" localSheetId="9" hidden="1">{"via1",#N/A,TRUE,"general";"via2",#N/A,TRUE,"general";"via3",#N/A,TRUE,"general"}</definedName>
    <definedName name="__r4r" hidden="1">{"via1",#N/A,TRUE,"general";"via2",#N/A,TRUE,"general";"via3",#N/A,TRUE,"general"}</definedName>
    <definedName name="__RAN1" localSheetId="0">#REF!</definedName>
    <definedName name="__RAN1" localSheetId="8">#REF!</definedName>
    <definedName name="__RAN1" localSheetId="2">#REF!</definedName>
    <definedName name="__RAN1" localSheetId="6">#REF!</definedName>
    <definedName name="__RAN1" localSheetId="12">#REF!</definedName>
    <definedName name="__RAN1" localSheetId="11">#REF!</definedName>
    <definedName name="__RAN1" localSheetId="10">#REF!</definedName>
    <definedName name="__RAN1" localSheetId="1">#REF!</definedName>
    <definedName name="__RAN1" localSheetId="4">#REF!</definedName>
    <definedName name="__RAN1" localSheetId="3">#REF!</definedName>
    <definedName name="__RAN1" localSheetId="5">#REF!</definedName>
    <definedName name="__RAN1" localSheetId="9">#REF!</definedName>
    <definedName name="__RAN1">#REF!</definedName>
    <definedName name="__ref4" localSheetId="0">#REF!</definedName>
    <definedName name="__ref4" localSheetId="2">#REF!</definedName>
    <definedName name="__ref4" localSheetId="6">#REF!</definedName>
    <definedName name="__ref4" localSheetId="12">#REF!</definedName>
    <definedName name="__ref4" localSheetId="11">#REF!</definedName>
    <definedName name="__ref4" localSheetId="10">#REF!</definedName>
    <definedName name="__ref4" localSheetId="1">#REF!</definedName>
    <definedName name="__ref4" localSheetId="4">#REF!</definedName>
    <definedName name="__ref4" localSheetId="3">#REF!</definedName>
    <definedName name="__ref4" localSheetId="5">#REF!</definedName>
    <definedName name="__ref4" localSheetId="9">#REF!</definedName>
    <definedName name="__ref4">#REF!</definedName>
    <definedName name="__rtu6" localSheetId="0" hidden="1">{"via1",#N/A,TRUE,"general";"via2",#N/A,TRUE,"general";"via3",#N/A,TRUE,"general"}</definedName>
    <definedName name="__rtu6" localSheetId="8" hidden="1">{"via1",#N/A,TRUE,"general";"via2",#N/A,TRUE,"general";"via3",#N/A,TRUE,"general"}</definedName>
    <definedName name="__rtu6" localSheetId="2" hidden="1">{"via1",#N/A,TRUE,"general";"via2",#N/A,TRUE,"general";"via3",#N/A,TRUE,"general"}</definedName>
    <definedName name="__rtu6" localSheetId="7" hidden="1">{"via1",#N/A,TRUE,"general";"via2",#N/A,TRUE,"general";"via3",#N/A,TRUE,"general"}</definedName>
    <definedName name="__rtu6" localSheetId="6" hidden="1">{"via1",#N/A,TRUE,"general";"via2",#N/A,TRUE,"general";"via3",#N/A,TRUE,"general"}</definedName>
    <definedName name="__rtu6" localSheetId="12" hidden="1">{"via1",#N/A,TRUE,"general";"via2",#N/A,TRUE,"general";"via3",#N/A,TRUE,"general"}</definedName>
    <definedName name="__rtu6" localSheetId="11" hidden="1">{"via1",#N/A,TRUE,"general";"via2",#N/A,TRUE,"general";"via3",#N/A,TRUE,"general"}</definedName>
    <definedName name="__rtu6" localSheetId="10" hidden="1">{"via1",#N/A,TRUE,"general";"via2",#N/A,TRUE,"general";"via3",#N/A,TRUE,"general"}</definedName>
    <definedName name="__rtu6" localSheetId="1" hidden="1">{"via1",#N/A,TRUE,"general";"via2",#N/A,TRUE,"general";"via3",#N/A,TRUE,"general"}</definedName>
    <definedName name="__rtu6" localSheetId="4" hidden="1">{"via1",#N/A,TRUE,"general";"via2",#N/A,TRUE,"general";"via3",#N/A,TRUE,"general"}</definedName>
    <definedName name="__rtu6" localSheetId="3" hidden="1">{"via1",#N/A,TRUE,"general";"via2",#N/A,TRUE,"general";"via3",#N/A,TRUE,"general"}</definedName>
    <definedName name="__rtu6" localSheetId="5" hidden="1">{"via1",#N/A,TRUE,"general";"via2",#N/A,TRUE,"general";"via3",#N/A,TRUE,"general"}</definedName>
    <definedName name="__rtu6" localSheetId="9"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8" hidden="1">{"via1",#N/A,TRUE,"general";"via2",#N/A,TRUE,"general";"via3",#N/A,TRUE,"general"}</definedName>
    <definedName name="__s1" localSheetId="2" hidden="1">{"via1",#N/A,TRUE,"general";"via2",#N/A,TRUE,"general";"via3",#N/A,TRUE,"general"}</definedName>
    <definedName name="__s1" localSheetId="7" hidden="1">{"via1",#N/A,TRUE,"general";"via2",#N/A,TRUE,"general";"via3",#N/A,TRUE,"general"}</definedName>
    <definedName name="__s1" localSheetId="6" hidden="1">{"via1",#N/A,TRUE,"general";"via2",#N/A,TRUE,"general";"via3",#N/A,TRUE,"general"}</definedName>
    <definedName name="__s1" localSheetId="12" hidden="1">{"via1",#N/A,TRUE,"general";"via2",#N/A,TRUE,"general";"via3",#N/A,TRUE,"general"}</definedName>
    <definedName name="__s1" localSheetId="11" hidden="1">{"via1",#N/A,TRUE,"general";"via2",#N/A,TRUE,"general";"via3",#N/A,TRUE,"general"}</definedName>
    <definedName name="__s1" localSheetId="10" hidden="1">{"via1",#N/A,TRUE,"general";"via2",#N/A,TRUE,"general";"via3",#N/A,TRUE,"general"}</definedName>
    <definedName name="__s1" localSheetId="1" hidden="1">{"via1",#N/A,TRUE,"general";"via2",#N/A,TRUE,"general";"via3",#N/A,TRUE,"general"}</definedName>
    <definedName name="__s1" localSheetId="4" hidden="1">{"via1",#N/A,TRUE,"general";"via2",#N/A,TRUE,"general";"via3",#N/A,TRUE,"general"}</definedName>
    <definedName name="__s1" localSheetId="3" hidden="1">{"via1",#N/A,TRUE,"general";"via2",#N/A,TRUE,"general";"via3",#N/A,TRUE,"general"}</definedName>
    <definedName name="__s1" localSheetId="5" hidden="1">{"via1",#N/A,TRUE,"general";"via2",#N/A,TRUE,"general";"via3",#N/A,TRUE,"general"}</definedName>
    <definedName name="__s1" localSheetId="9"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8" hidden="1">{"TAB1",#N/A,TRUE,"GENERAL";"TAB2",#N/A,TRUE,"GENERAL";"TAB3",#N/A,TRUE,"GENERAL";"TAB4",#N/A,TRUE,"GENERAL";"TAB5",#N/A,TRUE,"GENERAL"}</definedName>
    <definedName name="__s2" localSheetId="2" hidden="1">{"TAB1",#N/A,TRUE,"GENERAL";"TAB2",#N/A,TRUE,"GENERAL";"TAB3",#N/A,TRUE,"GENERAL";"TAB4",#N/A,TRUE,"GENERAL";"TAB5",#N/A,TRUE,"GENERAL"}</definedName>
    <definedName name="__s2" localSheetId="7" hidden="1">{"TAB1",#N/A,TRUE,"GENERAL";"TAB2",#N/A,TRUE,"GENERAL";"TAB3",#N/A,TRUE,"GENERAL";"TAB4",#N/A,TRUE,"GENERAL";"TAB5",#N/A,TRUE,"GENERAL"}</definedName>
    <definedName name="__s2" localSheetId="6" hidden="1">{"TAB1",#N/A,TRUE,"GENERAL";"TAB2",#N/A,TRUE,"GENERAL";"TAB3",#N/A,TRUE,"GENERAL";"TAB4",#N/A,TRUE,"GENERAL";"TAB5",#N/A,TRUE,"GENERAL"}</definedName>
    <definedName name="__s2" localSheetId="12" hidden="1">{"TAB1",#N/A,TRUE,"GENERAL";"TAB2",#N/A,TRUE,"GENERAL";"TAB3",#N/A,TRUE,"GENERAL";"TAB4",#N/A,TRUE,"GENERAL";"TAB5",#N/A,TRUE,"GENERAL"}</definedName>
    <definedName name="__s2" localSheetId="11" hidden="1">{"TAB1",#N/A,TRUE,"GENERAL";"TAB2",#N/A,TRUE,"GENERAL";"TAB3",#N/A,TRUE,"GENERAL";"TAB4",#N/A,TRUE,"GENERAL";"TAB5",#N/A,TRUE,"GENERAL"}</definedName>
    <definedName name="__s2" localSheetId="10" hidden="1">{"TAB1",#N/A,TRUE,"GENERAL";"TAB2",#N/A,TRUE,"GENERAL";"TAB3",#N/A,TRUE,"GENERAL";"TAB4",#N/A,TRUE,"GENERAL";"TAB5",#N/A,TRUE,"GENERAL"}</definedName>
    <definedName name="__s2" localSheetId="1" hidden="1">{"TAB1",#N/A,TRUE,"GENERAL";"TAB2",#N/A,TRUE,"GENERAL";"TAB3",#N/A,TRUE,"GENERAL";"TAB4",#N/A,TRUE,"GENERAL";"TAB5",#N/A,TRUE,"GENERAL"}</definedName>
    <definedName name="__s2" localSheetId="4" hidden="1">{"TAB1",#N/A,TRUE,"GENERAL";"TAB2",#N/A,TRUE,"GENERAL";"TAB3",#N/A,TRUE,"GENERAL";"TAB4",#N/A,TRUE,"GENERAL";"TAB5",#N/A,TRUE,"GENERAL"}</definedName>
    <definedName name="__s2" localSheetId="3" hidden="1">{"TAB1",#N/A,TRUE,"GENERAL";"TAB2",#N/A,TRUE,"GENERAL";"TAB3",#N/A,TRUE,"GENERAL";"TAB4",#N/A,TRUE,"GENERAL";"TAB5",#N/A,TRUE,"GENERAL"}</definedName>
    <definedName name="__s2" localSheetId="5" hidden="1">{"TAB1",#N/A,TRUE,"GENERAL";"TAB2",#N/A,TRUE,"GENERAL";"TAB3",#N/A,TRUE,"GENERAL";"TAB4",#N/A,TRUE,"GENERAL";"TAB5",#N/A,TRUE,"GENERAL"}</definedName>
    <definedName name="__s2" localSheetId="9"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8" hidden="1">{"TAB1",#N/A,TRUE,"GENERAL";"TAB2",#N/A,TRUE,"GENERAL";"TAB3",#N/A,TRUE,"GENERAL";"TAB4",#N/A,TRUE,"GENERAL";"TAB5",#N/A,TRUE,"GENERAL"}</definedName>
    <definedName name="__s3" localSheetId="2" hidden="1">{"TAB1",#N/A,TRUE,"GENERAL";"TAB2",#N/A,TRUE,"GENERAL";"TAB3",#N/A,TRUE,"GENERAL";"TAB4",#N/A,TRUE,"GENERAL";"TAB5",#N/A,TRUE,"GENERAL"}</definedName>
    <definedName name="__s3" localSheetId="7" hidden="1">{"TAB1",#N/A,TRUE,"GENERAL";"TAB2",#N/A,TRUE,"GENERAL";"TAB3",#N/A,TRUE,"GENERAL";"TAB4",#N/A,TRUE,"GENERAL";"TAB5",#N/A,TRUE,"GENERAL"}</definedName>
    <definedName name="__s3" localSheetId="6" hidden="1">{"TAB1",#N/A,TRUE,"GENERAL";"TAB2",#N/A,TRUE,"GENERAL";"TAB3",#N/A,TRUE,"GENERAL";"TAB4",#N/A,TRUE,"GENERAL";"TAB5",#N/A,TRUE,"GENERAL"}</definedName>
    <definedName name="__s3" localSheetId="12" hidden="1">{"TAB1",#N/A,TRUE,"GENERAL";"TAB2",#N/A,TRUE,"GENERAL";"TAB3",#N/A,TRUE,"GENERAL";"TAB4",#N/A,TRUE,"GENERAL";"TAB5",#N/A,TRUE,"GENERAL"}</definedName>
    <definedName name="__s3" localSheetId="11" hidden="1">{"TAB1",#N/A,TRUE,"GENERAL";"TAB2",#N/A,TRUE,"GENERAL";"TAB3",#N/A,TRUE,"GENERAL";"TAB4",#N/A,TRUE,"GENERAL";"TAB5",#N/A,TRUE,"GENERAL"}</definedName>
    <definedName name="__s3" localSheetId="10" hidden="1">{"TAB1",#N/A,TRUE,"GENERAL";"TAB2",#N/A,TRUE,"GENERAL";"TAB3",#N/A,TRUE,"GENERAL";"TAB4",#N/A,TRUE,"GENERAL";"TAB5",#N/A,TRUE,"GENERAL"}</definedName>
    <definedName name="__s3" localSheetId="1" hidden="1">{"TAB1",#N/A,TRUE,"GENERAL";"TAB2",#N/A,TRUE,"GENERAL";"TAB3",#N/A,TRUE,"GENERAL";"TAB4",#N/A,TRUE,"GENERAL";"TAB5",#N/A,TRUE,"GENERAL"}</definedName>
    <definedName name="__s3" localSheetId="4" hidden="1">{"TAB1",#N/A,TRUE,"GENERAL";"TAB2",#N/A,TRUE,"GENERAL";"TAB3",#N/A,TRUE,"GENERAL";"TAB4",#N/A,TRUE,"GENERAL";"TAB5",#N/A,TRUE,"GENERAL"}</definedName>
    <definedName name="__s3" localSheetId="3" hidden="1">{"TAB1",#N/A,TRUE,"GENERAL";"TAB2",#N/A,TRUE,"GENERAL";"TAB3",#N/A,TRUE,"GENERAL";"TAB4",#N/A,TRUE,"GENERAL";"TAB5",#N/A,TRUE,"GENERAL"}</definedName>
    <definedName name="__s3" localSheetId="5" hidden="1">{"TAB1",#N/A,TRUE,"GENERAL";"TAB2",#N/A,TRUE,"GENERAL";"TAB3",#N/A,TRUE,"GENERAL";"TAB4",#N/A,TRUE,"GENERAL";"TAB5",#N/A,TRUE,"GENERAL"}</definedName>
    <definedName name="__s3" localSheetId="9"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8" hidden="1">{"via1",#N/A,TRUE,"general";"via2",#N/A,TRUE,"general";"via3",#N/A,TRUE,"general"}</definedName>
    <definedName name="__s4" localSheetId="2" hidden="1">{"via1",#N/A,TRUE,"general";"via2",#N/A,TRUE,"general";"via3",#N/A,TRUE,"general"}</definedName>
    <definedName name="__s4" localSheetId="7" hidden="1">{"via1",#N/A,TRUE,"general";"via2",#N/A,TRUE,"general";"via3",#N/A,TRUE,"general"}</definedName>
    <definedName name="__s4" localSheetId="6" hidden="1">{"via1",#N/A,TRUE,"general";"via2",#N/A,TRUE,"general";"via3",#N/A,TRUE,"general"}</definedName>
    <definedName name="__s4" localSheetId="12" hidden="1">{"via1",#N/A,TRUE,"general";"via2",#N/A,TRUE,"general";"via3",#N/A,TRUE,"general"}</definedName>
    <definedName name="__s4" localSheetId="11" hidden="1">{"via1",#N/A,TRUE,"general";"via2",#N/A,TRUE,"general";"via3",#N/A,TRUE,"general"}</definedName>
    <definedName name="__s4" localSheetId="10" hidden="1">{"via1",#N/A,TRUE,"general";"via2",#N/A,TRUE,"general";"via3",#N/A,TRUE,"general"}</definedName>
    <definedName name="__s4" localSheetId="1" hidden="1">{"via1",#N/A,TRUE,"general";"via2",#N/A,TRUE,"general";"via3",#N/A,TRUE,"general"}</definedName>
    <definedName name="__s4" localSheetId="4" hidden="1">{"via1",#N/A,TRUE,"general";"via2",#N/A,TRUE,"general";"via3",#N/A,TRUE,"general"}</definedName>
    <definedName name="__s4" localSheetId="3" hidden="1">{"via1",#N/A,TRUE,"general";"via2",#N/A,TRUE,"general";"via3",#N/A,TRUE,"general"}</definedName>
    <definedName name="__s4" localSheetId="5" hidden="1">{"via1",#N/A,TRUE,"general";"via2",#N/A,TRUE,"general";"via3",#N/A,TRUE,"general"}</definedName>
    <definedName name="__s4" localSheetId="9"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8" hidden="1">{"via1",#N/A,TRUE,"general";"via2",#N/A,TRUE,"general";"via3",#N/A,TRUE,"general"}</definedName>
    <definedName name="__s5" localSheetId="2" hidden="1">{"via1",#N/A,TRUE,"general";"via2",#N/A,TRUE,"general";"via3",#N/A,TRUE,"general"}</definedName>
    <definedName name="__s5" localSheetId="7" hidden="1">{"via1",#N/A,TRUE,"general";"via2",#N/A,TRUE,"general";"via3",#N/A,TRUE,"general"}</definedName>
    <definedName name="__s5" localSheetId="6" hidden="1">{"via1",#N/A,TRUE,"general";"via2",#N/A,TRUE,"general";"via3",#N/A,TRUE,"general"}</definedName>
    <definedName name="__s5" localSheetId="12" hidden="1">{"via1",#N/A,TRUE,"general";"via2",#N/A,TRUE,"general";"via3",#N/A,TRUE,"general"}</definedName>
    <definedName name="__s5" localSheetId="11" hidden="1">{"via1",#N/A,TRUE,"general";"via2",#N/A,TRUE,"general";"via3",#N/A,TRUE,"general"}</definedName>
    <definedName name="__s5" localSheetId="10" hidden="1">{"via1",#N/A,TRUE,"general";"via2",#N/A,TRUE,"general";"via3",#N/A,TRUE,"general"}</definedName>
    <definedName name="__s5" localSheetId="1" hidden="1">{"via1",#N/A,TRUE,"general";"via2",#N/A,TRUE,"general";"via3",#N/A,TRUE,"general"}</definedName>
    <definedName name="__s5" localSheetId="4" hidden="1">{"via1",#N/A,TRUE,"general";"via2",#N/A,TRUE,"general";"via3",#N/A,TRUE,"general"}</definedName>
    <definedName name="__s5" localSheetId="3" hidden="1">{"via1",#N/A,TRUE,"general";"via2",#N/A,TRUE,"general";"via3",#N/A,TRUE,"general"}</definedName>
    <definedName name="__s5" localSheetId="5" hidden="1">{"via1",#N/A,TRUE,"general";"via2",#N/A,TRUE,"general";"via3",#N/A,TRUE,"general"}</definedName>
    <definedName name="__s5" localSheetId="9"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8" hidden="1">{"TAB1",#N/A,TRUE,"GENERAL";"TAB2",#N/A,TRUE,"GENERAL";"TAB3",#N/A,TRUE,"GENERAL";"TAB4",#N/A,TRUE,"GENERAL";"TAB5",#N/A,TRUE,"GENERAL"}</definedName>
    <definedName name="__s6" localSheetId="2" hidden="1">{"TAB1",#N/A,TRUE,"GENERAL";"TAB2",#N/A,TRUE,"GENERAL";"TAB3",#N/A,TRUE,"GENERAL";"TAB4",#N/A,TRUE,"GENERAL";"TAB5",#N/A,TRUE,"GENERAL"}</definedName>
    <definedName name="__s6" localSheetId="7" hidden="1">{"TAB1",#N/A,TRUE,"GENERAL";"TAB2",#N/A,TRUE,"GENERAL";"TAB3",#N/A,TRUE,"GENERAL";"TAB4",#N/A,TRUE,"GENERAL";"TAB5",#N/A,TRUE,"GENERAL"}</definedName>
    <definedName name="__s6" localSheetId="6" hidden="1">{"TAB1",#N/A,TRUE,"GENERAL";"TAB2",#N/A,TRUE,"GENERAL";"TAB3",#N/A,TRUE,"GENERAL";"TAB4",#N/A,TRUE,"GENERAL";"TAB5",#N/A,TRUE,"GENERAL"}</definedName>
    <definedName name="__s6" localSheetId="12" hidden="1">{"TAB1",#N/A,TRUE,"GENERAL";"TAB2",#N/A,TRUE,"GENERAL";"TAB3",#N/A,TRUE,"GENERAL";"TAB4",#N/A,TRUE,"GENERAL";"TAB5",#N/A,TRUE,"GENERAL"}</definedName>
    <definedName name="__s6" localSheetId="11" hidden="1">{"TAB1",#N/A,TRUE,"GENERAL";"TAB2",#N/A,TRUE,"GENERAL";"TAB3",#N/A,TRUE,"GENERAL";"TAB4",#N/A,TRUE,"GENERAL";"TAB5",#N/A,TRUE,"GENERAL"}</definedName>
    <definedName name="__s6" localSheetId="10" hidden="1">{"TAB1",#N/A,TRUE,"GENERAL";"TAB2",#N/A,TRUE,"GENERAL";"TAB3",#N/A,TRUE,"GENERAL";"TAB4",#N/A,TRUE,"GENERAL";"TAB5",#N/A,TRUE,"GENERAL"}</definedName>
    <definedName name="__s6" localSheetId="1" hidden="1">{"TAB1",#N/A,TRUE,"GENERAL";"TAB2",#N/A,TRUE,"GENERAL";"TAB3",#N/A,TRUE,"GENERAL";"TAB4",#N/A,TRUE,"GENERAL";"TAB5",#N/A,TRUE,"GENERAL"}</definedName>
    <definedName name="__s6" localSheetId="4" hidden="1">{"TAB1",#N/A,TRUE,"GENERAL";"TAB2",#N/A,TRUE,"GENERAL";"TAB3",#N/A,TRUE,"GENERAL";"TAB4",#N/A,TRUE,"GENERAL";"TAB5",#N/A,TRUE,"GENERAL"}</definedName>
    <definedName name="__s6" localSheetId="3" hidden="1">{"TAB1",#N/A,TRUE,"GENERAL";"TAB2",#N/A,TRUE,"GENERAL";"TAB3",#N/A,TRUE,"GENERAL";"TAB4",#N/A,TRUE,"GENERAL";"TAB5",#N/A,TRUE,"GENERAL"}</definedName>
    <definedName name="__s6" localSheetId="5" hidden="1">{"TAB1",#N/A,TRUE,"GENERAL";"TAB2",#N/A,TRUE,"GENERAL";"TAB3",#N/A,TRUE,"GENERAL";"TAB4",#N/A,TRUE,"GENERAL";"TAB5",#N/A,TRUE,"GENERAL"}</definedName>
    <definedName name="__s6" localSheetId="9"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8" hidden="1">{"via1",#N/A,TRUE,"general";"via2",#N/A,TRUE,"general";"via3",#N/A,TRUE,"general"}</definedName>
    <definedName name="__s7" localSheetId="2" hidden="1">{"via1",#N/A,TRUE,"general";"via2",#N/A,TRUE,"general";"via3",#N/A,TRUE,"general"}</definedName>
    <definedName name="__s7" localSheetId="7" hidden="1">{"via1",#N/A,TRUE,"general";"via2",#N/A,TRUE,"general";"via3",#N/A,TRUE,"general"}</definedName>
    <definedName name="__s7" localSheetId="6" hidden="1">{"via1",#N/A,TRUE,"general";"via2",#N/A,TRUE,"general";"via3",#N/A,TRUE,"general"}</definedName>
    <definedName name="__s7" localSheetId="12" hidden="1">{"via1",#N/A,TRUE,"general";"via2",#N/A,TRUE,"general";"via3",#N/A,TRUE,"general"}</definedName>
    <definedName name="__s7" localSheetId="11" hidden="1">{"via1",#N/A,TRUE,"general";"via2",#N/A,TRUE,"general";"via3",#N/A,TRUE,"general"}</definedName>
    <definedName name="__s7" localSheetId="10" hidden="1">{"via1",#N/A,TRUE,"general";"via2",#N/A,TRUE,"general";"via3",#N/A,TRUE,"general"}</definedName>
    <definedName name="__s7" localSheetId="1" hidden="1">{"via1",#N/A,TRUE,"general";"via2",#N/A,TRUE,"general";"via3",#N/A,TRUE,"general"}</definedName>
    <definedName name="__s7" localSheetId="4" hidden="1">{"via1",#N/A,TRUE,"general";"via2",#N/A,TRUE,"general";"via3",#N/A,TRUE,"general"}</definedName>
    <definedName name="__s7" localSheetId="3" hidden="1">{"via1",#N/A,TRUE,"general";"via2",#N/A,TRUE,"general";"via3",#N/A,TRUE,"general"}</definedName>
    <definedName name="__s7" localSheetId="5" hidden="1">{"via1",#N/A,TRUE,"general";"via2",#N/A,TRUE,"general";"via3",#N/A,TRUE,"general"}</definedName>
    <definedName name="__s7" localSheetId="9" hidden="1">{"via1",#N/A,TRUE,"general";"via2",#N/A,TRUE,"general";"via3",#N/A,TRUE,"general"}</definedName>
    <definedName name="__s7" hidden="1">{"via1",#N/A,TRUE,"general";"via2",#N/A,TRUE,"general";"via3",#N/A,TRUE,"general"}</definedName>
    <definedName name="__SBC1" localSheetId="0">#REF!</definedName>
    <definedName name="__SBC1" localSheetId="2">#REF!</definedName>
    <definedName name="__SBC1" localSheetId="6">#REF!</definedName>
    <definedName name="__SBC1" localSheetId="12">#REF!</definedName>
    <definedName name="__SBC1" localSheetId="11">#REF!</definedName>
    <definedName name="__SBC1" localSheetId="10">#REF!</definedName>
    <definedName name="__SBC1" localSheetId="1">#REF!</definedName>
    <definedName name="__SBC1" localSheetId="4">#REF!</definedName>
    <definedName name="__SBC1" localSheetId="3">#REF!</definedName>
    <definedName name="__SBC1" localSheetId="5">#REF!</definedName>
    <definedName name="__SBC1" localSheetId="9">#REF!</definedName>
    <definedName name="__SBC1">#REF!</definedName>
    <definedName name="__SBC3" localSheetId="0">#REF!</definedName>
    <definedName name="__SBC3" localSheetId="2">#REF!</definedName>
    <definedName name="__SBC3" localSheetId="6">#REF!</definedName>
    <definedName name="__SBC3" localSheetId="12">#REF!</definedName>
    <definedName name="__SBC3" localSheetId="11">#REF!</definedName>
    <definedName name="__SBC3" localSheetId="10">#REF!</definedName>
    <definedName name="__SBC3" localSheetId="1">#REF!</definedName>
    <definedName name="__SBC3" localSheetId="4">#REF!</definedName>
    <definedName name="__SBC3" localSheetId="3">#REF!</definedName>
    <definedName name="__SBC3" localSheetId="5">#REF!</definedName>
    <definedName name="__SBC3" localSheetId="9">#REF!</definedName>
    <definedName name="__SBC3">#REF!</definedName>
    <definedName name="__SBC5" localSheetId="0">#REF!</definedName>
    <definedName name="__SBC5" localSheetId="2">#REF!</definedName>
    <definedName name="__SBC5" localSheetId="6">#REF!</definedName>
    <definedName name="__SBC5" localSheetId="12">#REF!</definedName>
    <definedName name="__SBC5" localSheetId="11">#REF!</definedName>
    <definedName name="__SBC5" localSheetId="10">#REF!</definedName>
    <definedName name="__SBC5" localSheetId="1">#REF!</definedName>
    <definedName name="__SBC5" localSheetId="4">#REF!</definedName>
    <definedName name="__SBC5" localSheetId="3">#REF!</definedName>
    <definedName name="__SBC5" localSheetId="5">#REF!</definedName>
    <definedName name="__SBC5" localSheetId="9">#REF!</definedName>
    <definedName name="__SBC5">#REF!</definedName>
    <definedName name="__SOR1" localSheetId="0">#REF!</definedName>
    <definedName name="__SOR1" localSheetId="2">#REF!</definedName>
    <definedName name="__SOR1" localSheetId="6">#REF!</definedName>
    <definedName name="__SOR1" localSheetId="12">#REF!</definedName>
    <definedName name="__SOR1" localSheetId="11">#REF!</definedName>
    <definedName name="__SOR1" localSheetId="10">#REF!</definedName>
    <definedName name="__SOR1" localSheetId="4">#REF!</definedName>
    <definedName name="__SOR1" localSheetId="3">#REF!</definedName>
    <definedName name="__SOR1" localSheetId="5">#REF!</definedName>
    <definedName name="__SOR1" localSheetId="9">#REF!</definedName>
    <definedName name="__SOR1">#REF!</definedName>
    <definedName name="__SOR2" localSheetId="0">#REF!</definedName>
    <definedName name="__SOR2" localSheetId="2">#REF!</definedName>
    <definedName name="__SOR2" localSheetId="6">#REF!</definedName>
    <definedName name="__SOR2" localSheetId="12">#REF!</definedName>
    <definedName name="__SOR2" localSheetId="11">#REF!</definedName>
    <definedName name="__SOR2" localSheetId="10">#REF!</definedName>
    <definedName name="__SOR2" localSheetId="4">#REF!</definedName>
    <definedName name="__SOR2" localSheetId="3">#REF!</definedName>
    <definedName name="__SOR2" localSheetId="5">#REF!</definedName>
    <definedName name="__SOR2" localSheetId="9">#REF!</definedName>
    <definedName name="__SOR2">#REF!</definedName>
    <definedName name="__t3" localSheetId="0" hidden="1">{"TAB1",#N/A,TRUE,"GENERAL";"TAB2",#N/A,TRUE,"GENERAL";"TAB3",#N/A,TRUE,"GENERAL";"TAB4",#N/A,TRUE,"GENERAL";"TAB5",#N/A,TRUE,"GENERAL"}</definedName>
    <definedName name="__t3" localSheetId="8" hidden="1">{"TAB1",#N/A,TRUE,"GENERAL";"TAB2",#N/A,TRUE,"GENERAL";"TAB3",#N/A,TRUE,"GENERAL";"TAB4",#N/A,TRUE,"GENERAL";"TAB5",#N/A,TRUE,"GENERAL"}</definedName>
    <definedName name="__t3" localSheetId="2" hidden="1">{"TAB1",#N/A,TRUE,"GENERAL";"TAB2",#N/A,TRUE,"GENERAL";"TAB3",#N/A,TRUE,"GENERAL";"TAB4",#N/A,TRUE,"GENERAL";"TAB5",#N/A,TRUE,"GENERAL"}</definedName>
    <definedName name="__t3" localSheetId="7" hidden="1">{"TAB1",#N/A,TRUE,"GENERAL";"TAB2",#N/A,TRUE,"GENERAL";"TAB3",#N/A,TRUE,"GENERAL";"TAB4",#N/A,TRUE,"GENERAL";"TAB5",#N/A,TRUE,"GENERAL"}</definedName>
    <definedName name="__t3" localSheetId="6" hidden="1">{"TAB1",#N/A,TRUE,"GENERAL";"TAB2",#N/A,TRUE,"GENERAL";"TAB3",#N/A,TRUE,"GENERAL";"TAB4",#N/A,TRUE,"GENERAL";"TAB5",#N/A,TRUE,"GENERAL"}</definedName>
    <definedName name="__t3" localSheetId="12" hidden="1">{"TAB1",#N/A,TRUE,"GENERAL";"TAB2",#N/A,TRUE,"GENERAL";"TAB3",#N/A,TRUE,"GENERAL";"TAB4",#N/A,TRUE,"GENERAL";"TAB5",#N/A,TRUE,"GENERAL"}</definedName>
    <definedName name="__t3" localSheetId="11" hidden="1">{"TAB1",#N/A,TRUE,"GENERAL";"TAB2",#N/A,TRUE,"GENERAL";"TAB3",#N/A,TRUE,"GENERAL";"TAB4",#N/A,TRUE,"GENERAL";"TAB5",#N/A,TRUE,"GENERAL"}</definedName>
    <definedName name="__t3" localSheetId="10" hidden="1">{"TAB1",#N/A,TRUE,"GENERAL";"TAB2",#N/A,TRUE,"GENERAL";"TAB3",#N/A,TRUE,"GENERAL";"TAB4",#N/A,TRUE,"GENERAL";"TAB5",#N/A,TRUE,"GENERAL"}</definedName>
    <definedName name="__t3" localSheetId="1" hidden="1">{"TAB1",#N/A,TRUE,"GENERAL";"TAB2",#N/A,TRUE,"GENERAL";"TAB3",#N/A,TRUE,"GENERAL";"TAB4",#N/A,TRUE,"GENERAL";"TAB5",#N/A,TRUE,"GENERAL"}</definedName>
    <definedName name="__t3" localSheetId="4" hidden="1">{"TAB1",#N/A,TRUE,"GENERAL";"TAB2",#N/A,TRUE,"GENERAL";"TAB3",#N/A,TRUE,"GENERAL";"TAB4",#N/A,TRUE,"GENERAL";"TAB5",#N/A,TRUE,"GENERAL"}</definedName>
    <definedName name="__t3" localSheetId="3" hidden="1">{"TAB1",#N/A,TRUE,"GENERAL";"TAB2",#N/A,TRUE,"GENERAL";"TAB3",#N/A,TRUE,"GENERAL";"TAB4",#N/A,TRUE,"GENERAL";"TAB5",#N/A,TRUE,"GENERAL"}</definedName>
    <definedName name="__t3" localSheetId="5" hidden="1">{"TAB1",#N/A,TRUE,"GENERAL";"TAB2",#N/A,TRUE,"GENERAL";"TAB3",#N/A,TRUE,"GENERAL";"TAB4",#N/A,TRUE,"GENERAL";"TAB5",#N/A,TRUE,"GENERAL"}</definedName>
    <definedName name="__t3" localSheetId="9"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8" hidden="1">{"via1",#N/A,TRUE,"general";"via2",#N/A,TRUE,"general";"via3",#N/A,TRUE,"general"}</definedName>
    <definedName name="__t4" localSheetId="2" hidden="1">{"via1",#N/A,TRUE,"general";"via2",#N/A,TRUE,"general";"via3",#N/A,TRUE,"general"}</definedName>
    <definedName name="__t4" localSheetId="7" hidden="1">{"via1",#N/A,TRUE,"general";"via2",#N/A,TRUE,"general";"via3",#N/A,TRUE,"general"}</definedName>
    <definedName name="__t4" localSheetId="6" hidden="1">{"via1",#N/A,TRUE,"general";"via2",#N/A,TRUE,"general";"via3",#N/A,TRUE,"general"}</definedName>
    <definedName name="__t4" localSheetId="12" hidden="1">{"via1",#N/A,TRUE,"general";"via2",#N/A,TRUE,"general";"via3",#N/A,TRUE,"general"}</definedName>
    <definedName name="__t4" localSheetId="11" hidden="1">{"via1",#N/A,TRUE,"general";"via2",#N/A,TRUE,"general";"via3",#N/A,TRUE,"general"}</definedName>
    <definedName name="__t4" localSheetId="10" hidden="1">{"via1",#N/A,TRUE,"general";"via2",#N/A,TRUE,"general";"via3",#N/A,TRUE,"general"}</definedName>
    <definedName name="__t4" localSheetId="1" hidden="1">{"via1",#N/A,TRUE,"general";"via2",#N/A,TRUE,"general";"via3",#N/A,TRUE,"general"}</definedName>
    <definedName name="__t4" localSheetId="4" hidden="1">{"via1",#N/A,TRUE,"general";"via2",#N/A,TRUE,"general";"via3",#N/A,TRUE,"general"}</definedName>
    <definedName name="__t4" localSheetId="3" hidden="1">{"via1",#N/A,TRUE,"general";"via2",#N/A,TRUE,"general";"via3",#N/A,TRUE,"general"}</definedName>
    <definedName name="__t4" localSheetId="5" hidden="1">{"via1",#N/A,TRUE,"general";"via2",#N/A,TRUE,"general";"via3",#N/A,TRUE,"general"}</definedName>
    <definedName name="__t4" localSheetId="9"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8" hidden="1">{"TAB1",#N/A,TRUE,"GENERAL";"TAB2",#N/A,TRUE,"GENERAL";"TAB3",#N/A,TRUE,"GENERAL";"TAB4",#N/A,TRUE,"GENERAL";"TAB5",#N/A,TRUE,"GENERAL"}</definedName>
    <definedName name="__t5" localSheetId="2" hidden="1">{"TAB1",#N/A,TRUE,"GENERAL";"TAB2",#N/A,TRUE,"GENERAL";"TAB3",#N/A,TRUE,"GENERAL";"TAB4",#N/A,TRUE,"GENERAL";"TAB5",#N/A,TRUE,"GENERAL"}</definedName>
    <definedName name="__t5" localSheetId="7" hidden="1">{"TAB1",#N/A,TRUE,"GENERAL";"TAB2",#N/A,TRUE,"GENERAL";"TAB3",#N/A,TRUE,"GENERAL";"TAB4",#N/A,TRUE,"GENERAL";"TAB5",#N/A,TRUE,"GENERAL"}</definedName>
    <definedName name="__t5" localSheetId="6" hidden="1">{"TAB1",#N/A,TRUE,"GENERAL";"TAB2",#N/A,TRUE,"GENERAL";"TAB3",#N/A,TRUE,"GENERAL";"TAB4",#N/A,TRUE,"GENERAL";"TAB5",#N/A,TRUE,"GENERAL"}</definedName>
    <definedName name="__t5" localSheetId="12" hidden="1">{"TAB1",#N/A,TRUE,"GENERAL";"TAB2",#N/A,TRUE,"GENERAL";"TAB3",#N/A,TRUE,"GENERAL";"TAB4",#N/A,TRUE,"GENERAL";"TAB5",#N/A,TRUE,"GENERAL"}</definedName>
    <definedName name="__t5" localSheetId="11" hidden="1">{"TAB1",#N/A,TRUE,"GENERAL";"TAB2",#N/A,TRUE,"GENERAL";"TAB3",#N/A,TRUE,"GENERAL";"TAB4",#N/A,TRUE,"GENERAL";"TAB5",#N/A,TRUE,"GENERAL"}</definedName>
    <definedName name="__t5" localSheetId="10" hidden="1">{"TAB1",#N/A,TRUE,"GENERAL";"TAB2",#N/A,TRUE,"GENERAL";"TAB3",#N/A,TRUE,"GENERAL";"TAB4",#N/A,TRUE,"GENERAL";"TAB5",#N/A,TRUE,"GENERAL"}</definedName>
    <definedName name="__t5" localSheetId="1" hidden="1">{"TAB1",#N/A,TRUE,"GENERAL";"TAB2",#N/A,TRUE,"GENERAL";"TAB3",#N/A,TRUE,"GENERAL";"TAB4",#N/A,TRUE,"GENERAL";"TAB5",#N/A,TRUE,"GENERAL"}</definedName>
    <definedName name="__t5" localSheetId="4" hidden="1">{"TAB1",#N/A,TRUE,"GENERAL";"TAB2",#N/A,TRUE,"GENERAL";"TAB3",#N/A,TRUE,"GENERAL";"TAB4",#N/A,TRUE,"GENERAL";"TAB5",#N/A,TRUE,"GENERAL"}</definedName>
    <definedName name="__t5" localSheetId="3" hidden="1">{"TAB1",#N/A,TRUE,"GENERAL";"TAB2",#N/A,TRUE,"GENERAL";"TAB3",#N/A,TRUE,"GENERAL";"TAB4",#N/A,TRUE,"GENERAL";"TAB5",#N/A,TRUE,"GENERAL"}</definedName>
    <definedName name="__t5" localSheetId="5" hidden="1">{"TAB1",#N/A,TRUE,"GENERAL";"TAB2",#N/A,TRUE,"GENERAL";"TAB3",#N/A,TRUE,"GENERAL";"TAB4",#N/A,TRUE,"GENERAL";"TAB5",#N/A,TRUE,"GENERAL"}</definedName>
    <definedName name="__t5" localSheetId="9"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8" hidden="1">{"via1",#N/A,TRUE,"general";"via2",#N/A,TRUE,"general";"via3",#N/A,TRUE,"general"}</definedName>
    <definedName name="__t6" localSheetId="2" hidden="1">{"via1",#N/A,TRUE,"general";"via2",#N/A,TRUE,"general";"via3",#N/A,TRUE,"general"}</definedName>
    <definedName name="__t6" localSheetId="7" hidden="1">{"via1",#N/A,TRUE,"general";"via2",#N/A,TRUE,"general";"via3",#N/A,TRUE,"general"}</definedName>
    <definedName name="__t6" localSheetId="6" hidden="1">{"via1",#N/A,TRUE,"general";"via2",#N/A,TRUE,"general";"via3",#N/A,TRUE,"general"}</definedName>
    <definedName name="__t6" localSheetId="12" hidden="1">{"via1",#N/A,TRUE,"general";"via2",#N/A,TRUE,"general";"via3",#N/A,TRUE,"general"}</definedName>
    <definedName name="__t6" localSheetId="11" hidden="1">{"via1",#N/A,TRUE,"general";"via2",#N/A,TRUE,"general";"via3",#N/A,TRUE,"general"}</definedName>
    <definedName name="__t6" localSheetId="10" hidden="1">{"via1",#N/A,TRUE,"general";"via2",#N/A,TRUE,"general";"via3",#N/A,TRUE,"general"}</definedName>
    <definedName name="__t6" localSheetId="1" hidden="1">{"via1",#N/A,TRUE,"general";"via2",#N/A,TRUE,"general";"via3",#N/A,TRUE,"general"}</definedName>
    <definedName name="__t6" localSheetId="4" hidden="1">{"via1",#N/A,TRUE,"general";"via2",#N/A,TRUE,"general";"via3",#N/A,TRUE,"general"}</definedName>
    <definedName name="__t6" localSheetId="3" hidden="1">{"via1",#N/A,TRUE,"general";"via2",#N/A,TRUE,"general";"via3",#N/A,TRUE,"general"}</definedName>
    <definedName name="__t6" localSheetId="5" hidden="1">{"via1",#N/A,TRUE,"general";"via2",#N/A,TRUE,"general";"via3",#N/A,TRUE,"general"}</definedName>
    <definedName name="__t6" localSheetId="9"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8" hidden="1">{"TAB1",#N/A,TRUE,"GENERAL";"TAB2",#N/A,TRUE,"GENERAL";"TAB3",#N/A,TRUE,"GENERAL";"TAB4",#N/A,TRUE,"GENERAL";"TAB5",#N/A,TRUE,"GENERAL"}</definedName>
    <definedName name="__t66" localSheetId="2" hidden="1">{"TAB1",#N/A,TRUE,"GENERAL";"TAB2",#N/A,TRUE,"GENERAL";"TAB3",#N/A,TRUE,"GENERAL";"TAB4",#N/A,TRUE,"GENERAL";"TAB5",#N/A,TRUE,"GENERAL"}</definedName>
    <definedName name="__t66" localSheetId="7" hidden="1">{"TAB1",#N/A,TRUE,"GENERAL";"TAB2",#N/A,TRUE,"GENERAL";"TAB3",#N/A,TRUE,"GENERAL";"TAB4",#N/A,TRUE,"GENERAL";"TAB5",#N/A,TRUE,"GENERAL"}</definedName>
    <definedName name="__t66" localSheetId="6" hidden="1">{"TAB1",#N/A,TRUE,"GENERAL";"TAB2",#N/A,TRUE,"GENERAL";"TAB3",#N/A,TRUE,"GENERAL";"TAB4",#N/A,TRUE,"GENERAL";"TAB5",#N/A,TRUE,"GENERAL"}</definedName>
    <definedName name="__t66" localSheetId="12" hidden="1">{"TAB1",#N/A,TRUE,"GENERAL";"TAB2",#N/A,TRUE,"GENERAL";"TAB3",#N/A,TRUE,"GENERAL";"TAB4",#N/A,TRUE,"GENERAL";"TAB5",#N/A,TRUE,"GENERAL"}</definedName>
    <definedName name="__t66" localSheetId="11" hidden="1">{"TAB1",#N/A,TRUE,"GENERAL";"TAB2",#N/A,TRUE,"GENERAL";"TAB3",#N/A,TRUE,"GENERAL";"TAB4",#N/A,TRUE,"GENERAL";"TAB5",#N/A,TRUE,"GENERAL"}</definedName>
    <definedName name="__t66" localSheetId="10" hidden="1">{"TAB1",#N/A,TRUE,"GENERAL";"TAB2",#N/A,TRUE,"GENERAL";"TAB3",#N/A,TRUE,"GENERAL";"TAB4",#N/A,TRUE,"GENERAL";"TAB5",#N/A,TRUE,"GENERAL"}</definedName>
    <definedName name="__t66" localSheetId="1" hidden="1">{"TAB1",#N/A,TRUE,"GENERAL";"TAB2",#N/A,TRUE,"GENERAL";"TAB3",#N/A,TRUE,"GENERAL";"TAB4",#N/A,TRUE,"GENERAL";"TAB5",#N/A,TRUE,"GENERAL"}</definedName>
    <definedName name="__t66" localSheetId="4" hidden="1">{"TAB1",#N/A,TRUE,"GENERAL";"TAB2",#N/A,TRUE,"GENERAL";"TAB3",#N/A,TRUE,"GENERAL";"TAB4",#N/A,TRUE,"GENERAL";"TAB5",#N/A,TRUE,"GENERAL"}</definedName>
    <definedName name="__t66" localSheetId="3" hidden="1">{"TAB1",#N/A,TRUE,"GENERAL";"TAB2",#N/A,TRUE,"GENERAL";"TAB3",#N/A,TRUE,"GENERAL";"TAB4",#N/A,TRUE,"GENERAL";"TAB5",#N/A,TRUE,"GENERAL"}</definedName>
    <definedName name="__t66" localSheetId="5" hidden="1">{"TAB1",#N/A,TRUE,"GENERAL";"TAB2",#N/A,TRUE,"GENERAL";"TAB3",#N/A,TRUE,"GENERAL";"TAB4",#N/A,TRUE,"GENERAL";"TAB5",#N/A,TRUE,"GENERAL"}</definedName>
    <definedName name="__t66" localSheetId="9"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8" hidden="1">{"via1",#N/A,TRUE,"general";"via2",#N/A,TRUE,"general";"via3",#N/A,TRUE,"general"}</definedName>
    <definedName name="__t7" localSheetId="2" hidden="1">{"via1",#N/A,TRUE,"general";"via2",#N/A,TRUE,"general";"via3",#N/A,TRUE,"general"}</definedName>
    <definedName name="__t7" localSheetId="7" hidden="1">{"via1",#N/A,TRUE,"general";"via2",#N/A,TRUE,"general";"via3",#N/A,TRUE,"general"}</definedName>
    <definedName name="__t7" localSheetId="6" hidden="1">{"via1",#N/A,TRUE,"general";"via2",#N/A,TRUE,"general";"via3",#N/A,TRUE,"general"}</definedName>
    <definedName name="__t7" localSheetId="12" hidden="1">{"via1",#N/A,TRUE,"general";"via2",#N/A,TRUE,"general";"via3",#N/A,TRUE,"general"}</definedName>
    <definedName name="__t7" localSheetId="11" hidden="1">{"via1",#N/A,TRUE,"general";"via2",#N/A,TRUE,"general";"via3",#N/A,TRUE,"general"}</definedName>
    <definedName name="__t7" localSheetId="10" hidden="1">{"via1",#N/A,TRUE,"general";"via2",#N/A,TRUE,"general";"via3",#N/A,TRUE,"general"}</definedName>
    <definedName name="__t7" localSheetId="1" hidden="1">{"via1",#N/A,TRUE,"general";"via2",#N/A,TRUE,"general";"via3",#N/A,TRUE,"general"}</definedName>
    <definedName name="__t7" localSheetId="4" hidden="1">{"via1",#N/A,TRUE,"general";"via2",#N/A,TRUE,"general";"via3",#N/A,TRUE,"general"}</definedName>
    <definedName name="__t7" localSheetId="3" hidden="1">{"via1",#N/A,TRUE,"general";"via2",#N/A,TRUE,"general";"via3",#N/A,TRUE,"general"}</definedName>
    <definedName name="__t7" localSheetId="5" hidden="1">{"via1",#N/A,TRUE,"general";"via2",#N/A,TRUE,"general";"via3",#N/A,TRUE,"general"}</definedName>
    <definedName name="__t7" localSheetId="9"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8" hidden="1">{"TAB1",#N/A,TRUE,"GENERAL";"TAB2",#N/A,TRUE,"GENERAL";"TAB3",#N/A,TRUE,"GENERAL";"TAB4",#N/A,TRUE,"GENERAL";"TAB5",#N/A,TRUE,"GENERAL"}</definedName>
    <definedName name="__t77" localSheetId="2" hidden="1">{"TAB1",#N/A,TRUE,"GENERAL";"TAB2",#N/A,TRUE,"GENERAL";"TAB3",#N/A,TRUE,"GENERAL";"TAB4",#N/A,TRUE,"GENERAL";"TAB5",#N/A,TRUE,"GENERAL"}</definedName>
    <definedName name="__t77" localSheetId="7" hidden="1">{"TAB1",#N/A,TRUE,"GENERAL";"TAB2",#N/A,TRUE,"GENERAL";"TAB3",#N/A,TRUE,"GENERAL";"TAB4",#N/A,TRUE,"GENERAL";"TAB5",#N/A,TRUE,"GENERAL"}</definedName>
    <definedName name="__t77" localSheetId="6" hidden="1">{"TAB1",#N/A,TRUE,"GENERAL";"TAB2",#N/A,TRUE,"GENERAL";"TAB3",#N/A,TRUE,"GENERAL";"TAB4",#N/A,TRUE,"GENERAL";"TAB5",#N/A,TRUE,"GENERAL"}</definedName>
    <definedName name="__t77" localSheetId="12" hidden="1">{"TAB1",#N/A,TRUE,"GENERAL";"TAB2",#N/A,TRUE,"GENERAL";"TAB3",#N/A,TRUE,"GENERAL";"TAB4",#N/A,TRUE,"GENERAL";"TAB5",#N/A,TRUE,"GENERAL"}</definedName>
    <definedName name="__t77" localSheetId="11" hidden="1">{"TAB1",#N/A,TRUE,"GENERAL";"TAB2",#N/A,TRUE,"GENERAL";"TAB3",#N/A,TRUE,"GENERAL";"TAB4",#N/A,TRUE,"GENERAL";"TAB5",#N/A,TRUE,"GENERAL"}</definedName>
    <definedName name="__t77" localSheetId="10" hidden="1">{"TAB1",#N/A,TRUE,"GENERAL";"TAB2",#N/A,TRUE,"GENERAL";"TAB3",#N/A,TRUE,"GENERAL";"TAB4",#N/A,TRUE,"GENERAL";"TAB5",#N/A,TRUE,"GENERAL"}</definedName>
    <definedName name="__t77" localSheetId="1" hidden="1">{"TAB1",#N/A,TRUE,"GENERAL";"TAB2",#N/A,TRUE,"GENERAL";"TAB3",#N/A,TRUE,"GENERAL";"TAB4",#N/A,TRUE,"GENERAL";"TAB5",#N/A,TRUE,"GENERAL"}</definedName>
    <definedName name="__t77" localSheetId="4" hidden="1">{"TAB1",#N/A,TRUE,"GENERAL";"TAB2",#N/A,TRUE,"GENERAL";"TAB3",#N/A,TRUE,"GENERAL";"TAB4",#N/A,TRUE,"GENERAL";"TAB5",#N/A,TRUE,"GENERAL"}</definedName>
    <definedName name="__t77" localSheetId="3" hidden="1">{"TAB1",#N/A,TRUE,"GENERAL";"TAB2",#N/A,TRUE,"GENERAL";"TAB3",#N/A,TRUE,"GENERAL";"TAB4",#N/A,TRUE,"GENERAL";"TAB5",#N/A,TRUE,"GENERAL"}</definedName>
    <definedName name="__t77" localSheetId="5" hidden="1">{"TAB1",#N/A,TRUE,"GENERAL";"TAB2",#N/A,TRUE,"GENERAL";"TAB3",#N/A,TRUE,"GENERAL";"TAB4",#N/A,TRUE,"GENERAL";"TAB5",#N/A,TRUE,"GENERAL"}</definedName>
    <definedName name="__t77" localSheetId="9"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8" hidden="1">{"TAB1",#N/A,TRUE,"GENERAL";"TAB2",#N/A,TRUE,"GENERAL";"TAB3",#N/A,TRUE,"GENERAL";"TAB4",#N/A,TRUE,"GENERAL";"TAB5",#N/A,TRUE,"GENERAL"}</definedName>
    <definedName name="__t8" localSheetId="2" hidden="1">{"TAB1",#N/A,TRUE,"GENERAL";"TAB2",#N/A,TRUE,"GENERAL";"TAB3",#N/A,TRUE,"GENERAL";"TAB4",#N/A,TRUE,"GENERAL";"TAB5",#N/A,TRUE,"GENERAL"}</definedName>
    <definedName name="__t8" localSheetId="7" hidden="1">{"TAB1",#N/A,TRUE,"GENERAL";"TAB2",#N/A,TRUE,"GENERAL";"TAB3",#N/A,TRUE,"GENERAL";"TAB4",#N/A,TRUE,"GENERAL";"TAB5",#N/A,TRUE,"GENERAL"}</definedName>
    <definedName name="__t8" localSheetId="6" hidden="1">{"TAB1",#N/A,TRUE,"GENERAL";"TAB2",#N/A,TRUE,"GENERAL";"TAB3",#N/A,TRUE,"GENERAL";"TAB4",#N/A,TRUE,"GENERAL";"TAB5",#N/A,TRUE,"GENERAL"}</definedName>
    <definedName name="__t8" localSheetId="12" hidden="1">{"TAB1",#N/A,TRUE,"GENERAL";"TAB2",#N/A,TRUE,"GENERAL";"TAB3",#N/A,TRUE,"GENERAL";"TAB4",#N/A,TRUE,"GENERAL";"TAB5",#N/A,TRUE,"GENERAL"}</definedName>
    <definedName name="__t8" localSheetId="11" hidden="1">{"TAB1",#N/A,TRUE,"GENERAL";"TAB2",#N/A,TRUE,"GENERAL";"TAB3",#N/A,TRUE,"GENERAL";"TAB4",#N/A,TRUE,"GENERAL";"TAB5",#N/A,TRUE,"GENERAL"}</definedName>
    <definedName name="__t8" localSheetId="10" hidden="1">{"TAB1",#N/A,TRUE,"GENERAL";"TAB2",#N/A,TRUE,"GENERAL";"TAB3",#N/A,TRUE,"GENERAL";"TAB4",#N/A,TRUE,"GENERAL";"TAB5",#N/A,TRUE,"GENERAL"}</definedName>
    <definedName name="__t8" localSheetId="1" hidden="1">{"TAB1",#N/A,TRUE,"GENERAL";"TAB2",#N/A,TRUE,"GENERAL";"TAB3",#N/A,TRUE,"GENERAL";"TAB4",#N/A,TRUE,"GENERAL";"TAB5",#N/A,TRUE,"GENERAL"}</definedName>
    <definedName name="__t8" localSheetId="4" hidden="1">{"TAB1",#N/A,TRUE,"GENERAL";"TAB2",#N/A,TRUE,"GENERAL";"TAB3",#N/A,TRUE,"GENERAL";"TAB4",#N/A,TRUE,"GENERAL";"TAB5",#N/A,TRUE,"GENERAL"}</definedName>
    <definedName name="__t8" localSheetId="3" hidden="1">{"TAB1",#N/A,TRUE,"GENERAL";"TAB2",#N/A,TRUE,"GENERAL";"TAB3",#N/A,TRUE,"GENERAL";"TAB4",#N/A,TRUE,"GENERAL";"TAB5",#N/A,TRUE,"GENERAL"}</definedName>
    <definedName name="__t8" localSheetId="5" hidden="1">{"TAB1",#N/A,TRUE,"GENERAL";"TAB2",#N/A,TRUE,"GENERAL";"TAB3",#N/A,TRUE,"GENERAL";"TAB4",#N/A,TRUE,"GENERAL";"TAB5",#N/A,TRUE,"GENERAL"}</definedName>
    <definedName name="__t8" localSheetId="9"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8" hidden="1">{"via1",#N/A,TRUE,"general";"via2",#N/A,TRUE,"general";"via3",#N/A,TRUE,"general"}</definedName>
    <definedName name="__t88" localSheetId="2" hidden="1">{"via1",#N/A,TRUE,"general";"via2",#N/A,TRUE,"general";"via3",#N/A,TRUE,"general"}</definedName>
    <definedName name="__t88" localSheetId="7" hidden="1">{"via1",#N/A,TRUE,"general";"via2",#N/A,TRUE,"general";"via3",#N/A,TRUE,"general"}</definedName>
    <definedName name="__t88" localSheetId="6" hidden="1">{"via1",#N/A,TRUE,"general";"via2",#N/A,TRUE,"general";"via3",#N/A,TRUE,"general"}</definedName>
    <definedName name="__t88" localSheetId="12" hidden="1">{"via1",#N/A,TRUE,"general";"via2",#N/A,TRUE,"general";"via3",#N/A,TRUE,"general"}</definedName>
    <definedName name="__t88" localSheetId="11" hidden="1">{"via1",#N/A,TRUE,"general";"via2",#N/A,TRUE,"general";"via3",#N/A,TRUE,"general"}</definedName>
    <definedName name="__t88" localSheetId="10" hidden="1">{"via1",#N/A,TRUE,"general";"via2",#N/A,TRUE,"general";"via3",#N/A,TRUE,"general"}</definedName>
    <definedName name="__t88" localSheetId="1" hidden="1">{"via1",#N/A,TRUE,"general";"via2",#N/A,TRUE,"general";"via3",#N/A,TRUE,"general"}</definedName>
    <definedName name="__t88" localSheetId="4" hidden="1">{"via1",#N/A,TRUE,"general";"via2",#N/A,TRUE,"general";"via3",#N/A,TRUE,"general"}</definedName>
    <definedName name="__t88" localSheetId="3" hidden="1">{"via1",#N/A,TRUE,"general";"via2",#N/A,TRUE,"general";"via3",#N/A,TRUE,"general"}</definedName>
    <definedName name="__t88" localSheetId="5" hidden="1">{"via1",#N/A,TRUE,"general";"via2",#N/A,TRUE,"general";"via3",#N/A,TRUE,"general"}</definedName>
    <definedName name="__t88" localSheetId="9"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8" hidden="1">{"TAB1",#N/A,TRUE,"GENERAL";"TAB2",#N/A,TRUE,"GENERAL";"TAB3",#N/A,TRUE,"GENERAL";"TAB4",#N/A,TRUE,"GENERAL";"TAB5",#N/A,TRUE,"GENERAL"}</definedName>
    <definedName name="__t9" localSheetId="2" hidden="1">{"TAB1",#N/A,TRUE,"GENERAL";"TAB2",#N/A,TRUE,"GENERAL";"TAB3",#N/A,TRUE,"GENERAL";"TAB4",#N/A,TRUE,"GENERAL";"TAB5",#N/A,TRUE,"GENERAL"}</definedName>
    <definedName name="__t9" localSheetId="7" hidden="1">{"TAB1",#N/A,TRUE,"GENERAL";"TAB2",#N/A,TRUE,"GENERAL";"TAB3",#N/A,TRUE,"GENERAL";"TAB4",#N/A,TRUE,"GENERAL";"TAB5",#N/A,TRUE,"GENERAL"}</definedName>
    <definedName name="__t9" localSheetId="6" hidden="1">{"TAB1",#N/A,TRUE,"GENERAL";"TAB2",#N/A,TRUE,"GENERAL";"TAB3",#N/A,TRUE,"GENERAL";"TAB4",#N/A,TRUE,"GENERAL";"TAB5",#N/A,TRUE,"GENERAL"}</definedName>
    <definedName name="__t9" localSheetId="12" hidden="1">{"TAB1",#N/A,TRUE,"GENERAL";"TAB2",#N/A,TRUE,"GENERAL";"TAB3",#N/A,TRUE,"GENERAL";"TAB4",#N/A,TRUE,"GENERAL";"TAB5",#N/A,TRUE,"GENERAL"}</definedName>
    <definedName name="__t9" localSheetId="11" hidden="1">{"TAB1",#N/A,TRUE,"GENERAL";"TAB2",#N/A,TRUE,"GENERAL";"TAB3",#N/A,TRUE,"GENERAL";"TAB4",#N/A,TRUE,"GENERAL";"TAB5",#N/A,TRUE,"GENERAL"}</definedName>
    <definedName name="__t9" localSheetId="10" hidden="1">{"TAB1",#N/A,TRUE,"GENERAL";"TAB2",#N/A,TRUE,"GENERAL";"TAB3",#N/A,TRUE,"GENERAL";"TAB4",#N/A,TRUE,"GENERAL";"TAB5",#N/A,TRUE,"GENERAL"}</definedName>
    <definedName name="__t9" localSheetId="1" hidden="1">{"TAB1",#N/A,TRUE,"GENERAL";"TAB2",#N/A,TRUE,"GENERAL";"TAB3",#N/A,TRUE,"GENERAL";"TAB4",#N/A,TRUE,"GENERAL";"TAB5",#N/A,TRUE,"GENERAL"}</definedName>
    <definedName name="__t9" localSheetId="4" hidden="1">{"TAB1",#N/A,TRUE,"GENERAL";"TAB2",#N/A,TRUE,"GENERAL";"TAB3",#N/A,TRUE,"GENERAL";"TAB4",#N/A,TRUE,"GENERAL";"TAB5",#N/A,TRUE,"GENERAL"}</definedName>
    <definedName name="__t9" localSheetId="3" hidden="1">{"TAB1",#N/A,TRUE,"GENERAL";"TAB2",#N/A,TRUE,"GENERAL";"TAB3",#N/A,TRUE,"GENERAL";"TAB4",#N/A,TRUE,"GENERAL";"TAB5",#N/A,TRUE,"GENERAL"}</definedName>
    <definedName name="__t9" localSheetId="5" hidden="1">{"TAB1",#N/A,TRUE,"GENERAL";"TAB2",#N/A,TRUE,"GENERAL";"TAB3",#N/A,TRUE,"GENERAL";"TAB4",#N/A,TRUE,"GENERAL";"TAB5",#N/A,TRUE,"GENERAL"}</definedName>
    <definedName name="__t9" localSheetId="9"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8" hidden="1">{"via1",#N/A,TRUE,"general";"via2",#N/A,TRUE,"general";"via3",#N/A,TRUE,"general"}</definedName>
    <definedName name="__t99" localSheetId="2" hidden="1">{"via1",#N/A,TRUE,"general";"via2",#N/A,TRUE,"general";"via3",#N/A,TRUE,"general"}</definedName>
    <definedName name="__t99" localSheetId="7" hidden="1">{"via1",#N/A,TRUE,"general";"via2",#N/A,TRUE,"general";"via3",#N/A,TRUE,"general"}</definedName>
    <definedName name="__t99" localSheetId="6" hidden="1">{"via1",#N/A,TRUE,"general";"via2",#N/A,TRUE,"general";"via3",#N/A,TRUE,"general"}</definedName>
    <definedName name="__t99" localSheetId="12" hidden="1">{"via1",#N/A,TRUE,"general";"via2",#N/A,TRUE,"general";"via3",#N/A,TRUE,"general"}</definedName>
    <definedName name="__t99" localSheetId="11" hidden="1">{"via1",#N/A,TRUE,"general";"via2",#N/A,TRUE,"general";"via3",#N/A,TRUE,"general"}</definedName>
    <definedName name="__t99" localSheetId="10" hidden="1">{"via1",#N/A,TRUE,"general";"via2",#N/A,TRUE,"general";"via3",#N/A,TRUE,"general"}</definedName>
    <definedName name="__t99" localSheetId="1" hidden="1">{"via1",#N/A,TRUE,"general";"via2",#N/A,TRUE,"general";"via3",#N/A,TRUE,"general"}</definedName>
    <definedName name="__t99" localSheetId="4" hidden="1">{"via1",#N/A,TRUE,"general";"via2",#N/A,TRUE,"general";"via3",#N/A,TRUE,"general"}</definedName>
    <definedName name="__t99" localSheetId="3" hidden="1">{"via1",#N/A,TRUE,"general";"via2",#N/A,TRUE,"general";"via3",#N/A,TRUE,"general"}</definedName>
    <definedName name="__t99" localSheetId="5" hidden="1">{"via1",#N/A,TRUE,"general";"via2",#N/A,TRUE,"general";"via3",#N/A,TRUE,"general"}</definedName>
    <definedName name="__t99" localSheetId="9" hidden="1">{"via1",#N/A,TRUE,"general";"via2",#N/A,TRUE,"general";"via3",#N/A,TRUE,"general"}</definedName>
    <definedName name="__t99" hidden="1">{"via1",#N/A,TRUE,"general";"via2",#N/A,TRUE,"general";"via3",#N/A,TRUE,"general"}</definedName>
    <definedName name="__TCN1" localSheetId="0">#REF!</definedName>
    <definedName name="__TCN1" localSheetId="2">#REF!</definedName>
    <definedName name="__TCN1" localSheetId="6">#REF!</definedName>
    <definedName name="__TCN1" localSheetId="12">#REF!</definedName>
    <definedName name="__TCN1" localSheetId="11">#REF!</definedName>
    <definedName name="__TCN1" localSheetId="10">#REF!</definedName>
    <definedName name="__TCN1" localSheetId="1">#REF!</definedName>
    <definedName name="__TCN1" localSheetId="4">#REF!</definedName>
    <definedName name="__TCN1" localSheetId="3">#REF!</definedName>
    <definedName name="__TCN1" localSheetId="5">#REF!</definedName>
    <definedName name="__TCN1" localSheetId="9">#REF!</definedName>
    <definedName name="__TCN1">#REF!</definedName>
    <definedName name="__TCN2" localSheetId="0">#REF!</definedName>
    <definedName name="__TCN2" localSheetId="2">#REF!</definedName>
    <definedName name="__TCN2" localSheetId="6">#REF!</definedName>
    <definedName name="__TCN2" localSheetId="12">#REF!</definedName>
    <definedName name="__TCN2" localSheetId="11">#REF!</definedName>
    <definedName name="__TCN2" localSheetId="10">#REF!</definedName>
    <definedName name="__TCN2" localSheetId="1">#REF!</definedName>
    <definedName name="__TCN2" localSheetId="4">#REF!</definedName>
    <definedName name="__TCN2" localSheetId="3">#REF!</definedName>
    <definedName name="__TCN2" localSheetId="5">#REF!</definedName>
    <definedName name="__TCN2" localSheetId="9">#REF!</definedName>
    <definedName name="__TCN2">#REF!</definedName>
    <definedName name="__TOP1" localSheetId="0">#REF!</definedName>
    <definedName name="__TOP1" localSheetId="2">#REF!</definedName>
    <definedName name="__TOP1" localSheetId="6">#REF!</definedName>
    <definedName name="__TOP1" localSheetId="12">#REF!</definedName>
    <definedName name="__TOP1" localSheetId="11">#REF!</definedName>
    <definedName name="__TOP1" localSheetId="10">#REF!</definedName>
    <definedName name="__TOP1" localSheetId="1">#REF!</definedName>
    <definedName name="__TOP1" localSheetId="4">#REF!</definedName>
    <definedName name="__TOP1" localSheetId="3">#REF!</definedName>
    <definedName name="__TOP1" localSheetId="5">#REF!</definedName>
    <definedName name="__TOP1" localSheetId="9">#REF!</definedName>
    <definedName name="__TOP1">#REF!</definedName>
    <definedName name="__TOP10" localSheetId="0">#REF!</definedName>
    <definedName name="__TOP10" localSheetId="2">#REF!</definedName>
    <definedName name="__TOP10" localSheetId="6">#REF!</definedName>
    <definedName name="__TOP10" localSheetId="12">#REF!</definedName>
    <definedName name="__TOP10" localSheetId="11">#REF!</definedName>
    <definedName name="__TOP10" localSheetId="10">#REF!</definedName>
    <definedName name="__TOP10" localSheetId="4">#REF!</definedName>
    <definedName name="__TOP10" localSheetId="3">#REF!</definedName>
    <definedName name="__TOP10" localSheetId="5">#REF!</definedName>
    <definedName name="__TOP10" localSheetId="9">#REF!</definedName>
    <definedName name="__TOP10">#REF!</definedName>
    <definedName name="__TOP2" localSheetId="0">#REF!</definedName>
    <definedName name="__TOP2" localSheetId="2">#REF!</definedName>
    <definedName name="__TOP2" localSheetId="6">#REF!</definedName>
    <definedName name="__TOP2" localSheetId="12">#REF!</definedName>
    <definedName name="__TOP2" localSheetId="11">#REF!</definedName>
    <definedName name="__TOP2" localSheetId="10">#REF!</definedName>
    <definedName name="__TOP2" localSheetId="4">#REF!</definedName>
    <definedName name="__TOP2" localSheetId="3">#REF!</definedName>
    <definedName name="__TOP2" localSheetId="5">#REF!</definedName>
    <definedName name="__TOP2" localSheetId="9">#REF!</definedName>
    <definedName name="__TOP2">#REF!</definedName>
    <definedName name="__TOP3" localSheetId="0">#REF!</definedName>
    <definedName name="__TOP3" localSheetId="2">#REF!</definedName>
    <definedName name="__TOP3" localSheetId="6">#REF!</definedName>
    <definedName name="__TOP3" localSheetId="12">#REF!</definedName>
    <definedName name="__TOP3" localSheetId="11">#REF!</definedName>
    <definedName name="__TOP3" localSheetId="10">#REF!</definedName>
    <definedName name="__TOP3" localSheetId="4">#REF!</definedName>
    <definedName name="__TOP3" localSheetId="3">#REF!</definedName>
    <definedName name="__TOP3" localSheetId="5">#REF!</definedName>
    <definedName name="__TOP3" localSheetId="9">#REF!</definedName>
    <definedName name="__TOP3">#REF!</definedName>
    <definedName name="__TOP4" localSheetId="0">#REF!</definedName>
    <definedName name="__TOP4" localSheetId="2">#REF!</definedName>
    <definedName name="__TOP4" localSheetId="6">#REF!</definedName>
    <definedName name="__TOP4" localSheetId="12">#REF!</definedName>
    <definedName name="__TOP4" localSheetId="11">#REF!</definedName>
    <definedName name="__TOP4" localSheetId="10">#REF!</definedName>
    <definedName name="__TOP4" localSheetId="4">#REF!</definedName>
    <definedName name="__TOP4" localSheetId="3">#REF!</definedName>
    <definedName name="__TOP4" localSheetId="5">#REF!</definedName>
    <definedName name="__TOP4" localSheetId="9">#REF!</definedName>
    <definedName name="__TOP4">#REF!</definedName>
    <definedName name="__TOP5" localSheetId="0">#REF!</definedName>
    <definedName name="__TOP5" localSheetId="2">#REF!</definedName>
    <definedName name="__TOP5" localSheetId="6">#REF!</definedName>
    <definedName name="__TOP5" localSheetId="12">#REF!</definedName>
    <definedName name="__TOP5" localSheetId="11">#REF!</definedName>
    <definedName name="__TOP5" localSheetId="10">#REF!</definedName>
    <definedName name="__TOP5" localSheetId="4">#REF!</definedName>
    <definedName name="__TOP5" localSheetId="3">#REF!</definedName>
    <definedName name="__TOP5" localSheetId="5">#REF!</definedName>
    <definedName name="__TOP5" localSheetId="9">#REF!</definedName>
    <definedName name="__TOP5">#REF!</definedName>
    <definedName name="__TOP6" localSheetId="0">#REF!</definedName>
    <definedName name="__TOP6" localSheetId="2">#REF!</definedName>
    <definedName name="__TOP6" localSheetId="6">#REF!</definedName>
    <definedName name="__TOP6" localSheetId="12">#REF!</definedName>
    <definedName name="__TOP6" localSheetId="11">#REF!</definedName>
    <definedName name="__TOP6" localSheetId="10">#REF!</definedName>
    <definedName name="__TOP6" localSheetId="4">#REF!</definedName>
    <definedName name="__TOP6" localSheetId="3">#REF!</definedName>
    <definedName name="__TOP6" localSheetId="5">#REF!</definedName>
    <definedName name="__TOP6" localSheetId="9">#REF!</definedName>
    <definedName name="__TOP6">#REF!</definedName>
    <definedName name="__TOP7" localSheetId="0">#REF!</definedName>
    <definedName name="__TOP7" localSheetId="2">#REF!</definedName>
    <definedName name="__TOP7" localSheetId="6">#REF!</definedName>
    <definedName name="__TOP7" localSheetId="12">#REF!</definedName>
    <definedName name="__TOP7" localSheetId="11">#REF!</definedName>
    <definedName name="__TOP7" localSheetId="10">#REF!</definedName>
    <definedName name="__TOP7" localSheetId="4">#REF!</definedName>
    <definedName name="__TOP7" localSheetId="3">#REF!</definedName>
    <definedName name="__TOP7" localSheetId="5">#REF!</definedName>
    <definedName name="__TOP7" localSheetId="9">#REF!</definedName>
    <definedName name="__TOP7">#REF!</definedName>
    <definedName name="__TOP8" localSheetId="0">#REF!</definedName>
    <definedName name="__TOP8" localSheetId="2">#REF!</definedName>
    <definedName name="__TOP8" localSheetId="6">#REF!</definedName>
    <definedName name="__TOP8" localSheetId="12">#REF!</definedName>
    <definedName name="__TOP8" localSheetId="11">#REF!</definedName>
    <definedName name="__TOP8" localSheetId="10">#REF!</definedName>
    <definedName name="__TOP8" localSheetId="4">#REF!</definedName>
    <definedName name="__TOP8" localSheetId="3">#REF!</definedName>
    <definedName name="__TOP8" localSheetId="5">#REF!</definedName>
    <definedName name="__TOP8" localSheetId="9">#REF!</definedName>
    <definedName name="__TOP8">#REF!</definedName>
    <definedName name="__TOP9" localSheetId="0">#REF!</definedName>
    <definedName name="__TOP9" localSheetId="2">#REF!</definedName>
    <definedName name="__TOP9" localSheetId="6">#REF!</definedName>
    <definedName name="__TOP9" localSheetId="12">#REF!</definedName>
    <definedName name="__TOP9" localSheetId="11">#REF!</definedName>
    <definedName name="__TOP9" localSheetId="10">#REF!</definedName>
    <definedName name="__TOP9" localSheetId="4">#REF!</definedName>
    <definedName name="__TOP9" localSheetId="3">#REF!</definedName>
    <definedName name="__TOP9" localSheetId="5">#REF!</definedName>
    <definedName name="__TOP9" localSheetId="9">#REF!</definedName>
    <definedName name="__TOP9">#REF!</definedName>
    <definedName name="__TOT1" localSheetId="0">#REF!</definedName>
    <definedName name="__TOT1" localSheetId="2">#REF!</definedName>
    <definedName name="__TOT1" localSheetId="6">#REF!</definedName>
    <definedName name="__TOT1" localSheetId="12">#REF!</definedName>
    <definedName name="__TOT1" localSheetId="11">#REF!</definedName>
    <definedName name="__TOT1" localSheetId="10">#REF!</definedName>
    <definedName name="__TOT1" localSheetId="4">#REF!</definedName>
    <definedName name="__TOT1" localSheetId="3">#REF!</definedName>
    <definedName name="__TOT1" localSheetId="5">#REF!</definedName>
    <definedName name="__TOT1" localSheetId="9">#REF!</definedName>
    <definedName name="__TOT1">#REF!</definedName>
    <definedName name="__u4" localSheetId="0" hidden="1">{"TAB1",#N/A,TRUE,"GENERAL";"TAB2",#N/A,TRUE,"GENERAL";"TAB3",#N/A,TRUE,"GENERAL";"TAB4",#N/A,TRUE,"GENERAL";"TAB5",#N/A,TRUE,"GENERAL"}</definedName>
    <definedName name="__u4" localSheetId="8" hidden="1">{"TAB1",#N/A,TRUE,"GENERAL";"TAB2",#N/A,TRUE,"GENERAL";"TAB3",#N/A,TRUE,"GENERAL";"TAB4",#N/A,TRUE,"GENERAL";"TAB5",#N/A,TRUE,"GENERAL"}</definedName>
    <definedName name="__u4" localSheetId="2" hidden="1">{"TAB1",#N/A,TRUE,"GENERAL";"TAB2",#N/A,TRUE,"GENERAL";"TAB3",#N/A,TRUE,"GENERAL";"TAB4",#N/A,TRUE,"GENERAL";"TAB5",#N/A,TRUE,"GENERAL"}</definedName>
    <definedName name="__u4" localSheetId="7" hidden="1">{"TAB1",#N/A,TRUE,"GENERAL";"TAB2",#N/A,TRUE,"GENERAL";"TAB3",#N/A,TRUE,"GENERAL";"TAB4",#N/A,TRUE,"GENERAL";"TAB5",#N/A,TRUE,"GENERAL"}</definedName>
    <definedName name="__u4" localSheetId="6" hidden="1">{"TAB1",#N/A,TRUE,"GENERAL";"TAB2",#N/A,TRUE,"GENERAL";"TAB3",#N/A,TRUE,"GENERAL";"TAB4",#N/A,TRUE,"GENERAL";"TAB5",#N/A,TRUE,"GENERAL"}</definedName>
    <definedName name="__u4" localSheetId="12" hidden="1">{"TAB1",#N/A,TRUE,"GENERAL";"TAB2",#N/A,TRUE,"GENERAL";"TAB3",#N/A,TRUE,"GENERAL";"TAB4",#N/A,TRUE,"GENERAL";"TAB5",#N/A,TRUE,"GENERAL"}</definedName>
    <definedName name="__u4" localSheetId="11" hidden="1">{"TAB1",#N/A,TRUE,"GENERAL";"TAB2",#N/A,TRUE,"GENERAL";"TAB3",#N/A,TRUE,"GENERAL";"TAB4",#N/A,TRUE,"GENERAL";"TAB5",#N/A,TRUE,"GENERAL"}</definedName>
    <definedName name="__u4" localSheetId="10" hidden="1">{"TAB1",#N/A,TRUE,"GENERAL";"TAB2",#N/A,TRUE,"GENERAL";"TAB3",#N/A,TRUE,"GENERAL";"TAB4",#N/A,TRUE,"GENERAL";"TAB5",#N/A,TRUE,"GENERAL"}</definedName>
    <definedName name="__u4" localSheetId="1" hidden="1">{"TAB1",#N/A,TRUE,"GENERAL";"TAB2",#N/A,TRUE,"GENERAL";"TAB3",#N/A,TRUE,"GENERAL";"TAB4",#N/A,TRUE,"GENERAL";"TAB5",#N/A,TRUE,"GENERAL"}</definedName>
    <definedName name="__u4" localSheetId="4" hidden="1">{"TAB1",#N/A,TRUE,"GENERAL";"TAB2",#N/A,TRUE,"GENERAL";"TAB3",#N/A,TRUE,"GENERAL";"TAB4",#N/A,TRUE,"GENERAL";"TAB5",#N/A,TRUE,"GENERAL"}</definedName>
    <definedName name="__u4" localSheetId="3" hidden="1">{"TAB1",#N/A,TRUE,"GENERAL";"TAB2",#N/A,TRUE,"GENERAL";"TAB3",#N/A,TRUE,"GENERAL";"TAB4",#N/A,TRUE,"GENERAL";"TAB5",#N/A,TRUE,"GENERAL"}</definedName>
    <definedName name="__u4" localSheetId="5" hidden="1">{"TAB1",#N/A,TRUE,"GENERAL";"TAB2",#N/A,TRUE,"GENERAL";"TAB3",#N/A,TRUE,"GENERAL";"TAB4",#N/A,TRUE,"GENERAL";"TAB5",#N/A,TRUE,"GENERAL"}</definedName>
    <definedName name="__u4" localSheetId="9"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8" hidden="1">{"TAB1",#N/A,TRUE,"GENERAL";"TAB2",#N/A,TRUE,"GENERAL";"TAB3",#N/A,TRUE,"GENERAL";"TAB4",#N/A,TRUE,"GENERAL";"TAB5",#N/A,TRUE,"GENERAL"}</definedName>
    <definedName name="__u5" localSheetId="2" hidden="1">{"TAB1",#N/A,TRUE,"GENERAL";"TAB2",#N/A,TRUE,"GENERAL";"TAB3",#N/A,TRUE,"GENERAL";"TAB4",#N/A,TRUE,"GENERAL";"TAB5",#N/A,TRUE,"GENERAL"}</definedName>
    <definedName name="__u5" localSheetId="7" hidden="1">{"TAB1",#N/A,TRUE,"GENERAL";"TAB2",#N/A,TRUE,"GENERAL";"TAB3",#N/A,TRUE,"GENERAL";"TAB4",#N/A,TRUE,"GENERAL";"TAB5",#N/A,TRUE,"GENERAL"}</definedName>
    <definedName name="__u5" localSheetId="6" hidden="1">{"TAB1",#N/A,TRUE,"GENERAL";"TAB2",#N/A,TRUE,"GENERAL";"TAB3",#N/A,TRUE,"GENERAL";"TAB4",#N/A,TRUE,"GENERAL";"TAB5",#N/A,TRUE,"GENERAL"}</definedName>
    <definedName name="__u5" localSheetId="12" hidden="1">{"TAB1",#N/A,TRUE,"GENERAL";"TAB2",#N/A,TRUE,"GENERAL";"TAB3",#N/A,TRUE,"GENERAL";"TAB4",#N/A,TRUE,"GENERAL";"TAB5",#N/A,TRUE,"GENERAL"}</definedName>
    <definedName name="__u5" localSheetId="11" hidden="1">{"TAB1",#N/A,TRUE,"GENERAL";"TAB2",#N/A,TRUE,"GENERAL";"TAB3",#N/A,TRUE,"GENERAL";"TAB4",#N/A,TRUE,"GENERAL";"TAB5",#N/A,TRUE,"GENERAL"}</definedName>
    <definedName name="__u5" localSheetId="10" hidden="1">{"TAB1",#N/A,TRUE,"GENERAL";"TAB2",#N/A,TRUE,"GENERAL";"TAB3",#N/A,TRUE,"GENERAL";"TAB4",#N/A,TRUE,"GENERAL";"TAB5",#N/A,TRUE,"GENERAL"}</definedName>
    <definedName name="__u5" localSheetId="1" hidden="1">{"TAB1",#N/A,TRUE,"GENERAL";"TAB2",#N/A,TRUE,"GENERAL";"TAB3",#N/A,TRUE,"GENERAL";"TAB4",#N/A,TRUE,"GENERAL";"TAB5",#N/A,TRUE,"GENERAL"}</definedName>
    <definedName name="__u5" localSheetId="4" hidden="1">{"TAB1",#N/A,TRUE,"GENERAL";"TAB2",#N/A,TRUE,"GENERAL";"TAB3",#N/A,TRUE,"GENERAL";"TAB4",#N/A,TRUE,"GENERAL";"TAB5",#N/A,TRUE,"GENERAL"}</definedName>
    <definedName name="__u5" localSheetId="3" hidden="1">{"TAB1",#N/A,TRUE,"GENERAL";"TAB2",#N/A,TRUE,"GENERAL";"TAB3",#N/A,TRUE,"GENERAL";"TAB4",#N/A,TRUE,"GENERAL";"TAB5",#N/A,TRUE,"GENERAL"}</definedName>
    <definedName name="__u5" localSheetId="5" hidden="1">{"TAB1",#N/A,TRUE,"GENERAL";"TAB2",#N/A,TRUE,"GENERAL";"TAB3",#N/A,TRUE,"GENERAL";"TAB4",#N/A,TRUE,"GENERAL";"TAB5",#N/A,TRUE,"GENERAL"}</definedName>
    <definedName name="__u5" localSheetId="9"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8" hidden="1">{"TAB1",#N/A,TRUE,"GENERAL";"TAB2",#N/A,TRUE,"GENERAL";"TAB3",#N/A,TRUE,"GENERAL";"TAB4",#N/A,TRUE,"GENERAL";"TAB5",#N/A,TRUE,"GENERAL"}</definedName>
    <definedName name="__u6" localSheetId="2" hidden="1">{"TAB1",#N/A,TRUE,"GENERAL";"TAB2",#N/A,TRUE,"GENERAL";"TAB3",#N/A,TRUE,"GENERAL";"TAB4",#N/A,TRUE,"GENERAL";"TAB5",#N/A,TRUE,"GENERAL"}</definedName>
    <definedName name="__u6" localSheetId="7" hidden="1">{"TAB1",#N/A,TRUE,"GENERAL";"TAB2",#N/A,TRUE,"GENERAL";"TAB3",#N/A,TRUE,"GENERAL";"TAB4",#N/A,TRUE,"GENERAL";"TAB5",#N/A,TRUE,"GENERAL"}</definedName>
    <definedName name="__u6" localSheetId="6" hidden="1">{"TAB1",#N/A,TRUE,"GENERAL";"TAB2",#N/A,TRUE,"GENERAL";"TAB3",#N/A,TRUE,"GENERAL";"TAB4",#N/A,TRUE,"GENERAL";"TAB5",#N/A,TRUE,"GENERAL"}</definedName>
    <definedName name="__u6" localSheetId="12" hidden="1">{"TAB1",#N/A,TRUE,"GENERAL";"TAB2",#N/A,TRUE,"GENERAL";"TAB3",#N/A,TRUE,"GENERAL";"TAB4",#N/A,TRUE,"GENERAL";"TAB5",#N/A,TRUE,"GENERAL"}</definedName>
    <definedName name="__u6" localSheetId="11" hidden="1">{"TAB1",#N/A,TRUE,"GENERAL";"TAB2",#N/A,TRUE,"GENERAL";"TAB3",#N/A,TRUE,"GENERAL";"TAB4",#N/A,TRUE,"GENERAL";"TAB5",#N/A,TRUE,"GENERAL"}</definedName>
    <definedName name="__u6" localSheetId="10" hidden="1">{"TAB1",#N/A,TRUE,"GENERAL";"TAB2",#N/A,TRUE,"GENERAL";"TAB3",#N/A,TRUE,"GENERAL";"TAB4",#N/A,TRUE,"GENERAL";"TAB5",#N/A,TRUE,"GENERAL"}</definedName>
    <definedName name="__u6" localSheetId="1" hidden="1">{"TAB1",#N/A,TRUE,"GENERAL";"TAB2",#N/A,TRUE,"GENERAL";"TAB3",#N/A,TRUE,"GENERAL";"TAB4",#N/A,TRUE,"GENERAL";"TAB5",#N/A,TRUE,"GENERAL"}</definedName>
    <definedName name="__u6" localSheetId="4" hidden="1">{"TAB1",#N/A,TRUE,"GENERAL";"TAB2",#N/A,TRUE,"GENERAL";"TAB3",#N/A,TRUE,"GENERAL";"TAB4",#N/A,TRUE,"GENERAL";"TAB5",#N/A,TRUE,"GENERAL"}</definedName>
    <definedName name="__u6" localSheetId="3" hidden="1">{"TAB1",#N/A,TRUE,"GENERAL";"TAB2",#N/A,TRUE,"GENERAL";"TAB3",#N/A,TRUE,"GENERAL";"TAB4",#N/A,TRUE,"GENERAL";"TAB5",#N/A,TRUE,"GENERAL"}</definedName>
    <definedName name="__u6" localSheetId="5" hidden="1">{"TAB1",#N/A,TRUE,"GENERAL";"TAB2",#N/A,TRUE,"GENERAL";"TAB3",#N/A,TRUE,"GENERAL";"TAB4",#N/A,TRUE,"GENERAL";"TAB5",#N/A,TRUE,"GENERAL"}</definedName>
    <definedName name="__u6" localSheetId="9"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8" hidden="1">{"via1",#N/A,TRUE,"general";"via2",#N/A,TRUE,"general";"via3",#N/A,TRUE,"general"}</definedName>
    <definedName name="__u7" localSheetId="2" hidden="1">{"via1",#N/A,TRUE,"general";"via2",#N/A,TRUE,"general";"via3",#N/A,TRUE,"general"}</definedName>
    <definedName name="__u7" localSheetId="7" hidden="1">{"via1",#N/A,TRUE,"general";"via2",#N/A,TRUE,"general";"via3",#N/A,TRUE,"general"}</definedName>
    <definedName name="__u7" localSheetId="6" hidden="1">{"via1",#N/A,TRUE,"general";"via2",#N/A,TRUE,"general";"via3",#N/A,TRUE,"general"}</definedName>
    <definedName name="__u7" localSheetId="12" hidden="1">{"via1",#N/A,TRUE,"general";"via2",#N/A,TRUE,"general";"via3",#N/A,TRUE,"general"}</definedName>
    <definedName name="__u7" localSheetId="11" hidden="1">{"via1",#N/A,TRUE,"general";"via2",#N/A,TRUE,"general";"via3",#N/A,TRUE,"general"}</definedName>
    <definedName name="__u7" localSheetId="10" hidden="1">{"via1",#N/A,TRUE,"general";"via2",#N/A,TRUE,"general";"via3",#N/A,TRUE,"general"}</definedName>
    <definedName name="__u7" localSheetId="1" hidden="1">{"via1",#N/A,TRUE,"general";"via2",#N/A,TRUE,"general";"via3",#N/A,TRUE,"general"}</definedName>
    <definedName name="__u7" localSheetId="4" hidden="1">{"via1",#N/A,TRUE,"general";"via2",#N/A,TRUE,"general";"via3",#N/A,TRUE,"general"}</definedName>
    <definedName name="__u7" localSheetId="3" hidden="1">{"via1",#N/A,TRUE,"general";"via2",#N/A,TRUE,"general";"via3",#N/A,TRUE,"general"}</definedName>
    <definedName name="__u7" localSheetId="5" hidden="1">{"via1",#N/A,TRUE,"general";"via2",#N/A,TRUE,"general";"via3",#N/A,TRUE,"general"}</definedName>
    <definedName name="__u7" localSheetId="9"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8" hidden="1">{"TAB1",#N/A,TRUE,"GENERAL";"TAB2",#N/A,TRUE,"GENERAL";"TAB3",#N/A,TRUE,"GENERAL";"TAB4",#N/A,TRUE,"GENERAL";"TAB5",#N/A,TRUE,"GENERAL"}</definedName>
    <definedName name="__u8" localSheetId="2" hidden="1">{"TAB1",#N/A,TRUE,"GENERAL";"TAB2",#N/A,TRUE,"GENERAL";"TAB3",#N/A,TRUE,"GENERAL";"TAB4",#N/A,TRUE,"GENERAL";"TAB5",#N/A,TRUE,"GENERAL"}</definedName>
    <definedName name="__u8" localSheetId="7" hidden="1">{"TAB1",#N/A,TRUE,"GENERAL";"TAB2",#N/A,TRUE,"GENERAL";"TAB3",#N/A,TRUE,"GENERAL";"TAB4",#N/A,TRUE,"GENERAL";"TAB5",#N/A,TRUE,"GENERAL"}</definedName>
    <definedName name="__u8" localSheetId="6" hidden="1">{"TAB1",#N/A,TRUE,"GENERAL";"TAB2",#N/A,TRUE,"GENERAL";"TAB3",#N/A,TRUE,"GENERAL";"TAB4",#N/A,TRUE,"GENERAL";"TAB5",#N/A,TRUE,"GENERAL"}</definedName>
    <definedName name="__u8" localSheetId="12" hidden="1">{"TAB1",#N/A,TRUE,"GENERAL";"TAB2",#N/A,TRUE,"GENERAL";"TAB3",#N/A,TRUE,"GENERAL";"TAB4",#N/A,TRUE,"GENERAL";"TAB5",#N/A,TRUE,"GENERAL"}</definedName>
    <definedName name="__u8" localSheetId="11" hidden="1">{"TAB1",#N/A,TRUE,"GENERAL";"TAB2",#N/A,TRUE,"GENERAL";"TAB3",#N/A,TRUE,"GENERAL";"TAB4",#N/A,TRUE,"GENERAL";"TAB5",#N/A,TRUE,"GENERAL"}</definedName>
    <definedName name="__u8" localSheetId="10" hidden="1">{"TAB1",#N/A,TRUE,"GENERAL";"TAB2",#N/A,TRUE,"GENERAL";"TAB3",#N/A,TRUE,"GENERAL";"TAB4",#N/A,TRUE,"GENERAL";"TAB5",#N/A,TRUE,"GENERAL"}</definedName>
    <definedName name="__u8" localSheetId="1" hidden="1">{"TAB1",#N/A,TRUE,"GENERAL";"TAB2",#N/A,TRUE,"GENERAL";"TAB3",#N/A,TRUE,"GENERAL";"TAB4",#N/A,TRUE,"GENERAL";"TAB5",#N/A,TRUE,"GENERAL"}</definedName>
    <definedName name="__u8" localSheetId="4" hidden="1">{"TAB1",#N/A,TRUE,"GENERAL";"TAB2",#N/A,TRUE,"GENERAL";"TAB3",#N/A,TRUE,"GENERAL";"TAB4",#N/A,TRUE,"GENERAL";"TAB5",#N/A,TRUE,"GENERAL"}</definedName>
    <definedName name="__u8" localSheetId="3" hidden="1">{"TAB1",#N/A,TRUE,"GENERAL";"TAB2",#N/A,TRUE,"GENERAL";"TAB3",#N/A,TRUE,"GENERAL";"TAB4",#N/A,TRUE,"GENERAL";"TAB5",#N/A,TRUE,"GENERAL"}</definedName>
    <definedName name="__u8" localSheetId="5" hidden="1">{"TAB1",#N/A,TRUE,"GENERAL";"TAB2",#N/A,TRUE,"GENERAL";"TAB3",#N/A,TRUE,"GENERAL";"TAB4",#N/A,TRUE,"GENERAL";"TAB5",#N/A,TRUE,"GENERAL"}</definedName>
    <definedName name="__u8" localSheetId="9"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8" hidden="1">{"TAB1",#N/A,TRUE,"GENERAL";"TAB2",#N/A,TRUE,"GENERAL";"TAB3",#N/A,TRUE,"GENERAL";"TAB4",#N/A,TRUE,"GENERAL";"TAB5",#N/A,TRUE,"GENERAL"}</definedName>
    <definedName name="__u9" localSheetId="2" hidden="1">{"TAB1",#N/A,TRUE,"GENERAL";"TAB2",#N/A,TRUE,"GENERAL";"TAB3",#N/A,TRUE,"GENERAL";"TAB4",#N/A,TRUE,"GENERAL";"TAB5",#N/A,TRUE,"GENERAL"}</definedName>
    <definedName name="__u9" localSheetId="7" hidden="1">{"TAB1",#N/A,TRUE,"GENERAL";"TAB2",#N/A,TRUE,"GENERAL";"TAB3",#N/A,TRUE,"GENERAL";"TAB4",#N/A,TRUE,"GENERAL";"TAB5",#N/A,TRUE,"GENERAL"}</definedName>
    <definedName name="__u9" localSheetId="6" hidden="1">{"TAB1",#N/A,TRUE,"GENERAL";"TAB2",#N/A,TRUE,"GENERAL";"TAB3",#N/A,TRUE,"GENERAL";"TAB4",#N/A,TRUE,"GENERAL";"TAB5",#N/A,TRUE,"GENERAL"}</definedName>
    <definedName name="__u9" localSheetId="12" hidden="1">{"TAB1",#N/A,TRUE,"GENERAL";"TAB2",#N/A,TRUE,"GENERAL";"TAB3",#N/A,TRUE,"GENERAL";"TAB4",#N/A,TRUE,"GENERAL";"TAB5",#N/A,TRUE,"GENERAL"}</definedName>
    <definedName name="__u9" localSheetId="11" hidden="1">{"TAB1",#N/A,TRUE,"GENERAL";"TAB2",#N/A,TRUE,"GENERAL";"TAB3",#N/A,TRUE,"GENERAL";"TAB4",#N/A,TRUE,"GENERAL";"TAB5",#N/A,TRUE,"GENERAL"}</definedName>
    <definedName name="__u9" localSheetId="10" hidden="1">{"TAB1",#N/A,TRUE,"GENERAL";"TAB2",#N/A,TRUE,"GENERAL";"TAB3",#N/A,TRUE,"GENERAL";"TAB4",#N/A,TRUE,"GENERAL";"TAB5",#N/A,TRUE,"GENERAL"}</definedName>
    <definedName name="__u9" localSheetId="1" hidden="1">{"TAB1",#N/A,TRUE,"GENERAL";"TAB2",#N/A,TRUE,"GENERAL";"TAB3",#N/A,TRUE,"GENERAL";"TAB4",#N/A,TRUE,"GENERAL";"TAB5",#N/A,TRUE,"GENERAL"}</definedName>
    <definedName name="__u9" localSheetId="4" hidden="1">{"TAB1",#N/A,TRUE,"GENERAL";"TAB2",#N/A,TRUE,"GENERAL";"TAB3",#N/A,TRUE,"GENERAL";"TAB4",#N/A,TRUE,"GENERAL";"TAB5",#N/A,TRUE,"GENERAL"}</definedName>
    <definedName name="__u9" localSheetId="3" hidden="1">{"TAB1",#N/A,TRUE,"GENERAL";"TAB2",#N/A,TRUE,"GENERAL";"TAB3",#N/A,TRUE,"GENERAL";"TAB4",#N/A,TRUE,"GENERAL";"TAB5",#N/A,TRUE,"GENERAL"}</definedName>
    <definedName name="__u9" localSheetId="5" hidden="1">{"TAB1",#N/A,TRUE,"GENERAL";"TAB2",#N/A,TRUE,"GENERAL";"TAB3",#N/A,TRUE,"GENERAL";"TAB4",#N/A,TRUE,"GENERAL";"TAB5",#N/A,TRUE,"GENERAL"}</definedName>
    <definedName name="__u9" localSheetId="9" hidden="1">{"TAB1",#N/A,TRUE,"GENERAL";"TAB2",#N/A,TRUE,"GENERAL";"TAB3",#N/A,TRUE,"GENERAL";"TAB4",#N/A,TRUE,"GENERAL";"TAB5",#N/A,TRUE,"GENERAL"}</definedName>
    <definedName name="__u9" hidden="1">{"TAB1",#N/A,TRUE,"GENERAL";"TAB2",#N/A,TRUE,"GENERAL";"TAB3",#N/A,TRUE,"GENERAL";"TAB4",#N/A,TRUE,"GENERAL";"TAB5",#N/A,TRUE,"GENERAL"}</definedName>
    <definedName name="__U92016" localSheetId="0">#REF!</definedName>
    <definedName name="__U92016" localSheetId="2">#REF!</definedName>
    <definedName name="__U92016" localSheetId="6">#REF!</definedName>
    <definedName name="__U92016" localSheetId="12">#REF!</definedName>
    <definedName name="__U92016" localSheetId="11">#REF!</definedName>
    <definedName name="__U92016" localSheetId="10">#REF!</definedName>
    <definedName name="__U92016" localSheetId="1">#REF!</definedName>
    <definedName name="__U92016" localSheetId="4">#REF!</definedName>
    <definedName name="__U92016" localSheetId="3">#REF!</definedName>
    <definedName name="__U92016" localSheetId="5">#REF!</definedName>
    <definedName name="__U92016" localSheetId="9">#REF!</definedName>
    <definedName name="__U92016">#REF!</definedName>
    <definedName name="__U92017" localSheetId="0">#REF!</definedName>
    <definedName name="__U92017" localSheetId="2">#REF!</definedName>
    <definedName name="__U92017" localSheetId="6">#REF!</definedName>
    <definedName name="__U92017" localSheetId="12">#REF!</definedName>
    <definedName name="__U92017" localSheetId="11">#REF!</definedName>
    <definedName name="__U92017" localSheetId="10">#REF!</definedName>
    <definedName name="__U92017" localSheetId="1">#REF!</definedName>
    <definedName name="__U92017" localSheetId="4">#REF!</definedName>
    <definedName name="__U92017" localSheetId="3">#REF!</definedName>
    <definedName name="__U92017" localSheetId="5">#REF!</definedName>
    <definedName name="__U92017" localSheetId="9">#REF!</definedName>
    <definedName name="__U92017">#REF!</definedName>
    <definedName name="__U92018" localSheetId="0">#REF!</definedName>
    <definedName name="__U92018" localSheetId="2">#REF!</definedName>
    <definedName name="__U92018" localSheetId="6">#REF!</definedName>
    <definedName name="__U92018" localSheetId="12">#REF!</definedName>
    <definedName name="__U92018" localSheetId="11">#REF!</definedName>
    <definedName name="__U92018" localSheetId="10">#REF!</definedName>
    <definedName name="__U92018" localSheetId="1">#REF!</definedName>
    <definedName name="__U92018" localSheetId="4">#REF!</definedName>
    <definedName name="__U92018" localSheetId="3">#REF!</definedName>
    <definedName name="__U92018" localSheetId="5">#REF!</definedName>
    <definedName name="__U92018" localSheetId="9">#REF!</definedName>
    <definedName name="__U92018">#REF!</definedName>
    <definedName name="__ur7" localSheetId="0" hidden="1">{"TAB1",#N/A,TRUE,"GENERAL";"TAB2",#N/A,TRUE,"GENERAL";"TAB3",#N/A,TRUE,"GENERAL";"TAB4",#N/A,TRUE,"GENERAL";"TAB5",#N/A,TRUE,"GENERAL"}</definedName>
    <definedName name="__ur7" localSheetId="8" hidden="1">{"TAB1",#N/A,TRUE,"GENERAL";"TAB2",#N/A,TRUE,"GENERAL";"TAB3",#N/A,TRUE,"GENERAL";"TAB4",#N/A,TRUE,"GENERAL";"TAB5",#N/A,TRUE,"GENERAL"}</definedName>
    <definedName name="__ur7" localSheetId="2" hidden="1">{"TAB1",#N/A,TRUE,"GENERAL";"TAB2",#N/A,TRUE,"GENERAL";"TAB3",#N/A,TRUE,"GENERAL";"TAB4",#N/A,TRUE,"GENERAL";"TAB5",#N/A,TRUE,"GENERAL"}</definedName>
    <definedName name="__ur7" localSheetId="7" hidden="1">{"TAB1",#N/A,TRUE,"GENERAL";"TAB2",#N/A,TRUE,"GENERAL";"TAB3",#N/A,TRUE,"GENERAL";"TAB4",#N/A,TRUE,"GENERAL";"TAB5",#N/A,TRUE,"GENERAL"}</definedName>
    <definedName name="__ur7" localSheetId="6" hidden="1">{"TAB1",#N/A,TRUE,"GENERAL";"TAB2",#N/A,TRUE,"GENERAL";"TAB3",#N/A,TRUE,"GENERAL";"TAB4",#N/A,TRUE,"GENERAL";"TAB5",#N/A,TRUE,"GENERAL"}</definedName>
    <definedName name="__ur7" localSheetId="12" hidden="1">{"TAB1",#N/A,TRUE,"GENERAL";"TAB2",#N/A,TRUE,"GENERAL";"TAB3",#N/A,TRUE,"GENERAL";"TAB4",#N/A,TRUE,"GENERAL";"TAB5",#N/A,TRUE,"GENERAL"}</definedName>
    <definedName name="__ur7" localSheetId="11" hidden="1">{"TAB1",#N/A,TRUE,"GENERAL";"TAB2",#N/A,TRUE,"GENERAL";"TAB3",#N/A,TRUE,"GENERAL";"TAB4",#N/A,TRUE,"GENERAL";"TAB5",#N/A,TRUE,"GENERAL"}</definedName>
    <definedName name="__ur7" localSheetId="10" hidden="1">{"TAB1",#N/A,TRUE,"GENERAL";"TAB2",#N/A,TRUE,"GENERAL";"TAB3",#N/A,TRUE,"GENERAL";"TAB4",#N/A,TRUE,"GENERAL";"TAB5",#N/A,TRUE,"GENERAL"}</definedName>
    <definedName name="__ur7" localSheetId="1" hidden="1">{"TAB1",#N/A,TRUE,"GENERAL";"TAB2",#N/A,TRUE,"GENERAL";"TAB3",#N/A,TRUE,"GENERAL";"TAB4",#N/A,TRUE,"GENERAL";"TAB5",#N/A,TRUE,"GENERAL"}</definedName>
    <definedName name="__ur7" localSheetId="4" hidden="1">{"TAB1",#N/A,TRUE,"GENERAL";"TAB2",#N/A,TRUE,"GENERAL";"TAB3",#N/A,TRUE,"GENERAL";"TAB4",#N/A,TRUE,"GENERAL";"TAB5",#N/A,TRUE,"GENERAL"}</definedName>
    <definedName name="__ur7" localSheetId="3" hidden="1">{"TAB1",#N/A,TRUE,"GENERAL";"TAB2",#N/A,TRUE,"GENERAL";"TAB3",#N/A,TRUE,"GENERAL";"TAB4",#N/A,TRUE,"GENERAL";"TAB5",#N/A,TRUE,"GENERAL"}</definedName>
    <definedName name="__ur7" localSheetId="5" hidden="1">{"TAB1",#N/A,TRUE,"GENERAL";"TAB2",#N/A,TRUE,"GENERAL";"TAB3",#N/A,TRUE,"GENERAL";"TAB4",#N/A,TRUE,"GENERAL";"TAB5",#N/A,TRUE,"GENERAL"}</definedName>
    <definedName name="__ur7" localSheetId="9" hidden="1">{"TAB1",#N/A,TRUE,"GENERAL";"TAB2",#N/A,TRUE,"GENERAL";"TAB3",#N/A,TRUE,"GENERAL";"TAB4",#N/A,TRUE,"GENERAL";"TAB5",#N/A,TRUE,"GENERAL"}</definedName>
    <definedName name="__ur7" hidden="1">{"TAB1",#N/A,TRUE,"GENERAL";"TAB2",#N/A,TRUE,"GENERAL";"TAB3",#N/A,TRUE,"GENERAL";"TAB4",#N/A,TRUE,"GENERAL";"TAB5",#N/A,TRUE,"GENERAL"}</definedName>
    <definedName name="__v2" localSheetId="0" hidden="1">{"via1",#N/A,TRUE,"general";"via2",#N/A,TRUE,"general";"via3",#N/A,TRUE,"general"}</definedName>
    <definedName name="__v2" localSheetId="8" hidden="1">{"via1",#N/A,TRUE,"general";"via2",#N/A,TRUE,"general";"via3",#N/A,TRUE,"general"}</definedName>
    <definedName name="__v2" localSheetId="2" hidden="1">{"via1",#N/A,TRUE,"general";"via2",#N/A,TRUE,"general";"via3",#N/A,TRUE,"general"}</definedName>
    <definedName name="__v2" localSheetId="7" hidden="1">{"via1",#N/A,TRUE,"general";"via2",#N/A,TRUE,"general";"via3",#N/A,TRUE,"general"}</definedName>
    <definedName name="__v2" localSheetId="6" hidden="1">{"via1",#N/A,TRUE,"general";"via2",#N/A,TRUE,"general";"via3",#N/A,TRUE,"general"}</definedName>
    <definedName name="__v2" localSheetId="12" hidden="1">{"via1",#N/A,TRUE,"general";"via2",#N/A,TRUE,"general";"via3",#N/A,TRUE,"general"}</definedName>
    <definedName name="__v2" localSheetId="11" hidden="1">{"via1",#N/A,TRUE,"general";"via2",#N/A,TRUE,"general";"via3",#N/A,TRUE,"general"}</definedName>
    <definedName name="__v2" localSheetId="10" hidden="1">{"via1",#N/A,TRUE,"general";"via2",#N/A,TRUE,"general";"via3",#N/A,TRUE,"general"}</definedName>
    <definedName name="__v2" localSheetId="1" hidden="1">{"via1",#N/A,TRUE,"general";"via2",#N/A,TRUE,"general";"via3",#N/A,TRUE,"general"}</definedName>
    <definedName name="__v2" localSheetId="4" hidden="1">{"via1",#N/A,TRUE,"general";"via2",#N/A,TRUE,"general";"via3",#N/A,TRUE,"general"}</definedName>
    <definedName name="__v2" localSheetId="3" hidden="1">{"via1",#N/A,TRUE,"general";"via2",#N/A,TRUE,"general";"via3",#N/A,TRUE,"general"}</definedName>
    <definedName name="__v2" localSheetId="5" hidden="1">{"via1",#N/A,TRUE,"general";"via2",#N/A,TRUE,"general";"via3",#N/A,TRUE,"general"}</definedName>
    <definedName name="__v2" localSheetId="9"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localSheetId="8" hidden="1">{"TAB1",#N/A,TRUE,"GENERAL";"TAB2",#N/A,TRUE,"GENERAL";"TAB3",#N/A,TRUE,"GENERAL";"TAB4",#N/A,TRUE,"GENERAL";"TAB5",#N/A,TRUE,"GENERAL"}</definedName>
    <definedName name="__v3" localSheetId="2" hidden="1">{"TAB1",#N/A,TRUE,"GENERAL";"TAB2",#N/A,TRUE,"GENERAL";"TAB3",#N/A,TRUE,"GENERAL";"TAB4",#N/A,TRUE,"GENERAL";"TAB5",#N/A,TRUE,"GENERAL"}</definedName>
    <definedName name="__v3" localSheetId="7" hidden="1">{"TAB1",#N/A,TRUE,"GENERAL";"TAB2",#N/A,TRUE,"GENERAL";"TAB3",#N/A,TRUE,"GENERAL";"TAB4",#N/A,TRUE,"GENERAL";"TAB5",#N/A,TRUE,"GENERAL"}</definedName>
    <definedName name="__v3" localSheetId="6" hidden="1">{"TAB1",#N/A,TRUE,"GENERAL";"TAB2",#N/A,TRUE,"GENERAL";"TAB3",#N/A,TRUE,"GENERAL";"TAB4",#N/A,TRUE,"GENERAL";"TAB5",#N/A,TRUE,"GENERAL"}</definedName>
    <definedName name="__v3" localSheetId="12" hidden="1">{"TAB1",#N/A,TRUE,"GENERAL";"TAB2",#N/A,TRUE,"GENERAL";"TAB3",#N/A,TRUE,"GENERAL";"TAB4",#N/A,TRUE,"GENERAL";"TAB5",#N/A,TRUE,"GENERAL"}</definedName>
    <definedName name="__v3" localSheetId="11" hidden="1">{"TAB1",#N/A,TRUE,"GENERAL";"TAB2",#N/A,TRUE,"GENERAL";"TAB3",#N/A,TRUE,"GENERAL";"TAB4",#N/A,TRUE,"GENERAL";"TAB5",#N/A,TRUE,"GENERAL"}</definedName>
    <definedName name="__v3" localSheetId="10" hidden="1">{"TAB1",#N/A,TRUE,"GENERAL";"TAB2",#N/A,TRUE,"GENERAL";"TAB3",#N/A,TRUE,"GENERAL";"TAB4",#N/A,TRUE,"GENERAL";"TAB5",#N/A,TRUE,"GENERAL"}</definedName>
    <definedName name="__v3" localSheetId="1" hidden="1">{"TAB1",#N/A,TRUE,"GENERAL";"TAB2",#N/A,TRUE,"GENERAL";"TAB3",#N/A,TRUE,"GENERAL";"TAB4",#N/A,TRUE,"GENERAL";"TAB5",#N/A,TRUE,"GENERAL"}</definedName>
    <definedName name="__v3" localSheetId="4" hidden="1">{"TAB1",#N/A,TRUE,"GENERAL";"TAB2",#N/A,TRUE,"GENERAL";"TAB3",#N/A,TRUE,"GENERAL";"TAB4",#N/A,TRUE,"GENERAL";"TAB5",#N/A,TRUE,"GENERAL"}</definedName>
    <definedName name="__v3" localSheetId="3" hidden="1">{"TAB1",#N/A,TRUE,"GENERAL";"TAB2",#N/A,TRUE,"GENERAL";"TAB3",#N/A,TRUE,"GENERAL";"TAB4",#N/A,TRUE,"GENERAL";"TAB5",#N/A,TRUE,"GENERAL"}</definedName>
    <definedName name="__v3" localSheetId="5" hidden="1">{"TAB1",#N/A,TRUE,"GENERAL";"TAB2",#N/A,TRUE,"GENERAL";"TAB3",#N/A,TRUE,"GENERAL";"TAB4",#N/A,TRUE,"GENERAL";"TAB5",#N/A,TRUE,"GENERAL"}</definedName>
    <definedName name="__v3" localSheetId="9"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localSheetId="8" hidden="1">{"TAB1",#N/A,TRUE,"GENERAL";"TAB2",#N/A,TRUE,"GENERAL";"TAB3",#N/A,TRUE,"GENERAL";"TAB4",#N/A,TRUE,"GENERAL";"TAB5",#N/A,TRUE,"GENERAL"}</definedName>
    <definedName name="__v4" localSheetId="2" hidden="1">{"TAB1",#N/A,TRUE,"GENERAL";"TAB2",#N/A,TRUE,"GENERAL";"TAB3",#N/A,TRUE,"GENERAL";"TAB4",#N/A,TRUE,"GENERAL";"TAB5",#N/A,TRUE,"GENERAL"}</definedName>
    <definedName name="__v4" localSheetId="7" hidden="1">{"TAB1",#N/A,TRUE,"GENERAL";"TAB2",#N/A,TRUE,"GENERAL";"TAB3",#N/A,TRUE,"GENERAL";"TAB4",#N/A,TRUE,"GENERAL";"TAB5",#N/A,TRUE,"GENERAL"}</definedName>
    <definedName name="__v4" localSheetId="6" hidden="1">{"TAB1",#N/A,TRUE,"GENERAL";"TAB2",#N/A,TRUE,"GENERAL";"TAB3",#N/A,TRUE,"GENERAL";"TAB4",#N/A,TRUE,"GENERAL";"TAB5",#N/A,TRUE,"GENERAL"}</definedName>
    <definedName name="__v4" localSheetId="12" hidden="1">{"TAB1",#N/A,TRUE,"GENERAL";"TAB2",#N/A,TRUE,"GENERAL";"TAB3",#N/A,TRUE,"GENERAL";"TAB4",#N/A,TRUE,"GENERAL";"TAB5",#N/A,TRUE,"GENERAL"}</definedName>
    <definedName name="__v4" localSheetId="11" hidden="1">{"TAB1",#N/A,TRUE,"GENERAL";"TAB2",#N/A,TRUE,"GENERAL";"TAB3",#N/A,TRUE,"GENERAL";"TAB4",#N/A,TRUE,"GENERAL";"TAB5",#N/A,TRUE,"GENERAL"}</definedName>
    <definedName name="__v4" localSheetId="10" hidden="1">{"TAB1",#N/A,TRUE,"GENERAL";"TAB2",#N/A,TRUE,"GENERAL";"TAB3",#N/A,TRUE,"GENERAL";"TAB4",#N/A,TRUE,"GENERAL";"TAB5",#N/A,TRUE,"GENERAL"}</definedName>
    <definedName name="__v4" localSheetId="1" hidden="1">{"TAB1",#N/A,TRUE,"GENERAL";"TAB2",#N/A,TRUE,"GENERAL";"TAB3",#N/A,TRUE,"GENERAL";"TAB4",#N/A,TRUE,"GENERAL";"TAB5",#N/A,TRUE,"GENERAL"}</definedName>
    <definedName name="__v4" localSheetId="4" hidden="1">{"TAB1",#N/A,TRUE,"GENERAL";"TAB2",#N/A,TRUE,"GENERAL";"TAB3",#N/A,TRUE,"GENERAL";"TAB4",#N/A,TRUE,"GENERAL";"TAB5",#N/A,TRUE,"GENERAL"}</definedName>
    <definedName name="__v4" localSheetId="3" hidden="1">{"TAB1",#N/A,TRUE,"GENERAL";"TAB2",#N/A,TRUE,"GENERAL";"TAB3",#N/A,TRUE,"GENERAL";"TAB4",#N/A,TRUE,"GENERAL";"TAB5",#N/A,TRUE,"GENERAL"}</definedName>
    <definedName name="__v4" localSheetId="5" hidden="1">{"TAB1",#N/A,TRUE,"GENERAL";"TAB2",#N/A,TRUE,"GENERAL";"TAB3",#N/A,TRUE,"GENERAL";"TAB4",#N/A,TRUE,"GENERAL";"TAB5",#N/A,TRUE,"GENERAL"}</definedName>
    <definedName name="__v4" localSheetId="9"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localSheetId="8" hidden="1">{"TAB1",#N/A,TRUE,"GENERAL";"TAB2",#N/A,TRUE,"GENERAL";"TAB3",#N/A,TRUE,"GENERAL";"TAB4",#N/A,TRUE,"GENERAL";"TAB5",#N/A,TRUE,"GENERAL"}</definedName>
    <definedName name="__v5" localSheetId="2" hidden="1">{"TAB1",#N/A,TRUE,"GENERAL";"TAB2",#N/A,TRUE,"GENERAL";"TAB3",#N/A,TRUE,"GENERAL";"TAB4",#N/A,TRUE,"GENERAL";"TAB5",#N/A,TRUE,"GENERAL"}</definedName>
    <definedName name="__v5" localSheetId="7" hidden="1">{"TAB1",#N/A,TRUE,"GENERAL";"TAB2",#N/A,TRUE,"GENERAL";"TAB3",#N/A,TRUE,"GENERAL";"TAB4",#N/A,TRUE,"GENERAL";"TAB5",#N/A,TRUE,"GENERAL"}</definedName>
    <definedName name="__v5" localSheetId="6" hidden="1">{"TAB1",#N/A,TRUE,"GENERAL";"TAB2",#N/A,TRUE,"GENERAL";"TAB3",#N/A,TRUE,"GENERAL";"TAB4",#N/A,TRUE,"GENERAL";"TAB5",#N/A,TRUE,"GENERAL"}</definedName>
    <definedName name="__v5" localSheetId="12" hidden="1">{"TAB1",#N/A,TRUE,"GENERAL";"TAB2",#N/A,TRUE,"GENERAL";"TAB3",#N/A,TRUE,"GENERAL";"TAB4",#N/A,TRUE,"GENERAL";"TAB5",#N/A,TRUE,"GENERAL"}</definedName>
    <definedName name="__v5" localSheetId="11" hidden="1">{"TAB1",#N/A,TRUE,"GENERAL";"TAB2",#N/A,TRUE,"GENERAL";"TAB3",#N/A,TRUE,"GENERAL";"TAB4",#N/A,TRUE,"GENERAL";"TAB5",#N/A,TRUE,"GENERAL"}</definedName>
    <definedName name="__v5" localSheetId="10" hidden="1">{"TAB1",#N/A,TRUE,"GENERAL";"TAB2",#N/A,TRUE,"GENERAL";"TAB3",#N/A,TRUE,"GENERAL";"TAB4",#N/A,TRUE,"GENERAL";"TAB5",#N/A,TRUE,"GENERAL"}</definedName>
    <definedName name="__v5" localSheetId="1" hidden="1">{"TAB1",#N/A,TRUE,"GENERAL";"TAB2",#N/A,TRUE,"GENERAL";"TAB3",#N/A,TRUE,"GENERAL";"TAB4",#N/A,TRUE,"GENERAL";"TAB5",#N/A,TRUE,"GENERAL"}</definedName>
    <definedName name="__v5" localSheetId="4" hidden="1">{"TAB1",#N/A,TRUE,"GENERAL";"TAB2",#N/A,TRUE,"GENERAL";"TAB3",#N/A,TRUE,"GENERAL";"TAB4",#N/A,TRUE,"GENERAL";"TAB5",#N/A,TRUE,"GENERAL"}</definedName>
    <definedName name="__v5" localSheetId="3" hidden="1">{"TAB1",#N/A,TRUE,"GENERAL";"TAB2",#N/A,TRUE,"GENERAL";"TAB3",#N/A,TRUE,"GENERAL";"TAB4",#N/A,TRUE,"GENERAL";"TAB5",#N/A,TRUE,"GENERAL"}</definedName>
    <definedName name="__v5" localSheetId="5" hidden="1">{"TAB1",#N/A,TRUE,"GENERAL";"TAB2",#N/A,TRUE,"GENERAL";"TAB3",#N/A,TRUE,"GENERAL";"TAB4",#N/A,TRUE,"GENERAL";"TAB5",#N/A,TRUE,"GENERAL"}</definedName>
    <definedName name="__v5" localSheetId="9"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localSheetId="8" hidden="1">{"TAB1",#N/A,TRUE,"GENERAL";"TAB2",#N/A,TRUE,"GENERAL";"TAB3",#N/A,TRUE,"GENERAL";"TAB4",#N/A,TRUE,"GENERAL";"TAB5",#N/A,TRUE,"GENERAL"}</definedName>
    <definedName name="__v6" localSheetId="2" hidden="1">{"TAB1",#N/A,TRUE,"GENERAL";"TAB2",#N/A,TRUE,"GENERAL";"TAB3",#N/A,TRUE,"GENERAL";"TAB4",#N/A,TRUE,"GENERAL";"TAB5",#N/A,TRUE,"GENERAL"}</definedName>
    <definedName name="__v6" localSheetId="7" hidden="1">{"TAB1",#N/A,TRUE,"GENERAL";"TAB2",#N/A,TRUE,"GENERAL";"TAB3",#N/A,TRUE,"GENERAL";"TAB4",#N/A,TRUE,"GENERAL";"TAB5",#N/A,TRUE,"GENERAL"}</definedName>
    <definedName name="__v6" localSheetId="6" hidden="1">{"TAB1",#N/A,TRUE,"GENERAL";"TAB2",#N/A,TRUE,"GENERAL";"TAB3",#N/A,TRUE,"GENERAL";"TAB4",#N/A,TRUE,"GENERAL";"TAB5",#N/A,TRUE,"GENERAL"}</definedName>
    <definedName name="__v6" localSheetId="12" hidden="1">{"TAB1",#N/A,TRUE,"GENERAL";"TAB2",#N/A,TRUE,"GENERAL";"TAB3",#N/A,TRUE,"GENERAL";"TAB4",#N/A,TRUE,"GENERAL";"TAB5",#N/A,TRUE,"GENERAL"}</definedName>
    <definedName name="__v6" localSheetId="11" hidden="1">{"TAB1",#N/A,TRUE,"GENERAL";"TAB2",#N/A,TRUE,"GENERAL";"TAB3",#N/A,TRUE,"GENERAL";"TAB4",#N/A,TRUE,"GENERAL";"TAB5",#N/A,TRUE,"GENERAL"}</definedName>
    <definedName name="__v6" localSheetId="10" hidden="1">{"TAB1",#N/A,TRUE,"GENERAL";"TAB2",#N/A,TRUE,"GENERAL";"TAB3",#N/A,TRUE,"GENERAL";"TAB4",#N/A,TRUE,"GENERAL";"TAB5",#N/A,TRUE,"GENERAL"}</definedName>
    <definedName name="__v6" localSheetId="1" hidden="1">{"TAB1",#N/A,TRUE,"GENERAL";"TAB2",#N/A,TRUE,"GENERAL";"TAB3",#N/A,TRUE,"GENERAL";"TAB4",#N/A,TRUE,"GENERAL";"TAB5",#N/A,TRUE,"GENERAL"}</definedName>
    <definedName name="__v6" localSheetId="4" hidden="1">{"TAB1",#N/A,TRUE,"GENERAL";"TAB2",#N/A,TRUE,"GENERAL";"TAB3",#N/A,TRUE,"GENERAL";"TAB4",#N/A,TRUE,"GENERAL";"TAB5",#N/A,TRUE,"GENERAL"}</definedName>
    <definedName name="__v6" localSheetId="3" hidden="1">{"TAB1",#N/A,TRUE,"GENERAL";"TAB2",#N/A,TRUE,"GENERAL";"TAB3",#N/A,TRUE,"GENERAL";"TAB4",#N/A,TRUE,"GENERAL";"TAB5",#N/A,TRUE,"GENERAL"}</definedName>
    <definedName name="__v6" localSheetId="5" hidden="1">{"TAB1",#N/A,TRUE,"GENERAL";"TAB2",#N/A,TRUE,"GENERAL";"TAB3",#N/A,TRUE,"GENERAL";"TAB4",#N/A,TRUE,"GENERAL";"TAB5",#N/A,TRUE,"GENERAL"}</definedName>
    <definedName name="__v6" localSheetId="9"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localSheetId="8" hidden="1">{"via1",#N/A,TRUE,"general";"via2",#N/A,TRUE,"general";"via3",#N/A,TRUE,"general"}</definedName>
    <definedName name="__v7" localSheetId="2" hidden="1">{"via1",#N/A,TRUE,"general";"via2",#N/A,TRUE,"general";"via3",#N/A,TRUE,"general"}</definedName>
    <definedName name="__v7" localSheetId="7" hidden="1">{"via1",#N/A,TRUE,"general";"via2",#N/A,TRUE,"general";"via3",#N/A,TRUE,"general"}</definedName>
    <definedName name="__v7" localSheetId="6" hidden="1">{"via1",#N/A,TRUE,"general";"via2",#N/A,TRUE,"general";"via3",#N/A,TRUE,"general"}</definedName>
    <definedName name="__v7" localSheetId="12" hidden="1">{"via1",#N/A,TRUE,"general";"via2",#N/A,TRUE,"general";"via3",#N/A,TRUE,"general"}</definedName>
    <definedName name="__v7" localSheetId="11" hidden="1">{"via1",#N/A,TRUE,"general";"via2",#N/A,TRUE,"general";"via3",#N/A,TRUE,"general"}</definedName>
    <definedName name="__v7" localSheetId="10" hidden="1">{"via1",#N/A,TRUE,"general";"via2",#N/A,TRUE,"general";"via3",#N/A,TRUE,"general"}</definedName>
    <definedName name="__v7" localSheetId="1" hidden="1">{"via1",#N/A,TRUE,"general";"via2",#N/A,TRUE,"general";"via3",#N/A,TRUE,"general"}</definedName>
    <definedName name="__v7" localSheetId="4" hidden="1">{"via1",#N/A,TRUE,"general";"via2",#N/A,TRUE,"general";"via3",#N/A,TRUE,"general"}</definedName>
    <definedName name="__v7" localSheetId="3" hidden="1">{"via1",#N/A,TRUE,"general";"via2",#N/A,TRUE,"general";"via3",#N/A,TRUE,"general"}</definedName>
    <definedName name="__v7" localSheetId="5" hidden="1">{"via1",#N/A,TRUE,"general";"via2",#N/A,TRUE,"general";"via3",#N/A,TRUE,"general"}</definedName>
    <definedName name="__v7" localSheetId="9"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localSheetId="8" hidden="1">{"TAB1",#N/A,TRUE,"GENERAL";"TAB2",#N/A,TRUE,"GENERAL";"TAB3",#N/A,TRUE,"GENERAL";"TAB4",#N/A,TRUE,"GENERAL";"TAB5",#N/A,TRUE,"GENERAL"}</definedName>
    <definedName name="__v8" localSheetId="2" hidden="1">{"TAB1",#N/A,TRUE,"GENERAL";"TAB2",#N/A,TRUE,"GENERAL";"TAB3",#N/A,TRUE,"GENERAL";"TAB4",#N/A,TRUE,"GENERAL";"TAB5",#N/A,TRUE,"GENERAL"}</definedName>
    <definedName name="__v8" localSheetId="7" hidden="1">{"TAB1",#N/A,TRUE,"GENERAL";"TAB2",#N/A,TRUE,"GENERAL";"TAB3",#N/A,TRUE,"GENERAL";"TAB4",#N/A,TRUE,"GENERAL";"TAB5",#N/A,TRUE,"GENERAL"}</definedName>
    <definedName name="__v8" localSheetId="6" hidden="1">{"TAB1",#N/A,TRUE,"GENERAL";"TAB2",#N/A,TRUE,"GENERAL";"TAB3",#N/A,TRUE,"GENERAL";"TAB4",#N/A,TRUE,"GENERAL";"TAB5",#N/A,TRUE,"GENERAL"}</definedName>
    <definedName name="__v8" localSheetId="12" hidden="1">{"TAB1",#N/A,TRUE,"GENERAL";"TAB2",#N/A,TRUE,"GENERAL";"TAB3",#N/A,TRUE,"GENERAL";"TAB4",#N/A,TRUE,"GENERAL";"TAB5",#N/A,TRUE,"GENERAL"}</definedName>
    <definedName name="__v8" localSheetId="11" hidden="1">{"TAB1",#N/A,TRUE,"GENERAL";"TAB2",#N/A,TRUE,"GENERAL";"TAB3",#N/A,TRUE,"GENERAL";"TAB4",#N/A,TRUE,"GENERAL";"TAB5",#N/A,TRUE,"GENERAL"}</definedName>
    <definedName name="__v8" localSheetId="10" hidden="1">{"TAB1",#N/A,TRUE,"GENERAL";"TAB2",#N/A,TRUE,"GENERAL";"TAB3",#N/A,TRUE,"GENERAL";"TAB4",#N/A,TRUE,"GENERAL";"TAB5",#N/A,TRUE,"GENERAL"}</definedName>
    <definedName name="__v8" localSheetId="1" hidden="1">{"TAB1",#N/A,TRUE,"GENERAL";"TAB2",#N/A,TRUE,"GENERAL";"TAB3",#N/A,TRUE,"GENERAL";"TAB4",#N/A,TRUE,"GENERAL";"TAB5",#N/A,TRUE,"GENERAL"}</definedName>
    <definedName name="__v8" localSheetId="4" hidden="1">{"TAB1",#N/A,TRUE,"GENERAL";"TAB2",#N/A,TRUE,"GENERAL";"TAB3",#N/A,TRUE,"GENERAL";"TAB4",#N/A,TRUE,"GENERAL";"TAB5",#N/A,TRUE,"GENERAL"}</definedName>
    <definedName name="__v8" localSheetId="3" hidden="1">{"TAB1",#N/A,TRUE,"GENERAL";"TAB2",#N/A,TRUE,"GENERAL";"TAB3",#N/A,TRUE,"GENERAL";"TAB4",#N/A,TRUE,"GENERAL";"TAB5",#N/A,TRUE,"GENERAL"}</definedName>
    <definedName name="__v8" localSheetId="5" hidden="1">{"TAB1",#N/A,TRUE,"GENERAL";"TAB2",#N/A,TRUE,"GENERAL";"TAB3",#N/A,TRUE,"GENERAL";"TAB4",#N/A,TRUE,"GENERAL";"TAB5",#N/A,TRUE,"GENERAL"}</definedName>
    <definedName name="__v8" localSheetId="9"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localSheetId="8" hidden="1">{"TAB1",#N/A,TRUE,"GENERAL";"TAB2",#N/A,TRUE,"GENERAL";"TAB3",#N/A,TRUE,"GENERAL";"TAB4",#N/A,TRUE,"GENERAL";"TAB5",#N/A,TRUE,"GENERAL"}</definedName>
    <definedName name="__v9" localSheetId="2" hidden="1">{"TAB1",#N/A,TRUE,"GENERAL";"TAB2",#N/A,TRUE,"GENERAL";"TAB3",#N/A,TRUE,"GENERAL";"TAB4",#N/A,TRUE,"GENERAL";"TAB5",#N/A,TRUE,"GENERAL"}</definedName>
    <definedName name="__v9" localSheetId="7" hidden="1">{"TAB1",#N/A,TRUE,"GENERAL";"TAB2",#N/A,TRUE,"GENERAL";"TAB3",#N/A,TRUE,"GENERAL";"TAB4",#N/A,TRUE,"GENERAL";"TAB5",#N/A,TRUE,"GENERAL"}</definedName>
    <definedName name="__v9" localSheetId="6" hidden="1">{"TAB1",#N/A,TRUE,"GENERAL";"TAB2",#N/A,TRUE,"GENERAL";"TAB3",#N/A,TRUE,"GENERAL";"TAB4",#N/A,TRUE,"GENERAL";"TAB5",#N/A,TRUE,"GENERAL"}</definedName>
    <definedName name="__v9" localSheetId="12" hidden="1">{"TAB1",#N/A,TRUE,"GENERAL";"TAB2",#N/A,TRUE,"GENERAL";"TAB3",#N/A,TRUE,"GENERAL";"TAB4",#N/A,TRUE,"GENERAL";"TAB5",#N/A,TRUE,"GENERAL"}</definedName>
    <definedName name="__v9" localSheetId="11" hidden="1">{"TAB1",#N/A,TRUE,"GENERAL";"TAB2",#N/A,TRUE,"GENERAL";"TAB3",#N/A,TRUE,"GENERAL";"TAB4",#N/A,TRUE,"GENERAL";"TAB5",#N/A,TRUE,"GENERAL"}</definedName>
    <definedName name="__v9" localSheetId="10" hidden="1">{"TAB1",#N/A,TRUE,"GENERAL";"TAB2",#N/A,TRUE,"GENERAL";"TAB3",#N/A,TRUE,"GENERAL";"TAB4",#N/A,TRUE,"GENERAL";"TAB5",#N/A,TRUE,"GENERAL"}</definedName>
    <definedName name="__v9" localSheetId="1" hidden="1">{"TAB1",#N/A,TRUE,"GENERAL";"TAB2",#N/A,TRUE,"GENERAL";"TAB3",#N/A,TRUE,"GENERAL";"TAB4",#N/A,TRUE,"GENERAL";"TAB5",#N/A,TRUE,"GENERAL"}</definedName>
    <definedName name="__v9" localSheetId="4" hidden="1">{"TAB1",#N/A,TRUE,"GENERAL";"TAB2",#N/A,TRUE,"GENERAL";"TAB3",#N/A,TRUE,"GENERAL";"TAB4",#N/A,TRUE,"GENERAL";"TAB5",#N/A,TRUE,"GENERAL"}</definedName>
    <definedName name="__v9" localSheetId="3" hidden="1">{"TAB1",#N/A,TRUE,"GENERAL";"TAB2",#N/A,TRUE,"GENERAL";"TAB3",#N/A,TRUE,"GENERAL";"TAB4",#N/A,TRUE,"GENERAL";"TAB5",#N/A,TRUE,"GENERAL"}</definedName>
    <definedName name="__v9" localSheetId="5" hidden="1">{"TAB1",#N/A,TRUE,"GENERAL";"TAB2",#N/A,TRUE,"GENERAL";"TAB3",#N/A,TRUE,"GENERAL";"TAB4",#N/A,TRUE,"GENERAL";"TAB5",#N/A,TRUE,"GENERAL"}</definedName>
    <definedName name="__v9" localSheetId="9" hidden="1">{"TAB1",#N/A,TRUE,"GENERAL";"TAB2",#N/A,TRUE,"GENERAL";"TAB3",#N/A,TRUE,"GENERAL";"TAB4",#N/A,TRUE,"GENERAL";"TAB5",#N/A,TRUE,"GENERAL"}</definedName>
    <definedName name="__v9" hidden="1">{"TAB1",#N/A,TRUE,"GENERAL";"TAB2",#N/A,TRUE,"GENERAL";"TAB3",#N/A,TRUE,"GENERAL";"TAB4",#N/A,TRUE,"GENERAL";"TAB5",#N/A,TRUE,"GENERAL"}</definedName>
    <definedName name="__VEX1" localSheetId="0">#REF!</definedName>
    <definedName name="__VEX1" localSheetId="2">#REF!</definedName>
    <definedName name="__VEX1" localSheetId="6">#REF!</definedName>
    <definedName name="__VEX1" localSheetId="12">#REF!</definedName>
    <definedName name="__VEX1" localSheetId="11">#REF!</definedName>
    <definedName name="__VEX1" localSheetId="10">#REF!</definedName>
    <definedName name="__VEX1" localSheetId="1">#REF!</definedName>
    <definedName name="__VEX1" localSheetId="4">#REF!</definedName>
    <definedName name="__VEX1" localSheetId="3">#REF!</definedName>
    <definedName name="__VEX1" localSheetId="5">#REF!</definedName>
    <definedName name="__VEX1" localSheetId="9">#REF!</definedName>
    <definedName name="__VEX1">#REF!</definedName>
    <definedName name="__VFA1" localSheetId="0">#REF!</definedName>
    <definedName name="__VFA1" localSheetId="2">#REF!</definedName>
    <definedName name="__VFA1" localSheetId="6">#REF!</definedName>
    <definedName name="__VFA1" localSheetId="12">#REF!</definedName>
    <definedName name="__VFA1" localSheetId="11">#REF!</definedName>
    <definedName name="__VFA1" localSheetId="10">#REF!</definedName>
    <definedName name="__VFA1" localSheetId="1">#REF!</definedName>
    <definedName name="__VFA1" localSheetId="4">#REF!</definedName>
    <definedName name="__VFA1" localSheetId="3">#REF!</definedName>
    <definedName name="__VFA1" localSheetId="5">#REF!</definedName>
    <definedName name="__VFA1" localSheetId="9">#REF!</definedName>
    <definedName name="__VFA1">#REF!</definedName>
    <definedName name="__vfv4" localSheetId="0" hidden="1">{"via1",#N/A,TRUE,"general";"via2",#N/A,TRUE,"general";"via3",#N/A,TRUE,"general"}</definedName>
    <definedName name="__vfv4" localSheetId="8" hidden="1">{"via1",#N/A,TRUE,"general";"via2",#N/A,TRUE,"general";"via3",#N/A,TRUE,"general"}</definedName>
    <definedName name="__vfv4" localSheetId="2" hidden="1">{"via1",#N/A,TRUE,"general";"via2",#N/A,TRUE,"general";"via3",#N/A,TRUE,"general"}</definedName>
    <definedName name="__vfv4" localSheetId="7" hidden="1">{"via1",#N/A,TRUE,"general";"via2",#N/A,TRUE,"general";"via3",#N/A,TRUE,"general"}</definedName>
    <definedName name="__vfv4" localSheetId="6" hidden="1">{"via1",#N/A,TRUE,"general";"via2",#N/A,TRUE,"general";"via3",#N/A,TRUE,"general"}</definedName>
    <definedName name="__vfv4" localSheetId="12" hidden="1">{"via1",#N/A,TRUE,"general";"via2",#N/A,TRUE,"general";"via3",#N/A,TRUE,"general"}</definedName>
    <definedName name="__vfv4" localSheetId="11" hidden="1">{"via1",#N/A,TRUE,"general";"via2",#N/A,TRUE,"general";"via3",#N/A,TRUE,"general"}</definedName>
    <definedName name="__vfv4" localSheetId="10" hidden="1">{"via1",#N/A,TRUE,"general";"via2",#N/A,TRUE,"general";"via3",#N/A,TRUE,"general"}</definedName>
    <definedName name="__vfv4" localSheetId="1" hidden="1">{"via1",#N/A,TRUE,"general";"via2",#N/A,TRUE,"general";"via3",#N/A,TRUE,"general"}</definedName>
    <definedName name="__vfv4" localSheetId="4" hidden="1">{"via1",#N/A,TRUE,"general";"via2",#N/A,TRUE,"general";"via3",#N/A,TRUE,"general"}</definedName>
    <definedName name="__vfv4" localSheetId="3" hidden="1">{"via1",#N/A,TRUE,"general";"via2",#N/A,TRUE,"general";"via3",#N/A,TRUE,"general"}</definedName>
    <definedName name="__vfv4" localSheetId="5" hidden="1">{"via1",#N/A,TRUE,"general";"via2",#N/A,TRUE,"general";"via3",#N/A,TRUE,"general"}</definedName>
    <definedName name="__vfv4" localSheetId="9" hidden="1">{"via1",#N/A,TRUE,"general";"via2",#N/A,TRUE,"general";"via3",#N/A,TRUE,"general"}</definedName>
    <definedName name="__vfv4" hidden="1">{"via1",#N/A,TRUE,"general";"via2",#N/A,TRUE,"general";"via3",#N/A,TRUE,"general"}</definedName>
    <definedName name="__VIT1" localSheetId="0">#REF!</definedName>
    <definedName name="__VIT1" localSheetId="2">#REF!</definedName>
    <definedName name="__VIT1" localSheetId="6">#REF!</definedName>
    <definedName name="__VIT1" localSheetId="12">#REF!</definedName>
    <definedName name="__VIT1" localSheetId="11">#REF!</definedName>
    <definedName name="__VIT1" localSheetId="10">#REF!</definedName>
    <definedName name="__VIT1" localSheetId="1">#REF!</definedName>
    <definedName name="__VIT1" localSheetId="4">#REF!</definedName>
    <definedName name="__VIT1" localSheetId="3">#REF!</definedName>
    <definedName name="__VIT1" localSheetId="5">#REF!</definedName>
    <definedName name="__VIT1" localSheetId="9">#REF!</definedName>
    <definedName name="__VIT1">#REF!</definedName>
    <definedName name="__VPR1" localSheetId="0">#REF!</definedName>
    <definedName name="__VPR1" localSheetId="2">#REF!</definedName>
    <definedName name="__VPR1" localSheetId="6">#REF!</definedName>
    <definedName name="__VPR1" localSheetId="12">#REF!</definedName>
    <definedName name="__VPR1" localSheetId="11">#REF!</definedName>
    <definedName name="__VPR1" localSheetId="10">#REF!</definedName>
    <definedName name="__VPR1" localSheetId="1">#REF!</definedName>
    <definedName name="__VPR1" localSheetId="4">#REF!</definedName>
    <definedName name="__VPR1" localSheetId="3">#REF!</definedName>
    <definedName name="__VPR1" localSheetId="5">#REF!</definedName>
    <definedName name="__VPR1" localSheetId="9">#REF!</definedName>
    <definedName name="__VPR1">#REF!</definedName>
    <definedName name="__VPR2" localSheetId="0">#REF!</definedName>
    <definedName name="__VPR2" localSheetId="2">#REF!</definedName>
    <definedName name="__VPR2" localSheetId="6">#REF!</definedName>
    <definedName name="__VPR2" localSheetId="12">#REF!</definedName>
    <definedName name="__VPR2" localSheetId="11">#REF!</definedName>
    <definedName name="__VPR2" localSheetId="10">#REF!</definedName>
    <definedName name="__VPR2" localSheetId="1">#REF!</definedName>
    <definedName name="__VPR2" localSheetId="4">#REF!</definedName>
    <definedName name="__VPR2" localSheetId="3">#REF!</definedName>
    <definedName name="__VPR2" localSheetId="5">#REF!</definedName>
    <definedName name="__VPR2" localSheetId="9">#REF!</definedName>
    <definedName name="__VPR2">#REF!</definedName>
    <definedName name="__VRP1" localSheetId="0">#REF!</definedName>
    <definedName name="__VRP1" localSheetId="2">#REF!</definedName>
    <definedName name="__VRP1" localSheetId="6">#REF!</definedName>
    <definedName name="__VRP1" localSheetId="12">#REF!</definedName>
    <definedName name="__VRP1" localSheetId="11">#REF!</definedName>
    <definedName name="__VRP1" localSheetId="10">#REF!</definedName>
    <definedName name="__VRP1" localSheetId="4">#REF!</definedName>
    <definedName name="__VRP1" localSheetId="3">#REF!</definedName>
    <definedName name="__VRP1" localSheetId="5">#REF!</definedName>
    <definedName name="__VRP1" localSheetId="9">#REF!</definedName>
    <definedName name="__VRP1">#REF!</definedName>
    <definedName name="__VSM1" localSheetId="0">#REF!</definedName>
    <definedName name="__VSM1" localSheetId="2">#REF!</definedName>
    <definedName name="__VSM1" localSheetId="6">#REF!</definedName>
    <definedName name="__VSM1" localSheetId="12">#REF!</definedName>
    <definedName name="__VSM1" localSheetId="11">#REF!</definedName>
    <definedName name="__VSM1" localSheetId="10">#REF!</definedName>
    <definedName name="__VSM1" localSheetId="4">#REF!</definedName>
    <definedName name="__VSM1" localSheetId="3">#REF!</definedName>
    <definedName name="__VSM1" localSheetId="5">#REF!</definedName>
    <definedName name="__VSM1" localSheetId="9">#REF!</definedName>
    <definedName name="__VSM1">#REF!</definedName>
    <definedName name="__x1" localSheetId="0" hidden="1">{"TAB1",#N/A,TRUE,"GENERAL";"TAB2",#N/A,TRUE,"GENERAL";"TAB3",#N/A,TRUE,"GENERAL";"TAB4",#N/A,TRUE,"GENERAL";"TAB5",#N/A,TRUE,"GENERAL"}</definedName>
    <definedName name="__x1" localSheetId="8" hidden="1">{"TAB1",#N/A,TRUE,"GENERAL";"TAB2",#N/A,TRUE,"GENERAL";"TAB3",#N/A,TRUE,"GENERAL";"TAB4",#N/A,TRUE,"GENERAL";"TAB5",#N/A,TRUE,"GENERAL"}</definedName>
    <definedName name="__x1" localSheetId="2" hidden="1">{"TAB1",#N/A,TRUE,"GENERAL";"TAB2",#N/A,TRUE,"GENERAL";"TAB3",#N/A,TRUE,"GENERAL";"TAB4",#N/A,TRUE,"GENERAL";"TAB5",#N/A,TRUE,"GENERAL"}</definedName>
    <definedName name="__x1" localSheetId="7" hidden="1">{"TAB1",#N/A,TRUE,"GENERAL";"TAB2",#N/A,TRUE,"GENERAL";"TAB3",#N/A,TRUE,"GENERAL";"TAB4",#N/A,TRUE,"GENERAL";"TAB5",#N/A,TRUE,"GENERAL"}</definedName>
    <definedName name="__x1" localSheetId="6" hidden="1">{"TAB1",#N/A,TRUE,"GENERAL";"TAB2",#N/A,TRUE,"GENERAL";"TAB3",#N/A,TRUE,"GENERAL";"TAB4",#N/A,TRUE,"GENERAL";"TAB5",#N/A,TRUE,"GENERAL"}</definedName>
    <definedName name="__x1" localSheetId="12" hidden="1">{"TAB1",#N/A,TRUE,"GENERAL";"TAB2",#N/A,TRUE,"GENERAL";"TAB3",#N/A,TRUE,"GENERAL";"TAB4",#N/A,TRUE,"GENERAL";"TAB5",#N/A,TRUE,"GENERAL"}</definedName>
    <definedName name="__x1" localSheetId="11" hidden="1">{"TAB1",#N/A,TRUE,"GENERAL";"TAB2",#N/A,TRUE,"GENERAL";"TAB3",#N/A,TRUE,"GENERAL";"TAB4",#N/A,TRUE,"GENERAL";"TAB5",#N/A,TRUE,"GENERAL"}</definedName>
    <definedName name="__x1" localSheetId="10" hidden="1">{"TAB1",#N/A,TRUE,"GENERAL";"TAB2",#N/A,TRUE,"GENERAL";"TAB3",#N/A,TRUE,"GENERAL";"TAB4",#N/A,TRUE,"GENERAL";"TAB5",#N/A,TRUE,"GENERAL"}</definedName>
    <definedName name="__x1" localSheetId="1" hidden="1">{"TAB1",#N/A,TRUE,"GENERAL";"TAB2",#N/A,TRUE,"GENERAL";"TAB3",#N/A,TRUE,"GENERAL";"TAB4",#N/A,TRUE,"GENERAL";"TAB5",#N/A,TRUE,"GENERAL"}</definedName>
    <definedName name="__x1" localSheetId="4" hidden="1">{"TAB1",#N/A,TRUE,"GENERAL";"TAB2",#N/A,TRUE,"GENERAL";"TAB3",#N/A,TRUE,"GENERAL";"TAB4",#N/A,TRUE,"GENERAL";"TAB5",#N/A,TRUE,"GENERAL"}</definedName>
    <definedName name="__x1" localSheetId="3" hidden="1">{"TAB1",#N/A,TRUE,"GENERAL";"TAB2",#N/A,TRUE,"GENERAL";"TAB3",#N/A,TRUE,"GENERAL";"TAB4",#N/A,TRUE,"GENERAL";"TAB5",#N/A,TRUE,"GENERAL"}</definedName>
    <definedName name="__x1" localSheetId="5" hidden="1">{"TAB1",#N/A,TRUE,"GENERAL";"TAB2",#N/A,TRUE,"GENERAL";"TAB3",#N/A,TRUE,"GENERAL";"TAB4",#N/A,TRUE,"GENERAL";"TAB5",#N/A,TRUE,"GENERAL"}</definedName>
    <definedName name="__x1" localSheetId="9"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localSheetId="8" hidden="1">{"via1",#N/A,TRUE,"general";"via2",#N/A,TRUE,"general";"via3",#N/A,TRUE,"general"}</definedName>
    <definedName name="__x2" localSheetId="2" hidden="1">{"via1",#N/A,TRUE,"general";"via2",#N/A,TRUE,"general";"via3",#N/A,TRUE,"general"}</definedName>
    <definedName name="__x2" localSheetId="7" hidden="1">{"via1",#N/A,TRUE,"general";"via2",#N/A,TRUE,"general";"via3",#N/A,TRUE,"general"}</definedName>
    <definedName name="__x2" localSheetId="6" hidden="1">{"via1",#N/A,TRUE,"general";"via2",#N/A,TRUE,"general";"via3",#N/A,TRUE,"general"}</definedName>
    <definedName name="__x2" localSheetId="12" hidden="1">{"via1",#N/A,TRUE,"general";"via2",#N/A,TRUE,"general";"via3",#N/A,TRUE,"general"}</definedName>
    <definedName name="__x2" localSheetId="11" hidden="1">{"via1",#N/A,TRUE,"general";"via2",#N/A,TRUE,"general";"via3",#N/A,TRUE,"general"}</definedName>
    <definedName name="__x2" localSheetId="10" hidden="1">{"via1",#N/A,TRUE,"general";"via2",#N/A,TRUE,"general";"via3",#N/A,TRUE,"general"}</definedName>
    <definedName name="__x2" localSheetId="1" hidden="1">{"via1",#N/A,TRUE,"general";"via2",#N/A,TRUE,"general";"via3",#N/A,TRUE,"general"}</definedName>
    <definedName name="__x2" localSheetId="4" hidden="1">{"via1",#N/A,TRUE,"general";"via2",#N/A,TRUE,"general";"via3",#N/A,TRUE,"general"}</definedName>
    <definedName name="__x2" localSheetId="3" hidden="1">{"via1",#N/A,TRUE,"general";"via2",#N/A,TRUE,"general";"via3",#N/A,TRUE,"general"}</definedName>
    <definedName name="__x2" localSheetId="5" hidden="1">{"via1",#N/A,TRUE,"general";"via2",#N/A,TRUE,"general";"via3",#N/A,TRUE,"general"}</definedName>
    <definedName name="__x2" localSheetId="9"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localSheetId="8" hidden="1">{"via1",#N/A,TRUE,"general";"via2",#N/A,TRUE,"general";"via3",#N/A,TRUE,"general"}</definedName>
    <definedName name="__x3" localSheetId="2" hidden="1">{"via1",#N/A,TRUE,"general";"via2",#N/A,TRUE,"general";"via3",#N/A,TRUE,"general"}</definedName>
    <definedName name="__x3" localSheetId="7" hidden="1">{"via1",#N/A,TRUE,"general";"via2",#N/A,TRUE,"general";"via3",#N/A,TRUE,"general"}</definedName>
    <definedName name="__x3" localSheetId="6" hidden="1">{"via1",#N/A,TRUE,"general";"via2",#N/A,TRUE,"general";"via3",#N/A,TRUE,"general"}</definedName>
    <definedName name="__x3" localSheetId="12" hidden="1">{"via1",#N/A,TRUE,"general";"via2",#N/A,TRUE,"general";"via3",#N/A,TRUE,"general"}</definedName>
    <definedName name="__x3" localSheetId="11" hidden="1">{"via1",#N/A,TRUE,"general";"via2",#N/A,TRUE,"general";"via3",#N/A,TRUE,"general"}</definedName>
    <definedName name="__x3" localSheetId="10" hidden="1">{"via1",#N/A,TRUE,"general";"via2",#N/A,TRUE,"general";"via3",#N/A,TRUE,"general"}</definedName>
    <definedName name="__x3" localSheetId="1" hidden="1">{"via1",#N/A,TRUE,"general";"via2",#N/A,TRUE,"general";"via3",#N/A,TRUE,"general"}</definedName>
    <definedName name="__x3" localSheetId="4" hidden="1">{"via1",#N/A,TRUE,"general";"via2",#N/A,TRUE,"general";"via3",#N/A,TRUE,"general"}</definedName>
    <definedName name="__x3" localSheetId="3" hidden="1">{"via1",#N/A,TRUE,"general";"via2",#N/A,TRUE,"general";"via3",#N/A,TRUE,"general"}</definedName>
    <definedName name="__x3" localSheetId="5" hidden="1">{"via1",#N/A,TRUE,"general";"via2",#N/A,TRUE,"general";"via3",#N/A,TRUE,"general"}</definedName>
    <definedName name="__x3" localSheetId="9"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localSheetId="8" hidden="1">{"via1",#N/A,TRUE,"general";"via2",#N/A,TRUE,"general";"via3",#N/A,TRUE,"general"}</definedName>
    <definedName name="__x4" localSheetId="2" hidden="1">{"via1",#N/A,TRUE,"general";"via2",#N/A,TRUE,"general";"via3",#N/A,TRUE,"general"}</definedName>
    <definedName name="__x4" localSheetId="7" hidden="1">{"via1",#N/A,TRUE,"general";"via2",#N/A,TRUE,"general";"via3",#N/A,TRUE,"general"}</definedName>
    <definedName name="__x4" localSheetId="6" hidden="1">{"via1",#N/A,TRUE,"general";"via2",#N/A,TRUE,"general";"via3",#N/A,TRUE,"general"}</definedName>
    <definedName name="__x4" localSheetId="12" hidden="1">{"via1",#N/A,TRUE,"general";"via2",#N/A,TRUE,"general";"via3",#N/A,TRUE,"general"}</definedName>
    <definedName name="__x4" localSheetId="11" hidden="1">{"via1",#N/A,TRUE,"general";"via2",#N/A,TRUE,"general";"via3",#N/A,TRUE,"general"}</definedName>
    <definedName name="__x4" localSheetId="10" hidden="1">{"via1",#N/A,TRUE,"general";"via2",#N/A,TRUE,"general";"via3",#N/A,TRUE,"general"}</definedName>
    <definedName name="__x4" localSheetId="1" hidden="1">{"via1",#N/A,TRUE,"general";"via2",#N/A,TRUE,"general";"via3",#N/A,TRUE,"general"}</definedName>
    <definedName name="__x4" localSheetId="4" hidden="1">{"via1",#N/A,TRUE,"general";"via2",#N/A,TRUE,"general";"via3",#N/A,TRUE,"general"}</definedName>
    <definedName name="__x4" localSheetId="3" hidden="1">{"via1",#N/A,TRUE,"general";"via2",#N/A,TRUE,"general";"via3",#N/A,TRUE,"general"}</definedName>
    <definedName name="__x4" localSheetId="5" hidden="1">{"via1",#N/A,TRUE,"general";"via2",#N/A,TRUE,"general";"via3",#N/A,TRUE,"general"}</definedName>
    <definedName name="__x4" localSheetId="9"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localSheetId="8" hidden="1">{"TAB1",#N/A,TRUE,"GENERAL";"TAB2",#N/A,TRUE,"GENERAL";"TAB3",#N/A,TRUE,"GENERAL";"TAB4",#N/A,TRUE,"GENERAL";"TAB5",#N/A,TRUE,"GENERAL"}</definedName>
    <definedName name="__x5" localSheetId="2" hidden="1">{"TAB1",#N/A,TRUE,"GENERAL";"TAB2",#N/A,TRUE,"GENERAL";"TAB3",#N/A,TRUE,"GENERAL";"TAB4",#N/A,TRUE,"GENERAL";"TAB5",#N/A,TRUE,"GENERAL"}</definedName>
    <definedName name="__x5" localSheetId="7" hidden="1">{"TAB1",#N/A,TRUE,"GENERAL";"TAB2",#N/A,TRUE,"GENERAL";"TAB3",#N/A,TRUE,"GENERAL";"TAB4",#N/A,TRUE,"GENERAL";"TAB5",#N/A,TRUE,"GENERAL"}</definedName>
    <definedName name="__x5" localSheetId="6" hidden="1">{"TAB1",#N/A,TRUE,"GENERAL";"TAB2",#N/A,TRUE,"GENERAL";"TAB3",#N/A,TRUE,"GENERAL";"TAB4",#N/A,TRUE,"GENERAL";"TAB5",#N/A,TRUE,"GENERAL"}</definedName>
    <definedName name="__x5" localSheetId="12" hidden="1">{"TAB1",#N/A,TRUE,"GENERAL";"TAB2",#N/A,TRUE,"GENERAL";"TAB3",#N/A,TRUE,"GENERAL";"TAB4",#N/A,TRUE,"GENERAL";"TAB5",#N/A,TRUE,"GENERAL"}</definedName>
    <definedName name="__x5" localSheetId="11" hidden="1">{"TAB1",#N/A,TRUE,"GENERAL";"TAB2",#N/A,TRUE,"GENERAL";"TAB3",#N/A,TRUE,"GENERAL";"TAB4",#N/A,TRUE,"GENERAL";"TAB5",#N/A,TRUE,"GENERAL"}</definedName>
    <definedName name="__x5" localSheetId="10" hidden="1">{"TAB1",#N/A,TRUE,"GENERAL";"TAB2",#N/A,TRUE,"GENERAL";"TAB3",#N/A,TRUE,"GENERAL";"TAB4",#N/A,TRUE,"GENERAL";"TAB5",#N/A,TRUE,"GENERAL"}</definedName>
    <definedName name="__x5" localSheetId="1" hidden="1">{"TAB1",#N/A,TRUE,"GENERAL";"TAB2",#N/A,TRUE,"GENERAL";"TAB3",#N/A,TRUE,"GENERAL";"TAB4",#N/A,TRUE,"GENERAL";"TAB5",#N/A,TRUE,"GENERAL"}</definedName>
    <definedName name="__x5" localSheetId="4" hidden="1">{"TAB1",#N/A,TRUE,"GENERAL";"TAB2",#N/A,TRUE,"GENERAL";"TAB3",#N/A,TRUE,"GENERAL";"TAB4",#N/A,TRUE,"GENERAL";"TAB5",#N/A,TRUE,"GENERAL"}</definedName>
    <definedName name="__x5" localSheetId="3" hidden="1">{"TAB1",#N/A,TRUE,"GENERAL";"TAB2",#N/A,TRUE,"GENERAL";"TAB3",#N/A,TRUE,"GENERAL";"TAB4",#N/A,TRUE,"GENERAL";"TAB5",#N/A,TRUE,"GENERAL"}</definedName>
    <definedName name="__x5" localSheetId="5" hidden="1">{"TAB1",#N/A,TRUE,"GENERAL";"TAB2",#N/A,TRUE,"GENERAL";"TAB3",#N/A,TRUE,"GENERAL";"TAB4",#N/A,TRUE,"GENERAL";"TAB5",#N/A,TRUE,"GENERAL"}</definedName>
    <definedName name="__x5" localSheetId="9"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localSheetId="8" hidden="1">{"TAB1",#N/A,TRUE,"GENERAL";"TAB2",#N/A,TRUE,"GENERAL";"TAB3",#N/A,TRUE,"GENERAL";"TAB4",#N/A,TRUE,"GENERAL";"TAB5",#N/A,TRUE,"GENERAL"}</definedName>
    <definedName name="__x6" localSheetId="2" hidden="1">{"TAB1",#N/A,TRUE,"GENERAL";"TAB2",#N/A,TRUE,"GENERAL";"TAB3",#N/A,TRUE,"GENERAL";"TAB4",#N/A,TRUE,"GENERAL";"TAB5",#N/A,TRUE,"GENERAL"}</definedName>
    <definedName name="__x6" localSheetId="7" hidden="1">{"TAB1",#N/A,TRUE,"GENERAL";"TAB2",#N/A,TRUE,"GENERAL";"TAB3",#N/A,TRUE,"GENERAL";"TAB4",#N/A,TRUE,"GENERAL";"TAB5",#N/A,TRUE,"GENERAL"}</definedName>
    <definedName name="__x6" localSheetId="6" hidden="1">{"TAB1",#N/A,TRUE,"GENERAL";"TAB2",#N/A,TRUE,"GENERAL";"TAB3",#N/A,TRUE,"GENERAL";"TAB4",#N/A,TRUE,"GENERAL";"TAB5",#N/A,TRUE,"GENERAL"}</definedName>
    <definedName name="__x6" localSheetId="12" hidden="1">{"TAB1",#N/A,TRUE,"GENERAL";"TAB2",#N/A,TRUE,"GENERAL";"TAB3",#N/A,TRUE,"GENERAL";"TAB4",#N/A,TRUE,"GENERAL";"TAB5",#N/A,TRUE,"GENERAL"}</definedName>
    <definedName name="__x6" localSheetId="11" hidden="1">{"TAB1",#N/A,TRUE,"GENERAL";"TAB2",#N/A,TRUE,"GENERAL";"TAB3",#N/A,TRUE,"GENERAL";"TAB4",#N/A,TRUE,"GENERAL";"TAB5",#N/A,TRUE,"GENERAL"}</definedName>
    <definedName name="__x6" localSheetId="10" hidden="1">{"TAB1",#N/A,TRUE,"GENERAL";"TAB2",#N/A,TRUE,"GENERAL";"TAB3",#N/A,TRUE,"GENERAL";"TAB4",#N/A,TRUE,"GENERAL";"TAB5",#N/A,TRUE,"GENERAL"}</definedName>
    <definedName name="__x6" localSheetId="1" hidden="1">{"TAB1",#N/A,TRUE,"GENERAL";"TAB2",#N/A,TRUE,"GENERAL";"TAB3",#N/A,TRUE,"GENERAL";"TAB4",#N/A,TRUE,"GENERAL";"TAB5",#N/A,TRUE,"GENERAL"}</definedName>
    <definedName name="__x6" localSheetId="4" hidden="1">{"TAB1",#N/A,TRUE,"GENERAL";"TAB2",#N/A,TRUE,"GENERAL";"TAB3",#N/A,TRUE,"GENERAL";"TAB4",#N/A,TRUE,"GENERAL";"TAB5",#N/A,TRUE,"GENERAL"}</definedName>
    <definedName name="__x6" localSheetId="3" hidden="1">{"TAB1",#N/A,TRUE,"GENERAL";"TAB2",#N/A,TRUE,"GENERAL";"TAB3",#N/A,TRUE,"GENERAL";"TAB4",#N/A,TRUE,"GENERAL";"TAB5",#N/A,TRUE,"GENERAL"}</definedName>
    <definedName name="__x6" localSheetId="5" hidden="1">{"TAB1",#N/A,TRUE,"GENERAL";"TAB2",#N/A,TRUE,"GENERAL";"TAB3",#N/A,TRUE,"GENERAL";"TAB4",#N/A,TRUE,"GENERAL";"TAB5",#N/A,TRUE,"GENERAL"}</definedName>
    <definedName name="__x6" localSheetId="9"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localSheetId="8" hidden="1">{"TAB1",#N/A,TRUE,"GENERAL";"TAB2",#N/A,TRUE,"GENERAL";"TAB3",#N/A,TRUE,"GENERAL";"TAB4",#N/A,TRUE,"GENERAL";"TAB5",#N/A,TRUE,"GENERAL"}</definedName>
    <definedName name="__x7" localSheetId="2" hidden="1">{"TAB1",#N/A,TRUE,"GENERAL";"TAB2",#N/A,TRUE,"GENERAL";"TAB3",#N/A,TRUE,"GENERAL";"TAB4",#N/A,TRUE,"GENERAL";"TAB5",#N/A,TRUE,"GENERAL"}</definedName>
    <definedName name="__x7" localSheetId="7" hidden="1">{"TAB1",#N/A,TRUE,"GENERAL";"TAB2",#N/A,TRUE,"GENERAL";"TAB3",#N/A,TRUE,"GENERAL";"TAB4",#N/A,TRUE,"GENERAL";"TAB5",#N/A,TRUE,"GENERAL"}</definedName>
    <definedName name="__x7" localSheetId="6" hidden="1">{"TAB1",#N/A,TRUE,"GENERAL";"TAB2",#N/A,TRUE,"GENERAL";"TAB3",#N/A,TRUE,"GENERAL";"TAB4",#N/A,TRUE,"GENERAL";"TAB5",#N/A,TRUE,"GENERAL"}</definedName>
    <definedName name="__x7" localSheetId="12" hidden="1">{"TAB1",#N/A,TRUE,"GENERAL";"TAB2",#N/A,TRUE,"GENERAL";"TAB3",#N/A,TRUE,"GENERAL";"TAB4",#N/A,TRUE,"GENERAL";"TAB5",#N/A,TRUE,"GENERAL"}</definedName>
    <definedName name="__x7" localSheetId="11" hidden="1">{"TAB1",#N/A,TRUE,"GENERAL";"TAB2",#N/A,TRUE,"GENERAL";"TAB3",#N/A,TRUE,"GENERAL";"TAB4",#N/A,TRUE,"GENERAL";"TAB5",#N/A,TRUE,"GENERAL"}</definedName>
    <definedName name="__x7" localSheetId="10" hidden="1">{"TAB1",#N/A,TRUE,"GENERAL";"TAB2",#N/A,TRUE,"GENERAL";"TAB3",#N/A,TRUE,"GENERAL";"TAB4",#N/A,TRUE,"GENERAL";"TAB5",#N/A,TRUE,"GENERAL"}</definedName>
    <definedName name="__x7" localSheetId="1" hidden="1">{"TAB1",#N/A,TRUE,"GENERAL";"TAB2",#N/A,TRUE,"GENERAL";"TAB3",#N/A,TRUE,"GENERAL";"TAB4",#N/A,TRUE,"GENERAL";"TAB5",#N/A,TRUE,"GENERAL"}</definedName>
    <definedName name="__x7" localSheetId="4" hidden="1">{"TAB1",#N/A,TRUE,"GENERAL";"TAB2",#N/A,TRUE,"GENERAL";"TAB3",#N/A,TRUE,"GENERAL";"TAB4",#N/A,TRUE,"GENERAL";"TAB5",#N/A,TRUE,"GENERAL"}</definedName>
    <definedName name="__x7" localSheetId="3" hidden="1">{"TAB1",#N/A,TRUE,"GENERAL";"TAB2",#N/A,TRUE,"GENERAL";"TAB3",#N/A,TRUE,"GENERAL";"TAB4",#N/A,TRUE,"GENERAL";"TAB5",#N/A,TRUE,"GENERAL"}</definedName>
    <definedName name="__x7" localSheetId="5" hidden="1">{"TAB1",#N/A,TRUE,"GENERAL";"TAB2",#N/A,TRUE,"GENERAL";"TAB3",#N/A,TRUE,"GENERAL";"TAB4",#N/A,TRUE,"GENERAL";"TAB5",#N/A,TRUE,"GENERAL"}</definedName>
    <definedName name="__x7" localSheetId="9"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localSheetId="8" hidden="1">{"via1",#N/A,TRUE,"general";"via2",#N/A,TRUE,"general";"via3",#N/A,TRUE,"general"}</definedName>
    <definedName name="__x8" localSheetId="2" hidden="1">{"via1",#N/A,TRUE,"general";"via2",#N/A,TRUE,"general";"via3",#N/A,TRUE,"general"}</definedName>
    <definedName name="__x8" localSheetId="7" hidden="1">{"via1",#N/A,TRUE,"general";"via2",#N/A,TRUE,"general";"via3",#N/A,TRUE,"general"}</definedName>
    <definedName name="__x8" localSheetId="6" hidden="1">{"via1",#N/A,TRUE,"general";"via2",#N/A,TRUE,"general";"via3",#N/A,TRUE,"general"}</definedName>
    <definedName name="__x8" localSheetId="12" hidden="1">{"via1",#N/A,TRUE,"general";"via2",#N/A,TRUE,"general";"via3",#N/A,TRUE,"general"}</definedName>
    <definedName name="__x8" localSheetId="11" hidden="1">{"via1",#N/A,TRUE,"general";"via2",#N/A,TRUE,"general";"via3",#N/A,TRUE,"general"}</definedName>
    <definedName name="__x8" localSheetId="10" hidden="1">{"via1",#N/A,TRUE,"general";"via2",#N/A,TRUE,"general";"via3",#N/A,TRUE,"general"}</definedName>
    <definedName name="__x8" localSheetId="1" hidden="1">{"via1",#N/A,TRUE,"general";"via2",#N/A,TRUE,"general";"via3",#N/A,TRUE,"general"}</definedName>
    <definedName name="__x8" localSheetId="4" hidden="1">{"via1",#N/A,TRUE,"general";"via2",#N/A,TRUE,"general";"via3",#N/A,TRUE,"general"}</definedName>
    <definedName name="__x8" localSheetId="3" hidden="1">{"via1",#N/A,TRUE,"general";"via2",#N/A,TRUE,"general";"via3",#N/A,TRUE,"general"}</definedName>
    <definedName name="__x8" localSheetId="5" hidden="1">{"via1",#N/A,TRUE,"general";"via2",#N/A,TRUE,"general";"via3",#N/A,TRUE,"general"}</definedName>
    <definedName name="__x8" localSheetId="9"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8" hidden="1">{"TAB1",#N/A,TRUE,"GENERAL";"TAB2",#N/A,TRUE,"GENERAL";"TAB3",#N/A,TRUE,"GENERAL";"TAB4",#N/A,TRUE,"GENERAL";"TAB5",#N/A,TRUE,"GENERAL"}</definedName>
    <definedName name="__x9" localSheetId="2" hidden="1">{"TAB1",#N/A,TRUE,"GENERAL";"TAB2",#N/A,TRUE,"GENERAL";"TAB3",#N/A,TRUE,"GENERAL";"TAB4",#N/A,TRUE,"GENERAL";"TAB5",#N/A,TRUE,"GENERAL"}</definedName>
    <definedName name="__x9" localSheetId="7" hidden="1">{"TAB1",#N/A,TRUE,"GENERAL";"TAB2",#N/A,TRUE,"GENERAL";"TAB3",#N/A,TRUE,"GENERAL";"TAB4",#N/A,TRUE,"GENERAL";"TAB5",#N/A,TRUE,"GENERAL"}</definedName>
    <definedName name="__x9" localSheetId="6" hidden="1">{"TAB1",#N/A,TRUE,"GENERAL";"TAB2",#N/A,TRUE,"GENERAL";"TAB3",#N/A,TRUE,"GENERAL";"TAB4",#N/A,TRUE,"GENERAL";"TAB5",#N/A,TRUE,"GENERAL"}</definedName>
    <definedName name="__x9" localSheetId="12" hidden="1">{"TAB1",#N/A,TRUE,"GENERAL";"TAB2",#N/A,TRUE,"GENERAL";"TAB3",#N/A,TRUE,"GENERAL";"TAB4",#N/A,TRUE,"GENERAL";"TAB5",#N/A,TRUE,"GENERAL"}</definedName>
    <definedName name="__x9" localSheetId="11" hidden="1">{"TAB1",#N/A,TRUE,"GENERAL";"TAB2",#N/A,TRUE,"GENERAL";"TAB3",#N/A,TRUE,"GENERAL";"TAB4",#N/A,TRUE,"GENERAL";"TAB5",#N/A,TRUE,"GENERAL"}</definedName>
    <definedName name="__x9" localSheetId="10" hidden="1">{"TAB1",#N/A,TRUE,"GENERAL";"TAB2",#N/A,TRUE,"GENERAL";"TAB3",#N/A,TRUE,"GENERAL";"TAB4",#N/A,TRUE,"GENERAL";"TAB5",#N/A,TRUE,"GENERAL"}</definedName>
    <definedName name="__x9" localSheetId="1" hidden="1">{"TAB1",#N/A,TRUE,"GENERAL";"TAB2",#N/A,TRUE,"GENERAL";"TAB3",#N/A,TRUE,"GENERAL";"TAB4",#N/A,TRUE,"GENERAL";"TAB5",#N/A,TRUE,"GENERAL"}</definedName>
    <definedName name="__x9" localSheetId="4" hidden="1">{"TAB1",#N/A,TRUE,"GENERAL";"TAB2",#N/A,TRUE,"GENERAL";"TAB3",#N/A,TRUE,"GENERAL";"TAB4",#N/A,TRUE,"GENERAL";"TAB5",#N/A,TRUE,"GENERAL"}</definedName>
    <definedName name="__x9" localSheetId="3" hidden="1">{"TAB1",#N/A,TRUE,"GENERAL";"TAB2",#N/A,TRUE,"GENERAL";"TAB3",#N/A,TRUE,"GENERAL";"TAB4",#N/A,TRUE,"GENERAL";"TAB5",#N/A,TRUE,"GENERAL"}</definedName>
    <definedName name="__x9" localSheetId="5" hidden="1">{"TAB1",#N/A,TRUE,"GENERAL";"TAB2",#N/A,TRUE,"GENERAL";"TAB3",#N/A,TRUE,"GENERAL";"TAB4",#N/A,TRUE,"GENERAL";"TAB5",#N/A,TRUE,"GENERAL"}</definedName>
    <definedName name="__x9" localSheetId="9" hidden="1">{"TAB1",#N/A,TRUE,"GENERAL";"TAB2",#N/A,TRUE,"GENERAL";"TAB3",#N/A,TRUE,"GENERAL";"TAB4",#N/A,TRUE,"GENERAL";"TAB5",#N/A,TRUE,"GENERAL"}</definedName>
    <definedName name="__x9" hidden="1">{"TAB1",#N/A,TRUE,"GENERAL";"TAB2",#N/A,TRUE,"GENERAL";"TAB3",#N/A,TRUE,"GENERAL";"TAB4",#N/A,TRUE,"GENERAL";"TAB5",#N/A,TRUE,"GENERAL"}</definedName>
    <definedName name="__y2" localSheetId="0" hidden="1">{"TAB1",#N/A,TRUE,"GENERAL";"TAB2",#N/A,TRUE,"GENERAL";"TAB3",#N/A,TRUE,"GENERAL";"TAB4",#N/A,TRUE,"GENERAL";"TAB5",#N/A,TRUE,"GENERAL"}</definedName>
    <definedName name="__y2" localSheetId="8" hidden="1">{"TAB1",#N/A,TRUE,"GENERAL";"TAB2",#N/A,TRUE,"GENERAL";"TAB3",#N/A,TRUE,"GENERAL";"TAB4",#N/A,TRUE,"GENERAL";"TAB5",#N/A,TRUE,"GENERAL"}</definedName>
    <definedName name="__y2" localSheetId="2" hidden="1">{"TAB1",#N/A,TRUE,"GENERAL";"TAB2",#N/A,TRUE,"GENERAL";"TAB3",#N/A,TRUE,"GENERAL";"TAB4",#N/A,TRUE,"GENERAL";"TAB5",#N/A,TRUE,"GENERAL"}</definedName>
    <definedName name="__y2" localSheetId="7" hidden="1">{"TAB1",#N/A,TRUE,"GENERAL";"TAB2",#N/A,TRUE,"GENERAL";"TAB3",#N/A,TRUE,"GENERAL";"TAB4",#N/A,TRUE,"GENERAL";"TAB5",#N/A,TRUE,"GENERAL"}</definedName>
    <definedName name="__y2" localSheetId="6" hidden="1">{"TAB1",#N/A,TRUE,"GENERAL";"TAB2",#N/A,TRUE,"GENERAL";"TAB3",#N/A,TRUE,"GENERAL";"TAB4",#N/A,TRUE,"GENERAL";"TAB5",#N/A,TRUE,"GENERAL"}</definedName>
    <definedName name="__y2" localSheetId="12" hidden="1">{"TAB1",#N/A,TRUE,"GENERAL";"TAB2",#N/A,TRUE,"GENERAL";"TAB3",#N/A,TRUE,"GENERAL";"TAB4",#N/A,TRUE,"GENERAL";"TAB5",#N/A,TRUE,"GENERAL"}</definedName>
    <definedName name="__y2" localSheetId="11" hidden="1">{"TAB1",#N/A,TRUE,"GENERAL";"TAB2",#N/A,TRUE,"GENERAL";"TAB3",#N/A,TRUE,"GENERAL";"TAB4",#N/A,TRUE,"GENERAL";"TAB5",#N/A,TRUE,"GENERAL"}</definedName>
    <definedName name="__y2" localSheetId="10" hidden="1">{"TAB1",#N/A,TRUE,"GENERAL";"TAB2",#N/A,TRUE,"GENERAL";"TAB3",#N/A,TRUE,"GENERAL";"TAB4",#N/A,TRUE,"GENERAL";"TAB5",#N/A,TRUE,"GENERAL"}</definedName>
    <definedName name="__y2" localSheetId="1" hidden="1">{"TAB1",#N/A,TRUE,"GENERAL";"TAB2",#N/A,TRUE,"GENERAL";"TAB3",#N/A,TRUE,"GENERAL";"TAB4",#N/A,TRUE,"GENERAL";"TAB5",#N/A,TRUE,"GENERAL"}</definedName>
    <definedName name="__y2" localSheetId="4" hidden="1">{"TAB1",#N/A,TRUE,"GENERAL";"TAB2",#N/A,TRUE,"GENERAL";"TAB3",#N/A,TRUE,"GENERAL";"TAB4",#N/A,TRUE,"GENERAL";"TAB5",#N/A,TRUE,"GENERAL"}</definedName>
    <definedName name="__y2" localSheetId="3" hidden="1">{"TAB1",#N/A,TRUE,"GENERAL";"TAB2",#N/A,TRUE,"GENERAL";"TAB3",#N/A,TRUE,"GENERAL";"TAB4",#N/A,TRUE,"GENERAL";"TAB5",#N/A,TRUE,"GENERAL"}</definedName>
    <definedName name="__y2" localSheetId="5" hidden="1">{"TAB1",#N/A,TRUE,"GENERAL";"TAB2",#N/A,TRUE,"GENERAL";"TAB3",#N/A,TRUE,"GENERAL";"TAB4",#N/A,TRUE,"GENERAL";"TAB5",#N/A,TRUE,"GENERAL"}</definedName>
    <definedName name="__y2" localSheetId="9"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localSheetId="8" hidden="1">{"via1",#N/A,TRUE,"general";"via2",#N/A,TRUE,"general";"via3",#N/A,TRUE,"general"}</definedName>
    <definedName name="__y3" localSheetId="2" hidden="1">{"via1",#N/A,TRUE,"general";"via2",#N/A,TRUE,"general";"via3",#N/A,TRUE,"general"}</definedName>
    <definedName name="__y3" localSheetId="7" hidden="1">{"via1",#N/A,TRUE,"general";"via2",#N/A,TRUE,"general";"via3",#N/A,TRUE,"general"}</definedName>
    <definedName name="__y3" localSheetId="6" hidden="1">{"via1",#N/A,TRUE,"general";"via2",#N/A,TRUE,"general";"via3",#N/A,TRUE,"general"}</definedName>
    <definedName name="__y3" localSheetId="12" hidden="1">{"via1",#N/A,TRUE,"general";"via2",#N/A,TRUE,"general";"via3",#N/A,TRUE,"general"}</definedName>
    <definedName name="__y3" localSheetId="11" hidden="1">{"via1",#N/A,TRUE,"general";"via2",#N/A,TRUE,"general";"via3",#N/A,TRUE,"general"}</definedName>
    <definedName name="__y3" localSheetId="10" hidden="1">{"via1",#N/A,TRUE,"general";"via2",#N/A,TRUE,"general";"via3",#N/A,TRUE,"general"}</definedName>
    <definedName name="__y3" localSheetId="1" hidden="1">{"via1",#N/A,TRUE,"general";"via2",#N/A,TRUE,"general";"via3",#N/A,TRUE,"general"}</definedName>
    <definedName name="__y3" localSheetId="4" hidden="1">{"via1",#N/A,TRUE,"general";"via2",#N/A,TRUE,"general";"via3",#N/A,TRUE,"general"}</definedName>
    <definedName name="__y3" localSheetId="3" hidden="1">{"via1",#N/A,TRUE,"general";"via2",#N/A,TRUE,"general";"via3",#N/A,TRUE,"general"}</definedName>
    <definedName name="__y3" localSheetId="5" hidden="1">{"via1",#N/A,TRUE,"general";"via2",#N/A,TRUE,"general";"via3",#N/A,TRUE,"general"}</definedName>
    <definedName name="__y3" localSheetId="9"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localSheetId="8" hidden="1">{"via1",#N/A,TRUE,"general";"via2",#N/A,TRUE,"general";"via3",#N/A,TRUE,"general"}</definedName>
    <definedName name="__y4" localSheetId="2" hidden="1">{"via1",#N/A,TRUE,"general";"via2",#N/A,TRUE,"general";"via3",#N/A,TRUE,"general"}</definedName>
    <definedName name="__y4" localSheetId="7" hidden="1">{"via1",#N/A,TRUE,"general";"via2",#N/A,TRUE,"general";"via3",#N/A,TRUE,"general"}</definedName>
    <definedName name="__y4" localSheetId="6" hidden="1">{"via1",#N/A,TRUE,"general";"via2",#N/A,TRUE,"general";"via3",#N/A,TRUE,"general"}</definedName>
    <definedName name="__y4" localSheetId="12" hidden="1">{"via1",#N/A,TRUE,"general";"via2",#N/A,TRUE,"general";"via3",#N/A,TRUE,"general"}</definedName>
    <definedName name="__y4" localSheetId="11" hidden="1">{"via1",#N/A,TRUE,"general";"via2",#N/A,TRUE,"general";"via3",#N/A,TRUE,"general"}</definedName>
    <definedName name="__y4" localSheetId="10" hidden="1">{"via1",#N/A,TRUE,"general";"via2",#N/A,TRUE,"general";"via3",#N/A,TRUE,"general"}</definedName>
    <definedName name="__y4" localSheetId="1" hidden="1">{"via1",#N/A,TRUE,"general";"via2",#N/A,TRUE,"general";"via3",#N/A,TRUE,"general"}</definedName>
    <definedName name="__y4" localSheetId="4" hidden="1">{"via1",#N/A,TRUE,"general";"via2",#N/A,TRUE,"general";"via3",#N/A,TRUE,"general"}</definedName>
    <definedName name="__y4" localSheetId="3" hidden="1">{"via1",#N/A,TRUE,"general";"via2",#N/A,TRUE,"general";"via3",#N/A,TRUE,"general"}</definedName>
    <definedName name="__y4" localSheetId="5" hidden="1">{"via1",#N/A,TRUE,"general";"via2",#N/A,TRUE,"general";"via3",#N/A,TRUE,"general"}</definedName>
    <definedName name="__y4" localSheetId="9"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localSheetId="8" hidden="1">{"TAB1",#N/A,TRUE,"GENERAL";"TAB2",#N/A,TRUE,"GENERAL";"TAB3",#N/A,TRUE,"GENERAL";"TAB4",#N/A,TRUE,"GENERAL";"TAB5",#N/A,TRUE,"GENERAL"}</definedName>
    <definedName name="__y5" localSheetId="2" hidden="1">{"TAB1",#N/A,TRUE,"GENERAL";"TAB2",#N/A,TRUE,"GENERAL";"TAB3",#N/A,TRUE,"GENERAL";"TAB4",#N/A,TRUE,"GENERAL";"TAB5",#N/A,TRUE,"GENERAL"}</definedName>
    <definedName name="__y5" localSheetId="7" hidden="1">{"TAB1",#N/A,TRUE,"GENERAL";"TAB2",#N/A,TRUE,"GENERAL";"TAB3",#N/A,TRUE,"GENERAL";"TAB4",#N/A,TRUE,"GENERAL";"TAB5",#N/A,TRUE,"GENERAL"}</definedName>
    <definedName name="__y5" localSheetId="6" hidden="1">{"TAB1",#N/A,TRUE,"GENERAL";"TAB2",#N/A,TRUE,"GENERAL";"TAB3",#N/A,TRUE,"GENERAL";"TAB4",#N/A,TRUE,"GENERAL";"TAB5",#N/A,TRUE,"GENERAL"}</definedName>
    <definedName name="__y5" localSheetId="12" hidden="1">{"TAB1",#N/A,TRUE,"GENERAL";"TAB2",#N/A,TRUE,"GENERAL";"TAB3",#N/A,TRUE,"GENERAL";"TAB4",#N/A,TRUE,"GENERAL";"TAB5",#N/A,TRUE,"GENERAL"}</definedName>
    <definedName name="__y5" localSheetId="11" hidden="1">{"TAB1",#N/A,TRUE,"GENERAL";"TAB2",#N/A,TRUE,"GENERAL";"TAB3",#N/A,TRUE,"GENERAL";"TAB4",#N/A,TRUE,"GENERAL";"TAB5",#N/A,TRUE,"GENERAL"}</definedName>
    <definedName name="__y5" localSheetId="10" hidden="1">{"TAB1",#N/A,TRUE,"GENERAL";"TAB2",#N/A,TRUE,"GENERAL";"TAB3",#N/A,TRUE,"GENERAL";"TAB4",#N/A,TRUE,"GENERAL";"TAB5",#N/A,TRUE,"GENERAL"}</definedName>
    <definedName name="__y5" localSheetId="1" hidden="1">{"TAB1",#N/A,TRUE,"GENERAL";"TAB2",#N/A,TRUE,"GENERAL";"TAB3",#N/A,TRUE,"GENERAL";"TAB4",#N/A,TRUE,"GENERAL";"TAB5",#N/A,TRUE,"GENERAL"}</definedName>
    <definedName name="__y5" localSheetId="4" hidden="1">{"TAB1",#N/A,TRUE,"GENERAL";"TAB2",#N/A,TRUE,"GENERAL";"TAB3",#N/A,TRUE,"GENERAL";"TAB4",#N/A,TRUE,"GENERAL";"TAB5",#N/A,TRUE,"GENERAL"}</definedName>
    <definedName name="__y5" localSheetId="3" hidden="1">{"TAB1",#N/A,TRUE,"GENERAL";"TAB2",#N/A,TRUE,"GENERAL";"TAB3",#N/A,TRUE,"GENERAL";"TAB4",#N/A,TRUE,"GENERAL";"TAB5",#N/A,TRUE,"GENERAL"}</definedName>
    <definedName name="__y5" localSheetId="5" hidden="1">{"TAB1",#N/A,TRUE,"GENERAL";"TAB2",#N/A,TRUE,"GENERAL";"TAB3",#N/A,TRUE,"GENERAL";"TAB4",#N/A,TRUE,"GENERAL";"TAB5",#N/A,TRUE,"GENERAL"}</definedName>
    <definedName name="__y5" localSheetId="9"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localSheetId="8" hidden="1">{"via1",#N/A,TRUE,"general";"via2",#N/A,TRUE,"general";"via3",#N/A,TRUE,"general"}</definedName>
    <definedName name="__y6" localSheetId="2" hidden="1">{"via1",#N/A,TRUE,"general";"via2",#N/A,TRUE,"general";"via3",#N/A,TRUE,"general"}</definedName>
    <definedName name="__y6" localSheetId="7" hidden="1">{"via1",#N/A,TRUE,"general";"via2",#N/A,TRUE,"general";"via3",#N/A,TRUE,"general"}</definedName>
    <definedName name="__y6" localSheetId="6" hidden="1">{"via1",#N/A,TRUE,"general";"via2",#N/A,TRUE,"general";"via3",#N/A,TRUE,"general"}</definedName>
    <definedName name="__y6" localSheetId="12" hidden="1">{"via1",#N/A,TRUE,"general";"via2",#N/A,TRUE,"general";"via3",#N/A,TRUE,"general"}</definedName>
    <definedName name="__y6" localSheetId="11" hidden="1">{"via1",#N/A,TRUE,"general";"via2",#N/A,TRUE,"general";"via3",#N/A,TRUE,"general"}</definedName>
    <definedName name="__y6" localSheetId="10" hidden="1">{"via1",#N/A,TRUE,"general";"via2",#N/A,TRUE,"general";"via3",#N/A,TRUE,"general"}</definedName>
    <definedName name="__y6" localSheetId="1" hidden="1">{"via1",#N/A,TRUE,"general";"via2",#N/A,TRUE,"general";"via3",#N/A,TRUE,"general"}</definedName>
    <definedName name="__y6" localSheetId="4" hidden="1">{"via1",#N/A,TRUE,"general";"via2",#N/A,TRUE,"general";"via3",#N/A,TRUE,"general"}</definedName>
    <definedName name="__y6" localSheetId="3" hidden="1">{"via1",#N/A,TRUE,"general";"via2",#N/A,TRUE,"general";"via3",#N/A,TRUE,"general"}</definedName>
    <definedName name="__y6" localSheetId="5" hidden="1">{"via1",#N/A,TRUE,"general";"via2",#N/A,TRUE,"general";"via3",#N/A,TRUE,"general"}</definedName>
    <definedName name="__y6" localSheetId="9"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localSheetId="8" hidden="1">{"via1",#N/A,TRUE,"general";"via2",#N/A,TRUE,"general";"via3",#N/A,TRUE,"general"}</definedName>
    <definedName name="__y7" localSheetId="2" hidden="1">{"via1",#N/A,TRUE,"general";"via2",#N/A,TRUE,"general";"via3",#N/A,TRUE,"general"}</definedName>
    <definedName name="__y7" localSheetId="7" hidden="1">{"via1",#N/A,TRUE,"general";"via2",#N/A,TRUE,"general";"via3",#N/A,TRUE,"general"}</definedName>
    <definedName name="__y7" localSheetId="6" hidden="1">{"via1",#N/A,TRUE,"general";"via2",#N/A,TRUE,"general";"via3",#N/A,TRUE,"general"}</definedName>
    <definedName name="__y7" localSheetId="12" hidden="1">{"via1",#N/A,TRUE,"general";"via2",#N/A,TRUE,"general";"via3",#N/A,TRUE,"general"}</definedName>
    <definedName name="__y7" localSheetId="11" hidden="1">{"via1",#N/A,TRUE,"general";"via2",#N/A,TRUE,"general";"via3",#N/A,TRUE,"general"}</definedName>
    <definedName name="__y7" localSheetId="10" hidden="1">{"via1",#N/A,TRUE,"general";"via2",#N/A,TRUE,"general";"via3",#N/A,TRUE,"general"}</definedName>
    <definedName name="__y7" localSheetId="1" hidden="1">{"via1",#N/A,TRUE,"general";"via2",#N/A,TRUE,"general";"via3",#N/A,TRUE,"general"}</definedName>
    <definedName name="__y7" localSheetId="4" hidden="1">{"via1",#N/A,TRUE,"general";"via2",#N/A,TRUE,"general";"via3",#N/A,TRUE,"general"}</definedName>
    <definedName name="__y7" localSheetId="3" hidden="1">{"via1",#N/A,TRUE,"general";"via2",#N/A,TRUE,"general";"via3",#N/A,TRUE,"general"}</definedName>
    <definedName name="__y7" localSheetId="5" hidden="1">{"via1",#N/A,TRUE,"general";"via2",#N/A,TRUE,"general";"via3",#N/A,TRUE,"general"}</definedName>
    <definedName name="__y7" localSheetId="9"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localSheetId="8" hidden="1">{"via1",#N/A,TRUE,"general";"via2",#N/A,TRUE,"general";"via3",#N/A,TRUE,"general"}</definedName>
    <definedName name="__y8" localSheetId="2" hidden="1">{"via1",#N/A,TRUE,"general";"via2",#N/A,TRUE,"general";"via3",#N/A,TRUE,"general"}</definedName>
    <definedName name="__y8" localSheetId="7" hidden="1">{"via1",#N/A,TRUE,"general";"via2",#N/A,TRUE,"general";"via3",#N/A,TRUE,"general"}</definedName>
    <definedName name="__y8" localSheetId="6" hidden="1">{"via1",#N/A,TRUE,"general";"via2",#N/A,TRUE,"general";"via3",#N/A,TRUE,"general"}</definedName>
    <definedName name="__y8" localSheetId="12" hidden="1">{"via1",#N/A,TRUE,"general";"via2",#N/A,TRUE,"general";"via3",#N/A,TRUE,"general"}</definedName>
    <definedName name="__y8" localSheetId="11" hidden="1">{"via1",#N/A,TRUE,"general";"via2",#N/A,TRUE,"general";"via3",#N/A,TRUE,"general"}</definedName>
    <definedName name="__y8" localSheetId="10" hidden="1">{"via1",#N/A,TRUE,"general";"via2",#N/A,TRUE,"general";"via3",#N/A,TRUE,"general"}</definedName>
    <definedName name="__y8" localSheetId="1" hidden="1">{"via1",#N/A,TRUE,"general";"via2",#N/A,TRUE,"general";"via3",#N/A,TRUE,"general"}</definedName>
    <definedName name="__y8" localSheetId="4" hidden="1">{"via1",#N/A,TRUE,"general";"via2",#N/A,TRUE,"general";"via3",#N/A,TRUE,"general"}</definedName>
    <definedName name="__y8" localSheetId="3" hidden="1">{"via1",#N/A,TRUE,"general";"via2",#N/A,TRUE,"general";"via3",#N/A,TRUE,"general"}</definedName>
    <definedName name="__y8" localSheetId="5" hidden="1">{"via1",#N/A,TRUE,"general";"via2",#N/A,TRUE,"general";"via3",#N/A,TRUE,"general"}</definedName>
    <definedName name="__y8" localSheetId="9"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8" hidden="1">{"TAB1",#N/A,TRUE,"GENERAL";"TAB2",#N/A,TRUE,"GENERAL";"TAB3",#N/A,TRUE,"GENERAL";"TAB4",#N/A,TRUE,"GENERAL";"TAB5",#N/A,TRUE,"GENERAL"}</definedName>
    <definedName name="__y9" localSheetId="2" hidden="1">{"TAB1",#N/A,TRUE,"GENERAL";"TAB2",#N/A,TRUE,"GENERAL";"TAB3",#N/A,TRUE,"GENERAL";"TAB4",#N/A,TRUE,"GENERAL";"TAB5",#N/A,TRUE,"GENERAL"}</definedName>
    <definedName name="__y9" localSheetId="7" hidden="1">{"TAB1",#N/A,TRUE,"GENERAL";"TAB2",#N/A,TRUE,"GENERAL";"TAB3",#N/A,TRUE,"GENERAL";"TAB4",#N/A,TRUE,"GENERAL";"TAB5",#N/A,TRUE,"GENERAL"}</definedName>
    <definedName name="__y9" localSheetId="6" hidden="1">{"TAB1",#N/A,TRUE,"GENERAL";"TAB2",#N/A,TRUE,"GENERAL";"TAB3",#N/A,TRUE,"GENERAL";"TAB4",#N/A,TRUE,"GENERAL";"TAB5",#N/A,TRUE,"GENERAL"}</definedName>
    <definedName name="__y9" localSheetId="12" hidden="1">{"TAB1",#N/A,TRUE,"GENERAL";"TAB2",#N/A,TRUE,"GENERAL";"TAB3",#N/A,TRUE,"GENERAL";"TAB4",#N/A,TRUE,"GENERAL";"TAB5",#N/A,TRUE,"GENERAL"}</definedName>
    <definedName name="__y9" localSheetId="11" hidden="1">{"TAB1",#N/A,TRUE,"GENERAL";"TAB2",#N/A,TRUE,"GENERAL";"TAB3",#N/A,TRUE,"GENERAL";"TAB4",#N/A,TRUE,"GENERAL";"TAB5",#N/A,TRUE,"GENERAL"}</definedName>
    <definedName name="__y9" localSheetId="10" hidden="1">{"TAB1",#N/A,TRUE,"GENERAL";"TAB2",#N/A,TRUE,"GENERAL";"TAB3",#N/A,TRUE,"GENERAL";"TAB4",#N/A,TRUE,"GENERAL";"TAB5",#N/A,TRUE,"GENERAL"}</definedName>
    <definedName name="__y9" localSheetId="1" hidden="1">{"TAB1",#N/A,TRUE,"GENERAL";"TAB2",#N/A,TRUE,"GENERAL";"TAB3",#N/A,TRUE,"GENERAL";"TAB4",#N/A,TRUE,"GENERAL";"TAB5",#N/A,TRUE,"GENERAL"}</definedName>
    <definedName name="__y9" localSheetId="4" hidden="1">{"TAB1",#N/A,TRUE,"GENERAL";"TAB2",#N/A,TRUE,"GENERAL";"TAB3",#N/A,TRUE,"GENERAL";"TAB4",#N/A,TRUE,"GENERAL";"TAB5",#N/A,TRUE,"GENERAL"}</definedName>
    <definedName name="__y9" localSheetId="3" hidden="1">{"TAB1",#N/A,TRUE,"GENERAL";"TAB2",#N/A,TRUE,"GENERAL";"TAB3",#N/A,TRUE,"GENERAL";"TAB4",#N/A,TRUE,"GENERAL";"TAB5",#N/A,TRUE,"GENERAL"}</definedName>
    <definedName name="__y9" localSheetId="5" hidden="1">{"TAB1",#N/A,TRUE,"GENERAL";"TAB2",#N/A,TRUE,"GENERAL";"TAB3",#N/A,TRUE,"GENERAL";"TAB4",#N/A,TRUE,"GENERAL";"TAB5",#N/A,TRUE,"GENERAL"}</definedName>
    <definedName name="__y9" localSheetId="9"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localSheetId="8" hidden="1">{"TAB1",#N/A,TRUE,"GENERAL";"TAB2",#N/A,TRUE,"GENERAL";"TAB3",#N/A,TRUE,"GENERAL";"TAB4",#N/A,TRUE,"GENERAL";"TAB5",#N/A,TRUE,"GENERAL"}</definedName>
    <definedName name="__z1" localSheetId="2" hidden="1">{"TAB1",#N/A,TRUE,"GENERAL";"TAB2",#N/A,TRUE,"GENERAL";"TAB3",#N/A,TRUE,"GENERAL";"TAB4",#N/A,TRUE,"GENERAL";"TAB5",#N/A,TRUE,"GENERAL"}</definedName>
    <definedName name="__z1" localSheetId="7" hidden="1">{"TAB1",#N/A,TRUE,"GENERAL";"TAB2",#N/A,TRUE,"GENERAL";"TAB3",#N/A,TRUE,"GENERAL";"TAB4",#N/A,TRUE,"GENERAL";"TAB5",#N/A,TRUE,"GENERAL"}</definedName>
    <definedName name="__z1" localSheetId="6" hidden="1">{"TAB1",#N/A,TRUE,"GENERAL";"TAB2",#N/A,TRUE,"GENERAL";"TAB3",#N/A,TRUE,"GENERAL";"TAB4",#N/A,TRUE,"GENERAL";"TAB5",#N/A,TRUE,"GENERAL"}</definedName>
    <definedName name="__z1" localSheetId="12" hidden="1">{"TAB1",#N/A,TRUE,"GENERAL";"TAB2",#N/A,TRUE,"GENERAL";"TAB3",#N/A,TRUE,"GENERAL";"TAB4",#N/A,TRUE,"GENERAL";"TAB5",#N/A,TRUE,"GENERAL"}</definedName>
    <definedName name="__z1" localSheetId="11" hidden="1">{"TAB1",#N/A,TRUE,"GENERAL";"TAB2",#N/A,TRUE,"GENERAL";"TAB3",#N/A,TRUE,"GENERAL";"TAB4",#N/A,TRUE,"GENERAL";"TAB5",#N/A,TRUE,"GENERAL"}</definedName>
    <definedName name="__z1" localSheetId="10" hidden="1">{"TAB1",#N/A,TRUE,"GENERAL";"TAB2",#N/A,TRUE,"GENERAL";"TAB3",#N/A,TRUE,"GENERAL";"TAB4",#N/A,TRUE,"GENERAL";"TAB5",#N/A,TRUE,"GENERAL"}</definedName>
    <definedName name="__z1" localSheetId="1" hidden="1">{"TAB1",#N/A,TRUE,"GENERAL";"TAB2",#N/A,TRUE,"GENERAL";"TAB3",#N/A,TRUE,"GENERAL";"TAB4",#N/A,TRUE,"GENERAL";"TAB5",#N/A,TRUE,"GENERAL"}</definedName>
    <definedName name="__z1" localSheetId="4" hidden="1">{"TAB1",#N/A,TRUE,"GENERAL";"TAB2",#N/A,TRUE,"GENERAL";"TAB3",#N/A,TRUE,"GENERAL";"TAB4",#N/A,TRUE,"GENERAL";"TAB5",#N/A,TRUE,"GENERAL"}</definedName>
    <definedName name="__z1" localSheetId="3" hidden="1">{"TAB1",#N/A,TRUE,"GENERAL";"TAB2",#N/A,TRUE,"GENERAL";"TAB3",#N/A,TRUE,"GENERAL";"TAB4",#N/A,TRUE,"GENERAL";"TAB5",#N/A,TRUE,"GENERAL"}</definedName>
    <definedName name="__z1" localSheetId="5" hidden="1">{"TAB1",#N/A,TRUE,"GENERAL";"TAB2",#N/A,TRUE,"GENERAL";"TAB3",#N/A,TRUE,"GENERAL";"TAB4",#N/A,TRUE,"GENERAL";"TAB5",#N/A,TRUE,"GENERAL"}</definedName>
    <definedName name="__z1" localSheetId="9"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localSheetId="8" hidden="1">{"via1",#N/A,TRUE,"general";"via2",#N/A,TRUE,"general";"via3",#N/A,TRUE,"general"}</definedName>
    <definedName name="__z2" localSheetId="2" hidden="1">{"via1",#N/A,TRUE,"general";"via2",#N/A,TRUE,"general";"via3",#N/A,TRUE,"general"}</definedName>
    <definedName name="__z2" localSheetId="7" hidden="1">{"via1",#N/A,TRUE,"general";"via2",#N/A,TRUE,"general";"via3",#N/A,TRUE,"general"}</definedName>
    <definedName name="__z2" localSheetId="6" hidden="1">{"via1",#N/A,TRUE,"general";"via2",#N/A,TRUE,"general";"via3",#N/A,TRUE,"general"}</definedName>
    <definedName name="__z2" localSheetId="12" hidden="1">{"via1",#N/A,TRUE,"general";"via2",#N/A,TRUE,"general";"via3",#N/A,TRUE,"general"}</definedName>
    <definedName name="__z2" localSheetId="11" hidden="1">{"via1",#N/A,TRUE,"general";"via2",#N/A,TRUE,"general";"via3",#N/A,TRUE,"general"}</definedName>
    <definedName name="__z2" localSheetId="10" hidden="1">{"via1",#N/A,TRUE,"general";"via2",#N/A,TRUE,"general";"via3",#N/A,TRUE,"general"}</definedName>
    <definedName name="__z2" localSheetId="1" hidden="1">{"via1",#N/A,TRUE,"general";"via2",#N/A,TRUE,"general";"via3",#N/A,TRUE,"general"}</definedName>
    <definedName name="__z2" localSheetId="4" hidden="1">{"via1",#N/A,TRUE,"general";"via2",#N/A,TRUE,"general";"via3",#N/A,TRUE,"general"}</definedName>
    <definedName name="__z2" localSheetId="3" hidden="1">{"via1",#N/A,TRUE,"general";"via2",#N/A,TRUE,"general";"via3",#N/A,TRUE,"general"}</definedName>
    <definedName name="__z2" localSheetId="5" hidden="1">{"via1",#N/A,TRUE,"general";"via2",#N/A,TRUE,"general";"via3",#N/A,TRUE,"general"}</definedName>
    <definedName name="__z2" localSheetId="9"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localSheetId="8" hidden="1">{"via1",#N/A,TRUE,"general";"via2",#N/A,TRUE,"general";"via3",#N/A,TRUE,"general"}</definedName>
    <definedName name="__z3" localSheetId="2" hidden="1">{"via1",#N/A,TRUE,"general";"via2",#N/A,TRUE,"general";"via3",#N/A,TRUE,"general"}</definedName>
    <definedName name="__z3" localSheetId="7" hidden="1">{"via1",#N/A,TRUE,"general";"via2",#N/A,TRUE,"general";"via3",#N/A,TRUE,"general"}</definedName>
    <definedName name="__z3" localSheetId="6" hidden="1">{"via1",#N/A,TRUE,"general";"via2",#N/A,TRUE,"general";"via3",#N/A,TRUE,"general"}</definedName>
    <definedName name="__z3" localSheetId="12" hidden="1">{"via1",#N/A,TRUE,"general";"via2",#N/A,TRUE,"general";"via3",#N/A,TRUE,"general"}</definedName>
    <definedName name="__z3" localSheetId="11" hidden="1">{"via1",#N/A,TRUE,"general";"via2",#N/A,TRUE,"general";"via3",#N/A,TRUE,"general"}</definedName>
    <definedName name="__z3" localSheetId="10" hidden="1">{"via1",#N/A,TRUE,"general";"via2",#N/A,TRUE,"general";"via3",#N/A,TRUE,"general"}</definedName>
    <definedName name="__z3" localSheetId="1" hidden="1">{"via1",#N/A,TRUE,"general";"via2",#N/A,TRUE,"general";"via3",#N/A,TRUE,"general"}</definedName>
    <definedName name="__z3" localSheetId="4" hidden="1">{"via1",#N/A,TRUE,"general";"via2",#N/A,TRUE,"general";"via3",#N/A,TRUE,"general"}</definedName>
    <definedName name="__z3" localSheetId="3" hidden="1">{"via1",#N/A,TRUE,"general";"via2",#N/A,TRUE,"general";"via3",#N/A,TRUE,"general"}</definedName>
    <definedName name="__z3" localSheetId="5" hidden="1">{"via1",#N/A,TRUE,"general";"via2",#N/A,TRUE,"general";"via3",#N/A,TRUE,"general"}</definedName>
    <definedName name="__z3" localSheetId="9"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localSheetId="8" hidden="1">{"TAB1",#N/A,TRUE,"GENERAL";"TAB2",#N/A,TRUE,"GENERAL";"TAB3",#N/A,TRUE,"GENERAL";"TAB4",#N/A,TRUE,"GENERAL";"TAB5",#N/A,TRUE,"GENERAL"}</definedName>
    <definedName name="__z4" localSheetId="2" hidden="1">{"TAB1",#N/A,TRUE,"GENERAL";"TAB2",#N/A,TRUE,"GENERAL";"TAB3",#N/A,TRUE,"GENERAL";"TAB4",#N/A,TRUE,"GENERAL";"TAB5",#N/A,TRUE,"GENERAL"}</definedName>
    <definedName name="__z4" localSheetId="7" hidden="1">{"TAB1",#N/A,TRUE,"GENERAL";"TAB2",#N/A,TRUE,"GENERAL";"TAB3",#N/A,TRUE,"GENERAL";"TAB4",#N/A,TRUE,"GENERAL";"TAB5",#N/A,TRUE,"GENERAL"}</definedName>
    <definedName name="__z4" localSheetId="6" hidden="1">{"TAB1",#N/A,TRUE,"GENERAL";"TAB2",#N/A,TRUE,"GENERAL";"TAB3",#N/A,TRUE,"GENERAL";"TAB4",#N/A,TRUE,"GENERAL";"TAB5",#N/A,TRUE,"GENERAL"}</definedName>
    <definedName name="__z4" localSheetId="12" hidden="1">{"TAB1",#N/A,TRUE,"GENERAL";"TAB2",#N/A,TRUE,"GENERAL";"TAB3",#N/A,TRUE,"GENERAL";"TAB4",#N/A,TRUE,"GENERAL";"TAB5",#N/A,TRUE,"GENERAL"}</definedName>
    <definedName name="__z4" localSheetId="11" hidden="1">{"TAB1",#N/A,TRUE,"GENERAL";"TAB2",#N/A,TRUE,"GENERAL";"TAB3",#N/A,TRUE,"GENERAL";"TAB4",#N/A,TRUE,"GENERAL";"TAB5",#N/A,TRUE,"GENERAL"}</definedName>
    <definedName name="__z4" localSheetId="10" hidden="1">{"TAB1",#N/A,TRUE,"GENERAL";"TAB2",#N/A,TRUE,"GENERAL";"TAB3",#N/A,TRUE,"GENERAL";"TAB4",#N/A,TRUE,"GENERAL";"TAB5",#N/A,TRUE,"GENERAL"}</definedName>
    <definedName name="__z4" localSheetId="1" hidden="1">{"TAB1",#N/A,TRUE,"GENERAL";"TAB2",#N/A,TRUE,"GENERAL";"TAB3",#N/A,TRUE,"GENERAL";"TAB4",#N/A,TRUE,"GENERAL";"TAB5",#N/A,TRUE,"GENERAL"}</definedName>
    <definedName name="__z4" localSheetId="4" hidden="1">{"TAB1",#N/A,TRUE,"GENERAL";"TAB2",#N/A,TRUE,"GENERAL";"TAB3",#N/A,TRUE,"GENERAL";"TAB4",#N/A,TRUE,"GENERAL";"TAB5",#N/A,TRUE,"GENERAL"}</definedName>
    <definedName name="__z4" localSheetId="3" hidden="1">{"TAB1",#N/A,TRUE,"GENERAL";"TAB2",#N/A,TRUE,"GENERAL";"TAB3",#N/A,TRUE,"GENERAL";"TAB4",#N/A,TRUE,"GENERAL";"TAB5",#N/A,TRUE,"GENERAL"}</definedName>
    <definedName name="__z4" localSheetId="5" hidden="1">{"TAB1",#N/A,TRUE,"GENERAL";"TAB2",#N/A,TRUE,"GENERAL";"TAB3",#N/A,TRUE,"GENERAL";"TAB4",#N/A,TRUE,"GENERAL";"TAB5",#N/A,TRUE,"GENERAL"}</definedName>
    <definedName name="__z4" localSheetId="9"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localSheetId="8" hidden="1">{"via1",#N/A,TRUE,"general";"via2",#N/A,TRUE,"general";"via3",#N/A,TRUE,"general"}</definedName>
    <definedName name="__z5" localSheetId="2" hidden="1">{"via1",#N/A,TRUE,"general";"via2",#N/A,TRUE,"general";"via3",#N/A,TRUE,"general"}</definedName>
    <definedName name="__z5" localSheetId="7" hidden="1">{"via1",#N/A,TRUE,"general";"via2",#N/A,TRUE,"general";"via3",#N/A,TRUE,"general"}</definedName>
    <definedName name="__z5" localSheetId="6" hidden="1">{"via1",#N/A,TRUE,"general";"via2",#N/A,TRUE,"general";"via3",#N/A,TRUE,"general"}</definedName>
    <definedName name="__z5" localSheetId="12" hidden="1">{"via1",#N/A,TRUE,"general";"via2",#N/A,TRUE,"general";"via3",#N/A,TRUE,"general"}</definedName>
    <definedName name="__z5" localSheetId="11" hidden="1">{"via1",#N/A,TRUE,"general";"via2",#N/A,TRUE,"general";"via3",#N/A,TRUE,"general"}</definedName>
    <definedName name="__z5" localSheetId="10" hidden="1">{"via1",#N/A,TRUE,"general";"via2",#N/A,TRUE,"general";"via3",#N/A,TRUE,"general"}</definedName>
    <definedName name="__z5" localSheetId="1" hidden="1">{"via1",#N/A,TRUE,"general";"via2",#N/A,TRUE,"general";"via3",#N/A,TRUE,"general"}</definedName>
    <definedName name="__z5" localSheetId="4" hidden="1">{"via1",#N/A,TRUE,"general";"via2",#N/A,TRUE,"general";"via3",#N/A,TRUE,"general"}</definedName>
    <definedName name="__z5" localSheetId="3" hidden="1">{"via1",#N/A,TRUE,"general";"via2",#N/A,TRUE,"general";"via3",#N/A,TRUE,"general"}</definedName>
    <definedName name="__z5" localSheetId="5" hidden="1">{"via1",#N/A,TRUE,"general";"via2",#N/A,TRUE,"general";"via3",#N/A,TRUE,"general"}</definedName>
    <definedName name="__z5" localSheetId="9"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localSheetId="8" hidden="1">{"TAB1",#N/A,TRUE,"GENERAL";"TAB2",#N/A,TRUE,"GENERAL";"TAB3",#N/A,TRUE,"GENERAL";"TAB4",#N/A,TRUE,"GENERAL";"TAB5",#N/A,TRUE,"GENERAL"}</definedName>
    <definedName name="__z6" localSheetId="2" hidden="1">{"TAB1",#N/A,TRUE,"GENERAL";"TAB2",#N/A,TRUE,"GENERAL";"TAB3",#N/A,TRUE,"GENERAL";"TAB4",#N/A,TRUE,"GENERAL";"TAB5",#N/A,TRUE,"GENERAL"}</definedName>
    <definedName name="__z6" localSheetId="7" hidden="1">{"TAB1",#N/A,TRUE,"GENERAL";"TAB2",#N/A,TRUE,"GENERAL";"TAB3",#N/A,TRUE,"GENERAL";"TAB4",#N/A,TRUE,"GENERAL";"TAB5",#N/A,TRUE,"GENERAL"}</definedName>
    <definedName name="__z6" localSheetId="6" hidden="1">{"TAB1",#N/A,TRUE,"GENERAL";"TAB2",#N/A,TRUE,"GENERAL";"TAB3",#N/A,TRUE,"GENERAL";"TAB4",#N/A,TRUE,"GENERAL";"TAB5",#N/A,TRUE,"GENERAL"}</definedName>
    <definedName name="__z6" localSheetId="12" hidden="1">{"TAB1",#N/A,TRUE,"GENERAL";"TAB2",#N/A,TRUE,"GENERAL";"TAB3",#N/A,TRUE,"GENERAL";"TAB4",#N/A,TRUE,"GENERAL";"TAB5",#N/A,TRUE,"GENERAL"}</definedName>
    <definedName name="__z6" localSheetId="11" hidden="1">{"TAB1",#N/A,TRUE,"GENERAL";"TAB2",#N/A,TRUE,"GENERAL";"TAB3",#N/A,TRUE,"GENERAL";"TAB4",#N/A,TRUE,"GENERAL";"TAB5",#N/A,TRUE,"GENERAL"}</definedName>
    <definedName name="__z6" localSheetId="10" hidden="1">{"TAB1",#N/A,TRUE,"GENERAL";"TAB2",#N/A,TRUE,"GENERAL";"TAB3",#N/A,TRUE,"GENERAL";"TAB4",#N/A,TRUE,"GENERAL";"TAB5",#N/A,TRUE,"GENERAL"}</definedName>
    <definedName name="__z6" localSheetId="1" hidden="1">{"TAB1",#N/A,TRUE,"GENERAL";"TAB2",#N/A,TRUE,"GENERAL";"TAB3",#N/A,TRUE,"GENERAL";"TAB4",#N/A,TRUE,"GENERAL";"TAB5",#N/A,TRUE,"GENERAL"}</definedName>
    <definedName name="__z6" localSheetId="4" hidden="1">{"TAB1",#N/A,TRUE,"GENERAL";"TAB2",#N/A,TRUE,"GENERAL";"TAB3",#N/A,TRUE,"GENERAL";"TAB4",#N/A,TRUE,"GENERAL";"TAB5",#N/A,TRUE,"GENERAL"}</definedName>
    <definedName name="__z6" localSheetId="3" hidden="1">{"TAB1",#N/A,TRUE,"GENERAL";"TAB2",#N/A,TRUE,"GENERAL";"TAB3",#N/A,TRUE,"GENERAL";"TAB4",#N/A,TRUE,"GENERAL";"TAB5",#N/A,TRUE,"GENERAL"}</definedName>
    <definedName name="__z6" localSheetId="5" hidden="1">{"TAB1",#N/A,TRUE,"GENERAL";"TAB2",#N/A,TRUE,"GENERAL";"TAB3",#N/A,TRUE,"GENERAL";"TAB4",#N/A,TRUE,"GENERAL";"TAB5",#N/A,TRUE,"GENERAL"}</definedName>
    <definedName name="__z6" localSheetId="9" hidden="1">{"TAB1",#N/A,TRUE,"GENERAL";"TAB2",#N/A,TRUE,"GENERAL";"TAB3",#N/A,TRUE,"GENERAL";"TAB4",#N/A,TRUE,"GENERAL";"TAB5",#N/A,TRUE,"GENERAL"}</definedName>
    <definedName name="__z6" hidden="1">{"TAB1",#N/A,TRUE,"GENERAL";"TAB2",#N/A,TRUE,"GENERAL";"TAB3",#N/A,TRUE,"GENERAL";"TAB4",#N/A,TRUE,"GENERAL";"TAB5",#N/A,TRUE,"GENERAL"}</definedName>
    <definedName name="_1" localSheetId="0">#REF!</definedName>
    <definedName name="_1" localSheetId="2">#REF!</definedName>
    <definedName name="_1" localSheetId="6">#REF!</definedName>
    <definedName name="_1" localSheetId="12">#REF!</definedName>
    <definedName name="_1" localSheetId="11">#REF!</definedName>
    <definedName name="_1" localSheetId="10">#REF!</definedName>
    <definedName name="_1" localSheetId="1">#REF!</definedName>
    <definedName name="_1" localSheetId="4">#REF!</definedName>
    <definedName name="_1" localSheetId="3">#REF!</definedName>
    <definedName name="_1" localSheetId="5">#REF!</definedName>
    <definedName name="_1" localSheetId="9">#REF!</definedName>
    <definedName name="_1">#REF!</definedName>
    <definedName name="_1__123Graph_ACart_Utilidad" localSheetId="0" hidden="1">#REF!</definedName>
    <definedName name="_1__123Graph_ACart_Utilidad" localSheetId="2" hidden="1">#REF!</definedName>
    <definedName name="_1__123Graph_ACart_Utilidad" localSheetId="6" hidden="1">#REF!</definedName>
    <definedName name="_1__123Graph_ACart_Utilidad" localSheetId="12" hidden="1">#REF!</definedName>
    <definedName name="_1__123Graph_ACart_Utilidad" localSheetId="11" hidden="1">#REF!</definedName>
    <definedName name="_1__123Graph_ACart_Utilidad" localSheetId="10" hidden="1">#REF!</definedName>
    <definedName name="_1__123Graph_ACart_Utilidad" localSheetId="1" hidden="1">#REF!</definedName>
    <definedName name="_1__123Graph_ACart_Utilidad" localSheetId="4" hidden="1">#REF!</definedName>
    <definedName name="_1__123Graph_ACart_Utilidad" localSheetId="3" hidden="1">#REF!</definedName>
    <definedName name="_1__123Graph_ACart_Utilidad" localSheetId="5" hidden="1">#REF!</definedName>
    <definedName name="_1__123Graph_ACart_Utilidad" localSheetId="9" hidden="1">#REF!</definedName>
    <definedName name="_1__123Graph_ACart_Utilidad" hidden="1">#REF!</definedName>
    <definedName name="_1_25" localSheetId="0">#REF!</definedName>
    <definedName name="_1_25" localSheetId="2">#REF!</definedName>
    <definedName name="_1_25" localSheetId="6">#REF!</definedName>
    <definedName name="_1_25" localSheetId="12">#REF!</definedName>
    <definedName name="_1_25" localSheetId="11">#REF!</definedName>
    <definedName name="_1_25" localSheetId="10">#REF!</definedName>
    <definedName name="_1_25" localSheetId="1">#REF!</definedName>
    <definedName name="_1_25" localSheetId="4">#REF!</definedName>
    <definedName name="_1_25" localSheetId="3">#REF!</definedName>
    <definedName name="_1_25" localSheetId="5">#REF!</definedName>
    <definedName name="_1_25" localSheetId="9">#REF!</definedName>
    <definedName name="_1_25">#REF!</definedName>
    <definedName name="_10__123Graph_BCHART_5" localSheetId="0" hidden="1">#REF!</definedName>
    <definedName name="_10__123Graph_BCHART_5" localSheetId="8" hidden="1">#REF!</definedName>
    <definedName name="_10__123Graph_BCHART_5" localSheetId="2" hidden="1">#REF!</definedName>
    <definedName name="_10__123Graph_BCHART_5" localSheetId="6" hidden="1">#REF!</definedName>
    <definedName name="_10__123Graph_BCHART_5" localSheetId="12" hidden="1">#REF!</definedName>
    <definedName name="_10__123Graph_BCHART_5" localSheetId="11" hidden="1">#REF!</definedName>
    <definedName name="_10__123Graph_BCHART_5" localSheetId="10" hidden="1">#REF!</definedName>
    <definedName name="_10__123Graph_BCHART_5" localSheetId="4" hidden="1">#REF!</definedName>
    <definedName name="_10__123Graph_BCHART_5" localSheetId="3" hidden="1">#REF!</definedName>
    <definedName name="_10__123Graph_BCHART_5" localSheetId="5" hidden="1">#REF!</definedName>
    <definedName name="_10__123Graph_BCHART_5" localSheetId="9" hidden="1">#REF!</definedName>
    <definedName name="_10__123Graph_BCHART_5" hidden="1">#REF!</definedName>
    <definedName name="_116B" localSheetId="0">#REF!</definedName>
    <definedName name="_116B" localSheetId="2">#REF!</definedName>
    <definedName name="_116B" localSheetId="6">#REF!</definedName>
    <definedName name="_116B" localSheetId="12">#REF!</definedName>
    <definedName name="_116B" localSheetId="11">#REF!</definedName>
    <definedName name="_116B" localSheetId="10">#REF!</definedName>
    <definedName name="_116B" localSheetId="4">#REF!</definedName>
    <definedName name="_116B" localSheetId="3">#REF!</definedName>
    <definedName name="_116B" localSheetId="5">#REF!</definedName>
    <definedName name="_116B" localSheetId="9">#REF!</definedName>
    <definedName name="_116B">#REF!</definedName>
    <definedName name="_117A" localSheetId="0">#REF!</definedName>
    <definedName name="_117A" localSheetId="2">#REF!</definedName>
    <definedName name="_117A" localSheetId="6">#REF!</definedName>
    <definedName name="_117A" localSheetId="12">#REF!</definedName>
    <definedName name="_117A" localSheetId="11">#REF!</definedName>
    <definedName name="_117A" localSheetId="10">#REF!</definedName>
    <definedName name="_117A" localSheetId="4">#REF!</definedName>
    <definedName name="_117A" localSheetId="3">#REF!</definedName>
    <definedName name="_117A" localSheetId="5">#REF!</definedName>
    <definedName name="_117A" localSheetId="9">#REF!</definedName>
    <definedName name="_117A">#REF!</definedName>
    <definedName name="_117B" localSheetId="0">#REF!</definedName>
    <definedName name="_117B" localSheetId="2">#REF!</definedName>
    <definedName name="_117B" localSheetId="6">#REF!</definedName>
    <definedName name="_117B" localSheetId="12">#REF!</definedName>
    <definedName name="_117B" localSheetId="11">#REF!</definedName>
    <definedName name="_117B" localSheetId="10">#REF!</definedName>
    <definedName name="_117B" localSheetId="4">#REF!</definedName>
    <definedName name="_117B" localSheetId="3">#REF!</definedName>
    <definedName name="_117B" localSheetId="5">#REF!</definedName>
    <definedName name="_117B" localSheetId="9">#REF!</definedName>
    <definedName name="_117B">#REF!</definedName>
    <definedName name="_120A" localSheetId="0">#REF!</definedName>
    <definedName name="_120A" localSheetId="2">#REF!</definedName>
    <definedName name="_120A" localSheetId="6">#REF!</definedName>
    <definedName name="_120A" localSheetId="12">#REF!</definedName>
    <definedName name="_120A" localSheetId="11">#REF!</definedName>
    <definedName name="_120A" localSheetId="10">#REF!</definedName>
    <definedName name="_120A" localSheetId="4">#REF!</definedName>
    <definedName name="_120A" localSheetId="3">#REF!</definedName>
    <definedName name="_120A" localSheetId="5">#REF!</definedName>
    <definedName name="_120A" localSheetId="9">#REF!</definedName>
    <definedName name="_120A">#REF!</definedName>
    <definedName name="_120B" localSheetId="0">#REF!</definedName>
    <definedName name="_120B" localSheetId="2">#REF!</definedName>
    <definedName name="_120B" localSheetId="6">#REF!</definedName>
    <definedName name="_120B" localSheetId="12">#REF!</definedName>
    <definedName name="_120B" localSheetId="11">#REF!</definedName>
    <definedName name="_120B" localSheetId="10">#REF!</definedName>
    <definedName name="_120B" localSheetId="4">#REF!</definedName>
    <definedName name="_120B" localSheetId="3">#REF!</definedName>
    <definedName name="_120B" localSheetId="5">#REF!</definedName>
    <definedName name="_120B" localSheetId="9">#REF!</definedName>
    <definedName name="_120B">#REF!</definedName>
    <definedName name="_121A" localSheetId="0">#REF!</definedName>
    <definedName name="_121A" localSheetId="2">#REF!</definedName>
    <definedName name="_121A" localSheetId="6">#REF!</definedName>
    <definedName name="_121A" localSheetId="12">#REF!</definedName>
    <definedName name="_121A" localSheetId="11">#REF!</definedName>
    <definedName name="_121A" localSheetId="10">#REF!</definedName>
    <definedName name="_121A" localSheetId="4">#REF!</definedName>
    <definedName name="_121A" localSheetId="3">#REF!</definedName>
    <definedName name="_121A" localSheetId="5">#REF!</definedName>
    <definedName name="_121A" localSheetId="9">#REF!</definedName>
    <definedName name="_121A">#REF!</definedName>
    <definedName name="_121B" localSheetId="0">#REF!</definedName>
    <definedName name="_121B" localSheetId="2">#REF!</definedName>
    <definedName name="_121B" localSheetId="6">#REF!</definedName>
    <definedName name="_121B" localSheetId="12">#REF!</definedName>
    <definedName name="_121B" localSheetId="11">#REF!</definedName>
    <definedName name="_121B" localSheetId="10">#REF!</definedName>
    <definedName name="_121B" localSheetId="4">#REF!</definedName>
    <definedName name="_121B" localSheetId="3">#REF!</definedName>
    <definedName name="_121B" localSheetId="5">#REF!</definedName>
    <definedName name="_121B" localSheetId="9">#REF!</definedName>
    <definedName name="_121B">#REF!</definedName>
    <definedName name="_122A" localSheetId="0">#REF!</definedName>
    <definedName name="_122A" localSheetId="2">#REF!</definedName>
    <definedName name="_122A" localSheetId="6">#REF!</definedName>
    <definedName name="_122A" localSheetId="12">#REF!</definedName>
    <definedName name="_122A" localSheetId="11">#REF!</definedName>
    <definedName name="_122A" localSheetId="10">#REF!</definedName>
    <definedName name="_122A" localSheetId="4">#REF!</definedName>
    <definedName name="_122A" localSheetId="3">#REF!</definedName>
    <definedName name="_122A" localSheetId="5">#REF!</definedName>
    <definedName name="_122A" localSheetId="9">#REF!</definedName>
    <definedName name="_122A">#REF!</definedName>
    <definedName name="_122B" localSheetId="0">#REF!</definedName>
    <definedName name="_122B" localSheetId="2">#REF!</definedName>
    <definedName name="_122B" localSheetId="6">#REF!</definedName>
    <definedName name="_122B" localSheetId="12">#REF!</definedName>
    <definedName name="_122B" localSheetId="11">#REF!</definedName>
    <definedName name="_122B" localSheetId="10">#REF!</definedName>
    <definedName name="_122B" localSheetId="4">#REF!</definedName>
    <definedName name="_122B" localSheetId="3">#REF!</definedName>
    <definedName name="_122B" localSheetId="5">#REF!</definedName>
    <definedName name="_122B" localSheetId="9">#REF!</definedName>
    <definedName name="_122B">#REF!</definedName>
    <definedName name="_123" localSheetId="0" hidden="1">#REF!</definedName>
    <definedName name="_123" localSheetId="2" hidden="1">#REF!</definedName>
    <definedName name="_123" localSheetId="6" hidden="1">#REF!</definedName>
    <definedName name="_123" localSheetId="12" hidden="1">#REF!</definedName>
    <definedName name="_123" localSheetId="11" hidden="1">#REF!</definedName>
    <definedName name="_123" localSheetId="10" hidden="1">#REF!</definedName>
    <definedName name="_123" localSheetId="4" hidden="1">#REF!</definedName>
    <definedName name="_123" localSheetId="3" hidden="1">#REF!</definedName>
    <definedName name="_123" localSheetId="5" hidden="1">#REF!</definedName>
    <definedName name="_123" localSheetId="9" hidden="1">#REF!</definedName>
    <definedName name="_123" hidden="1">#REF!</definedName>
    <definedName name="_123A" localSheetId="0">#REF!</definedName>
    <definedName name="_123A" localSheetId="2">#REF!</definedName>
    <definedName name="_123A" localSheetId="6">#REF!</definedName>
    <definedName name="_123A" localSheetId="12">#REF!</definedName>
    <definedName name="_123A" localSheetId="11">#REF!</definedName>
    <definedName name="_123A" localSheetId="10">#REF!</definedName>
    <definedName name="_123A" localSheetId="4">#REF!</definedName>
    <definedName name="_123A" localSheetId="3">#REF!</definedName>
    <definedName name="_123A" localSheetId="5">#REF!</definedName>
    <definedName name="_123A" localSheetId="9">#REF!</definedName>
    <definedName name="_123A">#REF!</definedName>
    <definedName name="_123B" localSheetId="0">#REF!</definedName>
    <definedName name="_123B" localSheetId="2">#REF!</definedName>
    <definedName name="_123B" localSheetId="6">#REF!</definedName>
    <definedName name="_123B" localSheetId="12">#REF!</definedName>
    <definedName name="_123B" localSheetId="11">#REF!</definedName>
    <definedName name="_123B" localSheetId="10">#REF!</definedName>
    <definedName name="_123B" localSheetId="4">#REF!</definedName>
    <definedName name="_123B" localSheetId="3">#REF!</definedName>
    <definedName name="_123B" localSheetId="5">#REF!</definedName>
    <definedName name="_123B" localSheetId="9">#REF!</definedName>
    <definedName name="_123B">#REF!</definedName>
    <definedName name="_124A" localSheetId="0">#REF!</definedName>
    <definedName name="_124A" localSheetId="2">#REF!</definedName>
    <definedName name="_124A" localSheetId="6">#REF!</definedName>
    <definedName name="_124A" localSheetId="12">#REF!</definedName>
    <definedName name="_124A" localSheetId="11">#REF!</definedName>
    <definedName name="_124A" localSheetId="10">#REF!</definedName>
    <definedName name="_124A" localSheetId="4">#REF!</definedName>
    <definedName name="_124A" localSheetId="3">#REF!</definedName>
    <definedName name="_124A" localSheetId="5">#REF!</definedName>
    <definedName name="_124A" localSheetId="9">#REF!</definedName>
    <definedName name="_124A">#REF!</definedName>
    <definedName name="_124B" localSheetId="0">#REF!</definedName>
    <definedName name="_124B" localSheetId="2">#REF!</definedName>
    <definedName name="_124B" localSheetId="6">#REF!</definedName>
    <definedName name="_124B" localSheetId="12">#REF!</definedName>
    <definedName name="_124B" localSheetId="11">#REF!</definedName>
    <definedName name="_124B" localSheetId="10">#REF!</definedName>
    <definedName name="_124B" localSheetId="4">#REF!</definedName>
    <definedName name="_124B" localSheetId="3">#REF!</definedName>
    <definedName name="_124B" localSheetId="5">#REF!</definedName>
    <definedName name="_124B" localSheetId="9">#REF!</definedName>
    <definedName name="_124B">#REF!</definedName>
    <definedName name="_125A" localSheetId="0">#REF!</definedName>
    <definedName name="_125A" localSheetId="2">#REF!</definedName>
    <definedName name="_125A" localSheetId="6">#REF!</definedName>
    <definedName name="_125A" localSheetId="12">#REF!</definedName>
    <definedName name="_125A" localSheetId="11">#REF!</definedName>
    <definedName name="_125A" localSheetId="10">#REF!</definedName>
    <definedName name="_125A" localSheetId="4">#REF!</definedName>
    <definedName name="_125A" localSheetId="3">#REF!</definedName>
    <definedName name="_125A" localSheetId="5">#REF!</definedName>
    <definedName name="_125A" localSheetId="9">#REF!</definedName>
    <definedName name="_125A">#REF!</definedName>
    <definedName name="_125B" localSheetId="0">#REF!</definedName>
    <definedName name="_125B" localSheetId="2">#REF!</definedName>
    <definedName name="_125B" localSheetId="6">#REF!</definedName>
    <definedName name="_125B" localSheetId="12">#REF!</definedName>
    <definedName name="_125B" localSheetId="11">#REF!</definedName>
    <definedName name="_125B" localSheetId="10">#REF!</definedName>
    <definedName name="_125B" localSheetId="4">#REF!</definedName>
    <definedName name="_125B" localSheetId="3">#REF!</definedName>
    <definedName name="_125B" localSheetId="5">#REF!</definedName>
    <definedName name="_125B" localSheetId="9">#REF!</definedName>
    <definedName name="_125B">#REF!</definedName>
    <definedName name="_126A" localSheetId="0">#REF!</definedName>
    <definedName name="_126A" localSheetId="2">#REF!</definedName>
    <definedName name="_126A" localSheetId="6">#REF!</definedName>
    <definedName name="_126A" localSheetId="12">#REF!</definedName>
    <definedName name="_126A" localSheetId="11">#REF!</definedName>
    <definedName name="_126A" localSheetId="10">#REF!</definedName>
    <definedName name="_126A" localSheetId="4">#REF!</definedName>
    <definedName name="_126A" localSheetId="3">#REF!</definedName>
    <definedName name="_126A" localSheetId="5">#REF!</definedName>
    <definedName name="_126A" localSheetId="9">#REF!</definedName>
    <definedName name="_126A">#REF!</definedName>
    <definedName name="_126B" localSheetId="0">#REF!</definedName>
    <definedName name="_126B" localSheetId="2">#REF!</definedName>
    <definedName name="_126B" localSheetId="6">#REF!</definedName>
    <definedName name="_126B" localSheetId="12">#REF!</definedName>
    <definedName name="_126B" localSheetId="11">#REF!</definedName>
    <definedName name="_126B" localSheetId="10">#REF!</definedName>
    <definedName name="_126B" localSheetId="4">#REF!</definedName>
    <definedName name="_126B" localSheetId="3">#REF!</definedName>
    <definedName name="_126B" localSheetId="5">#REF!</definedName>
    <definedName name="_126B" localSheetId="9">#REF!</definedName>
    <definedName name="_126B">#REF!</definedName>
    <definedName name="_130A" localSheetId="0">#REF!</definedName>
    <definedName name="_130A" localSheetId="2">#REF!</definedName>
    <definedName name="_130A" localSheetId="6">#REF!</definedName>
    <definedName name="_130A" localSheetId="12">#REF!</definedName>
    <definedName name="_130A" localSheetId="11">#REF!</definedName>
    <definedName name="_130A" localSheetId="10">#REF!</definedName>
    <definedName name="_130A" localSheetId="4">#REF!</definedName>
    <definedName name="_130A" localSheetId="3">#REF!</definedName>
    <definedName name="_130A" localSheetId="5">#REF!</definedName>
    <definedName name="_130A" localSheetId="9">#REF!</definedName>
    <definedName name="_130A">#REF!</definedName>
    <definedName name="_130B" localSheetId="0">#REF!</definedName>
    <definedName name="_130B" localSheetId="2">#REF!</definedName>
    <definedName name="_130B" localSheetId="6">#REF!</definedName>
    <definedName name="_130B" localSheetId="12">#REF!</definedName>
    <definedName name="_130B" localSheetId="11">#REF!</definedName>
    <definedName name="_130B" localSheetId="10">#REF!</definedName>
    <definedName name="_130B" localSheetId="4">#REF!</definedName>
    <definedName name="_130B" localSheetId="3">#REF!</definedName>
    <definedName name="_130B" localSheetId="5">#REF!</definedName>
    <definedName name="_130B" localSheetId="9">#REF!</definedName>
    <definedName name="_130B">#REF!</definedName>
    <definedName name="_131A" localSheetId="0">#REF!</definedName>
    <definedName name="_131A" localSheetId="2">#REF!</definedName>
    <definedName name="_131A" localSheetId="6">#REF!</definedName>
    <definedName name="_131A" localSheetId="12">#REF!</definedName>
    <definedName name="_131A" localSheetId="11">#REF!</definedName>
    <definedName name="_131A" localSheetId="10">#REF!</definedName>
    <definedName name="_131A" localSheetId="4">#REF!</definedName>
    <definedName name="_131A" localSheetId="3">#REF!</definedName>
    <definedName name="_131A" localSheetId="5">#REF!</definedName>
    <definedName name="_131A" localSheetId="9">#REF!</definedName>
    <definedName name="_131A">#REF!</definedName>
    <definedName name="_131B" localSheetId="0">#REF!</definedName>
    <definedName name="_131B" localSheetId="2">#REF!</definedName>
    <definedName name="_131B" localSheetId="6">#REF!</definedName>
    <definedName name="_131B" localSheetId="12">#REF!</definedName>
    <definedName name="_131B" localSheetId="11">#REF!</definedName>
    <definedName name="_131B" localSheetId="10">#REF!</definedName>
    <definedName name="_131B" localSheetId="4">#REF!</definedName>
    <definedName name="_131B" localSheetId="3">#REF!</definedName>
    <definedName name="_131B" localSheetId="5">#REF!</definedName>
    <definedName name="_131B" localSheetId="9">#REF!</definedName>
    <definedName name="_131B">#REF!</definedName>
    <definedName name="_132A" localSheetId="0">#REF!</definedName>
    <definedName name="_132A" localSheetId="2">#REF!</definedName>
    <definedName name="_132A" localSheetId="6">#REF!</definedName>
    <definedName name="_132A" localSheetId="12">#REF!</definedName>
    <definedName name="_132A" localSheetId="11">#REF!</definedName>
    <definedName name="_132A" localSheetId="10">#REF!</definedName>
    <definedName name="_132A" localSheetId="4">#REF!</definedName>
    <definedName name="_132A" localSheetId="3">#REF!</definedName>
    <definedName name="_132A" localSheetId="5">#REF!</definedName>
    <definedName name="_132A" localSheetId="9">#REF!</definedName>
    <definedName name="_132A">#REF!</definedName>
    <definedName name="_132B" localSheetId="0">#REF!</definedName>
    <definedName name="_132B" localSheetId="2">#REF!</definedName>
    <definedName name="_132B" localSheetId="6">#REF!</definedName>
    <definedName name="_132B" localSheetId="12">#REF!</definedName>
    <definedName name="_132B" localSheetId="11">#REF!</definedName>
    <definedName name="_132B" localSheetId="10">#REF!</definedName>
    <definedName name="_132B" localSheetId="4">#REF!</definedName>
    <definedName name="_132B" localSheetId="3">#REF!</definedName>
    <definedName name="_132B" localSheetId="5">#REF!</definedName>
    <definedName name="_132B" localSheetId="9">#REF!</definedName>
    <definedName name="_132B">#REF!</definedName>
    <definedName name="_133A" localSheetId="0">#REF!</definedName>
    <definedName name="_133A" localSheetId="2">#REF!</definedName>
    <definedName name="_133A" localSheetId="6">#REF!</definedName>
    <definedName name="_133A" localSheetId="12">#REF!</definedName>
    <definedName name="_133A" localSheetId="11">#REF!</definedName>
    <definedName name="_133A" localSheetId="10">#REF!</definedName>
    <definedName name="_133A" localSheetId="4">#REF!</definedName>
    <definedName name="_133A" localSheetId="3">#REF!</definedName>
    <definedName name="_133A" localSheetId="5">#REF!</definedName>
    <definedName name="_133A" localSheetId="9">#REF!</definedName>
    <definedName name="_133A">#REF!</definedName>
    <definedName name="_133B" localSheetId="0">#REF!</definedName>
    <definedName name="_133B" localSheetId="2">#REF!</definedName>
    <definedName name="_133B" localSheetId="6">#REF!</definedName>
    <definedName name="_133B" localSheetId="12">#REF!</definedName>
    <definedName name="_133B" localSheetId="11">#REF!</definedName>
    <definedName name="_133B" localSheetId="10">#REF!</definedName>
    <definedName name="_133B" localSheetId="4">#REF!</definedName>
    <definedName name="_133B" localSheetId="3">#REF!</definedName>
    <definedName name="_133B" localSheetId="5">#REF!</definedName>
    <definedName name="_133B" localSheetId="9">#REF!</definedName>
    <definedName name="_133B">#REF!</definedName>
    <definedName name="_134A" localSheetId="0">#REF!</definedName>
    <definedName name="_134A" localSheetId="2">#REF!</definedName>
    <definedName name="_134A" localSheetId="6">#REF!</definedName>
    <definedName name="_134A" localSheetId="12">#REF!</definedName>
    <definedName name="_134A" localSheetId="11">#REF!</definedName>
    <definedName name="_134A" localSheetId="10">#REF!</definedName>
    <definedName name="_134A" localSheetId="4">#REF!</definedName>
    <definedName name="_134A" localSheetId="3">#REF!</definedName>
    <definedName name="_134A" localSheetId="5">#REF!</definedName>
    <definedName name="_134A" localSheetId="9">#REF!</definedName>
    <definedName name="_134A">#REF!</definedName>
    <definedName name="_134B" localSheetId="0">#REF!</definedName>
    <definedName name="_134B" localSheetId="2">#REF!</definedName>
    <definedName name="_134B" localSheetId="6">#REF!</definedName>
    <definedName name="_134B" localSheetId="12">#REF!</definedName>
    <definedName name="_134B" localSheetId="11">#REF!</definedName>
    <definedName name="_134B" localSheetId="10">#REF!</definedName>
    <definedName name="_134B" localSheetId="4">#REF!</definedName>
    <definedName name="_134B" localSheetId="3">#REF!</definedName>
    <definedName name="_134B" localSheetId="5">#REF!</definedName>
    <definedName name="_134B" localSheetId="9">#REF!</definedName>
    <definedName name="_134B">#REF!</definedName>
    <definedName name="_150A" localSheetId="0">#REF!</definedName>
    <definedName name="_150A" localSheetId="2">#REF!</definedName>
    <definedName name="_150A" localSheetId="6">#REF!</definedName>
    <definedName name="_150A" localSheetId="12">#REF!</definedName>
    <definedName name="_150A" localSheetId="11">#REF!</definedName>
    <definedName name="_150A" localSheetId="10">#REF!</definedName>
    <definedName name="_150A" localSheetId="4">#REF!</definedName>
    <definedName name="_150A" localSheetId="3">#REF!</definedName>
    <definedName name="_150A" localSheetId="5">#REF!</definedName>
    <definedName name="_150A" localSheetId="9">#REF!</definedName>
    <definedName name="_150A">#REF!</definedName>
    <definedName name="_150B" localSheetId="0">#REF!</definedName>
    <definedName name="_150B" localSheetId="2">#REF!</definedName>
    <definedName name="_150B" localSheetId="6">#REF!</definedName>
    <definedName name="_150B" localSheetId="12">#REF!</definedName>
    <definedName name="_150B" localSheetId="11">#REF!</definedName>
    <definedName name="_150B" localSheetId="10">#REF!</definedName>
    <definedName name="_150B" localSheetId="4">#REF!</definedName>
    <definedName name="_150B" localSheetId="3">#REF!</definedName>
    <definedName name="_150B" localSheetId="5">#REF!</definedName>
    <definedName name="_150B" localSheetId="9">#REF!</definedName>
    <definedName name="_150B">#REF!</definedName>
    <definedName name="_151A" localSheetId="0">#REF!</definedName>
    <definedName name="_151A" localSheetId="2">#REF!</definedName>
    <definedName name="_151A" localSheetId="6">#REF!</definedName>
    <definedName name="_151A" localSheetId="12">#REF!</definedName>
    <definedName name="_151A" localSheetId="11">#REF!</definedName>
    <definedName name="_151A" localSheetId="10">#REF!</definedName>
    <definedName name="_151A" localSheetId="4">#REF!</definedName>
    <definedName name="_151A" localSheetId="3">#REF!</definedName>
    <definedName name="_151A" localSheetId="5">#REF!</definedName>
    <definedName name="_151A" localSheetId="9">#REF!</definedName>
    <definedName name="_151A">#REF!</definedName>
    <definedName name="_151B" localSheetId="0">#REF!</definedName>
    <definedName name="_151B" localSheetId="2">#REF!</definedName>
    <definedName name="_151B" localSheetId="6">#REF!</definedName>
    <definedName name="_151B" localSheetId="12">#REF!</definedName>
    <definedName name="_151B" localSheetId="11">#REF!</definedName>
    <definedName name="_151B" localSheetId="10">#REF!</definedName>
    <definedName name="_151B" localSheetId="4">#REF!</definedName>
    <definedName name="_151B" localSheetId="3">#REF!</definedName>
    <definedName name="_151B" localSheetId="5">#REF!</definedName>
    <definedName name="_151B" localSheetId="9">#REF!</definedName>
    <definedName name="_151B">#REF!</definedName>
    <definedName name="_152A" localSheetId="0">#REF!</definedName>
    <definedName name="_152A" localSheetId="2">#REF!</definedName>
    <definedName name="_152A" localSheetId="6">#REF!</definedName>
    <definedName name="_152A" localSheetId="12">#REF!</definedName>
    <definedName name="_152A" localSheetId="11">#REF!</definedName>
    <definedName name="_152A" localSheetId="10">#REF!</definedName>
    <definedName name="_152A" localSheetId="4">#REF!</definedName>
    <definedName name="_152A" localSheetId="3">#REF!</definedName>
    <definedName name="_152A" localSheetId="5">#REF!</definedName>
    <definedName name="_152A" localSheetId="9">#REF!</definedName>
    <definedName name="_152A">#REF!</definedName>
    <definedName name="_152B" localSheetId="0">#REF!</definedName>
    <definedName name="_152B" localSheetId="2">#REF!</definedName>
    <definedName name="_152B" localSheetId="6">#REF!</definedName>
    <definedName name="_152B" localSheetId="12">#REF!</definedName>
    <definedName name="_152B" localSheetId="11">#REF!</definedName>
    <definedName name="_152B" localSheetId="10">#REF!</definedName>
    <definedName name="_152B" localSheetId="4">#REF!</definedName>
    <definedName name="_152B" localSheetId="3">#REF!</definedName>
    <definedName name="_152B" localSheetId="5">#REF!</definedName>
    <definedName name="_152B" localSheetId="9">#REF!</definedName>
    <definedName name="_152B">#REF!</definedName>
    <definedName name="_153A" localSheetId="0">#REF!</definedName>
    <definedName name="_153A" localSheetId="2">#REF!</definedName>
    <definedName name="_153A" localSheetId="6">#REF!</definedName>
    <definedName name="_153A" localSheetId="12">#REF!</definedName>
    <definedName name="_153A" localSheetId="11">#REF!</definedName>
    <definedName name="_153A" localSheetId="10">#REF!</definedName>
    <definedName name="_153A" localSheetId="4">#REF!</definedName>
    <definedName name="_153A" localSheetId="3">#REF!</definedName>
    <definedName name="_153A" localSheetId="5">#REF!</definedName>
    <definedName name="_153A" localSheetId="9">#REF!</definedName>
    <definedName name="_153A">#REF!</definedName>
    <definedName name="_153B" localSheetId="0">#REF!</definedName>
    <definedName name="_153B" localSheetId="2">#REF!</definedName>
    <definedName name="_153B" localSheetId="6">#REF!</definedName>
    <definedName name="_153B" localSheetId="12">#REF!</definedName>
    <definedName name="_153B" localSheetId="11">#REF!</definedName>
    <definedName name="_153B" localSheetId="10">#REF!</definedName>
    <definedName name="_153B" localSheetId="4">#REF!</definedName>
    <definedName name="_153B" localSheetId="3">#REF!</definedName>
    <definedName name="_153B" localSheetId="5">#REF!</definedName>
    <definedName name="_153B" localSheetId="9">#REF!</definedName>
    <definedName name="_153B">#REF!</definedName>
    <definedName name="_154A" localSheetId="0">#REF!</definedName>
    <definedName name="_154A" localSheetId="2">#REF!</definedName>
    <definedName name="_154A" localSheetId="6">#REF!</definedName>
    <definedName name="_154A" localSheetId="12">#REF!</definedName>
    <definedName name="_154A" localSheetId="11">#REF!</definedName>
    <definedName name="_154A" localSheetId="10">#REF!</definedName>
    <definedName name="_154A" localSheetId="4">#REF!</definedName>
    <definedName name="_154A" localSheetId="3">#REF!</definedName>
    <definedName name="_154A" localSheetId="5">#REF!</definedName>
    <definedName name="_154A" localSheetId="9">#REF!</definedName>
    <definedName name="_154A">#REF!</definedName>
    <definedName name="_154B" localSheetId="0">#REF!</definedName>
    <definedName name="_154B" localSheetId="2">#REF!</definedName>
    <definedName name="_154B" localSheetId="6">#REF!</definedName>
    <definedName name="_154B" localSheetId="12">#REF!</definedName>
    <definedName name="_154B" localSheetId="11">#REF!</definedName>
    <definedName name="_154B" localSheetId="10">#REF!</definedName>
    <definedName name="_154B" localSheetId="4">#REF!</definedName>
    <definedName name="_154B" localSheetId="3">#REF!</definedName>
    <definedName name="_154B" localSheetId="5">#REF!</definedName>
    <definedName name="_154B" localSheetId="9">#REF!</definedName>
    <definedName name="_154B">#REF!</definedName>
    <definedName name="_160A" localSheetId="0">#REF!</definedName>
    <definedName name="_160A" localSheetId="2">#REF!</definedName>
    <definedName name="_160A" localSheetId="6">#REF!</definedName>
    <definedName name="_160A" localSheetId="12">#REF!</definedName>
    <definedName name="_160A" localSheetId="11">#REF!</definedName>
    <definedName name="_160A" localSheetId="10">#REF!</definedName>
    <definedName name="_160A" localSheetId="4">#REF!</definedName>
    <definedName name="_160A" localSheetId="3">#REF!</definedName>
    <definedName name="_160A" localSheetId="5">#REF!</definedName>
    <definedName name="_160A" localSheetId="9">#REF!</definedName>
    <definedName name="_160A">#REF!</definedName>
    <definedName name="_160B" localSheetId="0">#REF!</definedName>
    <definedName name="_160B" localSheetId="2">#REF!</definedName>
    <definedName name="_160B" localSheetId="6">#REF!</definedName>
    <definedName name="_160B" localSheetId="12">#REF!</definedName>
    <definedName name="_160B" localSheetId="11">#REF!</definedName>
    <definedName name="_160B" localSheetId="10">#REF!</definedName>
    <definedName name="_160B" localSheetId="4">#REF!</definedName>
    <definedName name="_160B" localSheetId="3">#REF!</definedName>
    <definedName name="_160B" localSheetId="5">#REF!</definedName>
    <definedName name="_160B" localSheetId="9">#REF!</definedName>
    <definedName name="_160B">#REF!</definedName>
    <definedName name="_161A" localSheetId="0">#REF!</definedName>
    <definedName name="_161A" localSheetId="2">#REF!</definedName>
    <definedName name="_161A" localSheetId="6">#REF!</definedName>
    <definedName name="_161A" localSheetId="12">#REF!</definedName>
    <definedName name="_161A" localSheetId="11">#REF!</definedName>
    <definedName name="_161A" localSheetId="10">#REF!</definedName>
    <definedName name="_161A" localSheetId="4">#REF!</definedName>
    <definedName name="_161A" localSheetId="3">#REF!</definedName>
    <definedName name="_161A" localSheetId="5">#REF!</definedName>
    <definedName name="_161A" localSheetId="9">#REF!</definedName>
    <definedName name="_161A">#REF!</definedName>
    <definedName name="_161B" localSheetId="0">#REF!</definedName>
    <definedName name="_161B" localSheetId="2">#REF!</definedName>
    <definedName name="_161B" localSheetId="6">#REF!</definedName>
    <definedName name="_161B" localSheetId="12">#REF!</definedName>
    <definedName name="_161B" localSheetId="11">#REF!</definedName>
    <definedName name="_161B" localSheetId="10">#REF!</definedName>
    <definedName name="_161B" localSheetId="4">#REF!</definedName>
    <definedName name="_161B" localSheetId="3">#REF!</definedName>
    <definedName name="_161B" localSheetId="5">#REF!</definedName>
    <definedName name="_161B" localSheetId="9">#REF!</definedName>
    <definedName name="_161B">#REF!</definedName>
    <definedName name="_162A" localSheetId="0">#REF!</definedName>
    <definedName name="_162A" localSheetId="2">#REF!</definedName>
    <definedName name="_162A" localSheetId="6">#REF!</definedName>
    <definedName name="_162A" localSheetId="12">#REF!</definedName>
    <definedName name="_162A" localSheetId="11">#REF!</definedName>
    <definedName name="_162A" localSheetId="10">#REF!</definedName>
    <definedName name="_162A" localSheetId="4">#REF!</definedName>
    <definedName name="_162A" localSheetId="3">#REF!</definedName>
    <definedName name="_162A" localSheetId="5">#REF!</definedName>
    <definedName name="_162A" localSheetId="9">#REF!</definedName>
    <definedName name="_162A">#REF!</definedName>
    <definedName name="_162B" localSheetId="0">#REF!</definedName>
    <definedName name="_162B" localSheetId="2">#REF!</definedName>
    <definedName name="_162B" localSheetId="6">#REF!</definedName>
    <definedName name="_162B" localSheetId="12">#REF!</definedName>
    <definedName name="_162B" localSheetId="11">#REF!</definedName>
    <definedName name="_162B" localSheetId="10">#REF!</definedName>
    <definedName name="_162B" localSheetId="4">#REF!</definedName>
    <definedName name="_162B" localSheetId="3">#REF!</definedName>
    <definedName name="_162B" localSheetId="5">#REF!</definedName>
    <definedName name="_162B" localSheetId="9">#REF!</definedName>
    <definedName name="_162B">#REF!</definedName>
    <definedName name="_163A" localSheetId="0">#REF!</definedName>
    <definedName name="_163A" localSheetId="2">#REF!</definedName>
    <definedName name="_163A" localSheetId="6">#REF!</definedName>
    <definedName name="_163A" localSheetId="12">#REF!</definedName>
    <definedName name="_163A" localSheetId="11">#REF!</definedName>
    <definedName name="_163A" localSheetId="10">#REF!</definedName>
    <definedName name="_163A" localSheetId="4">#REF!</definedName>
    <definedName name="_163A" localSheetId="3">#REF!</definedName>
    <definedName name="_163A" localSheetId="5">#REF!</definedName>
    <definedName name="_163A" localSheetId="9">#REF!</definedName>
    <definedName name="_163A">#REF!</definedName>
    <definedName name="_163B" localSheetId="0">#REF!</definedName>
    <definedName name="_163B" localSheetId="2">#REF!</definedName>
    <definedName name="_163B" localSheetId="6">#REF!</definedName>
    <definedName name="_163B" localSheetId="12">#REF!</definedName>
    <definedName name="_163B" localSheetId="11">#REF!</definedName>
    <definedName name="_163B" localSheetId="10">#REF!</definedName>
    <definedName name="_163B" localSheetId="4">#REF!</definedName>
    <definedName name="_163B" localSheetId="3">#REF!</definedName>
    <definedName name="_163B" localSheetId="5">#REF!</definedName>
    <definedName name="_163B" localSheetId="9">#REF!</definedName>
    <definedName name="_163B">#REF!</definedName>
    <definedName name="_164A" localSheetId="0">#REF!</definedName>
    <definedName name="_164A" localSheetId="2">#REF!</definedName>
    <definedName name="_164A" localSheetId="6">#REF!</definedName>
    <definedName name="_164A" localSheetId="12">#REF!</definedName>
    <definedName name="_164A" localSheetId="11">#REF!</definedName>
    <definedName name="_164A" localSheetId="10">#REF!</definedName>
    <definedName name="_164A" localSheetId="4">#REF!</definedName>
    <definedName name="_164A" localSheetId="3">#REF!</definedName>
    <definedName name="_164A" localSheetId="5">#REF!</definedName>
    <definedName name="_164A" localSheetId="9">#REF!</definedName>
    <definedName name="_164A">#REF!</definedName>
    <definedName name="_164B" localSheetId="0">#REF!</definedName>
    <definedName name="_164B" localSheetId="2">#REF!</definedName>
    <definedName name="_164B" localSheetId="6">#REF!</definedName>
    <definedName name="_164B" localSheetId="12">#REF!</definedName>
    <definedName name="_164B" localSheetId="11">#REF!</definedName>
    <definedName name="_164B" localSheetId="10">#REF!</definedName>
    <definedName name="_164B" localSheetId="4">#REF!</definedName>
    <definedName name="_164B" localSheetId="3">#REF!</definedName>
    <definedName name="_164B" localSheetId="5">#REF!</definedName>
    <definedName name="_164B" localSheetId="9">#REF!</definedName>
    <definedName name="_164B">#REF!</definedName>
    <definedName name="_165A" localSheetId="0">#REF!</definedName>
    <definedName name="_165A" localSheetId="2">#REF!</definedName>
    <definedName name="_165A" localSheetId="6">#REF!</definedName>
    <definedName name="_165A" localSheetId="12">#REF!</definedName>
    <definedName name="_165A" localSheetId="11">#REF!</definedName>
    <definedName name="_165A" localSheetId="10">#REF!</definedName>
    <definedName name="_165A" localSheetId="4">#REF!</definedName>
    <definedName name="_165A" localSheetId="3">#REF!</definedName>
    <definedName name="_165A" localSheetId="5">#REF!</definedName>
    <definedName name="_165A" localSheetId="9">#REF!</definedName>
    <definedName name="_165A">#REF!</definedName>
    <definedName name="_165B" localSheetId="0">#REF!</definedName>
    <definedName name="_165B" localSheetId="2">#REF!</definedName>
    <definedName name="_165B" localSheetId="6">#REF!</definedName>
    <definedName name="_165B" localSheetId="12">#REF!</definedName>
    <definedName name="_165B" localSheetId="11">#REF!</definedName>
    <definedName name="_165B" localSheetId="10">#REF!</definedName>
    <definedName name="_165B" localSheetId="4">#REF!</definedName>
    <definedName name="_165B" localSheetId="3">#REF!</definedName>
    <definedName name="_165B" localSheetId="5">#REF!</definedName>
    <definedName name="_165B" localSheetId="9">#REF!</definedName>
    <definedName name="_165B">#REF!</definedName>
    <definedName name="_166A" localSheetId="0">#REF!</definedName>
    <definedName name="_166A" localSheetId="2">#REF!</definedName>
    <definedName name="_166A" localSheetId="6">#REF!</definedName>
    <definedName name="_166A" localSheetId="12">#REF!</definedName>
    <definedName name="_166A" localSheetId="11">#REF!</definedName>
    <definedName name="_166A" localSheetId="10">#REF!</definedName>
    <definedName name="_166A" localSheetId="4">#REF!</definedName>
    <definedName name="_166A" localSheetId="3">#REF!</definedName>
    <definedName name="_166A" localSheetId="5">#REF!</definedName>
    <definedName name="_166A" localSheetId="9">#REF!</definedName>
    <definedName name="_166A">#REF!</definedName>
    <definedName name="_166B" localSheetId="0">#REF!</definedName>
    <definedName name="_166B" localSheetId="2">#REF!</definedName>
    <definedName name="_166B" localSheetId="6">#REF!</definedName>
    <definedName name="_166B" localSheetId="12">#REF!</definedName>
    <definedName name="_166B" localSheetId="11">#REF!</definedName>
    <definedName name="_166B" localSheetId="10">#REF!</definedName>
    <definedName name="_166B" localSheetId="4">#REF!</definedName>
    <definedName name="_166B" localSheetId="3">#REF!</definedName>
    <definedName name="_166B" localSheetId="5">#REF!</definedName>
    <definedName name="_166B" localSheetId="9">#REF!</definedName>
    <definedName name="_166B">#REF!</definedName>
    <definedName name="_167A" localSheetId="0">#REF!</definedName>
    <definedName name="_167A" localSheetId="2">#REF!</definedName>
    <definedName name="_167A" localSheetId="6">#REF!</definedName>
    <definedName name="_167A" localSheetId="12">#REF!</definedName>
    <definedName name="_167A" localSheetId="11">#REF!</definedName>
    <definedName name="_167A" localSheetId="10">#REF!</definedName>
    <definedName name="_167A" localSheetId="4">#REF!</definedName>
    <definedName name="_167A" localSheetId="3">#REF!</definedName>
    <definedName name="_167A" localSheetId="5">#REF!</definedName>
    <definedName name="_167A" localSheetId="9">#REF!</definedName>
    <definedName name="_167A">#REF!</definedName>
    <definedName name="_167B" localSheetId="0">#REF!</definedName>
    <definedName name="_167B" localSheetId="2">#REF!</definedName>
    <definedName name="_167B" localSheetId="6">#REF!</definedName>
    <definedName name="_167B" localSheetId="12">#REF!</definedName>
    <definedName name="_167B" localSheetId="11">#REF!</definedName>
    <definedName name="_167B" localSheetId="10">#REF!</definedName>
    <definedName name="_167B" localSheetId="4">#REF!</definedName>
    <definedName name="_167B" localSheetId="3">#REF!</definedName>
    <definedName name="_167B" localSheetId="5">#REF!</definedName>
    <definedName name="_167B" localSheetId="9">#REF!</definedName>
    <definedName name="_167B">#REF!</definedName>
    <definedName name="_170A" localSheetId="0">#REF!</definedName>
    <definedName name="_170A" localSheetId="2">#REF!</definedName>
    <definedName name="_170A" localSheetId="6">#REF!</definedName>
    <definedName name="_170A" localSheetId="12">#REF!</definedName>
    <definedName name="_170A" localSheetId="11">#REF!</definedName>
    <definedName name="_170A" localSheetId="10">#REF!</definedName>
    <definedName name="_170A" localSheetId="4">#REF!</definedName>
    <definedName name="_170A" localSheetId="3">#REF!</definedName>
    <definedName name="_170A" localSheetId="5">#REF!</definedName>
    <definedName name="_170A" localSheetId="9">#REF!</definedName>
    <definedName name="_170A">#REF!</definedName>
    <definedName name="_170B" localSheetId="0">#REF!</definedName>
    <definedName name="_170B" localSheetId="2">#REF!</definedName>
    <definedName name="_170B" localSheetId="6">#REF!</definedName>
    <definedName name="_170B" localSheetId="12">#REF!</definedName>
    <definedName name="_170B" localSheetId="11">#REF!</definedName>
    <definedName name="_170B" localSheetId="10">#REF!</definedName>
    <definedName name="_170B" localSheetId="4">#REF!</definedName>
    <definedName name="_170B" localSheetId="3">#REF!</definedName>
    <definedName name="_170B" localSheetId="5">#REF!</definedName>
    <definedName name="_170B" localSheetId="9">#REF!</definedName>
    <definedName name="_170B">#REF!</definedName>
    <definedName name="_171A" localSheetId="0">#REF!</definedName>
    <definedName name="_171A" localSheetId="2">#REF!</definedName>
    <definedName name="_171A" localSheetId="6">#REF!</definedName>
    <definedName name="_171A" localSheetId="12">#REF!</definedName>
    <definedName name="_171A" localSheetId="11">#REF!</definedName>
    <definedName name="_171A" localSheetId="10">#REF!</definedName>
    <definedName name="_171A" localSheetId="4">#REF!</definedName>
    <definedName name="_171A" localSheetId="3">#REF!</definedName>
    <definedName name="_171A" localSheetId="5">#REF!</definedName>
    <definedName name="_171A" localSheetId="9">#REF!</definedName>
    <definedName name="_171A">#REF!</definedName>
    <definedName name="_171B" localSheetId="0">#REF!</definedName>
    <definedName name="_171B" localSheetId="2">#REF!</definedName>
    <definedName name="_171B" localSheetId="6">#REF!</definedName>
    <definedName name="_171B" localSheetId="12">#REF!</definedName>
    <definedName name="_171B" localSheetId="11">#REF!</definedName>
    <definedName name="_171B" localSheetId="10">#REF!</definedName>
    <definedName name="_171B" localSheetId="4">#REF!</definedName>
    <definedName name="_171B" localSheetId="3">#REF!</definedName>
    <definedName name="_171B" localSheetId="5">#REF!</definedName>
    <definedName name="_171B" localSheetId="9">#REF!</definedName>
    <definedName name="_171B">#REF!</definedName>
    <definedName name="_172A" localSheetId="0">#REF!</definedName>
    <definedName name="_172A" localSheetId="2">#REF!</definedName>
    <definedName name="_172A" localSheetId="6">#REF!</definedName>
    <definedName name="_172A" localSheetId="12">#REF!</definedName>
    <definedName name="_172A" localSheetId="11">#REF!</definedName>
    <definedName name="_172A" localSheetId="10">#REF!</definedName>
    <definedName name="_172A" localSheetId="4">#REF!</definedName>
    <definedName name="_172A" localSheetId="3">#REF!</definedName>
    <definedName name="_172A" localSheetId="5">#REF!</definedName>
    <definedName name="_172A" localSheetId="9">#REF!</definedName>
    <definedName name="_172A">#REF!</definedName>
    <definedName name="_172B" localSheetId="0">#REF!</definedName>
    <definedName name="_172B" localSheetId="2">#REF!</definedName>
    <definedName name="_172B" localSheetId="6">#REF!</definedName>
    <definedName name="_172B" localSheetId="12">#REF!</definedName>
    <definedName name="_172B" localSheetId="11">#REF!</definedName>
    <definedName name="_172B" localSheetId="10">#REF!</definedName>
    <definedName name="_172B" localSheetId="4">#REF!</definedName>
    <definedName name="_172B" localSheetId="3">#REF!</definedName>
    <definedName name="_172B" localSheetId="5">#REF!</definedName>
    <definedName name="_172B" localSheetId="9">#REF!</definedName>
    <definedName name="_172B">#REF!</definedName>
    <definedName name="_173A" localSheetId="0">#REF!</definedName>
    <definedName name="_173A" localSheetId="2">#REF!</definedName>
    <definedName name="_173A" localSheetId="6">#REF!</definedName>
    <definedName name="_173A" localSheetId="12">#REF!</definedName>
    <definedName name="_173A" localSheetId="11">#REF!</definedName>
    <definedName name="_173A" localSheetId="10">#REF!</definedName>
    <definedName name="_173A" localSheetId="4">#REF!</definedName>
    <definedName name="_173A" localSheetId="3">#REF!</definedName>
    <definedName name="_173A" localSheetId="5">#REF!</definedName>
    <definedName name="_173A" localSheetId="9">#REF!</definedName>
    <definedName name="_173A">#REF!</definedName>
    <definedName name="_173B" localSheetId="0">#REF!</definedName>
    <definedName name="_173B" localSheetId="2">#REF!</definedName>
    <definedName name="_173B" localSheetId="6">#REF!</definedName>
    <definedName name="_173B" localSheetId="12">#REF!</definedName>
    <definedName name="_173B" localSheetId="11">#REF!</definedName>
    <definedName name="_173B" localSheetId="10">#REF!</definedName>
    <definedName name="_173B" localSheetId="4">#REF!</definedName>
    <definedName name="_173B" localSheetId="3">#REF!</definedName>
    <definedName name="_173B" localSheetId="5">#REF!</definedName>
    <definedName name="_173B" localSheetId="9">#REF!</definedName>
    <definedName name="_173B">#REF!</definedName>
    <definedName name="_174A" localSheetId="0">#REF!</definedName>
    <definedName name="_174A" localSheetId="2">#REF!</definedName>
    <definedName name="_174A" localSheetId="6">#REF!</definedName>
    <definedName name="_174A" localSheetId="12">#REF!</definedName>
    <definedName name="_174A" localSheetId="11">#REF!</definedName>
    <definedName name="_174A" localSheetId="10">#REF!</definedName>
    <definedName name="_174A" localSheetId="4">#REF!</definedName>
    <definedName name="_174A" localSheetId="3">#REF!</definedName>
    <definedName name="_174A" localSheetId="5">#REF!</definedName>
    <definedName name="_174A" localSheetId="9">#REF!</definedName>
    <definedName name="_174A">#REF!</definedName>
    <definedName name="_174B" localSheetId="0">#REF!</definedName>
    <definedName name="_174B" localSheetId="2">#REF!</definedName>
    <definedName name="_174B" localSheetId="6">#REF!</definedName>
    <definedName name="_174B" localSheetId="12">#REF!</definedName>
    <definedName name="_174B" localSheetId="11">#REF!</definedName>
    <definedName name="_174B" localSheetId="10">#REF!</definedName>
    <definedName name="_174B" localSheetId="4">#REF!</definedName>
    <definedName name="_174B" localSheetId="3">#REF!</definedName>
    <definedName name="_174B" localSheetId="5">#REF!</definedName>
    <definedName name="_174B" localSheetId="9">#REF!</definedName>
    <definedName name="_174B">#REF!</definedName>
    <definedName name="_175A" localSheetId="0">#REF!</definedName>
    <definedName name="_175A" localSheetId="2">#REF!</definedName>
    <definedName name="_175A" localSheetId="6">#REF!</definedName>
    <definedName name="_175A" localSheetId="12">#REF!</definedName>
    <definedName name="_175A" localSheetId="11">#REF!</definedName>
    <definedName name="_175A" localSheetId="10">#REF!</definedName>
    <definedName name="_175A" localSheetId="4">#REF!</definedName>
    <definedName name="_175A" localSheetId="3">#REF!</definedName>
    <definedName name="_175A" localSheetId="5">#REF!</definedName>
    <definedName name="_175A" localSheetId="9">#REF!</definedName>
    <definedName name="_175A">#REF!</definedName>
    <definedName name="_175B" localSheetId="0">#REF!</definedName>
    <definedName name="_175B" localSheetId="2">#REF!</definedName>
    <definedName name="_175B" localSheetId="6">#REF!</definedName>
    <definedName name="_175B" localSheetId="12">#REF!</definedName>
    <definedName name="_175B" localSheetId="11">#REF!</definedName>
    <definedName name="_175B" localSheetId="10">#REF!</definedName>
    <definedName name="_175B" localSheetId="4">#REF!</definedName>
    <definedName name="_175B" localSheetId="3">#REF!</definedName>
    <definedName name="_175B" localSheetId="5">#REF!</definedName>
    <definedName name="_175B" localSheetId="9">#REF!</definedName>
    <definedName name="_175B">#REF!</definedName>
    <definedName name="_18_Dic" localSheetId="0">#REF!</definedName>
    <definedName name="_18_Dic" localSheetId="2">#REF!</definedName>
    <definedName name="_18_Dic" localSheetId="6">#REF!</definedName>
    <definedName name="_18_Dic" localSheetId="12">#REF!</definedName>
    <definedName name="_18_Dic" localSheetId="11">#REF!</definedName>
    <definedName name="_18_Dic" localSheetId="10">#REF!</definedName>
    <definedName name="_18_Dic" localSheetId="4">#REF!</definedName>
    <definedName name="_18_Dic" localSheetId="3">#REF!</definedName>
    <definedName name="_18_Dic" localSheetId="5">#REF!</definedName>
    <definedName name="_18_Dic" localSheetId="9">#REF!</definedName>
    <definedName name="_18_Dic">#REF!</definedName>
    <definedName name="_180A" localSheetId="0">#REF!</definedName>
    <definedName name="_180A" localSheetId="2">#REF!</definedName>
    <definedName name="_180A" localSheetId="6">#REF!</definedName>
    <definedName name="_180A" localSheetId="12">#REF!</definedName>
    <definedName name="_180A" localSheetId="11">#REF!</definedName>
    <definedName name="_180A" localSheetId="10">#REF!</definedName>
    <definedName name="_180A" localSheetId="4">#REF!</definedName>
    <definedName name="_180A" localSheetId="3">#REF!</definedName>
    <definedName name="_180A" localSheetId="5">#REF!</definedName>
    <definedName name="_180A" localSheetId="9">#REF!</definedName>
    <definedName name="_180A">#REF!</definedName>
    <definedName name="_180B" localSheetId="0">#REF!</definedName>
    <definedName name="_180B" localSheetId="2">#REF!</definedName>
    <definedName name="_180B" localSheetId="6">#REF!</definedName>
    <definedName name="_180B" localSheetId="12">#REF!</definedName>
    <definedName name="_180B" localSheetId="11">#REF!</definedName>
    <definedName name="_180B" localSheetId="10">#REF!</definedName>
    <definedName name="_180B" localSheetId="4">#REF!</definedName>
    <definedName name="_180B" localSheetId="3">#REF!</definedName>
    <definedName name="_180B" localSheetId="5">#REF!</definedName>
    <definedName name="_180B" localSheetId="9">#REF!</definedName>
    <definedName name="_180B">#REF!</definedName>
    <definedName name="_181A" localSheetId="0">#REF!</definedName>
    <definedName name="_181A" localSheetId="2">#REF!</definedName>
    <definedName name="_181A" localSheetId="6">#REF!</definedName>
    <definedName name="_181A" localSheetId="12">#REF!</definedName>
    <definedName name="_181A" localSheetId="11">#REF!</definedName>
    <definedName name="_181A" localSheetId="10">#REF!</definedName>
    <definedName name="_181A" localSheetId="4">#REF!</definedName>
    <definedName name="_181A" localSheetId="3">#REF!</definedName>
    <definedName name="_181A" localSheetId="5">#REF!</definedName>
    <definedName name="_181A" localSheetId="9">#REF!</definedName>
    <definedName name="_181A">#REF!</definedName>
    <definedName name="_181B" localSheetId="0">#REF!</definedName>
    <definedName name="_181B" localSheetId="2">#REF!</definedName>
    <definedName name="_181B" localSheetId="6">#REF!</definedName>
    <definedName name="_181B" localSheetId="12">#REF!</definedName>
    <definedName name="_181B" localSheetId="11">#REF!</definedName>
    <definedName name="_181B" localSheetId="10">#REF!</definedName>
    <definedName name="_181B" localSheetId="4">#REF!</definedName>
    <definedName name="_181B" localSheetId="3">#REF!</definedName>
    <definedName name="_181B" localSheetId="5">#REF!</definedName>
    <definedName name="_181B" localSheetId="9">#REF!</definedName>
    <definedName name="_181B">#REF!</definedName>
    <definedName name="_182A" localSheetId="0">#REF!</definedName>
    <definedName name="_182A" localSheetId="2">#REF!</definedName>
    <definedName name="_182A" localSheetId="6">#REF!</definedName>
    <definedName name="_182A" localSheetId="12">#REF!</definedName>
    <definedName name="_182A" localSheetId="11">#REF!</definedName>
    <definedName name="_182A" localSheetId="10">#REF!</definedName>
    <definedName name="_182A" localSheetId="4">#REF!</definedName>
    <definedName name="_182A" localSheetId="3">#REF!</definedName>
    <definedName name="_182A" localSheetId="5">#REF!</definedName>
    <definedName name="_182A" localSheetId="9">#REF!</definedName>
    <definedName name="_182A">#REF!</definedName>
    <definedName name="_182B" localSheetId="0">#REF!</definedName>
    <definedName name="_182B" localSheetId="2">#REF!</definedName>
    <definedName name="_182B" localSheetId="6">#REF!</definedName>
    <definedName name="_182B" localSheetId="12">#REF!</definedName>
    <definedName name="_182B" localSheetId="11">#REF!</definedName>
    <definedName name="_182B" localSheetId="10">#REF!</definedName>
    <definedName name="_182B" localSheetId="4">#REF!</definedName>
    <definedName name="_182B" localSheetId="3">#REF!</definedName>
    <definedName name="_182B" localSheetId="5">#REF!</definedName>
    <definedName name="_182B" localSheetId="9">#REF!</definedName>
    <definedName name="_182B">#REF!</definedName>
    <definedName name="_183A" localSheetId="0">#REF!</definedName>
    <definedName name="_183A" localSheetId="2">#REF!</definedName>
    <definedName name="_183A" localSheetId="6">#REF!</definedName>
    <definedName name="_183A" localSheetId="12">#REF!</definedName>
    <definedName name="_183A" localSheetId="11">#REF!</definedName>
    <definedName name="_183A" localSheetId="10">#REF!</definedName>
    <definedName name="_183A" localSheetId="4">#REF!</definedName>
    <definedName name="_183A" localSheetId="3">#REF!</definedName>
    <definedName name="_183A" localSheetId="5">#REF!</definedName>
    <definedName name="_183A" localSheetId="9">#REF!</definedName>
    <definedName name="_183A">#REF!</definedName>
    <definedName name="_183B" localSheetId="0">#REF!</definedName>
    <definedName name="_183B" localSheetId="2">#REF!</definedName>
    <definedName name="_183B" localSheetId="6">#REF!</definedName>
    <definedName name="_183B" localSheetId="12">#REF!</definedName>
    <definedName name="_183B" localSheetId="11">#REF!</definedName>
    <definedName name="_183B" localSheetId="10">#REF!</definedName>
    <definedName name="_183B" localSheetId="4">#REF!</definedName>
    <definedName name="_183B" localSheetId="3">#REF!</definedName>
    <definedName name="_183B" localSheetId="5">#REF!</definedName>
    <definedName name="_183B" localSheetId="9">#REF!</definedName>
    <definedName name="_183B">#REF!</definedName>
    <definedName name="_184A" localSheetId="0">#REF!</definedName>
    <definedName name="_184A" localSheetId="2">#REF!</definedName>
    <definedName name="_184A" localSheetId="6">#REF!</definedName>
    <definedName name="_184A" localSheetId="12">#REF!</definedName>
    <definedName name="_184A" localSheetId="11">#REF!</definedName>
    <definedName name="_184A" localSheetId="10">#REF!</definedName>
    <definedName name="_184A" localSheetId="4">#REF!</definedName>
    <definedName name="_184A" localSheetId="3">#REF!</definedName>
    <definedName name="_184A" localSheetId="5">#REF!</definedName>
    <definedName name="_184A" localSheetId="9">#REF!</definedName>
    <definedName name="_184A">#REF!</definedName>
    <definedName name="_184B" localSheetId="0">#REF!</definedName>
    <definedName name="_184B" localSheetId="2">#REF!</definedName>
    <definedName name="_184B" localSheetId="6">#REF!</definedName>
    <definedName name="_184B" localSheetId="12">#REF!</definedName>
    <definedName name="_184B" localSheetId="11">#REF!</definedName>
    <definedName name="_184B" localSheetId="10">#REF!</definedName>
    <definedName name="_184B" localSheetId="4">#REF!</definedName>
    <definedName name="_184B" localSheetId="3">#REF!</definedName>
    <definedName name="_184B" localSheetId="5">#REF!</definedName>
    <definedName name="_184B" localSheetId="9">#REF!</definedName>
    <definedName name="_184B">#REF!</definedName>
    <definedName name="_185A" localSheetId="0">#REF!</definedName>
    <definedName name="_185A" localSheetId="2">#REF!</definedName>
    <definedName name="_185A" localSheetId="6">#REF!</definedName>
    <definedName name="_185A" localSheetId="12">#REF!</definedName>
    <definedName name="_185A" localSheetId="11">#REF!</definedName>
    <definedName name="_185A" localSheetId="10">#REF!</definedName>
    <definedName name="_185A" localSheetId="4">#REF!</definedName>
    <definedName name="_185A" localSheetId="3">#REF!</definedName>
    <definedName name="_185A" localSheetId="5">#REF!</definedName>
    <definedName name="_185A" localSheetId="9">#REF!</definedName>
    <definedName name="_185A">#REF!</definedName>
    <definedName name="_185B" localSheetId="0">#REF!</definedName>
    <definedName name="_185B" localSheetId="2">#REF!</definedName>
    <definedName name="_185B" localSheetId="6">#REF!</definedName>
    <definedName name="_185B" localSheetId="12">#REF!</definedName>
    <definedName name="_185B" localSheetId="11">#REF!</definedName>
    <definedName name="_185B" localSheetId="10">#REF!</definedName>
    <definedName name="_185B" localSheetId="4">#REF!</definedName>
    <definedName name="_185B" localSheetId="3">#REF!</definedName>
    <definedName name="_185B" localSheetId="5">#REF!</definedName>
    <definedName name="_185B" localSheetId="9">#REF!</definedName>
    <definedName name="_185B">#REF!</definedName>
    <definedName name="_190A" localSheetId="0">#REF!</definedName>
    <definedName name="_190A" localSheetId="2">#REF!</definedName>
    <definedName name="_190A" localSheetId="6">#REF!</definedName>
    <definedName name="_190A" localSheetId="12">#REF!</definedName>
    <definedName name="_190A" localSheetId="11">#REF!</definedName>
    <definedName name="_190A" localSheetId="10">#REF!</definedName>
    <definedName name="_190A" localSheetId="4">#REF!</definedName>
    <definedName name="_190A" localSheetId="3">#REF!</definedName>
    <definedName name="_190A" localSheetId="5">#REF!</definedName>
    <definedName name="_190A" localSheetId="9">#REF!</definedName>
    <definedName name="_190A">#REF!</definedName>
    <definedName name="_190B" localSheetId="0">#REF!</definedName>
    <definedName name="_190B" localSheetId="2">#REF!</definedName>
    <definedName name="_190B" localSheetId="6">#REF!</definedName>
    <definedName name="_190B" localSheetId="12">#REF!</definedName>
    <definedName name="_190B" localSheetId="11">#REF!</definedName>
    <definedName name="_190B" localSheetId="10">#REF!</definedName>
    <definedName name="_190B" localSheetId="4">#REF!</definedName>
    <definedName name="_190B" localSheetId="3">#REF!</definedName>
    <definedName name="_190B" localSheetId="5">#REF!</definedName>
    <definedName name="_190B" localSheetId="9">#REF!</definedName>
    <definedName name="_190B">#REF!</definedName>
    <definedName name="_191A" localSheetId="0">#REF!</definedName>
    <definedName name="_191A" localSheetId="2">#REF!</definedName>
    <definedName name="_191A" localSheetId="6">#REF!</definedName>
    <definedName name="_191A" localSheetId="12">#REF!</definedName>
    <definedName name="_191A" localSheetId="11">#REF!</definedName>
    <definedName name="_191A" localSheetId="10">#REF!</definedName>
    <definedName name="_191A" localSheetId="4">#REF!</definedName>
    <definedName name="_191A" localSheetId="3">#REF!</definedName>
    <definedName name="_191A" localSheetId="5">#REF!</definedName>
    <definedName name="_191A" localSheetId="9">#REF!</definedName>
    <definedName name="_191A">#REF!</definedName>
    <definedName name="_191B" localSheetId="0">#REF!</definedName>
    <definedName name="_191B" localSheetId="2">#REF!</definedName>
    <definedName name="_191B" localSheetId="6">#REF!</definedName>
    <definedName name="_191B" localSheetId="12">#REF!</definedName>
    <definedName name="_191B" localSheetId="11">#REF!</definedName>
    <definedName name="_191B" localSheetId="10">#REF!</definedName>
    <definedName name="_191B" localSheetId="4">#REF!</definedName>
    <definedName name="_191B" localSheetId="3">#REF!</definedName>
    <definedName name="_191B" localSheetId="5">#REF!</definedName>
    <definedName name="_191B" localSheetId="9">#REF!</definedName>
    <definedName name="_191B">#REF!</definedName>
    <definedName name="_192A" localSheetId="0">#REF!</definedName>
    <definedName name="_192A" localSheetId="2">#REF!</definedName>
    <definedName name="_192A" localSheetId="6">#REF!</definedName>
    <definedName name="_192A" localSheetId="12">#REF!</definedName>
    <definedName name="_192A" localSheetId="11">#REF!</definedName>
    <definedName name="_192A" localSheetId="10">#REF!</definedName>
    <definedName name="_192A" localSheetId="4">#REF!</definedName>
    <definedName name="_192A" localSheetId="3">#REF!</definedName>
    <definedName name="_192A" localSheetId="5">#REF!</definedName>
    <definedName name="_192A" localSheetId="9">#REF!</definedName>
    <definedName name="_192A">#REF!</definedName>
    <definedName name="_192B" localSheetId="0">#REF!</definedName>
    <definedName name="_192B" localSheetId="2">#REF!</definedName>
    <definedName name="_192B" localSheetId="6">#REF!</definedName>
    <definedName name="_192B" localSheetId="12">#REF!</definedName>
    <definedName name="_192B" localSheetId="11">#REF!</definedName>
    <definedName name="_192B" localSheetId="10">#REF!</definedName>
    <definedName name="_192B" localSheetId="4">#REF!</definedName>
    <definedName name="_192B" localSheetId="3">#REF!</definedName>
    <definedName name="_192B" localSheetId="5">#REF!</definedName>
    <definedName name="_192B" localSheetId="9">#REF!</definedName>
    <definedName name="_192B">#REF!</definedName>
    <definedName name="_193A" localSheetId="0">#REF!</definedName>
    <definedName name="_193A" localSheetId="2">#REF!</definedName>
    <definedName name="_193A" localSheetId="6">#REF!</definedName>
    <definedName name="_193A" localSheetId="12">#REF!</definedName>
    <definedName name="_193A" localSheetId="11">#REF!</definedName>
    <definedName name="_193A" localSheetId="10">#REF!</definedName>
    <definedName name="_193A" localSheetId="4">#REF!</definedName>
    <definedName name="_193A" localSheetId="3">#REF!</definedName>
    <definedName name="_193A" localSheetId="5">#REF!</definedName>
    <definedName name="_193A" localSheetId="9">#REF!</definedName>
    <definedName name="_193A">#REF!</definedName>
    <definedName name="_193B" localSheetId="0">#REF!</definedName>
    <definedName name="_193B" localSheetId="2">#REF!</definedName>
    <definedName name="_193B" localSheetId="6">#REF!</definedName>
    <definedName name="_193B" localSheetId="12">#REF!</definedName>
    <definedName name="_193B" localSheetId="11">#REF!</definedName>
    <definedName name="_193B" localSheetId="10">#REF!</definedName>
    <definedName name="_193B" localSheetId="4">#REF!</definedName>
    <definedName name="_193B" localSheetId="3">#REF!</definedName>
    <definedName name="_193B" localSheetId="5">#REF!</definedName>
    <definedName name="_193B" localSheetId="9">#REF!</definedName>
    <definedName name="_193B">#REF!</definedName>
    <definedName name="_194A" localSheetId="0">#REF!</definedName>
    <definedName name="_194A" localSheetId="2">#REF!</definedName>
    <definedName name="_194A" localSheetId="6">#REF!</definedName>
    <definedName name="_194A" localSheetId="12">#REF!</definedName>
    <definedName name="_194A" localSheetId="11">#REF!</definedName>
    <definedName name="_194A" localSheetId="10">#REF!</definedName>
    <definedName name="_194A" localSheetId="4">#REF!</definedName>
    <definedName name="_194A" localSheetId="3">#REF!</definedName>
    <definedName name="_194A" localSheetId="5">#REF!</definedName>
    <definedName name="_194A" localSheetId="9">#REF!</definedName>
    <definedName name="_194A">#REF!</definedName>
    <definedName name="_194B" localSheetId="0">#REF!</definedName>
    <definedName name="_194B" localSheetId="2">#REF!</definedName>
    <definedName name="_194B" localSheetId="6">#REF!</definedName>
    <definedName name="_194B" localSheetId="12">#REF!</definedName>
    <definedName name="_194B" localSheetId="11">#REF!</definedName>
    <definedName name="_194B" localSheetId="10">#REF!</definedName>
    <definedName name="_194B" localSheetId="4">#REF!</definedName>
    <definedName name="_194B" localSheetId="3">#REF!</definedName>
    <definedName name="_194B" localSheetId="5">#REF!</definedName>
    <definedName name="_194B" localSheetId="9">#REF!</definedName>
    <definedName name="_194B">#REF!</definedName>
    <definedName name="_195A" localSheetId="0">#REF!</definedName>
    <definedName name="_195A" localSheetId="2">#REF!</definedName>
    <definedName name="_195A" localSheetId="6">#REF!</definedName>
    <definedName name="_195A" localSheetId="12">#REF!</definedName>
    <definedName name="_195A" localSheetId="11">#REF!</definedName>
    <definedName name="_195A" localSheetId="10">#REF!</definedName>
    <definedName name="_195A" localSheetId="4">#REF!</definedName>
    <definedName name="_195A" localSheetId="3">#REF!</definedName>
    <definedName name="_195A" localSheetId="5">#REF!</definedName>
    <definedName name="_195A" localSheetId="9">#REF!</definedName>
    <definedName name="_195A">#REF!</definedName>
    <definedName name="_195B" localSheetId="0">#REF!</definedName>
    <definedName name="_195B" localSheetId="2">#REF!</definedName>
    <definedName name="_195B" localSheetId="6">#REF!</definedName>
    <definedName name="_195B" localSheetId="12">#REF!</definedName>
    <definedName name="_195B" localSheetId="11">#REF!</definedName>
    <definedName name="_195B" localSheetId="10">#REF!</definedName>
    <definedName name="_195B" localSheetId="4">#REF!</definedName>
    <definedName name="_195B" localSheetId="3">#REF!</definedName>
    <definedName name="_195B" localSheetId="5">#REF!</definedName>
    <definedName name="_195B" localSheetId="9">#REF!</definedName>
    <definedName name="_195B">#REF!</definedName>
    <definedName name="_196A" localSheetId="0">#REF!</definedName>
    <definedName name="_196A" localSheetId="2">#REF!</definedName>
    <definedName name="_196A" localSheetId="6">#REF!</definedName>
    <definedName name="_196A" localSheetId="12">#REF!</definedName>
    <definedName name="_196A" localSheetId="11">#REF!</definedName>
    <definedName name="_196A" localSheetId="10">#REF!</definedName>
    <definedName name="_196A" localSheetId="4">#REF!</definedName>
    <definedName name="_196A" localSheetId="3">#REF!</definedName>
    <definedName name="_196A" localSheetId="5">#REF!</definedName>
    <definedName name="_196A" localSheetId="9">#REF!</definedName>
    <definedName name="_196A">#REF!</definedName>
    <definedName name="_196B" localSheetId="0">#REF!</definedName>
    <definedName name="_196B" localSheetId="2">#REF!</definedName>
    <definedName name="_196B" localSheetId="6">#REF!</definedName>
    <definedName name="_196B" localSheetId="12">#REF!</definedName>
    <definedName name="_196B" localSheetId="11">#REF!</definedName>
    <definedName name="_196B" localSheetId="10">#REF!</definedName>
    <definedName name="_196B" localSheetId="4">#REF!</definedName>
    <definedName name="_196B" localSheetId="3">#REF!</definedName>
    <definedName name="_196B" localSheetId="5">#REF!</definedName>
    <definedName name="_196B" localSheetId="9">#REF!</definedName>
    <definedName name="_196B">#REF!</definedName>
    <definedName name="_197A" localSheetId="0">#REF!</definedName>
    <definedName name="_197A" localSheetId="2">#REF!</definedName>
    <definedName name="_197A" localSheetId="6">#REF!</definedName>
    <definedName name="_197A" localSheetId="12">#REF!</definedName>
    <definedName name="_197A" localSheetId="11">#REF!</definedName>
    <definedName name="_197A" localSheetId="10">#REF!</definedName>
    <definedName name="_197A" localSheetId="4">#REF!</definedName>
    <definedName name="_197A" localSheetId="3">#REF!</definedName>
    <definedName name="_197A" localSheetId="5">#REF!</definedName>
    <definedName name="_197A" localSheetId="9">#REF!</definedName>
    <definedName name="_197A">#REF!</definedName>
    <definedName name="_197B" localSheetId="0">#REF!</definedName>
    <definedName name="_197B" localSheetId="2">#REF!</definedName>
    <definedName name="_197B" localSheetId="6">#REF!</definedName>
    <definedName name="_197B" localSheetId="12">#REF!</definedName>
    <definedName name="_197B" localSheetId="11">#REF!</definedName>
    <definedName name="_197B" localSheetId="10">#REF!</definedName>
    <definedName name="_197B" localSheetId="4">#REF!</definedName>
    <definedName name="_197B" localSheetId="3">#REF!</definedName>
    <definedName name="_197B" localSheetId="5">#REF!</definedName>
    <definedName name="_197B" localSheetId="9">#REF!</definedName>
    <definedName name="_197B">#REF!</definedName>
    <definedName name="_1ane_o10" localSheetId="0">#REF!</definedName>
    <definedName name="_1ane_o10" localSheetId="2">#REF!</definedName>
    <definedName name="_1ane_o10" localSheetId="6">#REF!</definedName>
    <definedName name="_1ane_o10" localSheetId="12">#REF!</definedName>
    <definedName name="_1ane_o10" localSheetId="11">#REF!</definedName>
    <definedName name="_1ane_o10" localSheetId="10">#REF!</definedName>
    <definedName name="_1ane_o10" localSheetId="4">#REF!</definedName>
    <definedName name="_1ane_o10" localSheetId="3">#REF!</definedName>
    <definedName name="_1ane_o10" localSheetId="5">#REF!</definedName>
    <definedName name="_1ane_o10" localSheetId="9">#REF!</definedName>
    <definedName name="_1ane_o10">#REF!</definedName>
    <definedName name="_2" localSheetId="0">#REF!</definedName>
    <definedName name="_2" localSheetId="2">#REF!</definedName>
    <definedName name="_2" localSheetId="6">#REF!</definedName>
    <definedName name="_2" localSheetId="12">#REF!</definedName>
    <definedName name="_2" localSheetId="11">#REF!</definedName>
    <definedName name="_2" localSheetId="10">#REF!</definedName>
    <definedName name="_2" localSheetId="4">#REF!</definedName>
    <definedName name="_2" localSheetId="3">#REF!</definedName>
    <definedName name="_2" localSheetId="5">#REF!</definedName>
    <definedName name="_2" localSheetId="9">#REF!</definedName>
    <definedName name="_2">#REF!</definedName>
    <definedName name="_2__123Graph_ACHART_2" localSheetId="0" hidden="1">#REF!</definedName>
    <definedName name="_2__123Graph_ACHART_2" localSheetId="8" hidden="1">#REF!</definedName>
    <definedName name="_2__123Graph_ACHART_2" localSheetId="2" hidden="1">#REF!</definedName>
    <definedName name="_2__123Graph_ACHART_2" localSheetId="6" hidden="1">#REF!</definedName>
    <definedName name="_2__123Graph_ACHART_2" localSheetId="12" hidden="1">#REF!</definedName>
    <definedName name="_2__123Graph_ACHART_2" localSheetId="11" hidden="1">#REF!</definedName>
    <definedName name="_2__123Graph_ACHART_2" localSheetId="10" hidden="1">#REF!</definedName>
    <definedName name="_2__123Graph_ACHART_2" localSheetId="4" hidden="1">#REF!</definedName>
    <definedName name="_2__123Graph_ACHART_2" localSheetId="3" hidden="1">#REF!</definedName>
    <definedName name="_2__123Graph_ACHART_2" localSheetId="5" hidden="1">#REF!</definedName>
    <definedName name="_2__123Graph_ACHART_2" localSheetId="9" hidden="1">#REF!</definedName>
    <definedName name="_2__123Graph_ACHART_2" hidden="1">#REF!</definedName>
    <definedName name="_2__123Graph_BCart_Utilidad" localSheetId="0" hidden="1">#REF!</definedName>
    <definedName name="_2__123Graph_BCart_Utilidad" localSheetId="2" hidden="1">#REF!</definedName>
    <definedName name="_2__123Graph_BCart_Utilidad" localSheetId="6" hidden="1">#REF!</definedName>
    <definedName name="_2__123Graph_BCart_Utilidad" localSheetId="12" hidden="1">#REF!</definedName>
    <definedName name="_2__123Graph_BCart_Utilidad" localSheetId="11" hidden="1">#REF!</definedName>
    <definedName name="_2__123Graph_BCart_Utilidad" localSheetId="10" hidden="1">#REF!</definedName>
    <definedName name="_2__123Graph_BCart_Utilidad" localSheetId="4" hidden="1">#REF!</definedName>
    <definedName name="_2__123Graph_BCart_Utilidad" localSheetId="3" hidden="1">#REF!</definedName>
    <definedName name="_2__123Graph_BCart_Utilidad" localSheetId="5" hidden="1">#REF!</definedName>
    <definedName name="_2__123Graph_BCart_Utilidad" localSheetId="9" hidden="1">#REF!</definedName>
    <definedName name="_2__123Graph_BCart_Utilidad" hidden="1">#REF!</definedName>
    <definedName name="_2_5__TOTAL_DE_MATERIALES_A_EXPORTAR" localSheetId="0">#REF!</definedName>
    <definedName name="_2_5__TOTAL_DE_MATERIALES_A_EXPORTAR" localSheetId="2">#REF!</definedName>
    <definedName name="_2_5__TOTAL_DE_MATERIALES_A_EXPORTAR" localSheetId="6">#REF!</definedName>
    <definedName name="_2_5__TOTAL_DE_MATERIALES_A_EXPORTAR" localSheetId="12">#REF!</definedName>
    <definedName name="_2_5__TOTAL_DE_MATERIALES_A_EXPORTAR" localSheetId="11">#REF!</definedName>
    <definedName name="_2_5__TOTAL_DE_MATERIALES_A_EXPORTAR" localSheetId="10">#REF!</definedName>
    <definedName name="_2_5__TOTAL_DE_MATERIALES_A_EXPORTAR" localSheetId="4">#REF!</definedName>
    <definedName name="_2_5__TOTAL_DE_MATERIALES_A_EXPORTAR" localSheetId="3">#REF!</definedName>
    <definedName name="_2_5__TOTAL_DE_MATERIALES_A_EXPORTAR" localSheetId="5">#REF!</definedName>
    <definedName name="_2_5__TOTAL_DE_MATERIALES_A_EXPORTAR" localSheetId="9">#REF!</definedName>
    <definedName name="_2_5__TOTAL_DE_MATERIALES_A_EXPORTAR">#REF!</definedName>
    <definedName name="_200A" localSheetId="0">#REF!</definedName>
    <definedName name="_200A" localSheetId="2">#REF!</definedName>
    <definedName name="_200A" localSheetId="6">#REF!</definedName>
    <definedName name="_200A" localSheetId="12">#REF!</definedName>
    <definedName name="_200A" localSheetId="11">#REF!</definedName>
    <definedName name="_200A" localSheetId="10">#REF!</definedName>
    <definedName name="_200A" localSheetId="4">#REF!</definedName>
    <definedName name="_200A" localSheetId="3">#REF!</definedName>
    <definedName name="_200A" localSheetId="5">#REF!</definedName>
    <definedName name="_200A" localSheetId="9">#REF!</definedName>
    <definedName name="_200A">#REF!</definedName>
    <definedName name="_200B" localSheetId="0">#REF!</definedName>
    <definedName name="_200B" localSheetId="2">#REF!</definedName>
    <definedName name="_200B" localSheetId="6">#REF!</definedName>
    <definedName name="_200B" localSheetId="12">#REF!</definedName>
    <definedName name="_200B" localSheetId="11">#REF!</definedName>
    <definedName name="_200B" localSheetId="10">#REF!</definedName>
    <definedName name="_200B" localSheetId="4">#REF!</definedName>
    <definedName name="_200B" localSheetId="3">#REF!</definedName>
    <definedName name="_200B" localSheetId="5">#REF!</definedName>
    <definedName name="_200B" localSheetId="9">#REF!</definedName>
    <definedName name="_200B">#REF!</definedName>
    <definedName name="_201A" localSheetId="0">#REF!</definedName>
    <definedName name="_201A" localSheetId="2">#REF!</definedName>
    <definedName name="_201A" localSheetId="6">#REF!</definedName>
    <definedName name="_201A" localSheetId="12">#REF!</definedName>
    <definedName name="_201A" localSheetId="11">#REF!</definedName>
    <definedName name="_201A" localSheetId="10">#REF!</definedName>
    <definedName name="_201A" localSheetId="4">#REF!</definedName>
    <definedName name="_201A" localSheetId="3">#REF!</definedName>
    <definedName name="_201A" localSheetId="5">#REF!</definedName>
    <definedName name="_201A" localSheetId="9">#REF!</definedName>
    <definedName name="_201A">#REF!</definedName>
    <definedName name="_201B" localSheetId="0">#REF!</definedName>
    <definedName name="_201B" localSheetId="2">#REF!</definedName>
    <definedName name="_201B" localSheetId="6">#REF!</definedName>
    <definedName name="_201B" localSheetId="12">#REF!</definedName>
    <definedName name="_201B" localSheetId="11">#REF!</definedName>
    <definedName name="_201B" localSheetId="10">#REF!</definedName>
    <definedName name="_201B" localSheetId="4">#REF!</definedName>
    <definedName name="_201B" localSheetId="3">#REF!</definedName>
    <definedName name="_201B" localSheetId="5">#REF!</definedName>
    <definedName name="_201B" localSheetId="9">#REF!</definedName>
    <definedName name="_201B">#REF!</definedName>
    <definedName name="_202A" localSheetId="0">#REF!</definedName>
    <definedName name="_202A" localSheetId="2">#REF!</definedName>
    <definedName name="_202A" localSheetId="6">#REF!</definedName>
    <definedName name="_202A" localSheetId="12">#REF!</definedName>
    <definedName name="_202A" localSheetId="11">#REF!</definedName>
    <definedName name="_202A" localSheetId="10">#REF!</definedName>
    <definedName name="_202A" localSheetId="4">#REF!</definedName>
    <definedName name="_202A" localSheetId="3">#REF!</definedName>
    <definedName name="_202A" localSheetId="5">#REF!</definedName>
    <definedName name="_202A" localSheetId="9">#REF!</definedName>
    <definedName name="_202A">#REF!</definedName>
    <definedName name="_202B" localSheetId="0">#REF!</definedName>
    <definedName name="_202B" localSheetId="2">#REF!</definedName>
    <definedName name="_202B" localSheetId="6">#REF!</definedName>
    <definedName name="_202B" localSheetId="12">#REF!</definedName>
    <definedName name="_202B" localSheetId="11">#REF!</definedName>
    <definedName name="_202B" localSheetId="10">#REF!</definedName>
    <definedName name="_202B" localSheetId="4">#REF!</definedName>
    <definedName name="_202B" localSheetId="3">#REF!</definedName>
    <definedName name="_202B" localSheetId="5">#REF!</definedName>
    <definedName name="_202B" localSheetId="9">#REF!</definedName>
    <definedName name="_202B">#REF!</definedName>
    <definedName name="_203A" localSheetId="0">#REF!</definedName>
    <definedName name="_203A" localSheetId="2">#REF!</definedName>
    <definedName name="_203A" localSheetId="6">#REF!</definedName>
    <definedName name="_203A" localSheetId="12">#REF!</definedName>
    <definedName name="_203A" localSheetId="11">#REF!</definedName>
    <definedName name="_203A" localSheetId="10">#REF!</definedName>
    <definedName name="_203A" localSheetId="4">#REF!</definedName>
    <definedName name="_203A" localSheetId="3">#REF!</definedName>
    <definedName name="_203A" localSheetId="5">#REF!</definedName>
    <definedName name="_203A" localSheetId="9">#REF!</definedName>
    <definedName name="_203A">#REF!</definedName>
    <definedName name="_203B" localSheetId="0">#REF!</definedName>
    <definedName name="_203B" localSheetId="2">#REF!</definedName>
    <definedName name="_203B" localSheetId="6">#REF!</definedName>
    <definedName name="_203B" localSheetId="12">#REF!</definedName>
    <definedName name="_203B" localSheetId="11">#REF!</definedName>
    <definedName name="_203B" localSheetId="10">#REF!</definedName>
    <definedName name="_203B" localSheetId="4">#REF!</definedName>
    <definedName name="_203B" localSheetId="3">#REF!</definedName>
    <definedName name="_203B" localSheetId="5">#REF!</definedName>
    <definedName name="_203B" localSheetId="9">#REF!</definedName>
    <definedName name="_203B">#REF!</definedName>
    <definedName name="_204A" localSheetId="0">#REF!</definedName>
    <definedName name="_204A" localSheetId="2">#REF!</definedName>
    <definedName name="_204A" localSheetId="6">#REF!</definedName>
    <definedName name="_204A" localSheetId="12">#REF!</definedName>
    <definedName name="_204A" localSheetId="11">#REF!</definedName>
    <definedName name="_204A" localSheetId="10">#REF!</definedName>
    <definedName name="_204A" localSheetId="4">#REF!</definedName>
    <definedName name="_204A" localSheetId="3">#REF!</definedName>
    <definedName name="_204A" localSheetId="5">#REF!</definedName>
    <definedName name="_204A" localSheetId="9">#REF!</definedName>
    <definedName name="_204A">#REF!</definedName>
    <definedName name="_204B" localSheetId="0">#REF!</definedName>
    <definedName name="_204B" localSheetId="2">#REF!</definedName>
    <definedName name="_204B" localSheetId="6">#REF!</definedName>
    <definedName name="_204B" localSheetId="12">#REF!</definedName>
    <definedName name="_204B" localSheetId="11">#REF!</definedName>
    <definedName name="_204B" localSheetId="10">#REF!</definedName>
    <definedName name="_204B" localSheetId="4">#REF!</definedName>
    <definedName name="_204B" localSheetId="3">#REF!</definedName>
    <definedName name="_204B" localSheetId="5">#REF!</definedName>
    <definedName name="_204B" localSheetId="9">#REF!</definedName>
    <definedName name="_204B">#REF!</definedName>
    <definedName name="_205A" localSheetId="0">#REF!</definedName>
    <definedName name="_205A" localSheetId="2">#REF!</definedName>
    <definedName name="_205A" localSheetId="6">#REF!</definedName>
    <definedName name="_205A" localSheetId="12">#REF!</definedName>
    <definedName name="_205A" localSheetId="11">#REF!</definedName>
    <definedName name="_205A" localSheetId="10">#REF!</definedName>
    <definedName name="_205A" localSheetId="4">#REF!</definedName>
    <definedName name="_205A" localSheetId="3">#REF!</definedName>
    <definedName name="_205A" localSheetId="5">#REF!</definedName>
    <definedName name="_205A" localSheetId="9">#REF!</definedName>
    <definedName name="_205A">#REF!</definedName>
    <definedName name="_205B" localSheetId="0">#REF!</definedName>
    <definedName name="_205B" localSheetId="2">#REF!</definedName>
    <definedName name="_205B" localSheetId="6">#REF!</definedName>
    <definedName name="_205B" localSheetId="12">#REF!</definedName>
    <definedName name="_205B" localSheetId="11">#REF!</definedName>
    <definedName name="_205B" localSheetId="10">#REF!</definedName>
    <definedName name="_205B" localSheetId="4">#REF!</definedName>
    <definedName name="_205B" localSheetId="3">#REF!</definedName>
    <definedName name="_205B" localSheetId="5">#REF!</definedName>
    <definedName name="_205B" localSheetId="9">#REF!</definedName>
    <definedName name="_205B">#REF!</definedName>
    <definedName name="_210A" localSheetId="0">#REF!</definedName>
    <definedName name="_210A" localSheetId="2">#REF!</definedName>
    <definedName name="_210A" localSheetId="6">#REF!</definedName>
    <definedName name="_210A" localSheetId="12">#REF!</definedName>
    <definedName name="_210A" localSheetId="11">#REF!</definedName>
    <definedName name="_210A" localSheetId="10">#REF!</definedName>
    <definedName name="_210A" localSheetId="4">#REF!</definedName>
    <definedName name="_210A" localSheetId="3">#REF!</definedName>
    <definedName name="_210A" localSheetId="5">#REF!</definedName>
    <definedName name="_210A" localSheetId="9">#REF!</definedName>
    <definedName name="_210A">#REF!</definedName>
    <definedName name="_210B" localSheetId="0">#REF!</definedName>
    <definedName name="_210B" localSheetId="2">#REF!</definedName>
    <definedName name="_210B" localSheetId="6">#REF!</definedName>
    <definedName name="_210B" localSheetId="12">#REF!</definedName>
    <definedName name="_210B" localSheetId="11">#REF!</definedName>
    <definedName name="_210B" localSheetId="10">#REF!</definedName>
    <definedName name="_210B" localSheetId="4">#REF!</definedName>
    <definedName name="_210B" localSheetId="3">#REF!</definedName>
    <definedName name="_210B" localSheetId="5">#REF!</definedName>
    <definedName name="_210B" localSheetId="9">#REF!</definedName>
    <definedName name="_210B">#REF!</definedName>
    <definedName name="_211A" localSheetId="0">#REF!</definedName>
    <definedName name="_211A" localSheetId="2">#REF!</definedName>
    <definedName name="_211A" localSheetId="6">#REF!</definedName>
    <definedName name="_211A" localSheetId="12">#REF!</definedName>
    <definedName name="_211A" localSheetId="11">#REF!</definedName>
    <definedName name="_211A" localSheetId="10">#REF!</definedName>
    <definedName name="_211A" localSheetId="4">#REF!</definedName>
    <definedName name="_211A" localSheetId="3">#REF!</definedName>
    <definedName name="_211A" localSheetId="5">#REF!</definedName>
    <definedName name="_211A" localSheetId="9">#REF!</definedName>
    <definedName name="_211A">#REF!</definedName>
    <definedName name="_211B" localSheetId="0">#REF!</definedName>
    <definedName name="_211B" localSheetId="2">#REF!</definedName>
    <definedName name="_211B" localSheetId="6">#REF!</definedName>
    <definedName name="_211B" localSheetId="12">#REF!</definedName>
    <definedName name="_211B" localSheetId="11">#REF!</definedName>
    <definedName name="_211B" localSheetId="10">#REF!</definedName>
    <definedName name="_211B" localSheetId="4">#REF!</definedName>
    <definedName name="_211B" localSheetId="3">#REF!</definedName>
    <definedName name="_211B" localSheetId="5">#REF!</definedName>
    <definedName name="_211B" localSheetId="9">#REF!</definedName>
    <definedName name="_211B">#REF!</definedName>
    <definedName name="_212A" localSheetId="0">#REF!</definedName>
    <definedName name="_212A" localSheetId="2">#REF!</definedName>
    <definedName name="_212A" localSheetId="6">#REF!</definedName>
    <definedName name="_212A" localSheetId="12">#REF!</definedName>
    <definedName name="_212A" localSheetId="11">#REF!</definedName>
    <definedName name="_212A" localSheetId="10">#REF!</definedName>
    <definedName name="_212A" localSheetId="4">#REF!</definedName>
    <definedName name="_212A" localSheetId="3">#REF!</definedName>
    <definedName name="_212A" localSheetId="5">#REF!</definedName>
    <definedName name="_212A" localSheetId="9">#REF!</definedName>
    <definedName name="_212A">#REF!</definedName>
    <definedName name="_212B" localSheetId="0">#REF!</definedName>
    <definedName name="_212B" localSheetId="2">#REF!</definedName>
    <definedName name="_212B" localSheetId="6">#REF!</definedName>
    <definedName name="_212B" localSheetId="12">#REF!</definedName>
    <definedName name="_212B" localSheetId="11">#REF!</definedName>
    <definedName name="_212B" localSheetId="10">#REF!</definedName>
    <definedName name="_212B" localSheetId="4">#REF!</definedName>
    <definedName name="_212B" localSheetId="3">#REF!</definedName>
    <definedName name="_212B" localSheetId="5">#REF!</definedName>
    <definedName name="_212B" localSheetId="9">#REF!</definedName>
    <definedName name="_212B">#REF!</definedName>
    <definedName name="_213A" localSheetId="0">#REF!</definedName>
    <definedName name="_213A" localSheetId="2">#REF!</definedName>
    <definedName name="_213A" localSheetId="6">#REF!</definedName>
    <definedName name="_213A" localSheetId="12">#REF!</definedName>
    <definedName name="_213A" localSheetId="11">#REF!</definedName>
    <definedName name="_213A" localSheetId="10">#REF!</definedName>
    <definedName name="_213A" localSheetId="4">#REF!</definedName>
    <definedName name="_213A" localSheetId="3">#REF!</definedName>
    <definedName name="_213A" localSheetId="5">#REF!</definedName>
    <definedName name="_213A" localSheetId="9">#REF!</definedName>
    <definedName name="_213A">#REF!</definedName>
    <definedName name="_213B" localSheetId="0">#REF!</definedName>
    <definedName name="_213B" localSheetId="2">#REF!</definedName>
    <definedName name="_213B" localSheetId="6">#REF!</definedName>
    <definedName name="_213B" localSheetId="12">#REF!</definedName>
    <definedName name="_213B" localSheetId="11">#REF!</definedName>
    <definedName name="_213B" localSheetId="10">#REF!</definedName>
    <definedName name="_213B" localSheetId="4">#REF!</definedName>
    <definedName name="_213B" localSheetId="3">#REF!</definedName>
    <definedName name="_213B" localSheetId="5">#REF!</definedName>
    <definedName name="_213B" localSheetId="9">#REF!</definedName>
    <definedName name="_213B">#REF!</definedName>
    <definedName name="_214A" localSheetId="0">#REF!</definedName>
    <definedName name="_214A" localSheetId="2">#REF!</definedName>
    <definedName name="_214A" localSheetId="6">#REF!</definedName>
    <definedName name="_214A" localSheetId="12">#REF!</definedName>
    <definedName name="_214A" localSheetId="11">#REF!</definedName>
    <definedName name="_214A" localSheetId="10">#REF!</definedName>
    <definedName name="_214A" localSheetId="4">#REF!</definedName>
    <definedName name="_214A" localSheetId="3">#REF!</definedName>
    <definedName name="_214A" localSheetId="5">#REF!</definedName>
    <definedName name="_214A" localSheetId="9">#REF!</definedName>
    <definedName name="_214A">#REF!</definedName>
    <definedName name="_214B" localSheetId="0">#REF!</definedName>
    <definedName name="_214B" localSheetId="2">#REF!</definedName>
    <definedName name="_214B" localSheetId="6">#REF!</definedName>
    <definedName name="_214B" localSheetId="12">#REF!</definedName>
    <definedName name="_214B" localSheetId="11">#REF!</definedName>
    <definedName name="_214B" localSheetId="10">#REF!</definedName>
    <definedName name="_214B" localSheetId="4">#REF!</definedName>
    <definedName name="_214B" localSheetId="3">#REF!</definedName>
    <definedName name="_214B" localSheetId="5">#REF!</definedName>
    <definedName name="_214B" localSheetId="9">#REF!</definedName>
    <definedName name="_214B">#REF!</definedName>
    <definedName name="_215A" localSheetId="0">#REF!</definedName>
    <definedName name="_215A" localSheetId="2">#REF!</definedName>
    <definedName name="_215A" localSheetId="6">#REF!</definedName>
    <definedName name="_215A" localSheetId="12">#REF!</definedName>
    <definedName name="_215A" localSheetId="11">#REF!</definedName>
    <definedName name="_215A" localSheetId="10">#REF!</definedName>
    <definedName name="_215A" localSheetId="4">#REF!</definedName>
    <definedName name="_215A" localSheetId="3">#REF!</definedName>
    <definedName name="_215A" localSheetId="5">#REF!</definedName>
    <definedName name="_215A" localSheetId="9">#REF!</definedName>
    <definedName name="_215A">#REF!</definedName>
    <definedName name="_215B" localSheetId="0">#REF!</definedName>
    <definedName name="_215B" localSheetId="2">#REF!</definedName>
    <definedName name="_215B" localSheetId="6">#REF!</definedName>
    <definedName name="_215B" localSheetId="12">#REF!</definedName>
    <definedName name="_215B" localSheetId="11">#REF!</definedName>
    <definedName name="_215B" localSheetId="10">#REF!</definedName>
    <definedName name="_215B" localSheetId="4">#REF!</definedName>
    <definedName name="_215B" localSheetId="3">#REF!</definedName>
    <definedName name="_215B" localSheetId="5">#REF!</definedName>
    <definedName name="_215B" localSheetId="9">#REF!</definedName>
    <definedName name="_215B">#REF!</definedName>
    <definedName name="_216A" localSheetId="0">#REF!</definedName>
    <definedName name="_216A" localSheetId="2">#REF!</definedName>
    <definedName name="_216A" localSheetId="6">#REF!</definedName>
    <definedName name="_216A" localSheetId="12">#REF!</definedName>
    <definedName name="_216A" localSheetId="11">#REF!</definedName>
    <definedName name="_216A" localSheetId="10">#REF!</definedName>
    <definedName name="_216A" localSheetId="4">#REF!</definedName>
    <definedName name="_216A" localSheetId="3">#REF!</definedName>
    <definedName name="_216A" localSheetId="5">#REF!</definedName>
    <definedName name="_216A" localSheetId="9">#REF!</definedName>
    <definedName name="_216A">#REF!</definedName>
    <definedName name="_216B" localSheetId="0">#REF!</definedName>
    <definedName name="_216B" localSheetId="2">#REF!</definedName>
    <definedName name="_216B" localSheetId="6">#REF!</definedName>
    <definedName name="_216B" localSheetId="12">#REF!</definedName>
    <definedName name="_216B" localSheetId="11">#REF!</definedName>
    <definedName name="_216B" localSheetId="10">#REF!</definedName>
    <definedName name="_216B" localSheetId="4">#REF!</definedName>
    <definedName name="_216B" localSheetId="3">#REF!</definedName>
    <definedName name="_216B" localSheetId="5">#REF!</definedName>
    <definedName name="_216B" localSheetId="9">#REF!</definedName>
    <definedName name="_216B">#REF!</definedName>
    <definedName name="_217A" localSheetId="0">#REF!</definedName>
    <definedName name="_217A" localSheetId="2">#REF!</definedName>
    <definedName name="_217A" localSheetId="6">#REF!</definedName>
    <definedName name="_217A" localSheetId="12">#REF!</definedName>
    <definedName name="_217A" localSheetId="11">#REF!</definedName>
    <definedName name="_217A" localSheetId="10">#REF!</definedName>
    <definedName name="_217A" localSheetId="4">#REF!</definedName>
    <definedName name="_217A" localSheetId="3">#REF!</definedName>
    <definedName name="_217A" localSheetId="5">#REF!</definedName>
    <definedName name="_217A" localSheetId="9">#REF!</definedName>
    <definedName name="_217A">#REF!</definedName>
    <definedName name="_217B" localSheetId="0">#REF!</definedName>
    <definedName name="_217B" localSheetId="2">#REF!</definedName>
    <definedName name="_217B" localSheetId="6">#REF!</definedName>
    <definedName name="_217B" localSheetId="12">#REF!</definedName>
    <definedName name="_217B" localSheetId="11">#REF!</definedName>
    <definedName name="_217B" localSheetId="10">#REF!</definedName>
    <definedName name="_217B" localSheetId="4">#REF!</definedName>
    <definedName name="_217B" localSheetId="3">#REF!</definedName>
    <definedName name="_217B" localSheetId="5">#REF!</definedName>
    <definedName name="_217B" localSheetId="9">#REF!</definedName>
    <definedName name="_217B">#REF!</definedName>
    <definedName name="_220A" localSheetId="0">#REF!</definedName>
    <definedName name="_220A" localSheetId="2">#REF!</definedName>
    <definedName name="_220A" localSheetId="6">#REF!</definedName>
    <definedName name="_220A" localSheetId="12">#REF!</definedName>
    <definedName name="_220A" localSheetId="11">#REF!</definedName>
    <definedName name="_220A" localSheetId="10">#REF!</definedName>
    <definedName name="_220A" localSheetId="4">#REF!</definedName>
    <definedName name="_220A" localSheetId="3">#REF!</definedName>
    <definedName name="_220A" localSheetId="5">#REF!</definedName>
    <definedName name="_220A" localSheetId="9">#REF!</definedName>
    <definedName name="_220A">#REF!</definedName>
    <definedName name="_220B" localSheetId="0">#REF!</definedName>
    <definedName name="_220B" localSheetId="2">#REF!</definedName>
    <definedName name="_220B" localSheetId="6">#REF!</definedName>
    <definedName name="_220B" localSheetId="12">#REF!</definedName>
    <definedName name="_220B" localSheetId="11">#REF!</definedName>
    <definedName name="_220B" localSheetId="10">#REF!</definedName>
    <definedName name="_220B" localSheetId="4">#REF!</definedName>
    <definedName name="_220B" localSheetId="3">#REF!</definedName>
    <definedName name="_220B" localSheetId="5">#REF!</definedName>
    <definedName name="_220B" localSheetId="9">#REF!</definedName>
    <definedName name="_220B">#REF!</definedName>
    <definedName name="_221A" localSheetId="0">#REF!</definedName>
    <definedName name="_221A" localSheetId="2">#REF!</definedName>
    <definedName name="_221A" localSheetId="6">#REF!</definedName>
    <definedName name="_221A" localSheetId="12">#REF!</definedName>
    <definedName name="_221A" localSheetId="11">#REF!</definedName>
    <definedName name="_221A" localSheetId="10">#REF!</definedName>
    <definedName name="_221A" localSheetId="4">#REF!</definedName>
    <definedName name="_221A" localSheetId="3">#REF!</definedName>
    <definedName name="_221A" localSheetId="5">#REF!</definedName>
    <definedName name="_221A" localSheetId="9">#REF!</definedName>
    <definedName name="_221A">#REF!</definedName>
    <definedName name="_221B" localSheetId="0">#REF!</definedName>
    <definedName name="_221B" localSheetId="2">#REF!</definedName>
    <definedName name="_221B" localSheetId="6">#REF!</definedName>
    <definedName name="_221B" localSheetId="12">#REF!</definedName>
    <definedName name="_221B" localSheetId="11">#REF!</definedName>
    <definedName name="_221B" localSheetId="10">#REF!</definedName>
    <definedName name="_221B" localSheetId="4">#REF!</definedName>
    <definedName name="_221B" localSheetId="3">#REF!</definedName>
    <definedName name="_221B" localSheetId="5">#REF!</definedName>
    <definedName name="_221B" localSheetId="9">#REF!</definedName>
    <definedName name="_221B">#REF!</definedName>
    <definedName name="_222A" localSheetId="0">#REF!</definedName>
    <definedName name="_222A" localSheetId="2">#REF!</definedName>
    <definedName name="_222A" localSheetId="6">#REF!</definedName>
    <definedName name="_222A" localSheetId="12">#REF!</definedName>
    <definedName name="_222A" localSheetId="11">#REF!</definedName>
    <definedName name="_222A" localSheetId="10">#REF!</definedName>
    <definedName name="_222A" localSheetId="4">#REF!</definedName>
    <definedName name="_222A" localSheetId="3">#REF!</definedName>
    <definedName name="_222A" localSheetId="5">#REF!</definedName>
    <definedName name="_222A" localSheetId="9">#REF!</definedName>
    <definedName name="_222A">#REF!</definedName>
    <definedName name="_222B" localSheetId="0">#REF!</definedName>
    <definedName name="_222B" localSheetId="2">#REF!</definedName>
    <definedName name="_222B" localSheetId="6">#REF!</definedName>
    <definedName name="_222B" localSheetId="12">#REF!</definedName>
    <definedName name="_222B" localSheetId="11">#REF!</definedName>
    <definedName name="_222B" localSheetId="10">#REF!</definedName>
    <definedName name="_222B" localSheetId="4">#REF!</definedName>
    <definedName name="_222B" localSheetId="3">#REF!</definedName>
    <definedName name="_222B" localSheetId="5">#REF!</definedName>
    <definedName name="_222B" localSheetId="9">#REF!</definedName>
    <definedName name="_222B">#REF!</definedName>
    <definedName name="_223A" localSheetId="0">#REF!</definedName>
    <definedName name="_223A" localSheetId="2">#REF!</definedName>
    <definedName name="_223A" localSheetId="6">#REF!</definedName>
    <definedName name="_223A" localSheetId="12">#REF!</definedName>
    <definedName name="_223A" localSheetId="11">#REF!</definedName>
    <definedName name="_223A" localSheetId="10">#REF!</definedName>
    <definedName name="_223A" localSheetId="4">#REF!</definedName>
    <definedName name="_223A" localSheetId="3">#REF!</definedName>
    <definedName name="_223A" localSheetId="5">#REF!</definedName>
    <definedName name="_223A" localSheetId="9">#REF!</definedName>
    <definedName name="_223A">#REF!</definedName>
    <definedName name="_223B" localSheetId="0">#REF!</definedName>
    <definedName name="_223B" localSheetId="2">#REF!</definedName>
    <definedName name="_223B" localSheetId="6">#REF!</definedName>
    <definedName name="_223B" localSheetId="12">#REF!</definedName>
    <definedName name="_223B" localSheetId="11">#REF!</definedName>
    <definedName name="_223B" localSheetId="10">#REF!</definedName>
    <definedName name="_223B" localSheetId="4">#REF!</definedName>
    <definedName name="_223B" localSheetId="3">#REF!</definedName>
    <definedName name="_223B" localSheetId="5">#REF!</definedName>
    <definedName name="_223B" localSheetId="9">#REF!</definedName>
    <definedName name="_223B">#REF!</definedName>
    <definedName name="_224A" localSheetId="0">#REF!</definedName>
    <definedName name="_224A" localSheetId="2">#REF!</definedName>
    <definedName name="_224A" localSheetId="6">#REF!</definedName>
    <definedName name="_224A" localSheetId="12">#REF!</definedName>
    <definedName name="_224A" localSheetId="11">#REF!</definedName>
    <definedName name="_224A" localSheetId="10">#REF!</definedName>
    <definedName name="_224A" localSheetId="4">#REF!</definedName>
    <definedName name="_224A" localSheetId="3">#REF!</definedName>
    <definedName name="_224A" localSheetId="5">#REF!</definedName>
    <definedName name="_224A" localSheetId="9">#REF!</definedName>
    <definedName name="_224A">#REF!</definedName>
    <definedName name="_224B" localSheetId="0">#REF!</definedName>
    <definedName name="_224B" localSheetId="2">#REF!</definedName>
    <definedName name="_224B" localSheetId="6">#REF!</definedName>
    <definedName name="_224B" localSheetId="12">#REF!</definedName>
    <definedName name="_224B" localSheetId="11">#REF!</definedName>
    <definedName name="_224B" localSheetId="10">#REF!</definedName>
    <definedName name="_224B" localSheetId="4">#REF!</definedName>
    <definedName name="_224B" localSheetId="3">#REF!</definedName>
    <definedName name="_224B" localSheetId="5">#REF!</definedName>
    <definedName name="_224B" localSheetId="9">#REF!</definedName>
    <definedName name="_224B">#REF!</definedName>
    <definedName name="_240A" localSheetId="0">#REF!</definedName>
    <definedName name="_240A" localSheetId="2">#REF!</definedName>
    <definedName name="_240A" localSheetId="6">#REF!</definedName>
    <definedName name="_240A" localSheetId="12">#REF!</definedName>
    <definedName name="_240A" localSheetId="11">#REF!</definedName>
    <definedName name="_240A" localSheetId="10">#REF!</definedName>
    <definedName name="_240A" localSheetId="4">#REF!</definedName>
    <definedName name="_240A" localSheetId="3">#REF!</definedName>
    <definedName name="_240A" localSheetId="5">#REF!</definedName>
    <definedName name="_240A" localSheetId="9">#REF!</definedName>
    <definedName name="_240A">#REF!</definedName>
    <definedName name="_240B" localSheetId="0">#REF!</definedName>
    <definedName name="_240B" localSheetId="2">#REF!</definedName>
    <definedName name="_240B" localSheetId="6">#REF!</definedName>
    <definedName name="_240B" localSheetId="12">#REF!</definedName>
    <definedName name="_240B" localSheetId="11">#REF!</definedName>
    <definedName name="_240B" localSheetId="10">#REF!</definedName>
    <definedName name="_240B" localSheetId="4">#REF!</definedName>
    <definedName name="_240B" localSheetId="3">#REF!</definedName>
    <definedName name="_240B" localSheetId="5">#REF!</definedName>
    <definedName name="_240B" localSheetId="9">#REF!</definedName>
    <definedName name="_240B">#REF!</definedName>
    <definedName name="_241A" localSheetId="0">#REF!</definedName>
    <definedName name="_241A" localSheetId="2">#REF!</definedName>
    <definedName name="_241A" localSheetId="6">#REF!</definedName>
    <definedName name="_241A" localSheetId="12">#REF!</definedName>
    <definedName name="_241A" localSheetId="11">#REF!</definedName>
    <definedName name="_241A" localSheetId="10">#REF!</definedName>
    <definedName name="_241A" localSheetId="4">#REF!</definedName>
    <definedName name="_241A" localSheetId="3">#REF!</definedName>
    <definedName name="_241A" localSheetId="5">#REF!</definedName>
    <definedName name="_241A" localSheetId="9">#REF!</definedName>
    <definedName name="_241A">#REF!</definedName>
    <definedName name="_241B" localSheetId="0">#REF!</definedName>
    <definedName name="_241B" localSheetId="2">#REF!</definedName>
    <definedName name="_241B" localSheetId="6">#REF!</definedName>
    <definedName name="_241B" localSheetId="12">#REF!</definedName>
    <definedName name="_241B" localSheetId="11">#REF!</definedName>
    <definedName name="_241B" localSheetId="10">#REF!</definedName>
    <definedName name="_241B" localSheetId="4">#REF!</definedName>
    <definedName name="_241B" localSheetId="3">#REF!</definedName>
    <definedName name="_241B" localSheetId="5">#REF!</definedName>
    <definedName name="_241B" localSheetId="9">#REF!</definedName>
    <definedName name="_241B">#REF!</definedName>
    <definedName name="_242A" localSheetId="0">#REF!</definedName>
    <definedName name="_242A" localSheetId="2">#REF!</definedName>
    <definedName name="_242A" localSheetId="6">#REF!</definedName>
    <definedName name="_242A" localSheetId="12">#REF!</definedName>
    <definedName name="_242A" localSheetId="11">#REF!</definedName>
    <definedName name="_242A" localSheetId="10">#REF!</definedName>
    <definedName name="_242A" localSheetId="4">#REF!</definedName>
    <definedName name="_242A" localSheetId="3">#REF!</definedName>
    <definedName name="_242A" localSheetId="5">#REF!</definedName>
    <definedName name="_242A" localSheetId="9">#REF!</definedName>
    <definedName name="_242A">#REF!</definedName>
    <definedName name="_242B" localSheetId="0">#REF!</definedName>
    <definedName name="_242B" localSheetId="2">#REF!</definedName>
    <definedName name="_242B" localSheetId="6">#REF!</definedName>
    <definedName name="_242B" localSheetId="12">#REF!</definedName>
    <definedName name="_242B" localSheetId="11">#REF!</definedName>
    <definedName name="_242B" localSheetId="10">#REF!</definedName>
    <definedName name="_242B" localSheetId="4">#REF!</definedName>
    <definedName name="_242B" localSheetId="3">#REF!</definedName>
    <definedName name="_242B" localSheetId="5">#REF!</definedName>
    <definedName name="_242B" localSheetId="9">#REF!</definedName>
    <definedName name="_242B">#REF!</definedName>
    <definedName name="_243A" localSheetId="0">#REF!</definedName>
    <definedName name="_243A" localSheetId="2">#REF!</definedName>
    <definedName name="_243A" localSheetId="6">#REF!</definedName>
    <definedName name="_243A" localSheetId="12">#REF!</definedName>
    <definedName name="_243A" localSheetId="11">#REF!</definedName>
    <definedName name="_243A" localSheetId="10">#REF!</definedName>
    <definedName name="_243A" localSheetId="4">#REF!</definedName>
    <definedName name="_243A" localSheetId="3">#REF!</definedName>
    <definedName name="_243A" localSheetId="5">#REF!</definedName>
    <definedName name="_243A" localSheetId="9">#REF!</definedName>
    <definedName name="_243A">#REF!</definedName>
    <definedName name="_243B" localSheetId="0">#REF!</definedName>
    <definedName name="_243B" localSheetId="2">#REF!</definedName>
    <definedName name="_243B" localSheetId="6">#REF!</definedName>
    <definedName name="_243B" localSheetId="12">#REF!</definedName>
    <definedName name="_243B" localSheetId="11">#REF!</definedName>
    <definedName name="_243B" localSheetId="10">#REF!</definedName>
    <definedName name="_243B" localSheetId="4">#REF!</definedName>
    <definedName name="_243B" localSheetId="3">#REF!</definedName>
    <definedName name="_243B" localSheetId="5">#REF!</definedName>
    <definedName name="_243B" localSheetId="9">#REF!</definedName>
    <definedName name="_243B">#REF!</definedName>
    <definedName name="_244A" localSheetId="0">#REF!</definedName>
    <definedName name="_244A" localSheetId="2">#REF!</definedName>
    <definedName name="_244A" localSheetId="6">#REF!</definedName>
    <definedName name="_244A" localSheetId="12">#REF!</definedName>
    <definedName name="_244A" localSheetId="11">#REF!</definedName>
    <definedName name="_244A" localSheetId="10">#REF!</definedName>
    <definedName name="_244A" localSheetId="4">#REF!</definedName>
    <definedName name="_244A" localSheetId="3">#REF!</definedName>
    <definedName name="_244A" localSheetId="5">#REF!</definedName>
    <definedName name="_244A" localSheetId="9">#REF!</definedName>
    <definedName name="_244A">#REF!</definedName>
    <definedName name="_244B" localSheetId="0">#REF!</definedName>
    <definedName name="_244B" localSheetId="2">#REF!</definedName>
    <definedName name="_244B" localSheetId="6">#REF!</definedName>
    <definedName name="_244B" localSheetId="12">#REF!</definedName>
    <definedName name="_244B" localSheetId="11">#REF!</definedName>
    <definedName name="_244B" localSheetId="10">#REF!</definedName>
    <definedName name="_244B" localSheetId="4">#REF!</definedName>
    <definedName name="_244B" localSheetId="3">#REF!</definedName>
    <definedName name="_244B" localSheetId="5">#REF!</definedName>
    <definedName name="_244B" localSheetId="9">#REF!</definedName>
    <definedName name="_244B">#REF!</definedName>
    <definedName name="_250A" localSheetId="0">#REF!</definedName>
    <definedName name="_250A" localSheetId="2">#REF!</definedName>
    <definedName name="_250A" localSheetId="6">#REF!</definedName>
    <definedName name="_250A" localSheetId="12">#REF!</definedName>
    <definedName name="_250A" localSheetId="11">#REF!</definedName>
    <definedName name="_250A" localSheetId="10">#REF!</definedName>
    <definedName name="_250A" localSheetId="4">#REF!</definedName>
    <definedName name="_250A" localSheetId="3">#REF!</definedName>
    <definedName name="_250A" localSheetId="5">#REF!</definedName>
    <definedName name="_250A" localSheetId="9">#REF!</definedName>
    <definedName name="_250A">#REF!</definedName>
    <definedName name="_250B" localSheetId="0">#REF!</definedName>
    <definedName name="_250B" localSheetId="2">#REF!</definedName>
    <definedName name="_250B" localSheetId="6">#REF!</definedName>
    <definedName name="_250B" localSheetId="12">#REF!</definedName>
    <definedName name="_250B" localSheetId="11">#REF!</definedName>
    <definedName name="_250B" localSheetId="10">#REF!</definedName>
    <definedName name="_250B" localSheetId="4">#REF!</definedName>
    <definedName name="_250B" localSheetId="3">#REF!</definedName>
    <definedName name="_250B" localSheetId="5">#REF!</definedName>
    <definedName name="_250B" localSheetId="9">#REF!</definedName>
    <definedName name="_250B">#REF!</definedName>
    <definedName name="_251A" localSheetId="0">#REF!</definedName>
    <definedName name="_251A" localSheetId="2">#REF!</definedName>
    <definedName name="_251A" localSheetId="6">#REF!</definedName>
    <definedName name="_251A" localSheetId="12">#REF!</definedName>
    <definedName name="_251A" localSheetId="11">#REF!</definedName>
    <definedName name="_251A" localSheetId="10">#REF!</definedName>
    <definedName name="_251A" localSheetId="4">#REF!</definedName>
    <definedName name="_251A" localSheetId="3">#REF!</definedName>
    <definedName name="_251A" localSheetId="5">#REF!</definedName>
    <definedName name="_251A" localSheetId="9">#REF!</definedName>
    <definedName name="_251A">#REF!</definedName>
    <definedName name="_251B" localSheetId="0">#REF!</definedName>
    <definedName name="_251B" localSheetId="2">#REF!</definedName>
    <definedName name="_251B" localSheetId="6">#REF!</definedName>
    <definedName name="_251B" localSheetId="12">#REF!</definedName>
    <definedName name="_251B" localSheetId="11">#REF!</definedName>
    <definedName name="_251B" localSheetId="10">#REF!</definedName>
    <definedName name="_251B" localSheetId="4">#REF!</definedName>
    <definedName name="_251B" localSheetId="3">#REF!</definedName>
    <definedName name="_251B" localSheetId="5">#REF!</definedName>
    <definedName name="_251B" localSheetId="9">#REF!</definedName>
    <definedName name="_251B">#REF!</definedName>
    <definedName name="_252A" localSheetId="0">#REF!</definedName>
    <definedName name="_252A" localSheetId="2">#REF!</definedName>
    <definedName name="_252A" localSheetId="6">#REF!</definedName>
    <definedName name="_252A" localSheetId="12">#REF!</definedName>
    <definedName name="_252A" localSheetId="11">#REF!</definedName>
    <definedName name="_252A" localSheetId="10">#REF!</definedName>
    <definedName name="_252A" localSheetId="4">#REF!</definedName>
    <definedName name="_252A" localSheetId="3">#REF!</definedName>
    <definedName name="_252A" localSheetId="5">#REF!</definedName>
    <definedName name="_252A" localSheetId="9">#REF!</definedName>
    <definedName name="_252A">#REF!</definedName>
    <definedName name="_252B" localSheetId="0">#REF!</definedName>
    <definedName name="_252B" localSheetId="2">#REF!</definedName>
    <definedName name="_252B" localSheetId="6">#REF!</definedName>
    <definedName name="_252B" localSheetId="12">#REF!</definedName>
    <definedName name="_252B" localSheetId="11">#REF!</definedName>
    <definedName name="_252B" localSheetId="10">#REF!</definedName>
    <definedName name="_252B" localSheetId="4">#REF!</definedName>
    <definedName name="_252B" localSheetId="3">#REF!</definedName>
    <definedName name="_252B" localSheetId="5">#REF!</definedName>
    <definedName name="_252B" localSheetId="9">#REF!</definedName>
    <definedName name="_252B">#REF!</definedName>
    <definedName name="_253A" localSheetId="0">#REF!</definedName>
    <definedName name="_253A" localSheetId="2">#REF!</definedName>
    <definedName name="_253A" localSheetId="6">#REF!</definedName>
    <definedName name="_253A" localSheetId="12">#REF!</definedName>
    <definedName name="_253A" localSheetId="11">#REF!</definedName>
    <definedName name="_253A" localSheetId="10">#REF!</definedName>
    <definedName name="_253A" localSheetId="4">#REF!</definedName>
    <definedName name="_253A" localSheetId="3">#REF!</definedName>
    <definedName name="_253A" localSheetId="5">#REF!</definedName>
    <definedName name="_253A" localSheetId="9">#REF!</definedName>
    <definedName name="_253A">#REF!</definedName>
    <definedName name="_253B" localSheetId="0">#REF!</definedName>
    <definedName name="_253B" localSheetId="2">#REF!</definedName>
    <definedName name="_253B" localSheetId="6">#REF!</definedName>
    <definedName name="_253B" localSheetId="12">#REF!</definedName>
    <definedName name="_253B" localSheetId="11">#REF!</definedName>
    <definedName name="_253B" localSheetId="10">#REF!</definedName>
    <definedName name="_253B" localSheetId="4">#REF!</definedName>
    <definedName name="_253B" localSheetId="3">#REF!</definedName>
    <definedName name="_253B" localSheetId="5">#REF!</definedName>
    <definedName name="_253B" localSheetId="9">#REF!</definedName>
    <definedName name="_253B">#REF!</definedName>
    <definedName name="_254A" localSheetId="0">#REF!</definedName>
    <definedName name="_254A" localSheetId="2">#REF!</definedName>
    <definedName name="_254A" localSheetId="6">#REF!</definedName>
    <definedName name="_254A" localSheetId="12">#REF!</definedName>
    <definedName name="_254A" localSheetId="11">#REF!</definedName>
    <definedName name="_254A" localSheetId="10">#REF!</definedName>
    <definedName name="_254A" localSheetId="4">#REF!</definedName>
    <definedName name="_254A" localSheetId="3">#REF!</definedName>
    <definedName name="_254A" localSheetId="5">#REF!</definedName>
    <definedName name="_254A" localSheetId="9">#REF!</definedName>
    <definedName name="_254A">#REF!</definedName>
    <definedName name="_254B" localSheetId="0">#REF!</definedName>
    <definedName name="_254B" localSheetId="2">#REF!</definedName>
    <definedName name="_254B" localSheetId="6">#REF!</definedName>
    <definedName name="_254B" localSheetId="12">#REF!</definedName>
    <definedName name="_254B" localSheetId="11">#REF!</definedName>
    <definedName name="_254B" localSheetId="10">#REF!</definedName>
    <definedName name="_254B" localSheetId="4">#REF!</definedName>
    <definedName name="_254B" localSheetId="3">#REF!</definedName>
    <definedName name="_254B" localSheetId="5">#REF!</definedName>
    <definedName name="_254B" localSheetId="9">#REF!</definedName>
    <definedName name="_254B">#REF!</definedName>
    <definedName name="_255A" localSheetId="0">#REF!</definedName>
    <definedName name="_255A" localSheetId="2">#REF!</definedName>
    <definedName name="_255A" localSheetId="6">#REF!</definedName>
    <definedName name="_255A" localSheetId="12">#REF!</definedName>
    <definedName name="_255A" localSheetId="11">#REF!</definedName>
    <definedName name="_255A" localSheetId="10">#REF!</definedName>
    <definedName name="_255A" localSheetId="4">#REF!</definedName>
    <definedName name="_255A" localSheetId="3">#REF!</definedName>
    <definedName name="_255A" localSheetId="5">#REF!</definedName>
    <definedName name="_255A" localSheetId="9">#REF!</definedName>
    <definedName name="_255A">#REF!</definedName>
    <definedName name="_255B" localSheetId="0">#REF!</definedName>
    <definedName name="_255B" localSheetId="2">#REF!</definedName>
    <definedName name="_255B" localSheetId="6">#REF!</definedName>
    <definedName name="_255B" localSheetId="12">#REF!</definedName>
    <definedName name="_255B" localSheetId="11">#REF!</definedName>
    <definedName name="_255B" localSheetId="10">#REF!</definedName>
    <definedName name="_255B" localSheetId="4">#REF!</definedName>
    <definedName name="_255B" localSheetId="3">#REF!</definedName>
    <definedName name="_255B" localSheetId="5">#REF!</definedName>
    <definedName name="_255B" localSheetId="9">#REF!</definedName>
    <definedName name="_255B">#REF!</definedName>
    <definedName name="_260A" localSheetId="0">#REF!</definedName>
    <definedName name="_260A" localSheetId="2">#REF!</definedName>
    <definedName name="_260A" localSheetId="6">#REF!</definedName>
    <definedName name="_260A" localSheetId="12">#REF!</definedName>
    <definedName name="_260A" localSheetId="11">#REF!</definedName>
    <definedName name="_260A" localSheetId="10">#REF!</definedName>
    <definedName name="_260A" localSheetId="4">#REF!</definedName>
    <definedName name="_260A" localSheetId="3">#REF!</definedName>
    <definedName name="_260A" localSheetId="5">#REF!</definedName>
    <definedName name="_260A" localSheetId="9">#REF!</definedName>
    <definedName name="_260A">#REF!</definedName>
    <definedName name="_260B" localSheetId="0">#REF!</definedName>
    <definedName name="_260B" localSheetId="2">#REF!</definedName>
    <definedName name="_260B" localSheetId="6">#REF!</definedName>
    <definedName name="_260B" localSheetId="12">#REF!</definedName>
    <definedName name="_260B" localSheetId="11">#REF!</definedName>
    <definedName name="_260B" localSheetId="10">#REF!</definedName>
    <definedName name="_260B" localSheetId="4">#REF!</definedName>
    <definedName name="_260B" localSheetId="3">#REF!</definedName>
    <definedName name="_260B" localSheetId="5">#REF!</definedName>
    <definedName name="_260B" localSheetId="9">#REF!</definedName>
    <definedName name="_260B">#REF!</definedName>
    <definedName name="_261A" localSheetId="0">#REF!</definedName>
    <definedName name="_261A" localSheetId="2">#REF!</definedName>
    <definedName name="_261A" localSheetId="6">#REF!</definedName>
    <definedName name="_261A" localSheetId="12">#REF!</definedName>
    <definedName name="_261A" localSheetId="11">#REF!</definedName>
    <definedName name="_261A" localSheetId="10">#REF!</definedName>
    <definedName name="_261A" localSheetId="4">#REF!</definedName>
    <definedName name="_261A" localSheetId="3">#REF!</definedName>
    <definedName name="_261A" localSheetId="5">#REF!</definedName>
    <definedName name="_261A" localSheetId="9">#REF!</definedName>
    <definedName name="_261A">#REF!</definedName>
    <definedName name="_261B" localSheetId="0">#REF!</definedName>
    <definedName name="_261B" localSheetId="2">#REF!</definedName>
    <definedName name="_261B" localSheetId="6">#REF!</definedName>
    <definedName name="_261B" localSheetId="12">#REF!</definedName>
    <definedName name="_261B" localSheetId="11">#REF!</definedName>
    <definedName name="_261B" localSheetId="10">#REF!</definedName>
    <definedName name="_261B" localSheetId="4">#REF!</definedName>
    <definedName name="_261B" localSheetId="3">#REF!</definedName>
    <definedName name="_261B" localSheetId="5">#REF!</definedName>
    <definedName name="_261B" localSheetId="9">#REF!</definedName>
    <definedName name="_261B">#REF!</definedName>
    <definedName name="_262A" localSheetId="0">#REF!</definedName>
    <definedName name="_262A" localSheetId="2">#REF!</definedName>
    <definedName name="_262A" localSheetId="6">#REF!</definedName>
    <definedName name="_262A" localSheetId="12">#REF!</definedName>
    <definedName name="_262A" localSheetId="11">#REF!</definedName>
    <definedName name="_262A" localSheetId="10">#REF!</definedName>
    <definedName name="_262A" localSheetId="4">#REF!</definedName>
    <definedName name="_262A" localSheetId="3">#REF!</definedName>
    <definedName name="_262A" localSheetId="5">#REF!</definedName>
    <definedName name="_262A" localSheetId="9">#REF!</definedName>
    <definedName name="_262A">#REF!</definedName>
    <definedName name="_262B" localSheetId="0">#REF!</definedName>
    <definedName name="_262B" localSheetId="2">#REF!</definedName>
    <definedName name="_262B" localSheetId="6">#REF!</definedName>
    <definedName name="_262B" localSheetId="12">#REF!</definedName>
    <definedName name="_262B" localSheetId="11">#REF!</definedName>
    <definedName name="_262B" localSheetId="10">#REF!</definedName>
    <definedName name="_262B" localSheetId="4">#REF!</definedName>
    <definedName name="_262B" localSheetId="3">#REF!</definedName>
    <definedName name="_262B" localSheetId="5">#REF!</definedName>
    <definedName name="_262B" localSheetId="9">#REF!</definedName>
    <definedName name="_262B">#REF!</definedName>
    <definedName name="_263A" localSheetId="0">#REF!</definedName>
    <definedName name="_263A" localSheetId="2">#REF!</definedName>
    <definedName name="_263A" localSheetId="6">#REF!</definedName>
    <definedName name="_263A" localSheetId="12">#REF!</definedName>
    <definedName name="_263A" localSheetId="11">#REF!</definedName>
    <definedName name="_263A" localSheetId="10">#REF!</definedName>
    <definedName name="_263A" localSheetId="4">#REF!</definedName>
    <definedName name="_263A" localSheetId="3">#REF!</definedName>
    <definedName name="_263A" localSheetId="5">#REF!</definedName>
    <definedName name="_263A" localSheetId="9">#REF!</definedName>
    <definedName name="_263A">#REF!</definedName>
    <definedName name="_263B" localSheetId="0">#REF!</definedName>
    <definedName name="_263B" localSheetId="2">#REF!</definedName>
    <definedName name="_263B" localSheetId="6">#REF!</definedName>
    <definedName name="_263B" localSheetId="12">#REF!</definedName>
    <definedName name="_263B" localSheetId="11">#REF!</definedName>
    <definedName name="_263B" localSheetId="10">#REF!</definedName>
    <definedName name="_263B" localSheetId="4">#REF!</definedName>
    <definedName name="_263B" localSheetId="3">#REF!</definedName>
    <definedName name="_263B" localSheetId="5">#REF!</definedName>
    <definedName name="_263B" localSheetId="9">#REF!</definedName>
    <definedName name="_263B">#REF!</definedName>
    <definedName name="_264A" localSheetId="0">#REF!</definedName>
    <definedName name="_264A" localSheetId="2">#REF!</definedName>
    <definedName name="_264A" localSheetId="6">#REF!</definedName>
    <definedName name="_264A" localSheetId="12">#REF!</definedName>
    <definedName name="_264A" localSheetId="11">#REF!</definedName>
    <definedName name="_264A" localSheetId="10">#REF!</definedName>
    <definedName name="_264A" localSheetId="4">#REF!</definedName>
    <definedName name="_264A" localSheetId="3">#REF!</definedName>
    <definedName name="_264A" localSheetId="5">#REF!</definedName>
    <definedName name="_264A" localSheetId="9">#REF!</definedName>
    <definedName name="_264A">#REF!</definedName>
    <definedName name="_264B" localSheetId="0">#REF!</definedName>
    <definedName name="_264B" localSheetId="2">#REF!</definedName>
    <definedName name="_264B" localSheetId="6">#REF!</definedName>
    <definedName name="_264B" localSheetId="12">#REF!</definedName>
    <definedName name="_264B" localSheetId="11">#REF!</definedName>
    <definedName name="_264B" localSheetId="10">#REF!</definedName>
    <definedName name="_264B" localSheetId="4">#REF!</definedName>
    <definedName name="_264B" localSheetId="3">#REF!</definedName>
    <definedName name="_264B" localSheetId="5">#REF!</definedName>
    <definedName name="_264B" localSheetId="9">#REF!</definedName>
    <definedName name="_264B">#REF!</definedName>
    <definedName name="_265A" localSheetId="0">#REF!</definedName>
    <definedName name="_265A" localSheetId="2">#REF!</definedName>
    <definedName name="_265A" localSheetId="6">#REF!</definedName>
    <definedName name="_265A" localSheetId="12">#REF!</definedName>
    <definedName name="_265A" localSheetId="11">#REF!</definedName>
    <definedName name="_265A" localSheetId="10">#REF!</definedName>
    <definedName name="_265A" localSheetId="4">#REF!</definedName>
    <definedName name="_265A" localSheetId="3">#REF!</definedName>
    <definedName name="_265A" localSheetId="5">#REF!</definedName>
    <definedName name="_265A" localSheetId="9">#REF!</definedName>
    <definedName name="_265A">#REF!</definedName>
    <definedName name="_265B" localSheetId="0">#REF!</definedName>
    <definedName name="_265B" localSheetId="2">#REF!</definedName>
    <definedName name="_265B" localSheetId="6">#REF!</definedName>
    <definedName name="_265B" localSheetId="12">#REF!</definedName>
    <definedName name="_265B" localSheetId="11">#REF!</definedName>
    <definedName name="_265B" localSheetId="10">#REF!</definedName>
    <definedName name="_265B" localSheetId="4">#REF!</definedName>
    <definedName name="_265B" localSheetId="3">#REF!</definedName>
    <definedName name="_265B" localSheetId="5">#REF!</definedName>
    <definedName name="_265B" localSheetId="9">#REF!</definedName>
    <definedName name="_265B">#REF!</definedName>
    <definedName name="_266A" localSheetId="0">#REF!</definedName>
    <definedName name="_266A" localSheetId="2">#REF!</definedName>
    <definedName name="_266A" localSheetId="6">#REF!</definedName>
    <definedName name="_266A" localSheetId="12">#REF!</definedName>
    <definedName name="_266A" localSheetId="11">#REF!</definedName>
    <definedName name="_266A" localSheetId="10">#REF!</definedName>
    <definedName name="_266A" localSheetId="4">#REF!</definedName>
    <definedName name="_266A" localSheetId="3">#REF!</definedName>
    <definedName name="_266A" localSheetId="5">#REF!</definedName>
    <definedName name="_266A" localSheetId="9">#REF!</definedName>
    <definedName name="_266A">#REF!</definedName>
    <definedName name="_266B" localSheetId="0">#REF!</definedName>
    <definedName name="_266B" localSheetId="2">#REF!</definedName>
    <definedName name="_266B" localSheetId="6">#REF!</definedName>
    <definedName name="_266B" localSheetId="12">#REF!</definedName>
    <definedName name="_266B" localSheetId="11">#REF!</definedName>
    <definedName name="_266B" localSheetId="10">#REF!</definedName>
    <definedName name="_266B" localSheetId="4">#REF!</definedName>
    <definedName name="_266B" localSheetId="3">#REF!</definedName>
    <definedName name="_266B" localSheetId="5">#REF!</definedName>
    <definedName name="_266B" localSheetId="9">#REF!</definedName>
    <definedName name="_266B">#REF!</definedName>
    <definedName name="_270A" localSheetId="0">#REF!</definedName>
    <definedName name="_270A" localSheetId="2">#REF!</definedName>
    <definedName name="_270A" localSheetId="6">#REF!</definedName>
    <definedName name="_270A" localSheetId="12">#REF!</definedName>
    <definedName name="_270A" localSheetId="11">#REF!</definedName>
    <definedName name="_270A" localSheetId="10">#REF!</definedName>
    <definedName name="_270A" localSheetId="4">#REF!</definedName>
    <definedName name="_270A" localSheetId="3">#REF!</definedName>
    <definedName name="_270A" localSheetId="5">#REF!</definedName>
    <definedName name="_270A" localSheetId="9">#REF!</definedName>
    <definedName name="_270A">#REF!</definedName>
    <definedName name="_270B" localSheetId="0">#REF!</definedName>
    <definedName name="_270B" localSheetId="2">#REF!</definedName>
    <definedName name="_270B" localSheetId="6">#REF!</definedName>
    <definedName name="_270B" localSheetId="12">#REF!</definedName>
    <definedName name="_270B" localSheetId="11">#REF!</definedName>
    <definedName name="_270B" localSheetId="10">#REF!</definedName>
    <definedName name="_270B" localSheetId="4">#REF!</definedName>
    <definedName name="_270B" localSheetId="3">#REF!</definedName>
    <definedName name="_270B" localSheetId="5">#REF!</definedName>
    <definedName name="_270B" localSheetId="9">#REF!</definedName>
    <definedName name="_270B">#REF!</definedName>
    <definedName name="_271A" localSheetId="0">#REF!</definedName>
    <definedName name="_271A" localSheetId="2">#REF!</definedName>
    <definedName name="_271A" localSheetId="6">#REF!</definedName>
    <definedName name="_271A" localSheetId="12">#REF!</definedName>
    <definedName name="_271A" localSheetId="11">#REF!</definedName>
    <definedName name="_271A" localSheetId="10">#REF!</definedName>
    <definedName name="_271A" localSheetId="4">#REF!</definedName>
    <definedName name="_271A" localSheetId="3">#REF!</definedName>
    <definedName name="_271A" localSheetId="5">#REF!</definedName>
    <definedName name="_271A" localSheetId="9">#REF!</definedName>
    <definedName name="_271A">#REF!</definedName>
    <definedName name="_271B" localSheetId="0">#REF!</definedName>
    <definedName name="_271B" localSheetId="2">#REF!</definedName>
    <definedName name="_271B" localSheetId="6">#REF!</definedName>
    <definedName name="_271B" localSheetId="12">#REF!</definedName>
    <definedName name="_271B" localSheetId="11">#REF!</definedName>
    <definedName name="_271B" localSheetId="10">#REF!</definedName>
    <definedName name="_271B" localSheetId="4">#REF!</definedName>
    <definedName name="_271B" localSheetId="3">#REF!</definedName>
    <definedName name="_271B" localSheetId="5">#REF!</definedName>
    <definedName name="_271B" localSheetId="9">#REF!</definedName>
    <definedName name="_271B">#REF!</definedName>
    <definedName name="_272A" localSheetId="0">#REF!</definedName>
    <definedName name="_272A" localSheetId="2">#REF!</definedName>
    <definedName name="_272A" localSheetId="6">#REF!</definedName>
    <definedName name="_272A" localSheetId="12">#REF!</definedName>
    <definedName name="_272A" localSheetId="11">#REF!</definedName>
    <definedName name="_272A" localSheetId="10">#REF!</definedName>
    <definedName name="_272A" localSheetId="4">#REF!</definedName>
    <definedName name="_272A" localSheetId="3">#REF!</definedName>
    <definedName name="_272A" localSheetId="5">#REF!</definedName>
    <definedName name="_272A" localSheetId="9">#REF!</definedName>
    <definedName name="_272A">#REF!</definedName>
    <definedName name="_272B" localSheetId="0">#REF!</definedName>
    <definedName name="_272B" localSheetId="2">#REF!</definedName>
    <definedName name="_272B" localSheetId="6">#REF!</definedName>
    <definedName name="_272B" localSheetId="12">#REF!</definedName>
    <definedName name="_272B" localSheetId="11">#REF!</definedName>
    <definedName name="_272B" localSheetId="10">#REF!</definedName>
    <definedName name="_272B" localSheetId="4">#REF!</definedName>
    <definedName name="_272B" localSheetId="3">#REF!</definedName>
    <definedName name="_272B" localSheetId="5">#REF!</definedName>
    <definedName name="_272B" localSheetId="9">#REF!</definedName>
    <definedName name="_272B">#REF!</definedName>
    <definedName name="_273A" localSheetId="0">#REF!</definedName>
    <definedName name="_273A" localSheetId="2">#REF!</definedName>
    <definedName name="_273A" localSheetId="6">#REF!</definedName>
    <definedName name="_273A" localSheetId="12">#REF!</definedName>
    <definedName name="_273A" localSheetId="11">#REF!</definedName>
    <definedName name="_273A" localSheetId="10">#REF!</definedName>
    <definedName name="_273A" localSheetId="4">#REF!</definedName>
    <definedName name="_273A" localSheetId="3">#REF!</definedName>
    <definedName name="_273A" localSheetId="5">#REF!</definedName>
    <definedName name="_273A" localSheetId="9">#REF!</definedName>
    <definedName name="_273A">#REF!</definedName>
    <definedName name="_273B" localSheetId="0">#REF!</definedName>
    <definedName name="_273B" localSheetId="2">#REF!</definedName>
    <definedName name="_273B" localSheetId="6">#REF!</definedName>
    <definedName name="_273B" localSheetId="12">#REF!</definedName>
    <definedName name="_273B" localSheetId="11">#REF!</definedName>
    <definedName name="_273B" localSheetId="10">#REF!</definedName>
    <definedName name="_273B" localSheetId="4">#REF!</definedName>
    <definedName name="_273B" localSheetId="3">#REF!</definedName>
    <definedName name="_273B" localSheetId="5">#REF!</definedName>
    <definedName name="_273B" localSheetId="9">#REF!</definedName>
    <definedName name="_273B">#REF!</definedName>
    <definedName name="_274A" localSheetId="0">#REF!</definedName>
    <definedName name="_274A" localSheetId="2">#REF!</definedName>
    <definedName name="_274A" localSheetId="6">#REF!</definedName>
    <definedName name="_274A" localSheetId="12">#REF!</definedName>
    <definedName name="_274A" localSheetId="11">#REF!</definedName>
    <definedName name="_274A" localSheetId="10">#REF!</definedName>
    <definedName name="_274A" localSheetId="4">#REF!</definedName>
    <definedName name="_274A" localSheetId="3">#REF!</definedName>
    <definedName name="_274A" localSheetId="5">#REF!</definedName>
    <definedName name="_274A" localSheetId="9">#REF!</definedName>
    <definedName name="_274A">#REF!</definedName>
    <definedName name="_274B" localSheetId="0">#REF!</definedName>
    <definedName name="_274B" localSheetId="2">#REF!</definedName>
    <definedName name="_274B" localSheetId="6">#REF!</definedName>
    <definedName name="_274B" localSheetId="12">#REF!</definedName>
    <definedName name="_274B" localSheetId="11">#REF!</definedName>
    <definedName name="_274B" localSheetId="10">#REF!</definedName>
    <definedName name="_274B" localSheetId="4">#REF!</definedName>
    <definedName name="_274B" localSheetId="3">#REF!</definedName>
    <definedName name="_274B" localSheetId="5">#REF!</definedName>
    <definedName name="_274B" localSheetId="9">#REF!</definedName>
    <definedName name="_274B">#REF!</definedName>
    <definedName name="_275A" localSheetId="0">#REF!</definedName>
    <definedName name="_275A" localSheetId="2">#REF!</definedName>
    <definedName name="_275A" localSheetId="6">#REF!</definedName>
    <definedName name="_275A" localSheetId="12">#REF!</definedName>
    <definedName name="_275A" localSheetId="11">#REF!</definedName>
    <definedName name="_275A" localSheetId="10">#REF!</definedName>
    <definedName name="_275A" localSheetId="4">#REF!</definedName>
    <definedName name="_275A" localSheetId="3">#REF!</definedName>
    <definedName name="_275A" localSheetId="5">#REF!</definedName>
    <definedName name="_275A" localSheetId="9">#REF!</definedName>
    <definedName name="_275A">#REF!</definedName>
    <definedName name="_275B" localSheetId="0">#REF!</definedName>
    <definedName name="_275B" localSheetId="2">#REF!</definedName>
    <definedName name="_275B" localSheetId="6">#REF!</definedName>
    <definedName name="_275B" localSheetId="12">#REF!</definedName>
    <definedName name="_275B" localSheetId="11">#REF!</definedName>
    <definedName name="_275B" localSheetId="10">#REF!</definedName>
    <definedName name="_275B" localSheetId="4">#REF!</definedName>
    <definedName name="_275B" localSheetId="3">#REF!</definedName>
    <definedName name="_275B" localSheetId="5">#REF!</definedName>
    <definedName name="_275B" localSheetId="9">#REF!</definedName>
    <definedName name="_275B">#REF!</definedName>
    <definedName name="_280A" localSheetId="0">#REF!</definedName>
    <definedName name="_280A" localSheetId="2">#REF!</definedName>
    <definedName name="_280A" localSheetId="6">#REF!</definedName>
    <definedName name="_280A" localSheetId="12">#REF!</definedName>
    <definedName name="_280A" localSheetId="11">#REF!</definedName>
    <definedName name="_280A" localSheetId="10">#REF!</definedName>
    <definedName name="_280A" localSheetId="4">#REF!</definedName>
    <definedName name="_280A" localSheetId="3">#REF!</definedName>
    <definedName name="_280A" localSheetId="5">#REF!</definedName>
    <definedName name="_280A" localSheetId="9">#REF!</definedName>
    <definedName name="_280A">#REF!</definedName>
    <definedName name="_280B" localSheetId="0">#REF!</definedName>
    <definedName name="_280B" localSheetId="2">#REF!</definedName>
    <definedName name="_280B" localSheetId="6">#REF!</definedName>
    <definedName name="_280B" localSheetId="12">#REF!</definedName>
    <definedName name="_280B" localSheetId="11">#REF!</definedName>
    <definedName name="_280B" localSheetId="10">#REF!</definedName>
    <definedName name="_280B" localSheetId="4">#REF!</definedName>
    <definedName name="_280B" localSheetId="3">#REF!</definedName>
    <definedName name="_280B" localSheetId="5">#REF!</definedName>
    <definedName name="_280B" localSheetId="9">#REF!</definedName>
    <definedName name="_280B">#REF!</definedName>
    <definedName name="_281A" localSheetId="0">#REF!</definedName>
    <definedName name="_281A" localSheetId="2">#REF!</definedName>
    <definedName name="_281A" localSheetId="6">#REF!</definedName>
    <definedName name="_281A" localSheetId="12">#REF!</definedName>
    <definedName name="_281A" localSheetId="11">#REF!</definedName>
    <definedName name="_281A" localSheetId="10">#REF!</definedName>
    <definedName name="_281A" localSheetId="4">#REF!</definedName>
    <definedName name="_281A" localSheetId="3">#REF!</definedName>
    <definedName name="_281A" localSheetId="5">#REF!</definedName>
    <definedName name="_281A" localSheetId="9">#REF!</definedName>
    <definedName name="_281A">#REF!</definedName>
    <definedName name="_281B" localSheetId="0">#REF!</definedName>
    <definedName name="_281B" localSheetId="2">#REF!</definedName>
    <definedName name="_281B" localSheetId="6">#REF!</definedName>
    <definedName name="_281B" localSheetId="12">#REF!</definedName>
    <definedName name="_281B" localSheetId="11">#REF!</definedName>
    <definedName name="_281B" localSheetId="10">#REF!</definedName>
    <definedName name="_281B" localSheetId="4">#REF!</definedName>
    <definedName name="_281B" localSheetId="3">#REF!</definedName>
    <definedName name="_281B" localSheetId="5">#REF!</definedName>
    <definedName name="_281B" localSheetId="9">#REF!</definedName>
    <definedName name="_281B">#REF!</definedName>
    <definedName name="_282A" localSheetId="0">#REF!</definedName>
    <definedName name="_282A" localSheetId="2">#REF!</definedName>
    <definedName name="_282A" localSheetId="6">#REF!</definedName>
    <definedName name="_282A" localSheetId="12">#REF!</definedName>
    <definedName name="_282A" localSheetId="11">#REF!</definedName>
    <definedName name="_282A" localSheetId="10">#REF!</definedName>
    <definedName name="_282A" localSheetId="4">#REF!</definedName>
    <definedName name="_282A" localSheetId="3">#REF!</definedName>
    <definedName name="_282A" localSheetId="5">#REF!</definedName>
    <definedName name="_282A" localSheetId="9">#REF!</definedName>
    <definedName name="_282A">#REF!</definedName>
    <definedName name="_282B" localSheetId="0">#REF!</definedName>
    <definedName name="_282B" localSheetId="2">#REF!</definedName>
    <definedName name="_282B" localSheetId="6">#REF!</definedName>
    <definedName name="_282B" localSheetId="12">#REF!</definedName>
    <definedName name="_282B" localSheetId="11">#REF!</definedName>
    <definedName name="_282B" localSheetId="10">#REF!</definedName>
    <definedName name="_282B" localSheetId="4">#REF!</definedName>
    <definedName name="_282B" localSheetId="3">#REF!</definedName>
    <definedName name="_282B" localSheetId="5">#REF!</definedName>
    <definedName name="_282B" localSheetId="9">#REF!</definedName>
    <definedName name="_282B">#REF!</definedName>
    <definedName name="_283A" localSheetId="0">#REF!</definedName>
    <definedName name="_283A" localSheetId="2">#REF!</definedName>
    <definedName name="_283A" localSheetId="6">#REF!</definedName>
    <definedName name="_283A" localSheetId="12">#REF!</definedName>
    <definedName name="_283A" localSheetId="11">#REF!</definedName>
    <definedName name="_283A" localSheetId="10">#REF!</definedName>
    <definedName name="_283A" localSheetId="4">#REF!</definedName>
    <definedName name="_283A" localSheetId="3">#REF!</definedName>
    <definedName name="_283A" localSheetId="5">#REF!</definedName>
    <definedName name="_283A" localSheetId="9">#REF!</definedName>
    <definedName name="_283A">#REF!</definedName>
    <definedName name="_283B" localSheetId="0">#REF!</definedName>
    <definedName name="_283B" localSheetId="2">#REF!</definedName>
    <definedName name="_283B" localSheetId="6">#REF!</definedName>
    <definedName name="_283B" localSheetId="12">#REF!</definedName>
    <definedName name="_283B" localSheetId="11">#REF!</definedName>
    <definedName name="_283B" localSheetId="10">#REF!</definedName>
    <definedName name="_283B" localSheetId="4">#REF!</definedName>
    <definedName name="_283B" localSheetId="3">#REF!</definedName>
    <definedName name="_283B" localSheetId="5">#REF!</definedName>
    <definedName name="_283B" localSheetId="9">#REF!</definedName>
    <definedName name="_283B">#REF!</definedName>
    <definedName name="_284A" localSheetId="0">#REF!</definedName>
    <definedName name="_284A" localSheetId="2">#REF!</definedName>
    <definedName name="_284A" localSheetId="6">#REF!</definedName>
    <definedName name="_284A" localSheetId="12">#REF!</definedName>
    <definedName name="_284A" localSheetId="11">#REF!</definedName>
    <definedName name="_284A" localSheetId="10">#REF!</definedName>
    <definedName name="_284A" localSheetId="4">#REF!</definedName>
    <definedName name="_284A" localSheetId="3">#REF!</definedName>
    <definedName name="_284A" localSheetId="5">#REF!</definedName>
    <definedName name="_284A" localSheetId="9">#REF!</definedName>
    <definedName name="_284A">#REF!</definedName>
    <definedName name="_284B" localSheetId="0">#REF!</definedName>
    <definedName name="_284B" localSheetId="2">#REF!</definedName>
    <definedName name="_284B" localSheetId="6">#REF!</definedName>
    <definedName name="_284B" localSheetId="12">#REF!</definedName>
    <definedName name="_284B" localSheetId="11">#REF!</definedName>
    <definedName name="_284B" localSheetId="10">#REF!</definedName>
    <definedName name="_284B" localSheetId="4">#REF!</definedName>
    <definedName name="_284B" localSheetId="3">#REF!</definedName>
    <definedName name="_284B" localSheetId="5">#REF!</definedName>
    <definedName name="_284B" localSheetId="9">#REF!</definedName>
    <definedName name="_284B">#REF!</definedName>
    <definedName name="_285A" localSheetId="0">#REF!</definedName>
    <definedName name="_285A" localSheetId="2">#REF!</definedName>
    <definedName name="_285A" localSheetId="6">#REF!</definedName>
    <definedName name="_285A" localSheetId="12">#REF!</definedName>
    <definedName name="_285A" localSheetId="11">#REF!</definedName>
    <definedName name="_285A" localSheetId="10">#REF!</definedName>
    <definedName name="_285A" localSheetId="4">#REF!</definedName>
    <definedName name="_285A" localSheetId="3">#REF!</definedName>
    <definedName name="_285A" localSheetId="5">#REF!</definedName>
    <definedName name="_285A" localSheetId="9">#REF!</definedName>
    <definedName name="_285A">#REF!</definedName>
    <definedName name="_285B" localSheetId="0">#REF!</definedName>
    <definedName name="_285B" localSheetId="2">#REF!</definedName>
    <definedName name="_285B" localSheetId="6">#REF!</definedName>
    <definedName name="_285B" localSheetId="12">#REF!</definedName>
    <definedName name="_285B" localSheetId="11">#REF!</definedName>
    <definedName name="_285B" localSheetId="10">#REF!</definedName>
    <definedName name="_285B" localSheetId="4">#REF!</definedName>
    <definedName name="_285B" localSheetId="3">#REF!</definedName>
    <definedName name="_285B" localSheetId="5">#REF!</definedName>
    <definedName name="_285B" localSheetId="9">#REF!</definedName>
    <definedName name="_285B">#REF!</definedName>
    <definedName name="_290A" localSheetId="0">#REF!</definedName>
    <definedName name="_290A" localSheetId="2">#REF!</definedName>
    <definedName name="_290A" localSheetId="6">#REF!</definedName>
    <definedName name="_290A" localSheetId="12">#REF!</definedName>
    <definedName name="_290A" localSheetId="11">#REF!</definedName>
    <definedName name="_290A" localSheetId="10">#REF!</definedName>
    <definedName name="_290A" localSheetId="4">#REF!</definedName>
    <definedName name="_290A" localSheetId="3">#REF!</definedName>
    <definedName name="_290A" localSheetId="5">#REF!</definedName>
    <definedName name="_290A" localSheetId="9">#REF!</definedName>
    <definedName name="_290A">#REF!</definedName>
    <definedName name="_290B" localSheetId="0">#REF!</definedName>
    <definedName name="_290B" localSheetId="2">#REF!</definedName>
    <definedName name="_290B" localSheetId="6">#REF!</definedName>
    <definedName name="_290B" localSheetId="12">#REF!</definedName>
    <definedName name="_290B" localSheetId="11">#REF!</definedName>
    <definedName name="_290B" localSheetId="10">#REF!</definedName>
    <definedName name="_290B" localSheetId="4">#REF!</definedName>
    <definedName name="_290B" localSheetId="3">#REF!</definedName>
    <definedName name="_290B" localSheetId="5">#REF!</definedName>
    <definedName name="_290B" localSheetId="9">#REF!</definedName>
    <definedName name="_290B">#REF!</definedName>
    <definedName name="_291A" localSheetId="0">#REF!</definedName>
    <definedName name="_291A" localSheetId="2">#REF!</definedName>
    <definedName name="_291A" localSheetId="6">#REF!</definedName>
    <definedName name="_291A" localSheetId="12">#REF!</definedName>
    <definedName name="_291A" localSheetId="11">#REF!</definedName>
    <definedName name="_291A" localSheetId="10">#REF!</definedName>
    <definedName name="_291A" localSheetId="4">#REF!</definedName>
    <definedName name="_291A" localSheetId="3">#REF!</definedName>
    <definedName name="_291A" localSheetId="5">#REF!</definedName>
    <definedName name="_291A" localSheetId="9">#REF!</definedName>
    <definedName name="_291A">#REF!</definedName>
    <definedName name="_291B" localSheetId="0">#REF!</definedName>
    <definedName name="_291B" localSheetId="2">#REF!</definedName>
    <definedName name="_291B" localSheetId="6">#REF!</definedName>
    <definedName name="_291B" localSheetId="12">#REF!</definedName>
    <definedName name="_291B" localSheetId="11">#REF!</definedName>
    <definedName name="_291B" localSheetId="10">#REF!</definedName>
    <definedName name="_291B" localSheetId="4">#REF!</definedName>
    <definedName name="_291B" localSheetId="3">#REF!</definedName>
    <definedName name="_291B" localSheetId="5">#REF!</definedName>
    <definedName name="_291B" localSheetId="9">#REF!</definedName>
    <definedName name="_291B">#REF!</definedName>
    <definedName name="_292A" localSheetId="0">#REF!</definedName>
    <definedName name="_292A" localSheetId="2">#REF!</definedName>
    <definedName name="_292A" localSheetId="6">#REF!</definedName>
    <definedName name="_292A" localSheetId="12">#REF!</definedName>
    <definedName name="_292A" localSheetId="11">#REF!</definedName>
    <definedName name="_292A" localSheetId="10">#REF!</definedName>
    <definedName name="_292A" localSheetId="4">#REF!</definedName>
    <definedName name="_292A" localSheetId="3">#REF!</definedName>
    <definedName name="_292A" localSheetId="5">#REF!</definedName>
    <definedName name="_292A" localSheetId="9">#REF!</definedName>
    <definedName name="_292A">#REF!</definedName>
    <definedName name="_292B" localSheetId="0">#REF!</definedName>
    <definedName name="_292B" localSheetId="2">#REF!</definedName>
    <definedName name="_292B" localSheetId="6">#REF!</definedName>
    <definedName name="_292B" localSheetId="12">#REF!</definedName>
    <definedName name="_292B" localSheetId="11">#REF!</definedName>
    <definedName name="_292B" localSheetId="10">#REF!</definedName>
    <definedName name="_292B" localSheetId="4">#REF!</definedName>
    <definedName name="_292B" localSheetId="3">#REF!</definedName>
    <definedName name="_292B" localSheetId="5">#REF!</definedName>
    <definedName name="_292B" localSheetId="9">#REF!</definedName>
    <definedName name="_292B">#REF!</definedName>
    <definedName name="_293A" localSheetId="0">#REF!</definedName>
    <definedName name="_293A" localSheetId="2">#REF!</definedName>
    <definedName name="_293A" localSheetId="6">#REF!</definedName>
    <definedName name="_293A" localSheetId="12">#REF!</definedName>
    <definedName name="_293A" localSheetId="11">#REF!</definedName>
    <definedName name="_293A" localSheetId="10">#REF!</definedName>
    <definedName name="_293A" localSheetId="4">#REF!</definedName>
    <definedName name="_293A" localSheetId="3">#REF!</definedName>
    <definedName name="_293A" localSheetId="5">#REF!</definedName>
    <definedName name="_293A" localSheetId="9">#REF!</definedName>
    <definedName name="_293A">#REF!</definedName>
    <definedName name="_293B" localSheetId="0">#REF!</definedName>
    <definedName name="_293B" localSheetId="2">#REF!</definedName>
    <definedName name="_293B" localSheetId="6">#REF!</definedName>
    <definedName name="_293B" localSheetId="12">#REF!</definedName>
    <definedName name="_293B" localSheetId="11">#REF!</definedName>
    <definedName name="_293B" localSheetId="10">#REF!</definedName>
    <definedName name="_293B" localSheetId="4">#REF!</definedName>
    <definedName name="_293B" localSheetId="3">#REF!</definedName>
    <definedName name="_293B" localSheetId="5">#REF!</definedName>
    <definedName name="_293B" localSheetId="9">#REF!</definedName>
    <definedName name="_293B">#REF!</definedName>
    <definedName name="_3" localSheetId="0">#REF!</definedName>
    <definedName name="_3" localSheetId="2">#REF!</definedName>
    <definedName name="_3" localSheetId="6">#REF!</definedName>
    <definedName name="_3" localSheetId="12">#REF!</definedName>
    <definedName name="_3" localSheetId="11">#REF!</definedName>
    <definedName name="_3" localSheetId="10">#REF!</definedName>
    <definedName name="_3" localSheetId="4">#REF!</definedName>
    <definedName name="_3" localSheetId="3">#REF!</definedName>
    <definedName name="_3" localSheetId="5">#REF!</definedName>
    <definedName name="_3" localSheetId="9">#REF!</definedName>
    <definedName name="_3">#REF!</definedName>
    <definedName name="_3__123Graph_ACHART_3" localSheetId="0" hidden="1">#REF!</definedName>
    <definedName name="_3__123Graph_ACHART_3" localSheetId="8" hidden="1">#REF!</definedName>
    <definedName name="_3__123Graph_ACHART_3" localSheetId="2" hidden="1">#REF!</definedName>
    <definedName name="_3__123Graph_ACHART_3" localSheetId="6" hidden="1">#REF!</definedName>
    <definedName name="_3__123Graph_ACHART_3" localSheetId="12" hidden="1">#REF!</definedName>
    <definedName name="_3__123Graph_ACHART_3" localSheetId="11" hidden="1">#REF!</definedName>
    <definedName name="_3__123Graph_ACHART_3" localSheetId="10" hidden="1">#REF!</definedName>
    <definedName name="_3__123Graph_ACHART_3" localSheetId="4" hidden="1">#REF!</definedName>
    <definedName name="_3__123Graph_ACHART_3" localSheetId="3" hidden="1">#REF!</definedName>
    <definedName name="_3__123Graph_ACHART_3" localSheetId="5" hidden="1">#REF!</definedName>
    <definedName name="_3__123Graph_ACHART_3" localSheetId="9" hidden="1">#REF!</definedName>
    <definedName name="_3__123Graph_ACHART_3" hidden="1">#REF!</definedName>
    <definedName name="_3__123Graph_CCart_Utilidad" localSheetId="0" hidden="1">#REF!</definedName>
    <definedName name="_3__123Graph_CCart_Utilidad" localSheetId="2" hidden="1">#REF!</definedName>
    <definedName name="_3__123Graph_CCart_Utilidad" localSheetId="6" hidden="1">#REF!</definedName>
    <definedName name="_3__123Graph_CCart_Utilidad" localSheetId="12" hidden="1">#REF!</definedName>
    <definedName name="_3__123Graph_CCart_Utilidad" localSheetId="11" hidden="1">#REF!</definedName>
    <definedName name="_3__123Graph_CCart_Utilidad" localSheetId="10" hidden="1">#REF!</definedName>
    <definedName name="_3__123Graph_CCart_Utilidad" localSheetId="4" hidden="1">#REF!</definedName>
    <definedName name="_3__123Graph_CCart_Utilidad" localSheetId="3" hidden="1">#REF!</definedName>
    <definedName name="_3__123Graph_CCart_Utilidad" localSheetId="5" hidden="1">#REF!</definedName>
    <definedName name="_3__123Graph_CCart_Utilidad" localSheetId="9" hidden="1">#REF!</definedName>
    <definedName name="_3__123Graph_CCart_Utilidad" hidden="1">#REF!</definedName>
    <definedName name="_3ane_o10" localSheetId="0">#REF!</definedName>
    <definedName name="_3ane_o10" localSheetId="2">#REF!</definedName>
    <definedName name="_3ane_o10" localSheetId="6">#REF!</definedName>
    <definedName name="_3ane_o10" localSheetId="12">#REF!</definedName>
    <definedName name="_3ane_o10" localSheetId="11">#REF!</definedName>
    <definedName name="_3ane_o10" localSheetId="10">#REF!</definedName>
    <definedName name="_3ane_o10" localSheetId="4">#REF!</definedName>
    <definedName name="_3ane_o10" localSheetId="3">#REF!</definedName>
    <definedName name="_3ane_o10" localSheetId="5">#REF!</definedName>
    <definedName name="_3ane_o10" localSheetId="9">#REF!</definedName>
    <definedName name="_3ane_o10">#REF!</definedName>
    <definedName name="_4__123Graph_ACHART_4" localSheetId="0" hidden="1">#REF!</definedName>
    <definedName name="_4__123Graph_ACHART_4" localSheetId="8" hidden="1">#REF!</definedName>
    <definedName name="_4__123Graph_ACHART_4" localSheetId="2" hidden="1">#REF!</definedName>
    <definedName name="_4__123Graph_ACHART_4" localSheetId="6" hidden="1">#REF!</definedName>
    <definedName name="_4__123Graph_ACHART_4" localSheetId="12" hidden="1">#REF!</definedName>
    <definedName name="_4__123Graph_ACHART_4" localSheetId="11" hidden="1">#REF!</definedName>
    <definedName name="_4__123Graph_ACHART_4" localSheetId="10" hidden="1">#REF!</definedName>
    <definedName name="_4__123Graph_ACHART_4" localSheetId="4" hidden="1">#REF!</definedName>
    <definedName name="_4__123Graph_ACHART_4" localSheetId="3" hidden="1">#REF!</definedName>
    <definedName name="_4__123Graph_ACHART_4" localSheetId="5" hidden="1">#REF!</definedName>
    <definedName name="_4__123Graph_ACHART_4" localSheetId="9" hidden="1">#REF!</definedName>
    <definedName name="_4__123Graph_ACHART_4" hidden="1">#REF!</definedName>
    <definedName name="_4__123Graph_LBL_ACart_Utilidad" localSheetId="0" hidden="1">#REF!</definedName>
    <definedName name="_4__123Graph_LBL_ACart_Utilidad" localSheetId="2" hidden="1">#REF!</definedName>
    <definedName name="_4__123Graph_LBL_ACart_Utilidad" localSheetId="6" hidden="1">#REF!</definedName>
    <definedName name="_4__123Graph_LBL_ACart_Utilidad" localSheetId="12" hidden="1">#REF!</definedName>
    <definedName name="_4__123Graph_LBL_ACart_Utilidad" localSheetId="11" hidden="1">#REF!</definedName>
    <definedName name="_4__123Graph_LBL_ACart_Utilidad" localSheetId="10" hidden="1">#REF!</definedName>
    <definedName name="_4__123Graph_LBL_ACart_Utilidad" localSheetId="4" hidden="1">#REF!</definedName>
    <definedName name="_4__123Graph_LBL_ACart_Utilidad" localSheetId="3" hidden="1">#REF!</definedName>
    <definedName name="_4__123Graph_LBL_ACart_Utilidad" localSheetId="5" hidden="1">#REF!</definedName>
    <definedName name="_4__123Graph_LBL_ACart_Utilidad" localSheetId="9" hidden="1">#REF!</definedName>
    <definedName name="_4__123Graph_LBL_ACart_Utilidad" hidden="1">#REF!</definedName>
    <definedName name="_4201A" localSheetId="0">#REF!</definedName>
    <definedName name="_4201A" localSheetId="2">#REF!</definedName>
    <definedName name="_4201A" localSheetId="6">#REF!</definedName>
    <definedName name="_4201A" localSheetId="12">#REF!</definedName>
    <definedName name="_4201A" localSheetId="11">#REF!</definedName>
    <definedName name="_4201A" localSheetId="10">#REF!</definedName>
    <definedName name="_4201A" localSheetId="4">#REF!</definedName>
    <definedName name="_4201A" localSheetId="3">#REF!</definedName>
    <definedName name="_4201A" localSheetId="5">#REF!</definedName>
    <definedName name="_4201A" localSheetId="9">#REF!</definedName>
    <definedName name="_4201A">#REF!</definedName>
    <definedName name="_4201B" localSheetId="0">#REF!</definedName>
    <definedName name="_4201B" localSheetId="2">#REF!</definedName>
    <definedName name="_4201B" localSheetId="6">#REF!</definedName>
    <definedName name="_4201B" localSheetId="12">#REF!</definedName>
    <definedName name="_4201B" localSheetId="11">#REF!</definedName>
    <definedName name="_4201B" localSheetId="10">#REF!</definedName>
    <definedName name="_4201B" localSheetId="4">#REF!</definedName>
    <definedName name="_4201B" localSheetId="3">#REF!</definedName>
    <definedName name="_4201B" localSheetId="5">#REF!</definedName>
    <definedName name="_4201B" localSheetId="9">#REF!</definedName>
    <definedName name="_4201B">#REF!</definedName>
    <definedName name="_4202A" localSheetId="0">#REF!</definedName>
    <definedName name="_4202A" localSheetId="2">#REF!</definedName>
    <definedName name="_4202A" localSheetId="6">#REF!</definedName>
    <definedName name="_4202A" localSheetId="12">#REF!</definedName>
    <definedName name="_4202A" localSheetId="11">#REF!</definedName>
    <definedName name="_4202A" localSheetId="10">#REF!</definedName>
    <definedName name="_4202A" localSheetId="4">#REF!</definedName>
    <definedName name="_4202A" localSheetId="3">#REF!</definedName>
    <definedName name="_4202A" localSheetId="5">#REF!</definedName>
    <definedName name="_4202A" localSheetId="9">#REF!</definedName>
    <definedName name="_4202A">#REF!</definedName>
    <definedName name="_4202B" localSheetId="0">#REF!</definedName>
    <definedName name="_4202B" localSheetId="2">#REF!</definedName>
    <definedName name="_4202B" localSheetId="6">#REF!</definedName>
    <definedName name="_4202B" localSheetId="12">#REF!</definedName>
    <definedName name="_4202B" localSheetId="11">#REF!</definedName>
    <definedName name="_4202B" localSheetId="10">#REF!</definedName>
    <definedName name="_4202B" localSheetId="4">#REF!</definedName>
    <definedName name="_4202B" localSheetId="3">#REF!</definedName>
    <definedName name="_4202B" localSheetId="5">#REF!</definedName>
    <definedName name="_4202B" localSheetId="9">#REF!</definedName>
    <definedName name="_4202B">#REF!</definedName>
    <definedName name="_4203A" localSheetId="0">#REF!</definedName>
    <definedName name="_4203A" localSheetId="2">#REF!</definedName>
    <definedName name="_4203A" localSheetId="6">#REF!</definedName>
    <definedName name="_4203A" localSheetId="12">#REF!</definedName>
    <definedName name="_4203A" localSheetId="11">#REF!</definedName>
    <definedName name="_4203A" localSheetId="10">#REF!</definedName>
    <definedName name="_4203A" localSheetId="4">#REF!</definedName>
    <definedName name="_4203A" localSheetId="3">#REF!</definedName>
    <definedName name="_4203A" localSheetId="5">#REF!</definedName>
    <definedName name="_4203A" localSheetId="9">#REF!</definedName>
    <definedName name="_4203A">#REF!</definedName>
    <definedName name="_4203B" localSheetId="0">#REF!</definedName>
    <definedName name="_4203B" localSheetId="2">#REF!</definedName>
    <definedName name="_4203B" localSheetId="6">#REF!</definedName>
    <definedName name="_4203B" localSheetId="12">#REF!</definedName>
    <definedName name="_4203B" localSheetId="11">#REF!</definedName>
    <definedName name="_4203B" localSheetId="10">#REF!</definedName>
    <definedName name="_4203B" localSheetId="4">#REF!</definedName>
    <definedName name="_4203B" localSheetId="3">#REF!</definedName>
    <definedName name="_4203B" localSheetId="5">#REF!</definedName>
    <definedName name="_4203B" localSheetId="9">#REF!</definedName>
    <definedName name="_4203B">#REF!</definedName>
    <definedName name="_4204A" localSheetId="0">#REF!</definedName>
    <definedName name="_4204A" localSheetId="2">#REF!</definedName>
    <definedName name="_4204A" localSheetId="6">#REF!</definedName>
    <definedName name="_4204A" localSheetId="12">#REF!</definedName>
    <definedName name="_4204A" localSheetId="11">#REF!</definedName>
    <definedName name="_4204A" localSheetId="10">#REF!</definedName>
    <definedName name="_4204A" localSheetId="4">#REF!</definedName>
    <definedName name="_4204A" localSheetId="3">#REF!</definedName>
    <definedName name="_4204A" localSheetId="5">#REF!</definedName>
    <definedName name="_4204A" localSheetId="9">#REF!</definedName>
    <definedName name="_4204A">#REF!</definedName>
    <definedName name="_4204B" localSheetId="0">#REF!</definedName>
    <definedName name="_4204B" localSheetId="2">#REF!</definedName>
    <definedName name="_4204B" localSheetId="6">#REF!</definedName>
    <definedName name="_4204B" localSheetId="12">#REF!</definedName>
    <definedName name="_4204B" localSheetId="11">#REF!</definedName>
    <definedName name="_4204B" localSheetId="10">#REF!</definedName>
    <definedName name="_4204B" localSheetId="4">#REF!</definedName>
    <definedName name="_4204B" localSheetId="3">#REF!</definedName>
    <definedName name="_4204B" localSheetId="5">#REF!</definedName>
    <definedName name="_4204B" localSheetId="9">#REF!</definedName>
    <definedName name="_4204B">#REF!</definedName>
    <definedName name="_4206A" localSheetId="0">#REF!</definedName>
    <definedName name="_4206A" localSheetId="2">#REF!</definedName>
    <definedName name="_4206A" localSheetId="6">#REF!</definedName>
    <definedName name="_4206A" localSheetId="12">#REF!</definedName>
    <definedName name="_4206A" localSheetId="11">#REF!</definedName>
    <definedName name="_4206A" localSheetId="10">#REF!</definedName>
    <definedName name="_4206A" localSheetId="4">#REF!</definedName>
    <definedName name="_4206A" localSheetId="3">#REF!</definedName>
    <definedName name="_4206A" localSheetId="5">#REF!</definedName>
    <definedName name="_4206A" localSheetId="9">#REF!</definedName>
    <definedName name="_4206A">#REF!</definedName>
    <definedName name="_4206B" localSheetId="0">#REF!</definedName>
    <definedName name="_4206B" localSheetId="2">#REF!</definedName>
    <definedName name="_4206B" localSheetId="6">#REF!</definedName>
    <definedName name="_4206B" localSheetId="12">#REF!</definedName>
    <definedName name="_4206B" localSheetId="11">#REF!</definedName>
    <definedName name="_4206B" localSheetId="10">#REF!</definedName>
    <definedName name="_4206B" localSheetId="4">#REF!</definedName>
    <definedName name="_4206B" localSheetId="3">#REF!</definedName>
    <definedName name="_4206B" localSheetId="5">#REF!</definedName>
    <definedName name="_4206B" localSheetId="9">#REF!</definedName>
    <definedName name="_4206B">#REF!</definedName>
    <definedName name="_4207A" localSheetId="0">#REF!</definedName>
    <definedName name="_4207A" localSheetId="2">#REF!</definedName>
    <definedName name="_4207A" localSheetId="6">#REF!</definedName>
    <definedName name="_4207A" localSheetId="12">#REF!</definedName>
    <definedName name="_4207A" localSheetId="11">#REF!</definedName>
    <definedName name="_4207A" localSheetId="10">#REF!</definedName>
    <definedName name="_4207A" localSheetId="4">#REF!</definedName>
    <definedName name="_4207A" localSheetId="3">#REF!</definedName>
    <definedName name="_4207A" localSheetId="5">#REF!</definedName>
    <definedName name="_4207A" localSheetId="9">#REF!</definedName>
    <definedName name="_4207A">#REF!</definedName>
    <definedName name="_4207B" localSheetId="0">#REF!</definedName>
    <definedName name="_4207B" localSheetId="2">#REF!</definedName>
    <definedName name="_4207B" localSheetId="6">#REF!</definedName>
    <definedName name="_4207B" localSheetId="12">#REF!</definedName>
    <definedName name="_4207B" localSheetId="11">#REF!</definedName>
    <definedName name="_4207B" localSheetId="10">#REF!</definedName>
    <definedName name="_4207B" localSheetId="4">#REF!</definedName>
    <definedName name="_4207B" localSheetId="3">#REF!</definedName>
    <definedName name="_4207B" localSheetId="5">#REF!</definedName>
    <definedName name="_4207B" localSheetId="9">#REF!</definedName>
    <definedName name="_4207B">#REF!</definedName>
    <definedName name="_4208A" localSheetId="0">#REF!</definedName>
    <definedName name="_4208A" localSheetId="2">#REF!</definedName>
    <definedName name="_4208A" localSheetId="6">#REF!</definedName>
    <definedName name="_4208A" localSheetId="12">#REF!</definedName>
    <definedName name="_4208A" localSheetId="11">#REF!</definedName>
    <definedName name="_4208A" localSheetId="10">#REF!</definedName>
    <definedName name="_4208A" localSheetId="4">#REF!</definedName>
    <definedName name="_4208A" localSheetId="3">#REF!</definedName>
    <definedName name="_4208A" localSheetId="5">#REF!</definedName>
    <definedName name="_4208A" localSheetId="9">#REF!</definedName>
    <definedName name="_4208A">#REF!</definedName>
    <definedName name="_4208B" localSheetId="0">#REF!</definedName>
    <definedName name="_4208B" localSheetId="2">#REF!</definedName>
    <definedName name="_4208B" localSheetId="6">#REF!</definedName>
    <definedName name="_4208B" localSheetId="12">#REF!</definedName>
    <definedName name="_4208B" localSheetId="11">#REF!</definedName>
    <definedName name="_4208B" localSheetId="10">#REF!</definedName>
    <definedName name="_4208B" localSheetId="4">#REF!</definedName>
    <definedName name="_4208B" localSheetId="3">#REF!</definedName>
    <definedName name="_4208B" localSheetId="5">#REF!</definedName>
    <definedName name="_4208B" localSheetId="9">#REF!</definedName>
    <definedName name="_4208B">#REF!</definedName>
    <definedName name="_4209A" localSheetId="0">#REF!</definedName>
    <definedName name="_4209A" localSheetId="2">#REF!</definedName>
    <definedName name="_4209A" localSheetId="6">#REF!</definedName>
    <definedName name="_4209A" localSheetId="12">#REF!</definedName>
    <definedName name="_4209A" localSheetId="11">#REF!</definedName>
    <definedName name="_4209A" localSheetId="10">#REF!</definedName>
    <definedName name="_4209A" localSheetId="4">#REF!</definedName>
    <definedName name="_4209A" localSheetId="3">#REF!</definedName>
    <definedName name="_4209A" localSheetId="5">#REF!</definedName>
    <definedName name="_4209A" localSheetId="9">#REF!</definedName>
    <definedName name="_4209A">#REF!</definedName>
    <definedName name="_4209B" localSheetId="0">#REF!</definedName>
    <definedName name="_4209B" localSheetId="2">#REF!</definedName>
    <definedName name="_4209B" localSheetId="6">#REF!</definedName>
    <definedName name="_4209B" localSheetId="12">#REF!</definedName>
    <definedName name="_4209B" localSheetId="11">#REF!</definedName>
    <definedName name="_4209B" localSheetId="10">#REF!</definedName>
    <definedName name="_4209B" localSheetId="4">#REF!</definedName>
    <definedName name="_4209B" localSheetId="3">#REF!</definedName>
    <definedName name="_4209B" localSheetId="5">#REF!</definedName>
    <definedName name="_4209B" localSheetId="9">#REF!</definedName>
    <definedName name="_4209B">#REF!</definedName>
    <definedName name="_4210A" localSheetId="0">#REF!</definedName>
    <definedName name="_4210A" localSheetId="2">#REF!</definedName>
    <definedName name="_4210A" localSheetId="6">#REF!</definedName>
    <definedName name="_4210A" localSheetId="12">#REF!</definedName>
    <definedName name="_4210A" localSheetId="11">#REF!</definedName>
    <definedName name="_4210A" localSheetId="10">#REF!</definedName>
    <definedName name="_4210A" localSheetId="4">#REF!</definedName>
    <definedName name="_4210A" localSheetId="3">#REF!</definedName>
    <definedName name="_4210A" localSheetId="5">#REF!</definedName>
    <definedName name="_4210A" localSheetId="9">#REF!</definedName>
    <definedName name="_4210A">#REF!</definedName>
    <definedName name="_4210B" localSheetId="0">#REF!</definedName>
    <definedName name="_4210B" localSheetId="2">#REF!</definedName>
    <definedName name="_4210B" localSheetId="6">#REF!</definedName>
    <definedName name="_4210B" localSheetId="12">#REF!</definedName>
    <definedName name="_4210B" localSheetId="11">#REF!</definedName>
    <definedName name="_4210B" localSheetId="10">#REF!</definedName>
    <definedName name="_4210B" localSheetId="4">#REF!</definedName>
    <definedName name="_4210B" localSheetId="3">#REF!</definedName>
    <definedName name="_4210B" localSheetId="5">#REF!</definedName>
    <definedName name="_4210B" localSheetId="9">#REF!</definedName>
    <definedName name="_4210B">#REF!</definedName>
    <definedName name="_4211A" localSheetId="0">#REF!</definedName>
    <definedName name="_4211A" localSheetId="2">#REF!</definedName>
    <definedName name="_4211A" localSheetId="6">#REF!</definedName>
    <definedName name="_4211A" localSheetId="12">#REF!</definedName>
    <definedName name="_4211A" localSheetId="11">#REF!</definedName>
    <definedName name="_4211A" localSheetId="10">#REF!</definedName>
    <definedName name="_4211A" localSheetId="4">#REF!</definedName>
    <definedName name="_4211A" localSheetId="3">#REF!</definedName>
    <definedName name="_4211A" localSheetId="5">#REF!</definedName>
    <definedName name="_4211A" localSheetId="9">#REF!</definedName>
    <definedName name="_4211A">#REF!</definedName>
    <definedName name="_4211B" localSheetId="0">#REF!</definedName>
    <definedName name="_4211B" localSheetId="2">#REF!</definedName>
    <definedName name="_4211B" localSheetId="6">#REF!</definedName>
    <definedName name="_4211B" localSheetId="12">#REF!</definedName>
    <definedName name="_4211B" localSheetId="11">#REF!</definedName>
    <definedName name="_4211B" localSheetId="10">#REF!</definedName>
    <definedName name="_4211B" localSheetId="4">#REF!</definedName>
    <definedName name="_4211B" localSheetId="3">#REF!</definedName>
    <definedName name="_4211B" localSheetId="5">#REF!</definedName>
    <definedName name="_4211B" localSheetId="9">#REF!</definedName>
    <definedName name="_4211B">#REF!</definedName>
    <definedName name="_4212A" localSheetId="0">#REF!</definedName>
    <definedName name="_4212A" localSheetId="2">#REF!</definedName>
    <definedName name="_4212A" localSheetId="6">#REF!</definedName>
    <definedName name="_4212A" localSheetId="12">#REF!</definedName>
    <definedName name="_4212A" localSheetId="11">#REF!</definedName>
    <definedName name="_4212A" localSheetId="10">#REF!</definedName>
    <definedName name="_4212A" localSheetId="4">#REF!</definedName>
    <definedName name="_4212A" localSheetId="3">#REF!</definedName>
    <definedName name="_4212A" localSheetId="5">#REF!</definedName>
    <definedName name="_4212A" localSheetId="9">#REF!</definedName>
    <definedName name="_4212A">#REF!</definedName>
    <definedName name="_4212B" localSheetId="0">#REF!</definedName>
    <definedName name="_4212B" localSheetId="2">#REF!</definedName>
    <definedName name="_4212B" localSheetId="6">#REF!</definedName>
    <definedName name="_4212B" localSheetId="12">#REF!</definedName>
    <definedName name="_4212B" localSheetId="11">#REF!</definedName>
    <definedName name="_4212B" localSheetId="10">#REF!</definedName>
    <definedName name="_4212B" localSheetId="4">#REF!</definedName>
    <definedName name="_4212B" localSheetId="3">#REF!</definedName>
    <definedName name="_4212B" localSheetId="5">#REF!</definedName>
    <definedName name="_4212B" localSheetId="9">#REF!</definedName>
    <definedName name="_4212B">#REF!</definedName>
    <definedName name="_4221A" localSheetId="0">#REF!</definedName>
    <definedName name="_4221A" localSheetId="2">#REF!</definedName>
    <definedName name="_4221A" localSheetId="6">#REF!</definedName>
    <definedName name="_4221A" localSheetId="12">#REF!</definedName>
    <definedName name="_4221A" localSheetId="11">#REF!</definedName>
    <definedName name="_4221A" localSheetId="10">#REF!</definedName>
    <definedName name="_4221A" localSheetId="4">#REF!</definedName>
    <definedName name="_4221A" localSheetId="3">#REF!</definedName>
    <definedName name="_4221A" localSheetId="5">#REF!</definedName>
    <definedName name="_4221A" localSheetId="9">#REF!</definedName>
    <definedName name="_4221A">#REF!</definedName>
    <definedName name="_4221B" localSheetId="0">#REF!</definedName>
    <definedName name="_4221B" localSheetId="2">#REF!</definedName>
    <definedName name="_4221B" localSheetId="6">#REF!</definedName>
    <definedName name="_4221B" localSheetId="12">#REF!</definedName>
    <definedName name="_4221B" localSheetId="11">#REF!</definedName>
    <definedName name="_4221B" localSheetId="10">#REF!</definedName>
    <definedName name="_4221B" localSheetId="4">#REF!</definedName>
    <definedName name="_4221B" localSheetId="3">#REF!</definedName>
    <definedName name="_4221B" localSheetId="5">#REF!</definedName>
    <definedName name="_4221B" localSheetId="9">#REF!</definedName>
    <definedName name="_4221B">#REF!</definedName>
    <definedName name="_4222A" localSheetId="0">#REF!</definedName>
    <definedName name="_4222A" localSheetId="2">#REF!</definedName>
    <definedName name="_4222A" localSheetId="6">#REF!</definedName>
    <definedName name="_4222A" localSheetId="12">#REF!</definedName>
    <definedName name="_4222A" localSheetId="11">#REF!</definedName>
    <definedName name="_4222A" localSheetId="10">#REF!</definedName>
    <definedName name="_4222A" localSheetId="4">#REF!</definedName>
    <definedName name="_4222A" localSheetId="3">#REF!</definedName>
    <definedName name="_4222A" localSheetId="5">#REF!</definedName>
    <definedName name="_4222A" localSheetId="9">#REF!</definedName>
    <definedName name="_4222A">#REF!</definedName>
    <definedName name="_4222B" localSheetId="0">#REF!</definedName>
    <definedName name="_4222B" localSheetId="2">#REF!</definedName>
    <definedName name="_4222B" localSheetId="6">#REF!</definedName>
    <definedName name="_4222B" localSheetId="12">#REF!</definedName>
    <definedName name="_4222B" localSheetId="11">#REF!</definedName>
    <definedName name="_4222B" localSheetId="10">#REF!</definedName>
    <definedName name="_4222B" localSheetId="4">#REF!</definedName>
    <definedName name="_4222B" localSheetId="3">#REF!</definedName>
    <definedName name="_4222B" localSheetId="5">#REF!</definedName>
    <definedName name="_4222B" localSheetId="9">#REF!</definedName>
    <definedName name="_4222B">#REF!</definedName>
    <definedName name="_4231A" localSheetId="0">#REF!</definedName>
    <definedName name="_4231A" localSheetId="2">#REF!</definedName>
    <definedName name="_4231A" localSheetId="6">#REF!</definedName>
    <definedName name="_4231A" localSheetId="12">#REF!</definedName>
    <definedName name="_4231A" localSheetId="11">#REF!</definedName>
    <definedName name="_4231A" localSheetId="10">#REF!</definedName>
    <definedName name="_4231A" localSheetId="4">#REF!</definedName>
    <definedName name="_4231A" localSheetId="3">#REF!</definedName>
    <definedName name="_4231A" localSheetId="5">#REF!</definedName>
    <definedName name="_4231A" localSheetId="9">#REF!</definedName>
    <definedName name="_4231A">#REF!</definedName>
    <definedName name="_4231B" localSheetId="0">#REF!</definedName>
    <definedName name="_4231B" localSheetId="2">#REF!</definedName>
    <definedName name="_4231B" localSheetId="6">#REF!</definedName>
    <definedName name="_4231B" localSheetId="12">#REF!</definedName>
    <definedName name="_4231B" localSheetId="11">#REF!</definedName>
    <definedName name="_4231B" localSheetId="10">#REF!</definedName>
    <definedName name="_4231B" localSheetId="4">#REF!</definedName>
    <definedName name="_4231B" localSheetId="3">#REF!</definedName>
    <definedName name="_4231B" localSheetId="5">#REF!</definedName>
    <definedName name="_4231B" localSheetId="9">#REF!</definedName>
    <definedName name="_4231B">#REF!</definedName>
    <definedName name="_4232A" localSheetId="0">#REF!</definedName>
    <definedName name="_4232A" localSheetId="2">#REF!</definedName>
    <definedName name="_4232A" localSheetId="6">#REF!</definedName>
    <definedName name="_4232A" localSheetId="12">#REF!</definedName>
    <definedName name="_4232A" localSheetId="11">#REF!</definedName>
    <definedName name="_4232A" localSheetId="10">#REF!</definedName>
    <definedName name="_4232A" localSheetId="4">#REF!</definedName>
    <definedName name="_4232A" localSheetId="3">#REF!</definedName>
    <definedName name="_4232A" localSheetId="5">#REF!</definedName>
    <definedName name="_4232A" localSheetId="9">#REF!</definedName>
    <definedName name="_4232A">#REF!</definedName>
    <definedName name="_4232B" localSheetId="0">#REF!</definedName>
    <definedName name="_4232B" localSheetId="2">#REF!</definedName>
    <definedName name="_4232B" localSheetId="6">#REF!</definedName>
    <definedName name="_4232B" localSheetId="12">#REF!</definedName>
    <definedName name="_4232B" localSheetId="11">#REF!</definedName>
    <definedName name="_4232B" localSheetId="10">#REF!</definedName>
    <definedName name="_4232B" localSheetId="4">#REF!</definedName>
    <definedName name="_4232B" localSheetId="3">#REF!</definedName>
    <definedName name="_4232B" localSheetId="5">#REF!</definedName>
    <definedName name="_4232B" localSheetId="9">#REF!</definedName>
    <definedName name="_4232B">#REF!</definedName>
    <definedName name="_4234A" localSheetId="0">#REF!</definedName>
    <definedName name="_4234A" localSheetId="2">#REF!</definedName>
    <definedName name="_4234A" localSheetId="6">#REF!</definedName>
    <definedName name="_4234A" localSheetId="12">#REF!</definedName>
    <definedName name="_4234A" localSheetId="11">#REF!</definedName>
    <definedName name="_4234A" localSheetId="10">#REF!</definedName>
    <definedName name="_4234A" localSheetId="4">#REF!</definedName>
    <definedName name="_4234A" localSheetId="3">#REF!</definedName>
    <definedName name="_4234A" localSheetId="5">#REF!</definedName>
    <definedName name="_4234A" localSheetId="9">#REF!</definedName>
    <definedName name="_4234A">#REF!</definedName>
    <definedName name="_4234B" localSheetId="0">#REF!</definedName>
    <definedName name="_4234B" localSheetId="2">#REF!</definedName>
    <definedName name="_4234B" localSheetId="6">#REF!</definedName>
    <definedName name="_4234B" localSheetId="12">#REF!</definedName>
    <definedName name="_4234B" localSheetId="11">#REF!</definedName>
    <definedName name="_4234B" localSheetId="10">#REF!</definedName>
    <definedName name="_4234B" localSheetId="4">#REF!</definedName>
    <definedName name="_4234B" localSheetId="3">#REF!</definedName>
    <definedName name="_4234B" localSheetId="5">#REF!</definedName>
    <definedName name="_4234B" localSheetId="9">#REF!</definedName>
    <definedName name="_4234B">#REF!</definedName>
    <definedName name="_4235A" localSheetId="0">#REF!</definedName>
    <definedName name="_4235A" localSheetId="2">#REF!</definedName>
    <definedName name="_4235A" localSheetId="6">#REF!</definedName>
    <definedName name="_4235A" localSheetId="12">#REF!</definedName>
    <definedName name="_4235A" localSheetId="11">#REF!</definedName>
    <definedName name="_4235A" localSheetId="10">#REF!</definedName>
    <definedName name="_4235A" localSheetId="4">#REF!</definedName>
    <definedName name="_4235A" localSheetId="3">#REF!</definedName>
    <definedName name="_4235A" localSheetId="5">#REF!</definedName>
    <definedName name="_4235A" localSheetId="9">#REF!</definedName>
    <definedName name="_4235A">#REF!</definedName>
    <definedName name="_4235B" localSheetId="0">#REF!</definedName>
    <definedName name="_4235B" localSheetId="2">#REF!</definedName>
    <definedName name="_4235B" localSheetId="6">#REF!</definedName>
    <definedName name="_4235B" localSheetId="12">#REF!</definedName>
    <definedName name="_4235B" localSheetId="11">#REF!</definedName>
    <definedName name="_4235B" localSheetId="10">#REF!</definedName>
    <definedName name="_4235B" localSheetId="4">#REF!</definedName>
    <definedName name="_4235B" localSheetId="3">#REF!</definedName>
    <definedName name="_4235B" localSheetId="5">#REF!</definedName>
    <definedName name="_4235B" localSheetId="9">#REF!</definedName>
    <definedName name="_4235B">#REF!</definedName>
    <definedName name="_4236A" localSheetId="0">#REF!</definedName>
    <definedName name="_4236A" localSheetId="2">#REF!</definedName>
    <definedName name="_4236A" localSheetId="6">#REF!</definedName>
    <definedName name="_4236A" localSheetId="12">#REF!</definedName>
    <definedName name="_4236A" localSheetId="11">#REF!</definedName>
    <definedName name="_4236A" localSheetId="10">#REF!</definedName>
    <definedName name="_4236A" localSheetId="4">#REF!</definedName>
    <definedName name="_4236A" localSheetId="3">#REF!</definedName>
    <definedName name="_4236A" localSheetId="5">#REF!</definedName>
    <definedName name="_4236A" localSheetId="9">#REF!</definedName>
    <definedName name="_4236A">#REF!</definedName>
    <definedName name="_4236B" localSheetId="0">#REF!</definedName>
    <definedName name="_4236B" localSheetId="2">#REF!</definedName>
    <definedName name="_4236B" localSheetId="6">#REF!</definedName>
    <definedName name="_4236B" localSheetId="12">#REF!</definedName>
    <definedName name="_4236B" localSheetId="11">#REF!</definedName>
    <definedName name="_4236B" localSheetId="10">#REF!</definedName>
    <definedName name="_4236B" localSheetId="4">#REF!</definedName>
    <definedName name="_4236B" localSheetId="3">#REF!</definedName>
    <definedName name="_4236B" localSheetId="5">#REF!</definedName>
    <definedName name="_4236B" localSheetId="9">#REF!</definedName>
    <definedName name="_4236B">#REF!</definedName>
    <definedName name="_4240A" localSheetId="0">#REF!</definedName>
    <definedName name="_4240A" localSheetId="2">#REF!</definedName>
    <definedName name="_4240A" localSheetId="6">#REF!</definedName>
    <definedName name="_4240A" localSheetId="12">#REF!</definedName>
    <definedName name="_4240A" localSheetId="11">#REF!</definedName>
    <definedName name="_4240A" localSheetId="10">#REF!</definedName>
    <definedName name="_4240A" localSheetId="4">#REF!</definedName>
    <definedName name="_4240A" localSheetId="3">#REF!</definedName>
    <definedName name="_4240A" localSheetId="5">#REF!</definedName>
    <definedName name="_4240A" localSheetId="9">#REF!</definedName>
    <definedName name="_4240A">#REF!</definedName>
    <definedName name="_4240B" localSheetId="0">#REF!</definedName>
    <definedName name="_4240B" localSheetId="2">#REF!</definedName>
    <definedName name="_4240B" localSheetId="6">#REF!</definedName>
    <definedName name="_4240B" localSheetId="12">#REF!</definedName>
    <definedName name="_4240B" localSheetId="11">#REF!</definedName>
    <definedName name="_4240B" localSheetId="10">#REF!</definedName>
    <definedName name="_4240B" localSheetId="4">#REF!</definedName>
    <definedName name="_4240B" localSheetId="3">#REF!</definedName>
    <definedName name="_4240B" localSheetId="5">#REF!</definedName>
    <definedName name="_4240B" localSheetId="9">#REF!</definedName>
    <definedName name="_4240B">#REF!</definedName>
    <definedName name="_4243A" localSheetId="0">#REF!</definedName>
    <definedName name="_4243A" localSheetId="2">#REF!</definedName>
    <definedName name="_4243A" localSheetId="6">#REF!</definedName>
    <definedName name="_4243A" localSheetId="12">#REF!</definedName>
    <definedName name="_4243A" localSheetId="11">#REF!</definedName>
    <definedName name="_4243A" localSheetId="10">#REF!</definedName>
    <definedName name="_4243A" localSheetId="4">#REF!</definedName>
    <definedName name="_4243A" localSheetId="3">#REF!</definedName>
    <definedName name="_4243A" localSheetId="5">#REF!</definedName>
    <definedName name="_4243A" localSheetId="9">#REF!</definedName>
    <definedName name="_4243A">#REF!</definedName>
    <definedName name="_4245A" localSheetId="0">#REF!</definedName>
    <definedName name="_4245A" localSheetId="2">#REF!</definedName>
    <definedName name="_4245A" localSheetId="6">#REF!</definedName>
    <definedName name="_4245A" localSheetId="12">#REF!</definedName>
    <definedName name="_4245A" localSheetId="11">#REF!</definedName>
    <definedName name="_4245A" localSheetId="10">#REF!</definedName>
    <definedName name="_4245A" localSheetId="4">#REF!</definedName>
    <definedName name="_4245A" localSheetId="3">#REF!</definedName>
    <definedName name="_4245A" localSheetId="5">#REF!</definedName>
    <definedName name="_4245A" localSheetId="9">#REF!</definedName>
    <definedName name="_4245A">#REF!</definedName>
    <definedName name="_4245B" localSheetId="0">#REF!</definedName>
    <definedName name="_4245B" localSheetId="2">#REF!</definedName>
    <definedName name="_4245B" localSheetId="6">#REF!</definedName>
    <definedName name="_4245B" localSheetId="12">#REF!</definedName>
    <definedName name="_4245B" localSheetId="11">#REF!</definedName>
    <definedName name="_4245B" localSheetId="10">#REF!</definedName>
    <definedName name="_4245B" localSheetId="4">#REF!</definedName>
    <definedName name="_4245B" localSheetId="3">#REF!</definedName>
    <definedName name="_4245B" localSheetId="5">#REF!</definedName>
    <definedName name="_4245B" localSheetId="9">#REF!</definedName>
    <definedName name="_4245B">#REF!</definedName>
    <definedName name="_4246A" localSheetId="0">#REF!</definedName>
    <definedName name="_4246A" localSheetId="2">#REF!</definedName>
    <definedName name="_4246A" localSheetId="6">#REF!</definedName>
    <definedName name="_4246A" localSheetId="12">#REF!</definedName>
    <definedName name="_4246A" localSheetId="11">#REF!</definedName>
    <definedName name="_4246A" localSheetId="10">#REF!</definedName>
    <definedName name="_4246A" localSheetId="4">#REF!</definedName>
    <definedName name="_4246A" localSheetId="3">#REF!</definedName>
    <definedName name="_4246A" localSheetId="5">#REF!</definedName>
    <definedName name="_4246A" localSheetId="9">#REF!</definedName>
    <definedName name="_4246A">#REF!</definedName>
    <definedName name="_4246B" localSheetId="0">#REF!</definedName>
    <definedName name="_4246B" localSheetId="2">#REF!</definedName>
    <definedName name="_4246B" localSheetId="6">#REF!</definedName>
    <definedName name="_4246B" localSheetId="12">#REF!</definedName>
    <definedName name="_4246B" localSheetId="11">#REF!</definedName>
    <definedName name="_4246B" localSheetId="10">#REF!</definedName>
    <definedName name="_4246B" localSheetId="4">#REF!</definedName>
    <definedName name="_4246B" localSheetId="3">#REF!</definedName>
    <definedName name="_4246B" localSheetId="5">#REF!</definedName>
    <definedName name="_4246B" localSheetId="9">#REF!</definedName>
    <definedName name="_4246B">#REF!</definedName>
    <definedName name="_4251A" localSheetId="0">#REF!</definedName>
    <definedName name="_4251A" localSheetId="2">#REF!</definedName>
    <definedName name="_4251A" localSheetId="6">#REF!</definedName>
    <definedName name="_4251A" localSheetId="12">#REF!</definedName>
    <definedName name="_4251A" localSheetId="11">#REF!</definedName>
    <definedName name="_4251A" localSheetId="10">#REF!</definedName>
    <definedName name="_4251A" localSheetId="4">#REF!</definedName>
    <definedName name="_4251A" localSheetId="3">#REF!</definedName>
    <definedName name="_4251A" localSheetId="5">#REF!</definedName>
    <definedName name="_4251A" localSheetId="9">#REF!</definedName>
    <definedName name="_4251A">#REF!</definedName>
    <definedName name="_4251B" localSheetId="0">#REF!</definedName>
    <definedName name="_4251B" localSheetId="2">#REF!</definedName>
    <definedName name="_4251B" localSheetId="6">#REF!</definedName>
    <definedName name="_4251B" localSheetId="12">#REF!</definedName>
    <definedName name="_4251B" localSheetId="11">#REF!</definedName>
    <definedName name="_4251B" localSheetId="10">#REF!</definedName>
    <definedName name="_4251B" localSheetId="4">#REF!</definedName>
    <definedName name="_4251B" localSheetId="3">#REF!</definedName>
    <definedName name="_4251B" localSheetId="5">#REF!</definedName>
    <definedName name="_4251B" localSheetId="9">#REF!</definedName>
    <definedName name="_4251B">#REF!</definedName>
    <definedName name="_4251C" localSheetId="0">#REF!</definedName>
    <definedName name="_4251C" localSheetId="2">#REF!</definedName>
    <definedName name="_4251C" localSheetId="6">#REF!</definedName>
    <definedName name="_4251C" localSheetId="12">#REF!</definedName>
    <definedName name="_4251C" localSheetId="11">#REF!</definedName>
    <definedName name="_4251C" localSheetId="10">#REF!</definedName>
    <definedName name="_4251C" localSheetId="4">#REF!</definedName>
    <definedName name="_4251C" localSheetId="3">#REF!</definedName>
    <definedName name="_4251C" localSheetId="5">#REF!</definedName>
    <definedName name="_4251C" localSheetId="9">#REF!</definedName>
    <definedName name="_4251C">#REF!</definedName>
    <definedName name="_4252A" localSheetId="0">#REF!</definedName>
    <definedName name="_4252A" localSheetId="2">#REF!</definedName>
    <definedName name="_4252A" localSheetId="6">#REF!</definedName>
    <definedName name="_4252A" localSheetId="12">#REF!</definedName>
    <definedName name="_4252A" localSheetId="11">#REF!</definedName>
    <definedName name="_4252A" localSheetId="10">#REF!</definedName>
    <definedName name="_4252A" localSheetId="4">#REF!</definedName>
    <definedName name="_4252A" localSheetId="3">#REF!</definedName>
    <definedName name="_4252A" localSheetId="5">#REF!</definedName>
    <definedName name="_4252A" localSheetId="9">#REF!</definedName>
    <definedName name="_4252A">#REF!</definedName>
    <definedName name="_4252B" localSheetId="0">#REF!</definedName>
    <definedName name="_4252B" localSheetId="2">#REF!</definedName>
    <definedName name="_4252B" localSheetId="6">#REF!</definedName>
    <definedName name="_4252B" localSheetId="12">#REF!</definedName>
    <definedName name="_4252B" localSheetId="11">#REF!</definedName>
    <definedName name="_4252B" localSheetId="10">#REF!</definedName>
    <definedName name="_4252B" localSheetId="4">#REF!</definedName>
    <definedName name="_4252B" localSheetId="3">#REF!</definedName>
    <definedName name="_4252B" localSheetId="5">#REF!</definedName>
    <definedName name="_4252B" localSheetId="9">#REF!</definedName>
    <definedName name="_4252B">#REF!</definedName>
    <definedName name="_4255A" localSheetId="0">#REF!</definedName>
    <definedName name="_4255A" localSheetId="2">#REF!</definedName>
    <definedName name="_4255A" localSheetId="6">#REF!</definedName>
    <definedName name="_4255A" localSheetId="12">#REF!</definedName>
    <definedName name="_4255A" localSheetId="11">#REF!</definedName>
    <definedName name="_4255A" localSheetId="10">#REF!</definedName>
    <definedName name="_4255A" localSheetId="4">#REF!</definedName>
    <definedName name="_4255A" localSheetId="3">#REF!</definedName>
    <definedName name="_4255A" localSheetId="5">#REF!</definedName>
    <definedName name="_4255A" localSheetId="9">#REF!</definedName>
    <definedName name="_4255A">#REF!</definedName>
    <definedName name="_4255B" localSheetId="0">#REF!</definedName>
    <definedName name="_4255B" localSheetId="2">#REF!</definedName>
    <definedName name="_4255B" localSheetId="6">#REF!</definedName>
    <definedName name="_4255B" localSheetId="12">#REF!</definedName>
    <definedName name="_4255B" localSheetId="11">#REF!</definedName>
    <definedName name="_4255B" localSheetId="10">#REF!</definedName>
    <definedName name="_4255B" localSheetId="4">#REF!</definedName>
    <definedName name="_4255B" localSheetId="3">#REF!</definedName>
    <definedName name="_4255B" localSheetId="5">#REF!</definedName>
    <definedName name="_4255B" localSheetId="9">#REF!</definedName>
    <definedName name="_4255B">#REF!</definedName>
    <definedName name="_4257A" localSheetId="0">#REF!</definedName>
    <definedName name="_4257A" localSheetId="2">#REF!</definedName>
    <definedName name="_4257A" localSheetId="6">#REF!</definedName>
    <definedName name="_4257A" localSheetId="12">#REF!</definedName>
    <definedName name="_4257A" localSheetId="11">#REF!</definedName>
    <definedName name="_4257A" localSheetId="10">#REF!</definedName>
    <definedName name="_4257A" localSheetId="4">#REF!</definedName>
    <definedName name="_4257A" localSheetId="3">#REF!</definedName>
    <definedName name="_4257A" localSheetId="5">#REF!</definedName>
    <definedName name="_4257A" localSheetId="9">#REF!</definedName>
    <definedName name="_4257A">#REF!</definedName>
    <definedName name="_4257B" localSheetId="0">#REF!</definedName>
    <definedName name="_4257B" localSheetId="2">#REF!</definedName>
    <definedName name="_4257B" localSheetId="6">#REF!</definedName>
    <definedName name="_4257B" localSheetId="12">#REF!</definedName>
    <definedName name="_4257B" localSheetId="11">#REF!</definedName>
    <definedName name="_4257B" localSheetId="10">#REF!</definedName>
    <definedName name="_4257B" localSheetId="4">#REF!</definedName>
    <definedName name="_4257B" localSheetId="3">#REF!</definedName>
    <definedName name="_4257B" localSheetId="5">#REF!</definedName>
    <definedName name="_4257B" localSheetId="9">#REF!</definedName>
    <definedName name="_4257B">#REF!</definedName>
    <definedName name="_4262A" localSheetId="0">#REF!</definedName>
    <definedName name="_4262A" localSheetId="2">#REF!</definedName>
    <definedName name="_4262A" localSheetId="6">#REF!</definedName>
    <definedName name="_4262A" localSheetId="12">#REF!</definedName>
    <definedName name="_4262A" localSheetId="11">#REF!</definedName>
    <definedName name="_4262A" localSheetId="10">#REF!</definedName>
    <definedName name="_4262A" localSheetId="4">#REF!</definedName>
    <definedName name="_4262A" localSheetId="3">#REF!</definedName>
    <definedName name="_4262A" localSheetId="5">#REF!</definedName>
    <definedName name="_4262A" localSheetId="9">#REF!</definedName>
    <definedName name="_4262A">#REF!</definedName>
    <definedName name="_4262B" localSheetId="0">#REF!</definedName>
    <definedName name="_4262B" localSheetId="2">#REF!</definedName>
    <definedName name="_4262B" localSheetId="6">#REF!</definedName>
    <definedName name="_4262B" localSheetId="12">#REF!</definedName>
    <definedName name="_4262B" localSheetId="11">#REF!</definedName>
    <definedName name="_4262B" localSheetId="10">#REF!</definedName>
    <definedName name="_4262B" localSheetId="4">#REF!</definedName>
    <definedName name="_4262B" localSheetId="3">#REF!</definedName>
    <definedName name="_4262B" localSheetId="5">#REF!</definedName>
    <definedName name="_4262B" localSheetId="9">#REF!</definedName>
    <definedName name="_4262B">#REF!</definedName>
    <definedName name="_4265A" localSheetId="0">#REF!</definedName>
    <definedName name="_4265A" localSheetId="2">#REF!</definedName>
    <definedName name="_4265A" localSheetId="6">#REF!</definedName>
    <definedName name="_4265A" localSheetId="12">#REF!</definedName>
    <definedName name="_4265A" localSheetId="11">#REF!</definedName>
    <definedName name="_4265A" localSheetId="10">#REF!</definedName>
    <definedName name="_4265A" localSheetId="4">#REF!</definedName>
    <definedName name="_4265A" localSheetId="3">#REF!</definedName>
    <definedName name="_4265A" localSheetId="5">#REF!</definedName>
    <definedName name="_4265A" localSheetId="9">#REF!</definedName>
    <definedName name="_4265A">#REF!</definedName>
    <definedName name="_4265B" localSheetId="0">#REF!</definedName>
    <definedName name="_4265B" localSheetId="2">#REF!</definedName>
    <definedName name="_4265B" localSheetId="6">#REF!</definedName>
    <definedName name="_4265B" localSheetId="12">#REF!</definedName>
    <definedName name="_4265B" localSheetId="11">#REF!</definedName>
    <definedName name="_4265B" localSheetId="10">#REF!</definedName>
    <definedName name="_4265B" localSheetId="4">#REF!</definedName>
    <definedName name="_4265B" localSheetId="3">#REF!</definedName>
    <definedName name="_4265B" localSheetId="5">#REF!</definedName>
    <definedName name="_4265B" localSheetId="9">#REF!</definedName>
    <definedName name="_4265B">#REF!</definedName>
    <definedName name="_4270A" localSheetId="0">#REF!</definedName>
    <definedName name="_4270A" localSheetId="2">#REF!</definedName>
    <definedName name="_4270A" localSheetId="6">#REF!</definedName>
    <definedName name="_4270A" localSheetId="12">#REF!</definedName>
    <definedName name="_4270A" localSheetId="11">#REF!</definedName>
    <definedName name="_4270A" localSheetId="10">#REF!</definedName>
    <definedName name="_4270A" localSheetId="4">#REF!</definedName>
    <definedName name="_4270A" localSheetId="3">#REF!</definedName>
    <definedName name="_4270A" localSheetId="5">#REF!</definedName>
    <definedName name="_4270A" localSheetId="9">#REF!</definedName>
    <definedName name="_4270A">#REF!</definedName>
    <definedName name="_4270B" localSheetId="0">#REF!</definedName>
    <definedName name="_4270B" localSheetId="2">#REF!</definedName>
    <definedName name="_4270B" localSheetId="6">#REF!</definedName>
    <definedName name="_4270B" localSheetId="12">#REF!</definedName>
    <definedName name="_4270B" localSheetId="11">#REF!</definedName>
    <definedName name="_4270B" localSheetId="10">#REF!</definedName>
    <definedName name="_4270B" localSheetId="4">#REF!</definedName>
    <definedName name="_4270B" localSheetId="3">#REF!</definedName>
    <definedName name="_4270B" localSheetId="5">#REF!</definedName>
    <definedName name="_4270B" localSheetId="9">#REF!</definedName>
    <definedName name="_4270B">#REF!</definedName>
    <definedName name="_4283A" localSheetId="0">#REF!</definedName>
    <definedName name="_4283A" localSheetId="2">#REF!</definedName>
    <definedName name="_4283A" localSheetId="6">#REF!</definedName>
    <definedName name="_4283A" localSheetId="12">#REF!</definedName>
    <definedName name="_4283A" localSheetId="11">#REF!</definedName>
    <definedName name="_4283A" localSheetId="10">#REF!</definedName>
    <definedName name="_4283A" localSheetId="4">#REF!</definedName>
    <definedName name="_4283A" localSheetId="3">#REF!</definedName>
    <definedName name="_4283A" localSheetId="5">#REF!</definedName>
    <definedName name="_4283A" localSheetId="9">#REF!</definedName>
    <definedName name="_4283A">#REF!</definedName>
    <definedName name="_4283B" localSheetId="0">#REF!</definedName>
    <definedName name="_4283B" localSheetId="2">#REF!</definedName>
    <definedName name="_4283B" localSheetId="6">#REF!</definedName>
    <definedName name="_4283B" localSheetId="12">#REF!</definedName>
    <definedName name="_4283B" localSheetId="11">#REF!</definedName>
    <definedName name="_4283B" localSheetId="10">#REF!</definedName>
    <definedName name="_4283B" localSheetId="4">#REF!</definedName>
    <definedName name="_4283B" localSheetId="3">#REF!</definedName>
    <definedName name="_4283B" localSheetId="5">#REF!</definedName>
    <definedName name="_4283B" localSheetId="9">#REF!</definedName>
    <definedName name="_4283B">#REF!</definedName>
    <definedName name="_4290A" localSheetId="0">#REF!</definedName>
    <definedName name="_4290A" localSheetId="2">#REF!</definedName>
    <definedName name="_4290A" localSheetId="6">#REF!</definedName>
    <definedName name="_4290A" localSheetId="12">#REF!</definedName>
    <definedName name="_4290A" localSheetId="11">#REF!</definedName>
    <definedName name="_4290A" localSheetId="10">#REF!</definedName>
    <definedName name="_4290A" localSheetId="4">#REF!</definedName>
    <definedName name="_4290A" localSheetId="3">#REF!</definedName>
    <definedName name="_4290A" localSheetId="5">#REF!</definedName>
    <definedName name="_4290A" localSheetId="9">#REF!</definedName>
    <definedName name="_4290A">#REF!</definedName>
    <definedName name="_4290B" localSheetId="0">#REF!</definedName>
    <definedName name="_4290B" localSheetId="2">#REF!</definedName>
    <definedName name="_4290B" localSheetId="6">#REF!</definedName>
    <definedName name="_4290B" localSheetId="12">#REF!</definedName>
    <definedName name="_4290B" localSheetId="11">#REF!</definedName>
    <definedName name="_4290B" localSheetId="10">#REF!</definedName>
    <definedName name="_4290B" localSheetId="4">#REF!</definedName>
    <definedName name="_4290B" localSheetId="3">#REF!</definedName>
    <definedName name="_4290B" localSheetId="5">#REF!</definedName>
    <definedName name="_4290B" localSheetId="9">#REF!</definedName>
    <definedName name="_4290B">#REF!</definedName>
    <definedName name="_4294A" localSheetId="0">#REF!</definedName>
    <definedName name="_4294A" localSheetId="2">#REF!</definedName>
    <definedName name="_4294A" localSheetId="6">#REF!</definedName>
    <definedName name="_4294A" localSheetId="12">#REF!</definedName>
    <definedName name="_4294A" localSheetId="11">#REF!</definedName>
    <definedName name="_4294A" localSheetId="10">#REF!</definedName>
    <definedName name="_4294A" localSheetId="4">#REF!</definedName>
    <definedName name="_4294A" localSheetId="3">#REF!</definedName>
    <definedName name="_4294A" localSheetId="5">#REF!</definedName>
    <definedName name="_4294A" localSheetId="9">#REF!</definedName>
    <definedName name="_4294A">#REF!</definedName>
    <definedName name="_4294B" localSheetId="0">#REF!</definedName>
    <definedName name="_4294B" localSheetId="2">#REF!</definedName>
    <definedName name="_4294B" localSheetId="6">#REF!</definedName>
    <definedName name="_4294B" localSheetId="12">#REF!</definedName>
    <definedName name="_4294B" localSheetId="11">#REF!</definedName>
    <definedName name="_4294B" localSheetId="10">#REF!</definedName>
    <definedName name="_4294B" localSheetId="4">#REF!</definedName>
    <definedName name="_4294B" localSheetId="3">#REF!</definedName>
    <definedName name="_4294B" localSheetId="5">#REF!</definedName>
    <definedName name="_4294B" localSheetId="9">#REF!</definedName>
    <definedName name="_4294B">#REF!</definedName>
    <definedName name="_4298A" localSheetId="0">#REF!</definedName>
    <definedName name="_4298A" localSheetId="2">#REF!</definedName>
    <definedName name="_4298A" localSheetId="6">#REF!</definedName>
    <definedName name="_4298A" localSheetId="12">#REF!</definedName>
    <definedName name="_4298A" localSheetId="11">#REF!</definedName>
    <definedName name="_4298A" localSheetId="10">#REF!</definedName>
    <definedName name="_4298A" localSheetId="4">#REF!</definedName>
    <definedName name="_4298A" localSheetId="3">#REF!</definedName>
    <definedName name="_4298A" localSheetId="5">#REF!</definedName>
    <definedName name="_4298A" localSheetId="9">#REF!</definedName>
    <definedName name="_4298A">#REF!</definedName>
    <definedName name="_4298B" localSheetId="0">#REF!</definedName>
    <definedName name="_4298B" localSheetId="2">#REF!</definedName>
    <definedName name="_4298B" localSheetId="6">#REF!</definedName>
    <definedName name="_4298B" localSheetId="12">#REF!</definedName>
    <definedName name="_4298B" localSheetId="11">#REF!</definedName>
    <definedName name="_4298B" localSheetId="10">#REF!</definedName>
    <definedName name="_4298B" localSheetId="4">#REF!</definedName>
    <definedName name="_4298B" localSheetId="3">#REF!</definedName>
    <definedName name="_4298B" localSheetId="5">#REF!</definedName>
    <definedName name="_4298B" localSheetId="9">#REF!</definedName>
    <definedName name="_4298B">#REF!</definedName>
    <definedName name="_5__123Graph_ACHART_5" localSheetId="0" hidden="1">#REF!</definedName>
    <definedName name="_5__123Graph_ACHART_5" localSheetId="8" hidden="1">#REF!</definedName>
    <definedName name="_5__123Graph_ACHART_5" localSheetId="2" hidden="1">#REF!</definedName>
    <definedName name="_5__123Graph_ACHART_5" localSheetId="6" hidden="1">#REF!</definedName>
    <definedName name="_5__123Graph_ACHART_5" localSheetId="12" hidden="1">#REF!</definedName>
    <definedName name="_5__123Graph_ACHART_5" localSheetId="11" hidden="1">#REF!</definedName>
    <definedName name="_5__123Graph_ACHART_5" localSheetId="10" hidden="1">#REF!</definedName>
    <definedName name="_5__123Graph_ACHART_5" localSheetId="4" hidden="1">#REF!</definedName>
    <definedName name="_5__123Graph_ACHART_5" localSheetId="3" hidden="1">#REF!</definedName>
    <definedName name="_5__123Graph_ACHART_5" localSheetId="5" hidden="1">#REF!</definedName>
    <definedName name="_5__123Graph_ACHART_5" localSheetId="9" hidden="1">#REF!</definedName>
    <definedName name="_5__123Graph_ACHART_5" hidden="1">#REF!</definedName>
    <definedName name="_5__123Graph_LBL_BCart_Utilidad" localSheetId="0" hidden="1">#REF!</definedName>
    <definedName name="_5__123Graph_LBL_BCart_Utilidad" localSheetId="2" hidden="1">#REF!</definedName>
    <definedName name="_5__123Graph_LBL_BCart_Utilidad" localSheetId="6" hidden="1">#REF!</definedName>
    <definedName name="_5__123Graph_LBL_BCart_Utilidad" localSheetId="12" hidden="1">#REF!</definedName>
    <definedName name="_5__123Graph_LBL_BCart_Utilidad" localSheetId="11" hidden="1">#REF!</definedName>
    <definedName name="_5__123Graph_LBL_BCart_Utilidad" localSheetId="10" hidden="1">#REF!</definedName>
    <definedName name="_5__123Graph_LBL_BCart_Utilidad" localSheetId="4" hidden="1">#REF!</definedName>
    <definedName name="_5__123Graph_LBL_BCart_Utilidad" localSheetId="3" hidden="1">#REF!</definedName>
    <definedName name="_5__123Graph_LBL_BCart_Utilidad" localSheetId="5" hidden="1">#REF!</definedName>
    <definedName name="_5__123Graph_LBL_BCart_Utilidad" localSheetId="9" hidden="1">#REF!</definedName>
    <definedName name="_5__123Graph_LBL_BCart_Utilidad" hidden="1">#REF!</definedName>
    <definedName name="_6__123Graph_LBL_CCart_Utilidad" localSheetId="0" hidden="1">#REF!</definedName>
    <definedName name="_6__123Graph_LBL_CCart_Utilidad" localSheetId="2" hidden="1">#REF!</definedName>
    <definedName name="_6__123Graph_LBL_CCart_Utilidad" localSheetId="6" hidden="1">#REF!</definedName>
    <definedName name="_6__123Graph_LBL_CCart_Utilidad" localSheetId="12" hidden="1">#REF!</definedName>
    <definedName name="_6__123Graph_LBL_CCart_Utilidad" localSheetId="11" hidden="1">#REF!</definedName>
    <definedName name="_6__123Graph_LBL_CCart_Utilidad" localSheetId="10" hidden="1">#REF!</definedName>
    <definedName name="_6__123Graph_LBL_CCart_Utilidad" localSheetId="4" hidden="1">#REF!</definedName>
    <definedName name="_6__123Graph_LBL_CCart_Utilidad" localSheetId="3" hidden="1">#REF!</definedName>
    <definedName name="_6__123Graph_LBL_CCart_Utilidad" localSheetId="5" hidden="1">#REF!</definedName>
    <definedName name="_6__123Graph_LBL_CCart_Utilidad" localSheetId="9" hidden="1">#REF!</definedName>
    <definedName name="_6__123Graph_LBL_CCart_Utilidad" hidden="1">#REF!</definedName>
    <definedName name="_7__123Graph_BCHART_2" localSheetId="0" hidden="1">#REF!</definedName>
    <definedName name="_7__123Graph_BCHART_2" localSheetId="8" hidden="1">#REF!</definedName>
    <definedName name="_7__123Graph_BCHART_2" localSheetId="2" hidden="1">#REF!</definedName>
    <definedName name="_7__123Graph_BCHART_2" localSheetId="6" hidden="1">#REF!</definedName>
    <definedName name="_7__123Graph_BCHART_2" localSheetId="12" hidden="1">#REF!</definedName>
    <definedName name="_7__123Graph_BCHART_2" localSheetId="11" hidden="1">#REF!</definedName>
    <definedName name="_7__123Graph_BCHART_2" localSheetId="10" hidden="1">#REF!</definedName>
    <definedName name="_7__123Graph_BCHART_2" localSheetId="4" hidden="1">#REF!</definedName>
    <definedName name="_7__123Graph_BCHART_2" localSheetId="3" hidden="1">#REF!</definedName>
    <definedName name="_7__123Graph_BCHART_2" localSheetId="5" hidden="1">#REF!</definedName>
    <definedName name="_7__123Graph_BCHART_2" localSheetId="9" hidden="1">#REF!</definedName>
    <definedName name="_7__123Graph_BCHART_2" hidden="1">#REF!</definedName>
    <definedName name="_7__123Graph_XCart_Utilidad" localSheetId="0" hidden="1">#REF!</definedName>
    <definedName name="_7__123Graph_XCart_Utilidad" localSheetId="2" hidden="1">#REF!</definedName>
    <definedName name="_7__123Graph_XCart_Utilidad" localSheetId="6" hidden="1">#REF!</definedName>
    <definedName name="_7__123Graph_XCart_Utilidad" localSheetId="12" hidden="1">#REF!</definedName>
    <definedName name="_7__123Graph_XCart_Utilidad" localSheetId="11" hidden="1">#REF!</definedName>
    <definedName name="_7__123Graph_XCart_Utilidad" localSheetId="10" hidden="1">#REF!</definedName>
    <definedName name="_7__123Graph_XCart_Utilidad" localSheetId="4" hidden="1">#REF!</definedName>
    <definedName name="_7__123Graph_XCart_Utilidad" localSheetId="3" hidden="1">#REF!</definedName>
    <definedName name="_7__123Graph_XCart_Utilidad" localSheetId="5" hidden="1">#REF!</definedName>
    <definedName name="_7__123Graph_XCart_Utilidad" localSheetId="9" hidden="1">#REF!</definedName>
    <definedName name="_7__123Graph_XCart_Utilidad" hidden="1">#REF!</definedName>
    <definedName name="_8__123Graph_BCHART_3" localSheetId="0" hidden="1">#REF!</definedName>
    <definedName name="_8__123Graph_BCHART_3" localSheetId="8" hidden="1">#REF!</definedName>
    <definedName name="_8__123Graph_BCHART_3" localSheetId="2" hidden="1">#REF!</definedName>
    <definedName name="_8__123Graph_BCHART_3" localSheetId="6" hidden="1">#REF!</definedName>
    <definedName name="_8__123Graph_BCHART_3" localSheetId="12" hidden="1">#REF!</definedName>
    <definedName name="_8__123Graph_BCHART_3" localSheetId="11" hidden="1">#REF!</definedName>
    <definedName name="_8__123Graph_BCHART_3" localSheetId="10" hidden="1">#REF!</definedName>
    <definedName name="_8__123Graph_BCHART_3" localSheetId="4" hidden="1">#REF!</definedName>
    <definedName name="_8__123Graph_BCHART_3" localSheetId="3" hidden="1">#REF!</definedName>
    <definedName name="_8__123Graph_BCHART_3" localSheetId="5" hidden="1">#REF!</definedName>
    <definedName name="_8__123Graph_BCHART_3" localSheetId="9" hidden="1">#REF!</definedName>
    <definedName name="_8__123Graph_BCHART_3" hidden="1">#REF!</definedName>
    <definedName name="_9__123Graph_BCHART_4" localSheetId="0" hidden="1">#REF!</definedName>
    <definedName name="_9__123Graph_BCHART_4" localSheetId="8" hidden="1">#REF!</definedName>
    <definedName name="_9__123Graph_BCHART_4" localSheetId="2" hidden="1">#REF!</definedName>
    <definedName name="_9__123Graph_BCHART_4" localSheetId="6" hidden="1">#REF!</definedName>
    <definedName name="_9__123Graph_BCHART_4" localSheetId="12" hidden="1">#REF!</definedName>
    <definedName name="_9__123Graph_BCHART_4" localSheetId="11" hidden="1">#REF!</definedName>
    <definedName name="_9__123Graph_BCHART_4" localSheetId="10" hidden="1">#REF!</definedName>
    <definedName name="_9__123Graph_BCHART_4" localSheetId="4" hidden="1">#REF!</definedName>
    <definedName name="_9__123Graph_BCHART_4" localSheetId="3" hidden="1">#REF!</definedName>
    <definedName name="_9__123Graph_BCHART_4" localSheetId="5" hidden="1">#REF!</definedName>
    <definedName name="_9__123Graph_BCHART_4" localSheetId="9" hidden="1">#REF!</definedName>
    <definedName name="_9__123Graph_BCHART_4" hidden="1">#REF!</definedName>
    <definedName name="_911A" localSheetId="0">#REF!</definedName>
    <definedName name="_911A" localSheetId="2">#REF!</definedName>
    <definedName name="_911A" localSheetId="6">#REF!</definedName>
    <definedName name="_911A" localSheetId="12">#REF!</definedName>
    <definedName name="_911A" localSheetId="11">#REF!</definedName>
    <definedName name="_911A" localSheetId="10">#REF!</definedName>
    <definedName name="_911A" localSheetId="4">#REF!</definedName>
    <definedName name="_911A" localSheetId="3">#REF!</definedName>
    <definedName name="_911A" localSheetId="5">#REF!</definedName>
    <definedName name="_911A" localSheetId="9">#REF!</definedName>
    <definedName name="_911A">#REF!</definedName>
    <definedName name="_912A" localSheetId="0">#REF!</definedName>
    <definedName name="_912A" localSheetId="2">#REF!</definedName>
    <definedName name="_912A" localSheetId="6">#REF!</definedName>
    <definedName name="_912A" localSheetId="12">#REF!</definedName>
    <definedName name="_912A" localSheetId="11">#REF!</definedName>
    <definedName name="_912A" localSheetId="10">#REF!</definedName>
    <definedName name="_912A" localSheetId="4">#REF!</definedName>
    <definedName name="_912A" localSheetId="3">#REF!</definedName>
    <definedName name="_912A" localSheetId="5">#REF!</definedName>
    <definedName name="_912A" localSheetId="9">#REF!</definedName>
    <definedName name="_912A">#REF!</definedName>
    <definedName name="_921A" localSheetId="0">#REF!</definedName>
    <definedName name="_921A" localSheetId="2">#REF!</definedName>
    <definedName name="_921A" localSheetId="6">#REF!</definedName>
    <definedName name="_921A" localSheetId="12">#REF!</definedName>
    <definedName name="_921A" localSheetId="11">#REF!</definedName>
    <definedName name="_921A" localSheetId="10">#REF!</definedName>
    <definedName name="_921A" localSheetId="4">#REF!</definedName>
    <definedName name="_921A" localSheetId="3">#REF!</definedName>
    <definedName name="_921A" localSheetId="5">#REF!</definedName>
    <definedName name="_921A" localSheetId="9">#REF!</definedName>
    <definedName name="_921A">#REF!</definedName>
    <definedName name="_922A" localSheetId="0">#REF!</definedName>
    <definedName name="_922A" localSheetId="2">#REF!</definedName>
    <definedName name="_922A" localSheetId="6">#REF!</definedName>
    <definedName name="_922A" localSheetId="12">#REF!</definedName>
    <definedName name="_922A" localSheetId="11">#REF!</definedName>
    <definedName name="_922A" localSheetId="10">#REF!</definedName>
    <definedName name="_922A" localSheetId="4">#REF!</definedName>
    <definedName name="_922A" localSheetId="3">#REF!</definedName>
    <definedName name="_922A" localSheetId="5">#REF!</definedName>
    <definedName name="_922A" localSheetId="9">#REF!</definedName>
    <definedName name="_922A">#REF!</definedName>
    <definedName name="_a1" localSheetId="0" hidden="1">{"TAB1",#N/A,TRUE,"GENERAL";"TAB2",#N/A,TRUE,"GENERAL";"TAB3",#N/A,TRUE,"GENERAL";"TAB4",#N/A,TRUE,"GENERAL";"TAB5",#N/A,TRUE,"GENERAL"}</definedName>
    <definedName name="_a1" localSheetId="8" hidden="1">{"TAB1",#N/A,TRUE,"GENERAL";"TAB2",#N/A,TRUE,"GENERAL";"TAB3",#N/A,TRUE,"GENERAL";"TAB4",#N/A,TRUE,"GENERAL";"TAB5",#N/A,TRUE,"GENERAL"}</definedName>
    <definedName name="_a1" localSheetId="2" hidden="1">{"TAB1",#N/A,TRUE,"GENERAL";"TAB2",#N/A,TRUE,"GENERAL";"TAB3",#N/A,TRUE,"GENERAL";"TAB4",#N/A,TRUE,"GENERAL";"TAB5",#N/A,TRUE,"GENERAL"}</definedName>
    <definedName name="_a1" localSheetId="7" hidden="1">{"TAB1",#N/A,TRUE,"GENERAL";"TAB2",#N/A,TRUE,"GENERAL";"TAB3",#N/A,TRUE,"GENERAL";"TAB4",#N/A,TRUE,"GENERAL";"TAB5",#N/A,TRUE,"GENERAL"}</definedName>
    <definedName name="_a1" localSheetId="6" hidden="1">{"TAB1",#N/A,TRUE,"GENERAL";"TAB2",#N/A,TRUE,"GENERAL";"TAB3",#N/A,TRUE,"GENERAL";"TAB4",#N/A,TRUE,"GENERAL";"TAB5",#N/A,TRUE,"GENERAL"}</definedName>
    <definedName name="_a1" localSheetId="12" hidden="1">{"TAB1",#N/A,TRUE,"GENERAL";"TAB2",#N/A,TRUE,"GENERAL";"TAB3",#N/A,TRUE,"GENERAL";"TAB4",#N/A,TRUE,"GENERAL";"TAB5",#N/A,TRUE,"GENERAL"}</definedName>
    <definedName name="_a1" localSheetId="11" hidden="1">{"TAB1",#N/A,TRUE,"GENERAL";"TAB2",#N/A,TRUE,"GENERAL";"TAB3",#N/A,TRUE,"GENERAL";"TAB4",#N/A,TRUE,"GENERAL";"TAB5",#N/A,TRUE,"GENERAL"}</definedName>
    <definedName name="_a1" localSheetId="10" hidden="1">{"TAB1",#N/A,TRUE,"GENERAL";"TAB2",#N/A,TRUE,"GENERAL";"TAB3",#N/A,TRUE,"GENERAL";"TAB4",#N/A,TRUE,"GENERAL";"TAB5",#N/A,TRUE,"GENERAL"}</definedName>
    <definedName name="_a1" localSheetId="1" hidden="1">{"TAB1",#N/A,TRUE,"GENERAL";"TAB2",#N/A,TRUE,"GENERAL";"TAB3",#N/A,TRUE,"GENERAL";"TAB4",#N/A,TRUE,"GENERAL";"TAB5",#N/A,TRUE,"GENERAL"}</definedName>
    <definedName name="_a1" localSheetId="4" hidden="1">{"TAB1",#N/A,TRUE,"GENERAL";"TAB2",#N/A,TRUE,"GENERAL";"TAB3",#N/A,TRUE,"GENERAL";"TAB4",#N/A,TRUE,"GENERAL";"TAB5",#N/A,TRUE,"GENERAL"}</definedName>
    <definedName name="_a1" localSheetId="3" hidden="1">{"TAB1",#N/A,TRUE,"GENERAL";"TAB2",#N/A,TRUE,"GENERAL";"TAB3",#N/A,TRUE,"GENERAL";"TAB4",#N/A,TRUE,"GENERAL";"TAB5",#N/A,TRUE,"GENERAL"}</definedName>
    <definedName name="_a1" localSheetId="5" hidden="1">{"TAB1",#N/A,TRUE,"GENERAL";"TAB2",#N/A,TRUE,"GENERAL";"TAB3",#N/A,TRUE,"GENERAL";"TAB4",#N/A,TRUE,"GENERAL";"TAB5",#N/A,TRUE,"GENERAL"}</definedName>
    <definedName name="_a1" localSheetId="9"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8" hidden="1">{"TAB1",#N/A,TRUE,"GENERAL";"TAB2",#N/A,TRUE,"GENERAL";"TAB3",#N/A,TRUE,"GENERAL";"TAB4",#N/A,TRUE,"GENERAL";"TAB5",#N/A,TRUE,"GENERAL"}</definedName>
    <definedName name="_a3" localSheetId="2" hidden="1">{"TAB1",#N/A,TRUE,"GENERAL";"TAB2",#N/A,TRUE,"GENERAL";"TAB3",#N/A,TRUE,"GENERAL";"TAB4",#N/A,TRUE,"GENERAL";"TAB5",#N/A,TRUE,"GENERAL"}</definedName>
    <definedName name="_a3" localSheetId="7" hidden="1">{"TAB1",#N/A,TRUE,"GENERAL";"TAB2",#N/A,TRUE,"GENERAL";"TAB3",#N/A,TRUE,"GENERAL";"TAB4",#N/A,TRUE,"GENERAL";"TAB5",#N/A,TRUE,"GENERAL"}</definedName>
    <definedName name="_a3" localSheetId="6" hidden="1">{"TAB1",#N/A,TRUE,"GENERAL";"TAB2",#N/A,TRUE,"GENERAL";"TAB3",#N/A,TRUE,"GENERAL";"TAB4",#N/A,TRUE,"GENERAL";"TAB5",#N/A,TRUE,"GENERAL"}</definedName>
    <definedName name="_a3" localSheetId="12" hidden="1">{"TAB1",#N/A,TRUE,"GENERAL";"TAB2",#N/A,TRUE,"GENERAL";"TAB3",#N/A,TRUE,"GENERAL";"TAB4",#N/A,TRUE,"GENERAL";"TAB5",#N/A,TRUE,"GENERAL"}</definedName>
    <definedName name="_a3" localSheetId="11" hidden="1">{"TAB1",#N/A,TRUE,"GENERAL";"TAB2",#N/A,TRUE,"GENERAL";"TAB3",#N/A,TRUE,"GENERAL";"TAB4",#N/A,TRUE,"GENERAL";"TAB5",#N/A,TRUE,"GENERAL"}</definedName>
    <definedName name="_a3" localSheetId="10" hidden="1">{"TAB1",#N/A,TRUE,"GENERAL";"TAB2",#N/A,TRUE,"GENERAL";"TAB3",#N/A,TRUE,"GENERAL";"TAB4",#N/A,TRUE,"GENERAL";"TAB5",#N/A,TRUE,"GENERAL"}</definedName>
    <definedName name="_a3" localSheetId="1" hidden="1">{"TAB1",#N/A,TRUE,"GENERAL";"TAB2",#N/A,TRUE,"GENERAL";"TAB3",#N/A,TRUE,"GENERAL";"TAB4",#N/A,TRUE,"GENERAL";"TAB5",#N/A,TRUE,"GENERAL"}</definedName>
    <definedName name="_a3" localSheetId="4" hidden="1">{"TAB1",#N/A,TRUE,"GENERAL";"TAB2",#N/A,TRUE,"GENERAL";"TAB3",#N/A,TRUE,"GENERAL";"TAB4",#N/A,TRUE,"GENERAL";"TAB5",#N/A,TRUE,"GENERAL"}</definedName>
    <definedName name="_a3" localSheetId="3" hidden="1">{"TAB1",#N/A,TRUE,"GENERAL";"TAB2",#N/A,TRUE,"GENERAL";"TAB3",#N/A,TRUE,"GENERAL";"TAB4",#N/A,TRUE,"GENERAL";"TAB5",#N/A,TRUE,"GENERAL"}</definedName>
    <definedName name="_a3" localSheetId="5" hidden="1">{"TAB1",#N/A,TRUE,"GENERAL";"TAB2",#N/A,TRUE,"GENERAL";"TAB3",#N/A,TRUE,"GENERAL";"TAB4",#N/A,TRUE,"GENERAL";"TAB5",#N/A,TRUE,"GENERAL"}</definedName>
    <definedName name="_a3" localSheetId="9"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8" hidden="1">{"via1",#N/A,TRUE,"general";"via2",#N/A,TRUE,"general";"via3",#N/A,TRUE,"general"}</definedName>
    <definedName name="_a4" localSheetId="2" hidden="1">{"via1",#N/A,TRUE,"general";"via2",#N/A,TRUE,"general";"via3",#N/A,TRUE,"general"}</definedName>
    <definedName name="_a4" localSheetId="7" hidden="1">{"via1",#N/A,TRUE,"general";"via2",#N/A,TRUE,"general";"via3",#N/A,TRUE,"general"}</definedName>
    <definedName name="_a4" localSheetId="6" hidden="1">{"via1",#N/A,TRUE,"general";"via2",#N/A,TRUE,"general";"via3",#N/A,TRUE,"general"}</definedName>
    <definedName name="_a4" localSheetId="12" hidden="1">{"via1",#N/A,TRUE,"general";"via2",#N/A,TRUE,"general";"via3",#N/A,TRUE,"general"}</definedName>
    <definedName name="_a4" localSheetId="11" hidden="1">{"via1",#N/A,TRUE,"general";"via2",#N/A,TRUE,"general";"via3",#N/A,TRUE,"general"}</definedName>
    <definedName name="_a4" localSheetId="10" hidden="1">{"via1",#N/A,TRUE,"general";"via2",#N/A,TRUE,"general";"via3",#N/A,TRUE,"general"}</definedName>
    <definedName name="_a4" localSheetId="1" hidden="1">{"via1",#N/A,TRUE,"general";"via2",#N/A,TRUE,"general";"via3",#N/A,TRUE,"general"}</definedName>
    <definedName name="_a4" localSheetId="4" hidden="1">{"via1",#N/A,TRUE,"general";"via2",#N/A,TRUE,"general";"via3",#N/A,TRUE,"general"}</definedName>
    <definedName name="_a4" localSheetId="3" hidden="1">{"via1",#N/A,TRUE,"general";"via2",#N/A,TRUE,"general";"via3",#N/A,TRUE,"general"}</definedName>
    <definedName name="_a4" localSheetId="5" hidden="1">{"via1",#N/A,TRUE,"general";"via2",#N/A,TRUE,"general";"via3",#N/A,TRUE,"general"}</definedName>
    <definedName name="_a4" localSheetId="9"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8" hidden="1">{"TAB1",#N/A,TRUE,"GENERAL";"TAB2",#N/A,TRUE,"GENERAL";"TAB3",#N/A,TRUE,"GENERAL";"TAB4",#N/A,TRUE,"GENERAL";"TAB5",#N/A,TRUE,"GENERAL"}</definedName>
    <definedName name="_a5" localSheetId="2" hidden="1">{"TAB1",#N/A,TRUE,"GENERAL";"TAB2",#N/A,TRUE,"GENERAL";"TAB3",#N/A,TRUE,"GENERAL";"TAB4",#N/A,TRUE,"GENERAL";"TAB5",#N/A,TRUE,"GENERAL"}</definedName>
    <definedName name="_a5" localSheetId="7" hidden="1">{"TAB1",#N/A,TRUE,"GENERAL";"TAB2",#N/A,TRUE,"GENERAL";"TAB3",#N/A,TRUE,"GENERAL";"TAB4",#N/A,TRUE,"GENERAL";"TAB5",#N/A,TRUE,"GENERAL"}</definedName>
    <definedName name="_a5" localSheetId="6" hidden="1">{"TAB1",#N/A,TRUE,"GENERAL";"TAB2",#N/A,TRUE,"GENERAL";"TAB3",#N/A,TRUE,"GENERAL";"TAB4",#N/A,TRUE,"GENERAL";"TAB5",#N/A,TRUE,"GENERAL"}</definedName>
    <definedName name="_a5" localSheetId="12" hidden="1">{"TAB1",#N/A,TRUE,"GENERAL";"TAB2",#N/A,TRUE,"GENERAL";"TAB3",#N/A,TRUE,"GENERAL";"TAB4",#N/A,TRUE,"GENERAL";"TAB5",#N/A,TRUE,"GENERAL"}</definedName>
    <definedName name="_a5" localSheetId="11" hidden="1">{"TAB1",#N/A,TRUE,"GENERAL";"TAB2",#N/A,TRUE,"GENERAL";"TAB3",#N/A,TRUE,"GENERAL";"TAB4",#N/A,TRUE,"GENERAL";"TAB5",#N/A,TRUE,"GENERAL"}</definedName>
    <definedName name="_a5" localSheetId="10" hidden="1">{"TAB1",#N/A,TRUE,"GENERAL";"TAB2",#N/A,TRUE,"GENERAL";"TAB3",#N/A,TRUE,"GENERAL";"TAB4",#N/A,TRUE,"GENERAL";"TAB5",#N/A,TRUE,"GENERAL"}</definedName>
    <definedName name="_a5" localSheetId="1" hidden="1">{"TAB1",#N/A,TRUE,"GENERAL";"TAB2",#N/A,TRUE,"GENERAL";"TAB3",#N/A,TRUE,"GENERAL";"TAB4",#N/A,TRUE,"GENERAL";"TAB5",#N/A,TRUE,"GENERAL"}</definedName>
    <definedName name="_a5" localSheetId="4" hidden="1">{"TAB1",#N/A,TRUE,"GENERAL";"TAB2",#N/A,TRUE,"GENERAL";"TAB3",#N/A,TRUE,"GENERAL";"TAB4",#N/A,TRUE,"GENERAL";"TAB5",#N/A,TRUE,"GENERAL"}</definedName>
    <definedName name="_a5" localSheetId="3" hidden="1">{"TAB1",#N/A,TRUE,"GENERAL";"TAB2",#N/A,TRUE,"GENERAL";"TAB3",#N/A,TRUE,"GENERAL";"TAB4",#N/A,TRUE,"GENERAL";"TAB5",#N/A,TRUE,"GENERAL"}</definedName>
    <definedName name="_a5" localSheetId="5" hidden="1">{"TAB1",#N/A,TRUE,"GENERAL";"TAB2",#N/A,TRUE,"GENERAL";"TAB3",#N/A,TRUE,"GENERAL";"TAB4",#N/A,TRUE,"GENERAL";"TAB5",#N/A,TRUE,"GENERAL"}</definedName>
    <definedName name="_a5" localSheetId="9"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8" hidden="1">{"TAB1",#N/A,TRUE,"GENERAL";"TAB2",#N/A,TRUE,"GENERAL";"TAB3",#N/A,TRUE,"GENERAL";"TAB4",#N/A,TRUE,"GENERAL";"TAB5",#N/A,TRUE,"GENERAL"}</definedName>
    <definedName name="_a6" localSheetId="2" hidden="1">{"TAB1",#N/A,TRUE,"GENERAL";"TAB2",#N/A,TRUE,"GENERAL";"TAB3",#N/A,TRUE,"GENERAL";"TAB4",#N/A,TRUE,"GENERAL";"TAB5",#N/A,TRUE,"GENERAL"}</definedName>
    <definedName name="_a6" localSheetId="7" hidden="1">{"TAB1",#N/A,TRUE,"GENERAL";"TAB2",#N/A,TRUE,"GENERAL";"TAB3",#N/A,TRUE,"GENERAL";"TAB4",#N/A,TRUE,"GENERAL";"TAB5",#N/A,TRUE,"GENERAL"}</definedName>
    <definedName name="_a6" localSheetId="6" hidden="1">{"TAB1",#N/A,TRUE,"GENERAL";"TAB2",#N/A,TRUE,"GENERAL";"TAB3",#N/A,TRUE,"GENERAL";"TAB4",#N/A,TRUE,"GENERAL";"TAB5",#N/A,TRUE,"GENERAL"}</definedName>
    <definedName name="_a6" localSheetId="12" hidden="1">{"TAB1",#N/A,TRUE,"GENERAL";"TAB2",#N/A,TRUE,"GENERAL";"TAB3",#N/A,TRUE,"GENERAL";"TAB4",#N/A,TRUE,"GENERAL";"TAB5",#N/A,TRUE,"GENERAL"}</definedName>
    <definedName name="_a6" localSheetId="11" hidden="1">{"TAB1",#N/A,TRUE,"GENERAL";"TAB2",#N/A,TRUE,"GENERAL";"TAB3",#N/A,TRUE,"GENERAL";"TAB4",#N/A,TRUE,"GENERAL";"TAB5",#N/A,TRUE,"GENERAL"}</definedName>
    <definedName name="_a6" localSheetId="10" hidden="1">{"TAB1",#N/A,TRUE,"GENERAL";"TAB2",#N/A,TRUE,"GENERAL";"TAB3",#N/A,TRUE,"GENERAL";"TAB4",#N/A,TRUE,"GENERAL";"TAB5",#N/A,TRUE,"GENERAL"}</definedName>
    <definedName name="_a6" localSheetId="1" hidden="1">{"TAB1",#N/A,TRUE,"GENERAL";"TAB2",#N/A,TRUE,"GENERAL";"TAB3",#N/A,TRUE,"GENERAL";"TAB4",#N/A,TRUE,"GENERAL";"TAB5",#N/A,TRUE,"GENERAL"}</definedName>
    <definedName name="_a6" localSheetId="4" hidden="1">{"TAB1",#N/A,TRUE,"GENERAL";"TAB2",#N/A,TRUE,"GENERAL";"TAB3",#N/A,TRUE,"GENERAL";"TAB4",#N/A,TRUE,"GENERAL";"TAB5",#N/A,TRUE,"GENERAL"}</definedName>
    <definedName name="_a6" localSheetId="3" hidden="1">{"TAB1",#N/A,TRUE,"GENERAL";"TAB2",#N/A,TRUE,"GENERAL";"TAB3",#N/A,TRUE,"GENERAL";"TAB4",#N/A,TRUE,"GENERAL";"TAB5",#N/A,TRUE,"GENERAL"}</definedName>
    <definedName name="_a6" localSheetId="5" hidden="1">{"TAB1",#N/A,TRUE,"GENERAL";"TAB2",#N/A,TRUE,"GENERAL";"TAB3",#N/A,TRUE,"GENERAL";"TAB4",#N/A,TRUE,"GENERAL";"TAB5",#N/A,TRUE,"GENERAL"}</definedName>
    <definedName name="_a6" localSheetId="9"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8" hidden="1">{#N/A,#N/A,TRUE,"INGENIERIA";#N/A,#N/A,TRUE,"COMPRAS";#N/A,#N/A,TRUE,"DIRECCION";#N/A,#N/A,TRUE,"RESUMEN"}</definedName>
    <definedName name="_AAS1" localSheetId="2" hidden="1">{#N/A,#N/A,TRUE,"INGENIERIA";#N/A,#N/A,TRUE,"COMPRAS";#N/A,#N/A,TRUE,"DIRECCION";#N/A,#N/A,TRUE,"RESUMEN"}</definedName>
    <definedName name="_AAS1" localSheetId="7" hidden="1">{#N/A,#N/A,TRUE,"INGENIERIA";#N/A,#N/A,TRUE,"COMPRAS";#N/A,#N/A,TRUE,"DIRECCION";#N/A,#N/A,TRUE,"RESUMEN"}</definedName>
    <definedName name="_AAS1" localSheetId="6" hidden="1">{#N/A,#N/A,TRUE,"INGENIERIA";#N/A,#N/A,TRUE,"COMPRAS";#N/A,#N/A,TRUE,"DIRECCION";#N/A,#N/A,TRUE,"RESUMEN"}</definedName>
    <definedName name="_AAS1" localSheetId="12" hidden="1">{#N/A,#N/A,TRUE,"INGENIERIA";#N/A,#N/A,TRUE,"COMPRAS";#N/A,#N/A,TRUE,"DIRECCION";#N/A,#N/A,TRUE,"RESUMEN"}</definedName>
    <definedName name="_AAS1" localSheetId="11" hidden="1">{#N/A,#N/A,TRUE,"INGENIERIA";#N/A,#N/A,TRUE,"COMPRAS";#N/A,#N/A,TRUE,"DIRECCION";#N/A,#N/A,TRUE,"RESUMEN"}</definedName>
    <definedName name="_AAS1" localSheetId="10" hidden="1">{#N/A,#N/A,TRUE,"INGENIERIA";#N/A,#N/A,TRUE,"COMPRAS";#N/A,#N/A,TRUE,"DIRECCION";#N/A,#N/A,TRUE,"RESUMEN"}</definedName>
    <definedName name="_AAS1" localSheetId="1" hidden="1">{#N/A,#N/A,TRUE,"INGENIERIA";#N/A,#N/A,TRUE,"COMPRAS";#N/A,#N/A,TRUE,"DIRECCION";#N/A,#N/A,TRUE,"RESUMEN"}</definedName>
    <definedName name="_AAS1" localSheetId="4" hidden="1">{#N/A,#N/A,TRUE,"INGENIERIA";#N/A,#N/A,TRUE,"COMPRAS";#N/A,#N/A,TRUE,"DIRECCION";#N/A,#N/A,TRUE,"RESUMEN"}</definedName>
    <definedName name="_AAS1" localSheetId="3" hidden="1">{#N/A,#N/A,TRUE,"INGENIERIA";#N/A,#N/A,TRUE,"COMPRAS";#N/A,#N/A,TRUE,"DIRECCION";#N/A,#N/A,TRUE,"RESUMEN"}</definedName>
    <definedName name="_AAS1" localSheetId="5" hidden="1">{#N/A,#N/A,TRUE,"INGENIERIA";#N/A,#N/A,TRUE,"COMPRAS";#N/A,#N/A,TRUE,"DIRECCION";#N/A,#N/A,TRUE,"RESUMEN"}</definedName>
    <definedName name="_AAS1" localSheetId="9"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8" hidden="1">{#N/A,#N/A,TRUE,"1842CWN0"}</definedName>
    <definedName name="_ABC1" localSheetId="2" hidden="1">{#N/A,#N/A,TRUE,"1842CWN0"}</definedName>
    <definedName name="_ABC1" localSheetId="7" hidden="1">{#N/A,#N/A,TRUE,"1842CWN0"}</definedName>
    <definedName name="_ABC1" localSheetId="6" hidden="1">{#N/A,#N/A,TRUE,"1842CWN0"}</definedName>
    <definedName name="_ABC1" localSheetId="12" hidden="1">{#N/A,#N/A,TRUE,"1842CWN0"}</definedName>
    <definedName name="_ABC1" localSheetId="11" hidden="1">{#N/A,#N/A,TRUE,"1842CWN0"}</definedName>
    <definedName name="_ABC1" localSheetId="10" hidden="1">{#N/A,#N/A,TRUE,"1842CWN0"}</definedName>
    <definedName name="_ABC1" localSheetId="1" hidden="1">{#N/A,#N/A,TRUE,"1842CWN0"}</definedName>
    <definedName name="_ABC1" localSheetId="4" hidden="1">{#N/A,#N/A,TRUE,"1842CWN0"}</definedName>
    <definedName name="_ABC1" localSheetId="3" hidden="1">{#N/A,#N/A,TRUE,"1842CWN0"}</definedName>
    <definedName name="_ABC1" localSheetId="5" hidden="1">{#N/A,#N/A,TRUE,"1842CWN0"}</definedName>
    <definedName name="_ABC1" localSheetId="9" hidden="1">{#N/A,#N/A,TRUE,"1842CWN0"}</definedName>
    <definedName name="_ABC1" hidden="1">{#N/A,#N/A,TRUE,"1842CWN0"}</definedName>
    <definedName name="_abc2" localSheetId="0" hidden="1">{#N/A,#N/A,TRUE,"1842CWN0"}</definedName>
    <definedName name="_abc2" localSheetId="8" hidden="1">{#N/A,#N/A,TRUE,"1842CWN0"}</definedName>
    <definedName name="_abc2" localSheetId="2" hidden="1">{#N/A,#N/A,TRUE,"1842CWN0"}</definedName>
    <definedName name="_abc2" localSheetId="7" hidden="1">{#N/A,#N/A,TRUE,"1842CWN0"}</definedName>
    <definedName name="_abc2" localSheetId="6" hidden="1">{#N/A,#N/A,TRUE,"1842CWN0"}</definedName>
    <definedName name="_abc2" localSheetId="12" hidden="1">{#N/A,#N/A,TRUE,"1842CWN0"}</definedName>
    <definedName name="_abc2" localSheetId="11" hidden="1">{#N/A,#N/A,TRUE,"1842CWN0"}</definedName>
    <definedName name="_abc2" localSheetId="10" hidden="1">{#N/A,#N/A,TRUE,"1842CWN0"}</definedName>
    <definedName name="_abc2" localSheetId="1" hidden="1">{#N/A,#N/A,TRUE,"1842CWN0"}</definedName>
    <definedName name="_abc2" localSheetId="4" hidden="1">{#N/A,#N/A,TRUE,"1842CWN0"}</definedName>
    <definedName name="_abc2" localSheetId="3" hidden="1">{#N/A,#N/A,TRUE,"1842CWN0"}</definedName>
    <definedName name="_abc2" localSheetId="5" hidden="1">{#N/A,#N/A,TRUE,"1842CWN0"}</definedName>
    <definedName name="_abc2" localSheetId="9" hidden="1">{#N/A,#N/A,TRUE,"1842CWN0"}</definedName>
    <definedName name="_abc2" hidden="1">{#N/A,#N/A,TRUE,"1842CWN0"}</definedName>
    <definedName name="_AFC1" localSheetId="0">#REF!</definedName>
    <definedName name="_AFC1" localSheetId="2">#REF!</definedName>
    <definedName name="_AFC1" localSheetId="6">#REF!</definedName>
    <definedName name="_AFC1" localSheetId="12">#REF!</definedName>
    <definedName name="_AFC1" localSheetId="11">#REF!</definedName>
    <definedName name="_AFC1" localSheetId="10">#REF!</definedName>
    <definedName name="_AFC1" localSheetId="1">#REF!</definedName>
    <definedName name="_AFC1" localSheetId="4">#REF!</definedName>
    <definedName name="_AFC1" localSheetId="3">#REF!</definedName>
    <definedName name="_AFC1" localSheetId="5">#REF!</definedName>
    <definedName name="_AFC1" localSheetId="9">#REF!</definedName>
    <definedName name="_AFC1">#REF!</definedName>
    <definedName name="_AFC3" localSheetId="0">#REF!</definedName>
    <definedName name="_AFC3" localSheetId="2">#REF!</definedName>
    <definedName name="_AFC3" localSheetId="6">#REF!</definedName>
    <definedName name="_AFC3" localSheetId="12">#REF!</definedName>
    <definedName name="_AFC3" localSheetId="11">#REF!</definedName>
    <definedName name="_AFC3" localSheetId="10">#REF!</definedName>
    <definedName name="_AFC3" localSheetId="1">#REF!</definedName>
    <definedName name="_AFC3" localSheetId="4">#REF!</definedName>
    <definedName name="_AFC3" localSheetId="3">#REF!</definedName>
    <definedName name="_AFC3" localSheetId="5">#REF!</definedName>
    <definedName name="_AFC3" localSheetId="9">#REF!</definedName>
    <definedName name="_AFC3">#REF!</definedName>
    <definedName name="_AFC5" localSheetId="0">#REF!</definedName>
    <definedName name="_AFC5" localSheetId="2">#REF!</definedName>
    <definedName name="_AFC5" localSheetId="6">#REF!</definedName>
    <definedName name="_AFC5" localSheetId="12">#REF!</definedName>
    <definedName name="_AFC5" localSheetId="11">#REF!</definedName>
    <definedName name="_AFC5" localSheetId="10">#REF!</definedName>
    <definedName name="_AFC5" localSheetId="1">#REF!</definedName>
    <definedName name="_AFC5" localSheetId="4">#REF!</definedName>
    <definedName name="_AFC5" localSheetId="3">#REF!</definedName>
    <definedName name="_AFC5" localSheetId="5">#REF!</definedName>
    <definedName name="_AFC5" localSheetId="9">#REF!</definedName>
    <definedName name="_AFC5">#REF!</definedName>
    <definedName name="_aiu2" localSheetId="0">#REF!</definedName>
    <definedName name="_aiu2" localSheetId="8">#REF!</definedName>
    <definedName name="_aiu2" localSheetId="2">#REF!</definedName>
    <definedName name="_aiu2" localSheetId="6">#REF!</definedName>
    <definedName name="_aiu2" localSheetId="12">#REF!</definedName>
    <definedName name="_aiu2" localSheetId="11">#REF!</definedName>
    <definedName name="_aiu2" localSheetId="10">#REF!</definedName>
    <definedName name="_aiu2" localSheetId="4">#REF!</definedName>
    <definedName name="_aiu2" localSheetId="3">#REF!</definedName>
    <definedName name="_aiu2" localSheetId="5">#REF!</definedName>
    <definedName name="_aiu2" localSheetId="9">#REF!</definedName>
    <definedName name="_aiu2">#REF!</definedName>
    <definedName name="_ALM1" localSheetId="0">#REF!</definedName>
    <definedName name="_ALM1" localSheetId="2">#REF!</definedName>
    <definedName name="_ALM1" localSheetId="6">#REF!</definedName>
    <definedName name="_ALM1" localSheetId="12">#REF!</definedName>
    <definedName name="_ALM1" localSheetId="11">#REF!</definedName>
    <definedName name="_ALM1" localSheetId="10">#REF!</definedName>
    <definedName name="_ALM1" localSheetId="4">#REF!</definedName>
    <definedName name="_ALM1" localSheetId="3">#REF!</definedName>
    <definedName name="_ALM1" localSheetId="5">#REF!</definedName>
    <definedName name="_ALM1" localSheetId="9">#REF!</definedName>
    <definedName name="_ALM1">#REF!</definedName>
    <definedName name="_AND1" localSheetId="0">#REF!</definedName>
    <definedName name="_AND1" localSheetId="2">#REF!</definedName>
    <definedName name="_AND1" localSheetId="6">#REF!</definedName>
    <definedName name="_AND1" localSheetId="12">#REF!</definedName>
    <definedName name="_AND1" localSheetId="11">#REF!</definedName>
    <definedName name="_AND1" localSheetId="10">#REF!</definedName>
    <definedName name="_AND1" localSheetId="4">#REF!</definedName>
    <definedName name="_AND1" localSheetId="3">#REF!</definedName>
    <definedName name="_AND1" localSheetId="5">#REF!</definedName>
    <definedName name="_AND1" localSheetId="9">#REF!</definedName>
    <definedName name="_AND1">#REF!</definedName>
    <definedName name="_ane7" localSheetId="0">#REF!</definedName>
    <definedName name="_ane7" localSheetId="2">#REF!</definedName>
    <definedName name="_ane7" localSheetId="6">#REF!</definedName>
    <definedName name="_ane7" localSheetId="12">#REF!</definedName>
    <definedName name="_ane7" localSheetId="11">#REF!</definedName>
    <definedName name="_ane7" localSheetId="10">#REF!</definedName>
    <definedName name="_ane7" localSheetId="4">#REF!</definedName>
    <definedName name="_ane7" localSheetId="3">#REF!</definedName>
    <definedName name="_ane7" localSheetId="5">#REF!</definedName>
    <definedName name="_ane7" localSheetId="9">#REF!</definedName>
    <definedName name="_ane7">#REF!</definedName>
    <definedName name="_ane8" localSheetId="0">#REF!</definedName>
    <definedName name="_ane8" localSheetId="2">#REF!</definedName>
    <definedName name="_ane8" localSheetId="6">#REF!</definedName>
    <definedName name="_ane8" localSheetId="12">#REF!</definedName>
    <definedName name="_ane8" localSheetId="11">#REF!</definedName>
    <definedName name="_ane8" localSheetId="10">#REF!</definedName>
    <definedName name="_ane8" localSheetId="4">#REF!</definedName>
    <definedName name="_ane8" localSheetId="3">#REF!</definedName>
    <definedName name="_ane8" localSheetId="5">#REF!</definedName>
    <definedName name="_ane8" localSheetId="9">#REF!</definedName>
    <definedName name="_ane8">#REF!</definedName>
    <definedName name="_APU221" localSheetId="0">#REF!</definedName>
    <definedName name="_APU221" localSheetId="2">#REF!</definedName>
    <definedName name="_APU221" localSheetId="6">#REF!</definedName>
    <definedName name="_APU221" localSheetId="12">#REF!</definedName>
    <definedName name="_APU221" localSheetId="11">#REF!</definedName>
    <definedName name="_APU221" localSheetId="10">#REF!</definedName>
    <definedName name="_APU221" localSheetId="4">#REF!</definedName>
    <definedName name="_APU221" localSheetId="3">#REF!</definedName>
    <definedName name="_APU221" localSheetId="5">#REF!</definedName>
    <definedName name="_APU221" localSheetId="9">#REF!</definedName>
    <definedName name="_APU221">#REF!</definedName>
    <definedName name="_APU465" localSheetId="0">#REF!</definedName>
    <definedName name="_APU465" localSheetId="2">#REF!</definedName>
    <definedName name="_APU465" localSheetId="6">#REF!</definedName>
    <definedName name="_APU465" localSheetId="12">#REF!</definedName>
    <definedName name="_APU465" localSheetId="11">#REF!</definedName>
    <definedName name="_APU465" localSheetId="10">#REF!</definedName>
    <definedName name="_APU465" localSheetId="4">#REF!</definedName>
    <definedName name="_APU465" localSheetId="3">#REF!</definedName>
    <definedName name="_APU465" localSheetId="5">#REF!</definedName>
    <definedName name="_APU465" localSheetId="9">#REF!</definedName>
    <definedName name="_APU465">#REF!</definedName>
    <definedName name="_Atp2" localSheetId="0">#REF!</definedName>
    <definedName name="_Atp2" localSheetId="2">#REF!</definedName>
    <definedName name="_Atp2" localSheetId="6">#REF!</definedName>
    <definedName name="_Atp2" localSheetId="12">#REF!</definedName>
    <definedName name="_Atp2" localSheetId="11">#REF!</definedName>
    <definedName name="_Atp2" localSheetId="10">#REF!</definedName>
    <definedName name="_Atp2" localSheetId="4">#REF!</definedName>
    <definedName name="_Atp2" localSheetId="3">#REF!</definedName>
    <definedName name="_Atp2" localSheetId="5">#REF!</definedName>
    <definedName name="_Atp2" localSheetId="9">#REF!</definedName>
    <definedName name="_Atp2">#REF!</definedName>
    <definedName name="_b2" localSheetId="0" hidden="1">{"TAB1",#N/A,TRUE,"GENERAL";"TAB2",#N/A,TRUE,"GENERAL";"TAB3",#N/A,TRUE,"GENERAL";"TAB4",#N/A,TRUE,"GENERAL";"TAB5",#N/A,TRUE,"GENERAL"}</definedName>
    <definedName name="_b2" localSheetId="8" hidden="1">{"TAB1",#N/A,TRUE,"GENERAL";"TAB2",#N/A,TRUE,"GENERAL";"TAB3",#N/A,TRUE,"GENERAL";"TAB4",#N/A,TRUE,"GENERAL";"TAB5",#N/A,TRUE,"GENERAL"}</definedName>
    <definedName name="_b2" localSheetId="2" hidden="1">{"TAB1",#N/A,TRUE,"GENERAL";"TAB2",#N/A,TRUE,"GENERAL";"TAB3",#N/A,TRUE,"GENERAL";"TAB4",#N/A,TRUE,"GENERAL";"TAB5",#N/A,TRUE,"GENERAL"}</definedName>
    <definedName name="_b2" localSheetId="7" hidden="1">{"TAB1",#N/A,TRUE,"GENERAL";"TAB2",#N/A,TRUE,"GENERAL";"TAB3",#N/A,TRUE,"GENERAL";"TAB4",#N/A,TRUE,"GENERAL";"TAB5",#N/A,TRUE,"GENERAL"}</definedName>
    <definedName name="_b2" localSheetId="6" hidden="1">{"TAB1",#N/A,TRUE,"GENERAL";"TAB2",#N/A,TRUE,"GENERAL";"TAB3",#N/A,TRUE,"GENERAL";"TAB4",#N/A,TRUE,"GENERAL";"TAB5",#N/A,TRUE,"GENERAL"}</definedName>
    <definedName name="_b2" localSheetId="12" hidden="1">{"TAB1",#N/A,TRUE,"GENERAL";"TAB2",#N/A,TRUE,"GENERAL";"TAB3",#N/A,TRUE,"GENERAL";"TAB4",#N/A,TRUE,"GENERAL";"TAB5",#N/A,TRUE,"GENERAL"}</definedName>
    <definedName name="_b2" localSheetId="11" hidden="1">{"TAB1",#N/A,TRUE,"GENERAL";"TAB2",#N/A,TRUE,"GENERAL";"TAB3",#N/A,TRUE,"GENERAL";"TAB4",#N/A,TRUE,"GENERAL";"TAB5",#N/A,TRUE,"GENERAL"}</definedName>
    <definedName name="_b2" localSheetId="10" hidden="1">{"TAB1",#N/A,TRUE,"GENERAL";"TAB2",#N/A,TRUE,"GENERAL";"TAB3",#N/A,TRUE,"GENERAL";"TAB4",#N/A,TRUE,"GENERAL";"TAB5",#N/A,TRUE,"GENERAL"}</definedName>
    <definedName name="_b2" localSheetId="1" hidden="1">{"TAB1",#N/A,TRUE,"GENERAL";"TAB2",#N/A,TRUE,"GENERAL";"TAB3",#N/A,TRUE,"GENERAL";"TAB4",#N/A,TRUE,"GENERAL";"TAB5",#N/A,TRUE,"GENERAL"}</definedName>
    <definedName name="_b2" localSheetId="4" hidden="1">{"TAB1",#N/A,TRUE,"GENERAL";"TAB2",#N/A,TRUE,"GENERAL";"TAB3",#N/A,TRUE,"GENERAL";"TAB4",#N/A,TRUE,"GENERAL";"TAB5",#N/A,TRUE,"GENERAL"}</definedName>
    <definedName name="_b2" localSheetId="3" hidden="1">{"TAB1",#N/A,TRUE,"GENERAL";"TAB2",#N/A,TRUE,"GENERAL";"TAB3",#N/A,TRUE,"GENERAL";"TAB4",#N/A,TRUE,"GENERAL";"TAB5",#N/A,TRUE,"GENERAL"}</definedName>
    <definedName name="_b2" localSheetId="5" hidden="1">{"TAB1",#N/A,TRUE,"GENERAL";"TAB2",#N/A,TRUE,"GENERAL";"TAB3",#N/A,TRUE,"GENERAL";"TAB4",#N/A,TRUE,"GENERAL";"TAB5",#N/A,TRUE,"GENERAL"}</definedName>
    <definedName name="_b2" localSheetId="9"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8" hidden="1">{"TAB1",#N/A,TRUE,"GENERAL";"TAB2",#N/A,TRUE,"GENERAL";"TAB3",#N/A,TRUE,"GENERAL";"TAB4",#N/A,TRUE,"GENERAL";"TAB5",#N/A,TRUE,"GENERAL"}</definedName>
    <definedName name="_b3" localSheetId="2" hidden="1">{"TAB1",#N/A,TRUE,"GENERAL";"TAB2",#N/A,TRUE,"GENERAL";"TAB3",#N/A,TRUE,"GENERAL";"TAB4",#N/A,TRUE,"GENERAL";"TAB5",#N/A,TRUE,"GENERAL"}</definedName>
    <definedName name="_b3" localSheetId="7" hidden="1">{"TAB1",#N/A,TRUE,"GENERAL";"TAB2",#N/A,TRUE,"GENERAL";"TAB3",#N/A,TRUE,"GENERAL";"TAB4",#N/A,TRUE,"GENERAL";"TAB5",#N/A,TRUE,"GENERAL"}</definedName>
    <definedName name="_b3" localSheetId="6" hidden="1">{"TAB1",#N/A,TRUE,"GENERAL";"TAB2",#N/A,TRUE,"GENERAL";"TAB3",#N/A,TRUE,"GENERAL";"TAB4",#N/A,TRUE,"GENERAL";"TAB5",#N/A,TRUE,"GENERAL"}</definedName>
    <definedName name="_b3" localSheetId="12" hidden="1">{"TAB1",#N/A,TRUE,"GENERAL";"TAB2",#N/A,TRUE,"GENERAL";"TAB3",#N/A,TRUE,"GENERAL";"TAB4",#N/A,TRUE,"GENERAL";"TAB5",#N/A,TRUE,"GENERAL"}</definedName>
    <definedName name="_b3" localSheetId="11" hidden="1">{"TAB1",#N/A,TRUE,"GENERAL";"TAB2",#N/A,TRUE,"GENERAL";"TAB3",#N/A,TRUE,"GENERAL";"TAB4",#N/A,TRUE,"GENERAL";"TAB5",#N/A,TRUE,"GENERAL"}</definedName>
    <definedName name="_b3" localSheetId="10" hidden="1">{"TAB1",#N/A,TRUE,"GENERAL";"TAB2",#N/A,TRUE,"GENERAL";"TAB3",#N/A,TRUE,"GENERAL";"TAB4",#N/A,TRUE,"GENERAL";"TAB5",#N/A,TRUE,"GENERAL"}</definedName>
    <definedName name="_b3" localSheetId="1" hidden="1">{"TAB1",#N/A,TRUE,"GENERAL";"TAB2",#N/A,TRUE,"GENERAL";"TAB3",#N/A,TRUE,"GENERAL";"TAB4",#N/A,TRUE,"GENERAL";"TAB5",#N/A,TRUE,"GENERAL"}</definedName>
    <definedName name="_b3" localSheetId="4" hidden="1">{"TAB1",#N/A,TRUE,"GENERAL";"TAB2",#N/A,TRUE,"GENERAL";"TAB3",#N/A,TRUE,"GENERAL";"TAB4",#N/A,TRUE,"GENERAL";"TAB5",#N/A,TRUE,"GENERAL"}</definedName>
    <definedName name="_b3" localSheetId="3" hidden="1">{"TAB1",#N/A,TRUE,"GENERAL";"TAB2",#N/A,TRUE,"GENERAL";"TAB3",#N/A,TRUE,"GENERAL";"TAB4",#N/A,TRUE,"GENERAL";"TAB5",#N/A,TRUE,"GENERAL"}</definedName>
    <definedName name="_b3" localSheetId="5" hidden="1">{"TAB1",#N/A,TRUE,"GENERAL";"TAB2",#N/A,TRUE,"GENERAL";"TAB3",#N/A,TRUE,"GENERAL";"TAB4",#N/A,TRUE,"GENERAL";"TAB5",#N/A,TRUE,"GENERAL"}</definedName>
    <definedName name="_b3" localSheetId="9"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8" hidden="1">{"TAB1",#N/A,TRUE,"GENERAL";"TAB2",#N/A,TRUE,"GENERAL";"TAB3",#N/A,TRUE,"GENERAL";"TAB4",#N/A,TRUE,"GENERAL";"TAB5",#N/A,TRUE,"GENERAL"}</definedName>
    <definedName name="_b4" localSheetId="2" hidden="1">{"TAB1",#N/A,TRUE,"GENERAL";"TAB2",#N/A,TRUE,"GENERAL";"TAB3",#N/A,TRUE,"GENERAL";"TAB4",#N/A,TRUE,"GENERAL";"TAB5",#N/A,TRUE,"GENERAL"}</definedName>
    <definedName name="_b4" localSheetId="7" hidden="1">{"TAB1",#N/A,TRUE,"GENERAL";"TAB2",#N/A,TRUE,"GENERAL";"TAB3",#N/A,TRUE,"GENERAL";"TAB4",#N/A,TRUE,"GENERAL";"TAB5",#N/A,TRUE,"GENERAL"}</definedName>
    <definedName name="_b4" localSheetId="6" hidden="1">{"TAB1",#N/A,TRUE,"GENERAL";"TAB2",#N/A,TRUE,"GENERAL";"TAB3",#N/A,TRUE,"GENERAL";"TAB4",#N/A,TRUE,"GENERAL";"TAB5",#N/A,TRUE,"GENERAL"}</definedName>
    <definedName name="_b4" localSheetId="12" hidden="1">{"TAB1",#N/A,TRUE,"GENERAL";"TAB2",#N/A,TRUE,"GENERAL";"TAB3",#N/A,TRUE,"GENERAL";"TAB4",#N/A,TRUE,"GENERAL";"TAB5",#N/A,TRUE,"GENERAL"}</definedName>
    <definedName name="_b4" localSheetId="11" hidden="1">{"TAB1",#N/A,TRUE,"GENERAL";"TAB2",#N/A,TRUE,"GENERAL";"TAB3",#N/A,TRUE,"GENERAL";"TAB4",#N/A,TRUE,"GENERAL";"TAB5",#N/A,TRUE,"GENERAL"}</definedName>
    <definedName name="_b4" localSheetId="10" hidden="1">{"TAB1",#N/A,TRUE,"GENERAL";"TAB2",#N/A,TRUE,"GENERAL";"TAB3",#N/A,TRUE,"GENERAL";"TAB4",#N/A,TRUE,"GENERAL";"TAB5",#N/A,TRUE,"GENERAL"}</definedName>
    <definedName name="_b4" localSheetId="1" hidden="1">{"TAB1",#N/A,TRUE,"GENERAL";"TAB2",#N/A,TRUE,"GENERAL";"TAB3",#N/A,TRUE,"GENERAL";"TAB4",#N/A,TRUE,"GENERAL";"TAB5",#N/A,TRUE,"GENERAL"}</definedName>
    <definedName name="_b4" localSheetId="4" hidden="1">{"TAB1",#N/A,TRUE,"GENERAL";"TAB2",#N/A,TRUE,"GENERAL";"TAB3",#N/A,TRUE,"GENERAL";"TAB4",#N/A,TRUE,"GENERAL";"TAB5",#N/A,TRUE,"GENERAL"}</definedName>
    <definedName name="_b4" localSheetId="3" hidden="1">{"TAB1",#N/A,TRUE,"GENERAL";"TAB2",#N/A,TRUE,"GENERAL";"TAB3",#N/A,TRUE,"GENERAL";"TAB4",#N/A,TRUE,"GENERAL";"TAB5",#N/A,TRUE,"GENERAL"}</definedName>
    <definedName name="_b4" localSheetId="5" hidden="1">{"TAB1",#N/A,TRUE,"GENERAL";"TAB2",#N/A,TRUE,"GENERAL";"TAB3",#N/A,TRUE,"GENERAL";"TAB4",#N/A,TRUE,"GENERAL";"TAB5",#N/A,TRUE,"GENERAL"}</definedName>
    <definedName name="_b4" localSheetId="9"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8" hidden="1">{"TAB1",#N/A,TRUE,"GENERAL";"TAB2",#N/A,TRUE,"GENERAL";"TAB3",#N/A,TRUE,"GENERAL";"TAB4",#N/A,TRUE,"GENERAL";"TAB5",#N/A,TRUE,"GENERAL"}</definedName>
    <definedName name="_b5" localSheetId="2" hidden="1">{"TAB1",#N/A,TRUE,"GENERAL";"TAB2",#N/A,TRUE,"GENERAL";"TAB3",#N/A,TRUE,"GENERAL";"TAB4",#N/A,TRUE,"GENERAL";"TAB5",#N/A,TRUE,"GENERAL"}</definedName>
    <definedName name="_b5" localSheetId="7" hidden="1">{"TAB1",#N/A,TRUE,"GENERAL";"TAB2",#N/A,TRUE,"GENERAL";"TAB3",#N/A,TRUE,"GENERAL";"TAB4",#N/A,TRUE,"GENERAL";"TAB5",#N/A,TRUE,"GENERAL"}</definedName>
    <definedName name="_b5" localSheetId="6" hidden="1">{"TAB1",#N/A,TRUE,"GENERAL";"TAB2",#N/A,TRUE,"GENERAL";"TAB3",#N/A,TRUE,"GENERAL";"TAB4",#N/A,TRUE,"GENERAL";"TAB5",#N/A,TRUE,"GENERAL"}</definedName>
    <definedName name="_b5" localSheetId="12" hidden="1">{"TAB1",#N/A,TRUE,"GENERAL";"TAB2",#N/A,TRUE,"GENERAL";"TAB3",#N/A,TRUE,"GENERAL";"TAB4",#N/A,TRUE,"GENERAL";"TAB5",#N/A,TRUE,"GENERAL"}</definedName>
    <definedName name="_b5" localSheetId="11" hidden="1">{"TAB1",#N/A,TRUE,"GENERAL";"TAB2",#N/A,TRUE,"GENERAL";"TAB3",#N/A,TRUE,"GENERAL";"TAB4",#N/A,TRUE,"GENERAL";"TAB5",#N/A,TRUE,"GENERAL"}</definedName>
    <definedName name="_b5" localSheetId="10" hidden="1">{"TAB1",#N/A,TRUE,"GENERAL";"TAB2",#N/A,TRUE,"GENERAL";"TAB3",#N/A,TRUE,"GENERAL";"TAB4",#N/A,TRUE,"GENERAL";"TAB5",#N/A,TRUE,"GENERAL"}</definedName>
    <definedName name="_b5" localSheetId="1" hidden="1">{"TAB1",#N/A,TRUE,"GENERAL";"TAB2",#N/A,TRUE,"GENERAL";"TAB3",#N/A,TRUE,"GENERAL";"TAB4",#N/A,TRUE,"GENERAL";"TAB5",#N/A,TRUE,"GENERAL"}</definedName>
    <definedName name="_b5" localSheetId="4" hidden="1">{"TAB1",#N/A,TRUE,"GENERAL";"TAB2",#N/A,TRUE,"GENERAL";"TAB3",#N/A,TRUE,"GENERAL";"TAB4",#N/A,TRUE,"GENERAL";"TAB5",#N/A,TRUE,"GENERAL"}</definedName>
    <definedName name="_b5" localSheetId="3" hidden="1">{"TAB1",#N/A,TRUE,"GENERAL";"TAB2",#N/A,TRUE,"GENERAL";"TAB3",#N/A,TRUE,"GENERAL";"TAB4",#N/A,TRUE,"GENERAL";"TAB5",#N/A,TRUE,"GENERAL"}</definedName>
    <definedName name="_b5" localSheetId="5" hidden="1">{"TAB1",#N/A,TRUE,"GENERAL";"TAB2",#N/A,TRUE,"GENERAL";"TAB3",#N/A,TRUE,"GENERAL";"TAB4",#N/A,TRUE,"GENERAL";"TAB5",#N/A,TRUE,"GENERAL"}</definedName>
    <definedName name="_b5" localSheetId="9"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8" hidden="1">{"TAB1",#N/A,TRUE,"GENERAL";"TAB2",#N/A,TRUE,"GENERAL";"TAB3",#N/A,TRUE,"GENERAL";"TAB4",#N/A,TRUE,"GENERAL";"TAB5",#N/A,TRUE,"GENERAL"}</definedName>
    <definedName name="_b6" localSheetId="2" hidden="1">{"TAB1",#N/A,TRUE,"GENERAL";"TAB2",#N/A,TRUE,"GENERAL";"TAB3",#N/A,TRUE,"GENERAL";"TAB4",#N/A,TRUE,"GENERAL";"TAB5",#N/A,TRUE,"GENERAL"}</definedName>
    <definedName name="_b6" localSheetId="7" hidden="1">{"TAB1",#N/A,TRUE,"GENERAL";"TAB2",#N/A,TRUE,"GENERAL";"TAB3",#N/A,TRUE,"GENERAL";"TAB4",#N/A,TRUE,"GENERAL";"TAB5",#N/A,TRUE,"GENERAL"}</definedName>
    <definedName name="_b6" localSheetId="6" hidden="1">{"TAB1",#N/A,TRUE,"GENERAL";"TAB2",#N/A,TRUE,"GENERAL";"TAB3",#N/A,TRUE,"GENERAL";"TAB4",#N/A,TRUE,"GENERAL";"TAB5",#N/A,TRUE,"GENERAL"}</definedName>
    <definedName name="_b6" localSheetId="12" hidden="1">{"TAB1",#N/A,TRUE,"GENERAL";"TAB2",#N/A,TRUE,"GENERAL";"TAB3",#N/A,TRUE,"GENERAL";"TAB4",#N/A,TRUE,"GENERAL";"TAB5",#N/A,TRUE,"GENERAL"}</definedName>
    <definedName name="_b6" localSheetId="11" hidden="1">{"TAB1",#N/A,TRUE,"GENERAL";"TAB2",#N/A,TRUE,"GENERAL";"TAB3",#N/A,TRUE,"GENERAL";"TAB4",#N/A,TRUE,"GENERAL";"TAB5",#N/A,TRUE,"GENERAL"}</definedName>
    <definedName name="_b6" localSheetId="10" hidden="1">{"TAB1",#N/A,TRUE,"GENERAL";"TAB2",#N/A,TRUE,"GENERAL";"TAB3",#N/A,TRUE,"GENERAL";"TAB4",#N/A,TRUE,"GENERAL";"TAB5",#N/A,TRUE,"GENERAL"}</definedName>
    <definedName name="_b6" localSheetId="1" hidden="1">{"TAB1",#N/A,TRUE,"GENERAL";"TAB2",#N/A,TRUE,"GENERAL";"TAB3",#N/A,TRUE,"GENERAL";"TAB4",#N/A,TRUE,"GENERAL";"TAB5",#N/A,TRUE,"GENERAL"}</definedName>
    <definedName name="_b6" localSheetId="4" hidden="1">{"TAB1",#N/A,TRUE,"GENERAL";"TAB2",#N/A,TRUE,"GENERAL";"TAB3",#N/A,TRUE,"GENERAL";"TAB4",#N/A,TRUE,"GENERAL";"TAB5",#N/A,TRUE,"GENERAL"}</definedName>
    <definedName name="_b6" localSheetId="3" hidden="1">{"TAB1",#N/A,TRUE,"GENERAL";"TAB2",#N/A,TRUE,"GENERAL";"TAB3",#N/A,TRUE,"GENERAL";"TAB4",#N/A,TRUE,"GENERAL";"TAB5",#N/A,TRUE,"GENERAL"}</definedName>
    <definedName name="_b6" localSheetId="5" hidden="1">{"TAB1",#N/A,TRUE,"GENERAL";"TAB2",#N/A,TRUE,"GENERAL";"TAB3",#N/A,TRUE,"GENERAL";"TAB4",#N/A,TRUE,"GENERAL";"TAB5",#N/A,TRUE,"GENERAL"}</definedName>
    <definedName name="_b6" localSheetId="9"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8" hidden="1">{"via1",#N/A,TRUE,"general";"via2",#N/A,TRUE,"general";"via3",#N/A,TRUE,"general"}</definedName>
    <definedName name="_b7" localSheetId="2" hidden="1">{"via1",#N/A,TRUE,"general";"via2",#N/A,TRUE,"general";"via3",#N/A,TRUE,"general"}</definedName>
    <definedName name="_b7" localSheetId="7" hidden="1">{"via1",#N/A,TRUE,"general";"via2",#N/A,TRUE,"general";"via3",#N/A,TRUE,"general"}</definedName>
    <definedName name="_b7" localSheetId="6" hidden="1">{"via1",#N/A,TRUE,"general";"via2",#N/A,TRUE,"general";"via3",#N/A,TRUE,"general"}</definedName>
    <definedName name="_b7" localSheetId="12" hidden="1">{"via1",#N/A,TRUE,"general";"via2",#N/A,TRUE,"general";"via3",#N/A,TRUE,"general"}</definedName>
    <definedName name="_b7" localSheetId="11" hidden="1">{"via1",#N/A,TRUE,"general";"via2",#N/A,TRUE,"general";"via3",#N/A,TRUE,"general"}</definedName>
    <definedName name="_b7" localSheetId="10" hidden="1">{"via1",#N/A,TRUE,"general";"via2",#N/A,TRUE,"general";"via3",#N/A,TRUE,"general"}</definedName>
    <definedName name="_b7" localSheetId="1" hidden="1">{"via1",#N/A,TRUE,"general";"via2",#N/A,TRUE,"general";"via3",#N/A,TRUE,"general"}</definedName>
    <definedName name="_b7" localSheetId="4" hidden="1">{"via1",#N/A,TRUE,"general";"via2",#N/A,TRUE,"general";"via3",#N/A,TRUE,"general"}</definedName>
    <definedName name="_b7" localSheetId="3" hidden="1">{"via1",#N/A,TRUE,"general";"via2",#N/A,TRUE,"general";"via3",#N/A,TRUE,"general"}</definedName>
    <definedName name="_b7" localSheetId="5" hidden="1">{"via1",#N/A,TRUE,"general";"via2",#N/A,TRUE,"general";"via3",#N/A,TRUE,"general"}</definedName>
    <definedName name="_b7" localSheetId="9"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8" hidden="1">{"via1",#N/A,TRUE,"general";"via2",#N/A,TRUE,"general";"via3",#N/A,TRUE,"general"}</definedName>
    <definedName name="_b8" localSheetId="2" hidden="1">{"via1",#N/A,TRUE,"general";"via2",#N/A,TRUE,"general";"via3",#N/A,TRUE,"general"}</definedName>
    <definedName name="_b8" localSheetId="7" hidden="1">{"via1",#N/A,TRUE,"general";"via2",#N/A,TRUE,"general";"via3",#N/A,TRUE,"general"}</definedName>
    <definedName name="_b8" localSheetId="6" hidden="1">{"via1",#N/A,TRUE,"general";"via2",#N/A,TRUE,"general";"via3",#N/A,TRUE,"general"}</definedName>
    <definedName name="_b8" localSheetId="12" hidden="1">{"via1",#N/A,TRUE,"general";"via2",#N/A,TRUE,"general";"via3",#N/A,TRUE,"general"}</definedName>
    <definedName name="_b8" localSheetId="11" hidden="1">{"via1",#N/A,TRUE,"general";"via2",#N/A,TRUE,"general";"via3",#N/A,TRUE,"general"}</definedName>
    <definedName name="_b8" localSheetId="10" hidden="1">{"via1",#N/A,TRUE,"general";"via2",#N/A,TRUE,"general";"via3",#N/A,TRUE,"general"}</definedName>
    <definedName name="_b8" localSheetId="1" hidden="1">{"via1",#N/A,TRUE,"general";"via2",#N/A,TRUE,"general";"via3",#N/A,TRUE,"general"}</definedName>
    <definedName name="_b8" localSheetId="4" hidden="1">{"via1",#N/A,TRUE,"general";"via2",#N/A,TRUE,"general";"via3",#N/A,TRUE,"general"}</definedName>
    <definedName name="_b8" localSheetId="3" hidden="1">{"via1",#N/A,TRUE,"general";"via2",#N/A,TRUE,"general";"via3",#N/A,TRUE,"general"}</definedName>
    <definedName name="_b8" localSheetId="5" hidden="1">{"via1",#N/A,TRUE,"general";"via2",#N/A,TRUE,"general";"via3",#N/A,TRUE,"general"}</definedName>
    <definedName name="_b8" localSheetId="9" hidden="1">{"via1",#N/A,TRUE,"general";"via2",#N/A,TRUE,"general";"via3",#N/A,TRUE,"general"}</definedName>
    <definedName name="_b8" hidden="1">{"via1",#N/A,TRUE,"general";"via2",#N/A,TRUE,"general";"via3",#N/A,TRUE,"general"}</definedName>
    <definedName name="_BALANCECONCANTIDADESACTUALIZADAS1" localSheetId="0">#REF!</definedName>
    <definedName name="_BALANCECONCANTIDADESACTUALIZADAS1" localSheetId="2">#REF!</definedName>
    <definedName name="_BALANCECONCANTIDADESACTUALIZADAS1" localSheetId="6">#REF!</definedName>
    <definedName name="_BALANCECONCANTIDADESACTUALIZADAS1" localSheetId="12">#REF!</definedName>
    <definedName name="_BALANCECONCANTIDADESACTUALIZADAS1" localSheetId="11">#REF!</definedName>
    <definedName name="_BALANCECONCANTIDADESACTUALIZADAS1" localSheetId="10">#REF!</definedName>
    <definedName name="_BALANCECONCANTIDADESACTUALIZADAS1" localSheetId="1">#REF!</definedName>
    <definedName name="_BALANCECONCANTIDADESACTUALIZADAS1" localSheetId="4">#REF!</definedName>
    <definedName name="_BALANCECONCANTIDADESACTUALIZADAS1" localSheetId="3">#REF!</definedName>
    <definedName name="_BALANCECONCANTIDADESACTUALIZADAS1" localSheetId="5">#REF!</definedName>
    <definedName name="_BALANCECONCANTIDADESACTUALIZADAS1" localSheetId="9">#REF!</definedName>
    <definedName name="_BALANCECONCANTIDADESACTUALIZADAS1">#REF!</definedName>
    <definedName name="_bb9" localSheetId="0" hidden="1">{"TAB1",#N/A,TRUE,"GENERAL";"TAB2",#N/A,TRUE,"GENERAL";"TAB3",#N/A,TRUE,"GENERAL";"TAB4",#N/A,TRUE,"GENERAL";"TAB5",#N/A,TRUE,"GENERAL"}</definedName>
    <definedName name="_bb9" localSheetId="8" hidden="1">{"TAB1",#N/A,TRUE,"GENERAL";"TAB2",#N/A,TRUE,"GENERAL";"TAB3",#N/A,TRUE,"GENERAL";"TAB4",#N/A,TRUE,"GENERAL";"TAB5",#N/A,TRUE,"GENERAL"}</definedName>
    <definedName name="_bb9" localSheetId="2" hidden="1">{"TAB1",#N/A,TRUE,"GENERAL";"TAB2",#N/A,TRUE,"GENERAL";"TAB3",#N/A,TRUE,"GENERAL";"TAB4",#N/A,TRUE,"GENERAL";"TAB5",#N/A,TRUE,"GENERAL"}</definedName>
    <definedName name="_bb9" localSheetId="7" hidden="1">{"TAB1",#N/A,TRUE,"GENERAL";"TAB2",#N/A,TRUE,"GENERAL";"TAB3",#N/A,TRUE,"GENERAL";"TAB4",#N/A,TRUE,"GENERAL";"TAB5",#N/A,TRUE,"GENERAL"}</definedName>
    <definedName name="_bb9" localSheetId="6" hidden="1">{"TAB1",#N/A,TRUE,"GENERAL";"TAB2",#N/A,TRUE,"GENERAL";"TAB3",#N/A,TRUE,"GENERAL";"TAB4",#N/A,TRUE,"GENERAL";"TAB5",#N/A,TRUE,"GENERAL"}</definedName>
    <definedName name="_bb9" localSheetId="12" hidden="1">{"TAB1",#N/A,TRUE,"GENERAL";"TAB2",#N/A,TRUE,"GENERAL";"TAB3",#N/A,TRUE,"GENERAL";"TAB4",#N/A,TRUE,"GENERAL";"TAB5",#N/A,TRUE,"GENERAL"}</definedName>
    <definedName name="_bb9" localSheetId="11" hidden="1">{"TAB1",#N/A,TRUE,"GENERAL";"TAB2",#N/A,TRUE,"GENERAL";"TAB3",#N/A,TRUE,"GENERAL";"TAB4",#N/A,TRUE,"GENERAL";"TAB5",#N/A,TRUE,"GENERAL"}</definedName>
    <definedName name="_bb9" localSheetId="10" hidden="1">{"TAB1",#N/A,TRUE,"GENERAL";"TAB2",#N/A,TRUE,"GENERAL";"TAB3",#N/A,TRUE,"GENERAL";"TAB4",#N/A,TRUE,"GENERAL";"TAB5",#N/A,TRUE,"GENERAL"}</definedName>
    <definedName name="_bb9" localSheetId="1" hidden="1">{"TAB1",#N/A,TRUE,"GENERAL";"TAB2",#N/A,TRUE,"GENERAL";"TAB3",#N/A,TRUE,"GENERAL";"TAB4",#N/A,TRUE,"GENERAL";"TAB5",#N/A,TRUE,"GENERAL"}</definedName>
    <definedName name="_bb9" localSheetId="4" hidden="1">{"TAB1",#N/A,TRUE,"GENERAL";"TAB2",#N/A,TRUE,"GENERAL";"TAB3",#N/A,TRUE,"GENERAL";"TAB4",#N/A,TRUE,"GENERAL";"TAB5",#N/A,TRUE,"GENERAL"}</definedName>
    <definedName name="_bb9" localSheetId="3" hidden="1">{"TAB1",#N/A,TRUE,"GENERAL";"TAB2",#N/A,TRUE,"GENERAL";"TAB3",#N/A,TRUE,"GENERAL";"TAB4",#N/A,TRUE,"GENERAL";"TAB5",#N/A,TRUE,"GENERAL"}</definedName>
    <definedName name="_bb9" localSheetId="5" hidden="1">{"TAB1",#N/A,TRUE,"GENERAL";"TAB2",#N/A,TRUE,"GENERAL";"TAB3",#N/A,TRUE,"GENERAL";"TAB4",#N/A,TRUE,"GENERAL";"TAB5",#N/A,TRUE,"GENERAL"}</definedName>
    <definedName name="_bb9" localSheetId="9"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8" hidden="1">{"TAB1",#N/A,TRUE,"GENERAL";"TAB2",#N/A,TRUE,"GENERAL";"TAB3",#N/A,TRUE,"GENERAL";"TAB4",#N/A,TRUE,"GENERAL";"TAB5",#N/A,TRUE,"GENERAL"}</definedName>
    <definedName name="_bgb5" localSheetId="2" hidden="1">{"TAB1",#N/A,TRUE,"GENERAL";"TAB2",#N/A,TRUE,"GENERAL";"TAB3",#N/A,TRUE,"GENERAL";"TAB4",#N/A,TRUE,"GENERAL";"TAB5",#N/A,TRUE,"GENERAL"}</definedName>
    <definedName name="_bgb5" localSheetId="7" hidden="1">{"TAB1",#N/A,TRUE,"GENERAL";"TAB2",#N/A,TRUE,"GENERAL";"TAB3",#N/A,TRUE,"GENERAL";"TAB4",#N/A,TRUE,"GENERAL";"TAB5",#N/A,TRUE,"GENERAL"}</definedName>
    <definedName name="_bgb5" localSheetId="6"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1" hidden="1">{"TAB1",#N/A,TRUE,"GENERAL";"TAB2",#N/A,TRUE,"GENERAL";"TAB3",#N/A,TRUE,"GENERAL";"TAB4",#N/A,TRUE,"GENERAL";"TAB5",#N/A,TRUE,"GENERAL"}</definedName>
    <definedName name="_bgb5" localSheetId="4" hidden="1">{"TAB1",#N/A,TRUE,"GENERAL";"TAB2",#N/A,TRUE,"GENERAL";"TAB3",#N/A,TRUE,"GENERAL";"TAB4",#N/A,TRUE,"GENERAL";"TAB5",#N/A,TRUE,"GENERAL"}</definedName>
    <definedName name="_bgb5" localSheetId="3" hidden="1">{"TAB1",#N/A,TRUE,"GENERAL";"TAB2",#N/A,TRUE,"GENERAL";"TAB3",#N/A,TRUE,"GENERAL";"TAB4",#N/A,TRUE,"GENERAL";"TAB5",#N/A,TRUE,"GENERAL"}</definedName>
    <definedName name="_bgb5" localSheetId="5" hidden="1">{"TAB1",#N/A,TRUE,"GENERAL";"TAB2",#N/A,TRUE,"GENERAL";"TAB3",#N/A,TRUE,"GENERAL";"TAB4",#N/A,TRUE,"GENERAL";"TAB5",#N/A,TRUE,"GENERAL"}</definedName>
    <definedName name="_bgb5" localSheetId="9"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 localSheetId="2">#REF!</definedName>
    <definedName name="_BGC1" localSheetId="6">#REF!</definedName>
    <definedName name="_BGC1" localSheetId="12">#REF!</definedName>
    <definedName name="_BGC1" localSheetId="11">#REF!</definedName>
    <definedName name="_BGC1" localSheetId="10">#REF!</definedName>
    <definedName name="_BGC1" localSheetId="1">#REF!</definedName>
    <definedName name="_BGC1" localSheetId="4">#REF!</definedName>
    <definedName name="_BGC1" localSheetId="3">#REF!</definedName>
    <definedName name="_BGC1" localSheetId="5">#REF!</definedName>
    <definedName name="_BGC1" localSheetId="9">#REF!</definedName>
    <definedName name="_BGC1">#REF!</definedName>
    <definedName name="_BGC3" localSheetId="0">#REF!</definedName>
    <definedName name="_BGC3" localSheetId="2">#REF!</definedName>
    <definedName name="_BGC3" localSheetId="6">#REF!</definedName>
    <definedName name="_BGC3" localSheetId="12">#REF!</definedName>
    <definedName name="_BGC3" localSheetId="11">#REF!</definedName>
    <definedName name="_BGC3" localSheetId="10">#REF!</definedName>
    <definedName name="_BGC3" localSheetId="1">#REF!</definedName>
    <definedName name="_BGC3" localSheetId="4">#REF!</definedName>
    <definedName name="_BGC3" localSheetId="3">#REF!</definedName>
    <definedName name="_BGC3" localSheetId="5">#REF!</definedName>
    <definedName name="_BGC3" localSheetId="9">#REF!</definedName>
    <definedName name="_BGC3">#REF!</definedName>
    <definedName name="_BGC5" localSheetId="0">#REF!</definedName>
    <definedName name="_BGC5" localSheetId="2">#REF!</definedName>
    <definedName name="_BGC5" localSheetId="6">#REF!</definedName>
    <definedName name="_BGC5" localSheetId="12">#REF!</definedName>
    <definedName name="_BGC5" localSheetId="11">#REF!</definedName>
    <definedName name="_BGC5" localSheetId="10">#REF!</definedName>
    <definedName name="_BGC5" localSheetId="1">#REF!</definedName>
    <definedName name="_BGC5" localSheetId="4">#REF!</definedName>
    <definedName name="_BGC5" localSheetId="3">#REF!</definedName>
    <definedName name="_BGC5" localSheetId="5">#REF!</definedName>
    <definedName name="_BGC5" localSheetId="9">#REF!</definedName>
    <definedName name="_BGC5">#REF!</definedName>
    <definedName name="_CAC1" localSheetId="0">#REF!</definedName>
    <definedName name="_CAC1" localSheetId="2">#REF!</definedName>
    <definedName name="_CAC1" localSheetId="6">#REF!</definedName>
    <definedName name="_CAC1" localSheetId="12">#REF!</definedName>
    <definedName name="_CAC1" localSheetId="11">#REF!</definedName>
    <definedName name="_CAC1" localSheetId="10">#REF!</definedName>
    <definedName name="_CAC1" localSheetId="4">#REF!</definedName>
    <definedName name="_CAC1" localSheetId="3">#REF!</definedName>
    <definedName name="_CAC1" localSheetId="5">#REF!</definedName>
    <definedName name="_CAC1" localSheetId="9">#REF!</definedName>
    <definedName name="_CAC1">#REF!</definedName>
    <definedName name="_CAC3" localSheetId="0">#REF!</definedName>
    <definedName name="_CAC3" localSheetId="2">#REF!</definedName>
    <definedName name="_CAC3" localSheetId="6">#REF!</definedName>
    <definedName name="_CAC3" localSheetId="12">#REF!</definedName>
    <definedName name="_CAC3" localSheetId="11">#REF!</definedName>
    <definedName name="_CAC3" localSheetId="10">#REF!</definedName>
    <definedName name="_CAC3" localSheetId="4">#REF!</definedName>
    <definedName name="_CAC3" localSheetId="3">#REF!</definedName>
    <definedName name="_CAC3" localSheetId="5">#REF!</definedName>
    <definedName name="_CAC3" localSheetId="9">#REF!</definedName>
    <definedName name="_CAC3">#REF!</definedName>
    <definedName name="_CAC5" localSheetId="0">#REF!</definedName>
    <definedName name="_CAC5" localSheetId="2">#REF!</definedName>
    <definedName name="_CAC5" localSheetId="6">#REF!</definedName>
    <definedName name="_CAC5" localSheetId="12">#REF!</definedName>
    <definedName name="_CAC5" localSheetId="11">#REF!</definedName>
    <definedName name="_CAC5" localSheetId="10">#REF!</definedName>
    <definedName name="_CAC5" localSheetId="4">#REF!</definedName>
    <definedName name="_CAC5" localSheetId="3">#REF!</definedName>
    <definedName name="_CAC5" localSheetId="5">#REF!</definedName>
    <definedName name="_CAC5" localSheetId="9">#REF!</definedName>
    <definedName name="_CAC5">#REF!</definedName>
    <definedName name="_Cod1" localSheetId="0">#REF!</definedName>
    <definedName name="_Cod1" localSheetId="2">#REF!</definedName>
    <definedName name="_Cod1" localSheetId="6">#REF!</definedName>
    <definedName name="_Cod1" localSheetId="12">#REF!</definedName>
    <definedName name="_Cod1" localSheetId="11">#REF!</definedName>
    <definedName name="_Cod1" localSheetId="10">#REF!</definedName>
    <definedName name="_Cod1" localSheetId="4">#REF!</definedName>
    <definedName name="_Cod1" localSheetId="3">#REF!</definedName>
    <definedName name="_Cod1" localSheetId="5">#REF!</definedName>
    <definedName name="_Cod1" localSheetId="9">#REF!</definedName>
    <definedName name="_Cod1">#REF!</definedName>
    <definedName name="_COM1" localSheetId="0">#REF!</definedName>
    <definedName name="_COM1" localSheetId="2">#REF!</definedName>
    <definedName name="_COM1" localSheetId="6">#REF!</definedName>
    <definedName name="_COM1" localSheetId="12">#REF!</definedName>
    <definedName name="_COM1" localSheetId="11">#REF!</definedName>
    <definedName name="_COM1" localSheetId="10">#REF!</definedName>
    <definedName name="_COM1" localSheetId="4">#REF!</definedName>
    <definedName name="_COM1" localSheetId="3">#REF!</definedName>
    <definedName name="_COM1" localSheetId="5">#REF!</definedName>
    <definedName name="_COM1" localSheetId="9">#REF!</definedName>
    <definedName name="_COM1">#REF!</definedName>
    <definedName name="_COM10" localSheetId="0">#REF!</definedName>
    <definedName name="_COM10" localSheetId="2">#REF!</definedName>
    <definedName name="_COM10" localSheetId="6">#REF!</definedName>
    <definedName name="_COM10" localSheetId="12">#REF!</definedName>
    <definedName name="_COM10" localSheetId="11">#REF!</definedName>
    <definedName name="_COM10" localSheetId="10">#REF!</definedName>
    <definedName name="_COM10" localSheetId="4">#REF!</definedName>
    <definedName name="_COM10" localSheetId="3">#REF!</definedName>
    <definedName name="_COM10" localSheetId="5">#REF!</definedName>
    <definedName name="_COM10" localSheetId="9">#REF!</definedName>
    <definedName name="_COM10">#REF!</definedName>
    <definedName name="_COM11" localSheetId="0">#REF!</definedName>
    <definedName name="_COM11" localSheetId="2">#REF!</definedName>
    <definedName name="_COM11" localSheetId="6">#REF!</definedName>
    <definedName name="_COM11" localSheetId="12">#REF!</definedName>
    <definedName name="_COM11" localSheetId="11">#REF!</definedName>
    <definedName name="_COM11" localSheetId="10">#REF!</definedName>
    <definedName name="_COM11" localSheetId="4">#REF!</definedName>
    <definedName name="_COM11" localSheetId="3">#REF!</definedName>
    <definedName name="_COM11" localSheetId="5">#REF!</definedName>
    <definedName name="_COM11" localSheetId="9">#REF!</definedName>
    <definedName name="_COM11">#REF!</definedName>
    <definedName name="_COM12" localSheetId="0">#REF!</definedName>
    <definedName name="_COM12" localSheetId="2">#REF!</definedName>
    <definedName name="_COM12" localSheetId="6">#REF!</definedName>
    <definedName name="_COM12" localSheetId="12">#REF!</definedName>
    <definedName name="_COM12" localSheetId="11">#REF!</definedName>
    <definedName name="_COM12" localSheetId="10">#REF!</definedName>
    <definedName name="_COM12" localSheetId="4">#REF!</definedName>
    <definedName name="_COM12" localSheetId="3">#REF!</definedName>
    <definedName name="_COM12" localSheetId="5">#REF!</definedName>
    <definedName name="_COM12" localSheetId="9">#REF!</definedName>
    <definedName name="_COM12">#REF!</definedName>
    <definedName name="_COM13" localSheetId="0">#REF!</definedName>
    <definedName name="_COM13" localSheetId="2">#REF!</definedName>
    <definedName name="_COM13" localSheetId="6">#REF!</definedName>
    <definedName name="_COM13" localSheetId="12">#REF!</definedName>
    <definedName name="_COM13" localSheetId="11">#REF!</definedName>
    <definedName name="_COM13" localSheetId="10">#REF!</definedName>
    <definedName name="_COM13" localSheetId="4">#REF!</definedName>
    <definedName name="_COM13" localSheetId="3">#REF!</definedName>
    <definedName name="_COM13" localSheetId="5">#REF!</definedName>
    <definedName name="_COM13" localSheetId="9">#REF!</definedName>
    <definedName name="_COM13">#REF!</definedName>
    <definedName name="_COM14" localSheetId="0">#REF!</definedName>
    <definedName name="_COM14" localSheetId="2">#REF!</definedName>
    <definedName name="_COM14" localSheetId="6">#REF!</definedName>
    <definedName name="_COM14" localSheetId="12">#REF!</definedName>
    <definedName name="_COM14" localSheetId="11">#REF!</definedName>
    <definedName name="_COM14" localSheetId="10">#REF!</definedName>
    <definedName name="_COM14" localSheetId="4">#REF!</definedName>
    <definedName name="_COM14" localSheetId="3">#REF!</definedName>
    <definedName name="_COM14" localSheetId="5">#REF!</definedName>
    <definedName name="_COM14" localSheetId="9">#REF!</definedName>
    <definedName name="_COM14">#REF!</definedName>
    <definedName name="_COM15" localSheetId="0">#REF!</definedName>
    <definedName name="_COM15" localSheetId="2">#REF!</definedName>
    <definedName name="_COM15" localSheetId="6">#REF!</definedName>
    <definedName name="_COM15" localSheetId="12">#REF!</definedName>
    <definedName name="_COM15" localSheetId="11">#REF!</definedName>
    <definedName name="_COM15" localSheetId="10">#REF!</definedName>
    <definedName name="_COM15" localSheetId="4">#REF!</definedName>
    <definedName name="_COM15" localSheetId="3">#REF!</definedName>
    <definedName name="_COM15" localSheetId="5">#REF!</definedName>
    <definedName name="_COM15" localSheetId="9">#REF!</definedName>
    <definedName name="_COM15">#REF!</definedName>
    <definedName name="_COM16" localSheetId="0">#REF!</definedName>
    <definedName name="_COM16" localSheetId="2">#REF!</definedName>
    <definedName name="_COM16" localSheetId="6">#REF!</definedName>
    <definedName name="_COM16" localSheetId="12">#REF!</definedName>
    <definedName name="_COM16" localSheetId="11">#REF!</definedName>
    <definedName name="_COM16" localSheetId="10">#REF!</definedName>
    <definedName name="_COM16" localSheetId="4">#REF!</definedName>
    <definedName name="_COM16" localSheetId="3">#REF!</definedName>
    <definedName name="_COM16" localSheetId="5">#REF!</definedName>
    <definedName name="_COM16" localSheetId="9">#REF!</definedName>
    <definedName name="_COM16">#REF!</definedName>
    <definedName name="_COM17" localSheetId="0">#REF!</definedName>
    <definedName name="_COM17" localSheetId="2">#REF!</definedName>
    <definedName name="_COM17" localSheetId="6">#REF!</definedName>
    <definedName name="_COM17" localSheetId="12">#REF!</definedName>
    <definedName name="_COM17" localSheetId="11">#REF!</definedName>
    <definedName name="_COM17" localSheetId="10">#REF!</definedName>
    <definedName name="_COM17" localSheetId="4">#REF!</definedName>
    <definedName name="_COM17" localSheetId="3">#REF!</definedName>
    <definedName name="_COM17" localSheetId="5">#REF!</definedName>
    <definedName name="_COM17" localSheetId="9">#REF!</definedName>
    <definedName name="_COM17">#REF!</definedName>
    <definedName name="_COM18" localSheetId="0">#REF!</definedName>
    <definedName name="_COM18" localSheetId="2">#REF!</definedName>
    <definedName name="_COM18" localSheetId="6">#REF!</definedName>
    <definedName name="_COM18" localSheetId="12">#REF!</definedName>
    <definedName name="_COM18" localSheetId="11">#REF!</definedName>
    <definedName name="_COM18" localSheetId="10">#REF!</definedName>
    <definedName name="_COM18" localSheetId="4">#REF!</definedName>
    <definedName name="_COM18" localSheetId="3">#REF!</definedName>
    <definedName name="_COM18" localSheetId="5">#REF!</definedName>
    <definedName name="_COM18" localSheetId="9">#REF!</definedName>
    <definedName name="_COM18">#REF!</definedName>
    <definedName name="_COM19" localSheetId="0">#REF!</definedName>
    <definedName name="_COM19" localSheetId="2">#REF!</definedName>
    <definedName name="_COM19" localSheetId="6">#REF!</definedName>
    <definedName name="_COM19" localSheetId="12">#REF!</definedName>
    <definedName name="_COM19" localSheetId="11">#REF!</definedName>
    <definedName name="_COM19" localSheetId="10">#REF!</definedName>
    <definedName name="_COM19" localSheetId="4">#REF!</definedName>
    <definedName name="_COM19" localSheetId="3">#REF!</definedName>
    <definedName name="_COM19" localSheetId="5">#REF!</definedName>
    <definedName name="_COM19" localSheetId="9">#REF!</definedName>
    <definedName name="_COM19">#REF!</definedName>
    <definedName name="_COM2" localSheetId="0">#REF!</definedName>
    <definedName name="_COM2" localSheetId="2">#REF!</definedName>
    <definedName name="_COM2" localSheetId="6">#REF!</definedName>
    <definedName name="_COM2" localSheetId="12">#REF!</definedName>
    <definedName name="_COM2" localSheetId="11">#REF!</definedName>
    <definedName name="_COM2" localSheetId="10">#REF!</definedName>
    <definedName name="_COM2" localSheetId="4">#REF!</definedName>
    <definedName name="_COM2" localSheetId="3">#REF!</definedName>
    <definedName name="_COM2" localSheetId="5">#REF!</definedName>
    <definedName name="_COM2" localSheetId="9">#REF!</definedName>
    <definedName name="_COM2">#REF!</definedName>
    <definedName name="_COM20" localSheetId="0">#REF!</definedName>
    <definedName name="_COM20" localSheetId="2">#REF!</definedName>
    <definedName name="_COM20" localSheetId="6">#REF!</definedName>
    <definedName name="_COM20" localSheetId="12">#REF!</definedName>
    <definedName name="_COM20" localSheetId="11">#REF!</definedName>
    <definedName name="_COM20" localSheetId="10">#REF!</definedName>
    <definedName name="_COM20" localSheetId="4">#REF!</definedName>
    <definedName name="_COM20" localSheetId="3">#REF!</definedName>
    <definedName name="_COM20" localSheetId="5">#REF!</definedName>
    <definedName name="_COM20" localSheetId="9">#REF!</definedName>
    <definedName name="_COM20">#REF!</definedName>
    <definedName name="_COM21" localSheetId="0">#REF!</definedName>
    <definedName name="_COM21" localSheetId="2">#REF!</definedName>
    <definedName name="_COM21" localSheetId="6">#REF!</definedName>
    <definedName name="_COM21" localSheetId="12">#REF!</definedName>
    <definedName name="_COM21" localSheetId="11">#REF!</definedName>
    <definedName name="_COM21" localSheetId="10">#REF!</definedName>
    <definedName name="_COM21" localSheetId="4">#REF!</definedName>
    <definedName name="_COM21" localSheetId="3">#REF!</definedName>
    <definedName name="_COM21" localSheetId="5">#REF!</definedName>
    <definedName name="_COM21" localSheetId="9">#REF!</definedName>
    <definedName name="_COM21">#REF!</definedName>
    <definedName name="_COM3" localSheetId="0">#REF!</definedName>
    <definedName name="_COM3" localSheetId="2">#REF!</definedName>
    <definedName name="_COM3" localSheetId="6">#REF!</definedName>
    <definedName name="_COM3" localSheetId="12">#REF!</definedName>
    <definedName name="_COM3" localSheetId="11">#REF!</definedName>
    <definedName name="_COM3" localSheetId="10">#REF!</definedName>
    <definedName name="_COM3" localSheetId="4">#REF!</definedName>
    <definedName name="_COM3" localSheetId="3">#REF!</definedName>
    <definedName name="_COM3" localSheetId="5">#REF!</definedName>
    <definedName name="_COM3" localSheetId="9">#REF!</definedName>
    <definedName name="_COM3">#REF!</definedName>
    <definedName name="_COM4" localSheetId="0">#REF!</definedName>
    <definedName name="_COM4" localSheetId="2">#REF!</definedName>
    <definedName name="_COM4" localSheetId="6">#REF!</definedName>
    <definedName name="_COM4" localSheetId="12">#REF!</definedName>
    <definedName name="_COM4" localSheetId="11">#REF!</definedName>
    <definedName name="_COM4" localSheetId="10">#REF!</definedName>
    <definedName name="_COM4" localSheetId="4">#REF!</definedName>
    <definedName name="_COM4" localSheetId="3">#REF!</definedName>
    <definedName name="_COM4" localSheetId="5">#REF!</definedName>
    <definedName name="_COM4" localSheetId="9">#REF!</definedName>
    <definedName name="_COM4">#REF!</definedName>
    <definedName name="_COM5" localSheetId="0">#REF!</definedName>
    <definedName name="_COM5" localSheetId="2">#REF!</definedName>
    <definedName name="_COM5" localSheetId="6">#REF!</definedName>
    <definedName name="_COM5" localSheetId="12">#REF!</definedName>
    <definedName name="_COM5" localSheetId="11">#REF!</definedName>
    <definedName name="_COM5" localSheetId="10">#REF!</definedName>
    <definedName name="_COM5" localSheetId="4">#REF!</definedName>
    <definedName name="_COM5" localSheetId="3">#REF!</definedName>
    <definedName name="_COM5" localSheetId="5">#REF!</definedName>
    <definedName name="_COM5" localSheetId="9">#REF!</definedName>
    <definedName name="_COM5">#REF!</definedName>
    <definedName name="_COM6" localSheetId="0">#REF!</definedName>
    <definedName name="_COM6" localSheetId="2">#REF!</definedName>
    <definedName name="_COM6" localSheetId="6">#REF!</definedName>
    <definedName name="_COM6" localSheetId="12">#REF!</definedName>
    <definedName name="_COM6" localSheetId="11">#REF!</definedName>
    <definedName name="_COM6" localSheetId="10">#REF!</definedName>
    <definedName name="_COM6" localSheetId="4">#REF!</definedName>
    <definedName name="_COM6" localSheetId="3">#REF!</definedName>
    <definedName name="_COM6" localSheetId="5">#REF!</definedName>
    <definedName name="_COM6" localSheetId="9">#REF!</definedName>
    <definedName name="_COM6">#REF!</definedName>
    <definedName name="_COM7" localSheetId="0">#REF!</definedName>
    <definedName name="_COM7" localSheetId="2">#REF!</definedName>
    <definedName name="_COM7" localSheetId="6">#REF!</definedName>
    <definedName name="_COM7" localSheetId="12">#REF!</definedName>
    <definedName name="_COM7" localSheetId="11">#REF!</definedName>
    <definedName name="_COM7" localSheetId="10">#REF!</definedName>
    <definedName name="_COM7" localSheetId="4">#REF!</definedName>
    <definedName name="_COM7" localSheetId="3">#REF!</definedName>
    <definedName name="_COM7" localSheetId="5">#REF!</definedName>
    <definedName name="_COM7" localSheetId="9">#REF!</definedName>
    <definedName name="_COM7">#REF!</definedName>
    <definedName name="_COM8" localSheetId="0">#REF!</definedName>
    <definedName name="_COM8" localSheetId="2">#REF!</definedName>
    <definedName name="_COM8" localSheetId="6">#REF!</definedName>
    <definedName name="_COM8" localSheetId="12">#REF!</definedName>
    <definedName name="_COM8" localSheetId="11">#REF!</definedName>
    <definedName name="_COM8" localSheetId="10">#REF!</definedName>
    <definedName name="_COM8" localSheetId="4">#REF!</definedName>
    <definedName name="_COM8" localSheetId="3">#REF!</definedName>
    <definedName name="_COM8" localSheetId="5">#REF!</definedName>
    <definedName name="_COM8" localSheetId="9">#REF!</definedName>
    <definedName name="_COM8">#REF!</definedName>
    <definedName name="_COM9" localSheetId="0">#REF!</definedName>
    <definedName name="_COM9" localSheetId="2">#REF!</definedName>
    <definedName name="_COM9" localSheetId="6">#REF!</definedName>
    <definedName name="_COM9" localSheetId="12">#REF!</definedName>
    <definedName name="_COM9" localSheetId="11">#REF!</definedName>
    <definedName name="_COM9" localSheetId="10">#REF!</definedName>
    <definedName name="_COM9" localSheetId="4">#REF!</definedName>
    <definedName name="_COM9" localSheetId="3">#REF!</definedName>
    <definedName name="_COM9" localSheetId="5">#REF!</definedName>
    <definedName name="_COM9" localSheetId="9">#REF!</definedName>
    <definedName name="_COM9">#REF!</definedName>
    <definedName name="_DAT11" localSheetId="0">#REF!</definedName>
    <definedName name="_DAT11" localSheetId="8">#REF!</definedName>
    <definedName name="_DAT11" localSheetId="2">#REF!</definedName>
    <definedName name="_DAT11" localSheetId="6">#REF!</definedName>
    <definedName name="_DAT11" localSheetId="12">#REF!</definedName>
    <definedName name="_DAT11" localSheetId="11">#REF!</definedName>
    <definedName name="_DAT11" localSheetId="10">#REF!</definedName>
    <definedName name="_DAT11" localSheetId="4">#REF!</definedName>
    <definedName name="_DAT11" localSheetId="3">#REF!</definedName>
    <definedName name="_DAT11" localSheetId="5">#REF!</definedName>
    <definedName name="_DAT11" localSheetId="9">#REF!</definedName>
    <definedName name="_DAT11">#REF!</definedName>
    <definedName name="_DAT2" localSheetId="0">#REF!</definedName>
    <definedName name="_DAT2" localSheetId="8">#REF!</definedName>
    <definedName name="_DAT2" localSheetId="2">#REF!</definedName>
    <definedName name="_DAT2" localSheetId="6">#REF!</definedName>
    <definedName name="_DAT2" localSheetId="12">#REF!</definedName>
    <definedName name="_DAT2" localSheetId="11">#REF!</definedName>
    <definedName name="_DAT2" localSheetId="10">#REF!</definedName>
    <definedName name="_DAT2" localSheetId="4">#REF!</definedName>
    <definedName name="_DAT2" localSheetId="3">#REF!</definedName>
    <definedName name="_DAT2" localSheetId="5">#REF!</definedName>
    <definedName name="_DAT2" localSheetId="9">#REF!</definedName>
    <definedName name="_DAT2">#REF!</definedName>
    <definedName name="_DAT3" localSheetId="0">#REF!</definedName>
    <definedName name="_DAT3" localSheetId="8">#REF!</definedName>
    <definedName name="_DAT3" localSheetId="2">#REF!</definedName>
    <definedName name="_DAT3" localSheetId="6">#REF!</definedName>
    <definedName name="_DAT3" localSheetId="12">#REF!</definedName>
    <definedName name="_DAT3" localSheetId="11">#REF!</definedName>
    <definedName name="_DAT3" localSheetId="10">#REF!</definedName>
    <definedName name="_DAT3" localSheetId="4">#REF!</definedName>
    <definedName name="_DAT3" localSheetId="3">#REF!</definedName>
    <definedName name="_DAT3" localSheetId="5">#REF!</definedName>
    <definedName name="_DAT3" localSheetId="9">#REF!</definedName>
    <definedName name="_DAT3">#REF!</definedName>
    <definedName name="_DAT4" localSheetId="0">#REF!</definedName>
    <definedName name="_DAT4" localSheetId="8">#REF!</definedName>
    <definedName name="_DAT4" localSheetId="2">#REF!</definedName>
    <definedName name="_DAT4" localSheetId="6">#REF!</definedName>
    <definedName name="_DAT4" localSheetId="12">#REF!</definedName>
    <definedName name="_DAT4" localSheetId="11">#REF!</definedName>
    <definedName name="_DAT4" localSheetId="10">#REF!</definedName>
    <definedName name="_DAT4" localSheetId="4">#REF!</definedName>
    <definedName name="_DAT4" localSheetId="3">#REF!</definedName>
    <definedName name="_DAT4" localSheetId="5">#REF!</definedName>
    <definedName name="_DAT4" localSheetId="9">#REF!</definedName>
    <definedName name="_DAT4">#REF!</definedName>
    <definedName name="_DAT6" localSheetId="0">#REF!</definedName>
    <definedName name="_DAT6" localSheetId="8">#REF!</definedName>
    <definedName name="_DAT6" localSheetId="2">#REF!</definedName>
    <definedName name="_DAT6" localSheetId="6">#REF!</definedName>
    <definedName name="_DAT6" localSheetId="12">#REF!</definedName>
    <definedName name="_DAT6" localSheetId="11">#REF!</definedName>
    <definedName name="_DAT6" localSheetId="10">#REF!</definedName>
    <definedName name="_DAT6" localSheetId="4">#REF!</definedName>
    <definedName name="_DAT6" localSheetId="3">#REF!</definedName>
    <definedName name="_DAT6" localSheetId="5">#REF!</definedName>
    <definedName name="_DAT6" localSheetId="9">#REF!</definedName>
    <definedName name="_DAT6">#REF!</definedName>
    <definedName name="_DAT7" localSheetId="0">#REF!</definedName>
    <definedName name="_DAT7" localSheetId="8">#REF!</definedName>
    <definedName name="_DAT7" localSheetId="2">#REF!</definedName>
    <definedName name="_DAT7" localSheetId="6">#REF!</definedName>
    <definedName name="_DAT7" localSheetId="12">#REF!</definedName>
    <definedName name="_DAT7" localSheetId="11">#REF!</definedName>
    <definedName name="_DAT7" localSheetId="10">#REF!</definedName>
    <definedName name="_DAT7" localSheetId="4">#REF!</definedName>
    <definedName name="_DAT7" localSheetId="3">#REF!</definedName>
    <definedName name="_DAT7" localSheetId="5">#REF!</definedName>
    <definedName name="_DAT7" localSheetId="9">#REF!</definedName>
    <definedName name="_DAT7">#REF!</definedName>
    <definedName name="_DAT8" localSheetId="0">#REF!</definedName>
    <definedName name="_DAT8" localSheetId="8">#REF!</definedName>
    <definedName name="_DAT8" localSheetId="2">#REF!</definedName>
    <definedName name="_DAT8" localSheetId="6">#REF!</definedName>
    <definedName name="_DAT8" localSheetId="12">#REF!</definedName>
    <definedName name="_DAT8" localSheetId="11">#REF!</definedName>
    <definedName name="_DAT8" localSheetId="10">#REF!</definedName>
    <definedName name="_DAT8" localSheetId="4">#REF!</definedName>
    <definedName name="_DAT8" localSheetId="3">#REF!</definedName>
    <definedName name="_DAT8" localSheetId="5">#REF!</definedName>
    <definedName name="_DAT8" localSheetId="9">#REF!</definedName>
    <definedName name="_DAT8">#REF!</definedName>
    <definedName name="_DCI1" localSheetId="0">#REF!</definedName>
    <definedName name="_DCI1" localSheetId="2">#REF!</definedName>
    <definedName name="_DCI1" localSheetId="6">#REF!</definedName>
    <definedName name="_DCI1" localSheetId="12">#REF!</definedName>
    <definedName name="_DCI1" localSheetId="11">#REF!</definedName>
    <definedName name="_DCI1" localSheetId="10">#REF!</definedName>
    <definedName name="_DCI1" localSheetId="4">#REF!</definedName>
    <definedName name="_DCI1" localSheetId="3">#REF!</definedName>
    <definedName name="_DCI1" localSheetId="5">#REF!</definedName>
    <definedName name="_DCI1" localSheetId="9">#REF!</definedName>
    <definedName name="_DCI1">#REF!</definedName>
    <definedName name="_DDS1" localSheetId="0">#REF!</definedName>
    <definedName name="_DDS1" localSheetId="2">#REF!</definedName>
    <definedName name="_DDS1" localSheetId="6">#REF!</definedName>
    <definedName name="_DDS1" localSheetId="12">#REF!</definedName>
    <definedName name="_DDS1" localSheetId="11">#REF!</definedName>
    <definedName name="_DDS1" localSheetId="10">#REF!</definedName>
    <definedName name="_DDS1" localSheetId="4">#REF!</definedName>
    <definedName name="_DDS1" localSheetId="3">#REF!</definedName>
    <definedName name="_DDS1" localSheetId="5">#REF!</definedName>
    <definedName name="_DDS1" localSheetId="9">#REF!</definedName>
    <definedName name="_DDS1">#REF!</definedName>
    <definedName name="_DGO1" localSheetId="0">#REF!</definedName>
    <definedName name="_DGO1" localSheetId="2">#REF!</definedName>
    <definedName name="_DGO1" localSheetId="6">#REF!</definedName>
    <definedName name="_DGO1" localSheetId="12">#REF!</definedName>
    <definedName name="_DGO1" localSheetId="11">#REF!</definedName>
    <definedName name="_DGO1" localSheetId="10">#REF!</definedName>
    <definedName name="_DGO1" localSheetId="4">#REF!</definedName>
    <definedName name="_DGO1" localSheetId="3">#REF!</definedName>
    <definedName name="_DGO1" localSheetId="5">#REF!</definedName>
    <definedName name="_DGO1" localSheetId="9">#REF!</definedName>
    <definedName name="_DGO1">#REF!</definedName>
    <definedName name="_DGP1" localSheetId="0">#REF!</definedName>
    <definedName name="_DGP1" localSheetId="2">#REF!</definedName>
    <definedName name="_DGP1" localSheetId="6">#REF!</definedName>
    <definedName name="_DGP1" localSheetId="12">#REF!</definedName>
    <definedName name="_DGP1" localSheetId="11">#REF!</definedName>
    <definedName name="_DGP1" localSheetId="10">#REF!</definedName>
    <definedName name="_DGP1" localSheetId="4">#REF!</definedName>
    <definedName name="_DGP1" localSheetId="3">#REF!</definedName>
    <definedName name="_DGP1" localSheetId="5">#REF!</definedName>
    <definedName name="_DGP1" localSheetId="9">#REF!</definedName>
    <definedName name="_DGP1">#REF!</definedName>
    <definedName name="_DIJ1" localSheetId="0">#REF!</definedName>
    <definedName name="_DIJ1" localSheetId="2">#REF!</definedName>
    <definedName name="_DIJ1" localSheetId="6">#REF!</definedName>
    <definedName name="_DIJ1" localSheetId="12">#REF!</definedName>
    <definedName name="_DIJ1" localSheetId="11">#REF!</definedName>
    <definedName name="_DIJ1" localSheetId="10">#REF!</definedName>
    <definedName name="_DIJ1" localSheetId="4">#REF!</definedName>
    <definedName name="_DIJ1" localSheetId="3">#REF!</definedName>
    <definedName name="_DIJ1" localSheetId="5">#REF!</definedName>
    <definedName name="_DIJ1" localSheetId="9">#REF!</definedName>
    <definedName name="_DIJ1">#REF!</definedName>
    <definedName name="_DPI1" localSheetId="0">#REF!</definedName>
    <definedName name="_DPI1" localSheetId="2">#REF!</definedName>
    <definedName name="_DPI1" localSheetId="6">#REF!</definedName>
    <definedName name="_DPI1" localSheetId="12">#REF!</definedName>
    <definedName name="_DPI1" localSheetId="11">#REF!</definedName>
    <definedName name="_DPI1" localSheetId="10">#REF!</definedName>
    <definedName name="_DPI1" localSheetId="4">#REF!</definedName>
    <definedName name="_DPI1" localSheetId="3">#REF!</definedName>
    <definedName name="_DPI1" localSheetId="5">#REF!</definedName>
    <definedName name="_DPI1" localSheetId="9">#REF!</definedName>
    <definedName name="_DPI1">#REF!</definedName>
    <definedName name="_DPY1" localSheetId="0">#REF!</definedName>
    <definedName name="_DPY1" localSheetId="2">#REF!</definedName>
    <definedName name="_DPY1" localSheetId="6">#REF!</definedName>
    <definedName name="_DPY1" localSheetId="12">#REF!</definedName>
    <definedName name="_DPY1" localSheetId="11">#REF!</definedName>
    <definedName name="_DPY1" localSheetId="10">#REF!</definedName>
    <definedName name="_DPY1" localSheetId="4">#REF!</definedName>
    <definedName name="_DPY1" localSheetId="3">#REF!</definedName>
    <definedName name="_DPY1" localSheetId="5">#REF!</definedName>
    <definedName name="_DPY1" localSheetId="9">#REF!</definedName>
    <definedName name="_DPY1">#REF!</definedName>
    <definedName name="_DRI1" localSheetId="0">#REF!</definedName>
    <definedName name="_DRI1" localSheetId="2">#REF!</definedName>
    <definedName name="_DRI1" localSheetId="6">#REF!</definedName>
    <definedName name="_DRI1" localSheetId="12">#REF!</definedName>
    <definedName name="_DRI1" localSheetId="11">#REF!</definedName>
    <definedName name="_DRI1" localSheetId="10">#REF!</definedName>
    <definedName name="_DRI1" localSheetId="4">#REF!</definedName>
    <definedName name="_DRI1" localSheetId="3">#REF!</definedName>
    <definedName name="_DRI1" localSheetId="5">#REF!</definedName>
    <definedName name="_DRI1" localSheetId="9">#REF!</definedName>
    <definedName name="_DRI1">#REF!</definedName>
    <definedName name="_DRL1" localSheetId="0">#REF!</definedName>
    <definedName name="_DRL1" localSheetId="2">#REF!</definedName>
    <definedName name="_DRL1" localSheetId="6">#REF!</definedName>
    <definedName name="_DRL1" localSheetId="12">#REF!</definedName>
    <definedName name="_DRL1" localSheetId="11">#REF!</definedName>
    <definedName name="_DRL1" localSheetId="10">#REF!</definedName>
    <definedName name="_DRL1" localSheetId="4">#REF!</definedName>
    <definedName name="_DRL1" localSheetId="3">#REF!</definedName>
    <definedName name="_DRL1" localSheetId="5">#REF!</definedName>
    <definedName name="_DRL1" localSheetId="9">#REF!</definedName>
    <definedName name="_DRL1">#REF!</definedName>
    <definedName name="_DSP1" localSheetId="0">#REF!</definedName>
    <definedName name="_DSP1" localSheetId="2">#REF!</definedName>
    <definedName name="_DSP1" localSheetId="6">#REF!</definedName>
    <definedName name="_DSP1" localSheetId="12">#REF!</definedName>
    <definedName name="_DSP1" localSheetId="11">#REF!</definedName>
    <definedName name="_DSP1" localSheetId="10">#REF!</definedName>
    <definedName name="_DSP1" localSheetId="4">#REF!</definedName>
    <definedName name="_DSP1" localSheetId="3">#REF!</definedName>
    <definedName name="_DSP1" localSheetId="5">#REF!</definedName>
    <definedName name="_DSP1" localSheetId="9">#REF!</definedName>
    <definedName name="_DSP1">#REF!</definedName>
    <definedName name="_ECP1" localSheetId="0">#REF!</definedName>
    <definedName name="_ECP1" localSheetId="2">#REF!</definedName>
    <definedName name="_ECP1" localSheetId="6">#REF!</definedName>
    <definedName name="_ECP1" localSheetId="12">#REF!</definedName>
    <definedName name="_ECP1" localSheetId="11">#REF!</definedName>
    <definedName name="_ECP1" localSheetId="10">#REF!</definedName>
    <definedName name="_ECP1" localSheetId="4">#REF!</definedName>
    <definedName name="_ECP1" localSheetId="3">#REF!</definedName>
    <definedName name="_ECP1" localSheetId="5">#REF!</definedName>
    <definedName name="_ECP1" localSheetId="9">#REF!</definedName>
    <definedName name="_ECP1">#REF!</definedName>
    <definedName name="_er1" localSheetId="0" hidden="1">{#N/A,#N/A,TRUE,"Basic";#N/A,#N/A,TRUE,"EXT-TABLE";#N/A,#N/A,TRUE,"STEEL";#N/A,#N/A,TRUE,"INT-Table";#N/A,#N/A,TRUE,"STEEL";#N/A,#N/A,TRUE,"Door"}</definedName>
    <definedName name="_er1" localSheetId="8" hidden="1">{#N/A,#N/A,TRUE,"Basic";#N/A,#N/A,TRUE,"EXT-TABLE";#N/A,#N/A,TRUE,"STEEL";#N/A,#N/A,TRUE,"INT-Table";#N/A,#N/A,TRUE,"STEEL";#N/A,#N/A,TRUE,"Door"}</definedName>
    <definedName name="_er1" localSheetId="2" hidden="1">{#N/A,#N/A,TRUE,"Basic";#N/A,#N/A,TRUE,"EXT-TABLE";#N/A,#N/A,TRUE,"STEEL";#N/A,#N/A,TRUE,"INT-Table";#N/A,#N/A,TRUE,"STEEL";#N/A,#N/A,TRUE,"Door"}</definedName>
    <definedName name="_er1" localSheetId="7" hidden="1">{#N/A,#N/A,TRUE,"Basic";#N/A,#N/A,TRUE,"EXT-TABLE";#N/A,#N/A,TRUE,"STEEL";#N/A,#N/A,TRUE,"INT-Table";#N/A,#N/A,TRUE,"STEEL";#N/A,#N/A,TRUE,"Door"}</definedName>
    <definedName name="_er1" localSheetId="6" hidden="1">{#N/A,#N/A,TRUE,"Basic";#N/A,#N/A,TRUE,"EXT-TABLE";#N/A,#N/A,TRUE,"STEEL";#N/A,#N/A,TRUE,"INT-Table";#N/A,#N/A,TRUE,"STEEL";#N/A,#N/A,TRUE,"Door"}</definedName>
    <definedName name="_er1" localSheetId="12" hidden="1">{#N/A,#N/A,TRUE,"Basic";#N/A,#N/A,TRUE,"EXT-TABLE";#N/A,#N/A,TRUE,"STEEL";#N/A,#N/A,TRUE,"INT-Table";#N/A,#N/A,TRUE,"STEEL";#N/A,#N/A,TRUE,"Door"}</definedName>
    <definedName name="_er1" localSheetId="11" hidden="1">{#N/A,#N/A,TRUE,"Basic";#N/A,#N/A,TRUE,"EXT-TABLE";#N/A,#N/A,TRUE,"STEEL";#N/A,#N/A,TRUE,"INT-Table";#N/A,#N/A,TRUE,"STEEL";#N/A,#N/A,TRUE,"Door"}</definedName>
    <definedName name="_er1" localSheetId="10" hidden="1">{#N/A,#N/A,TRUE,"Basic";#N/A,#N/A,TRUE,"EXT-TABLE";#N/A,#N/A,TRUE,"STEEL";#N/A,#N/A,TRUE,"INT-Table";#N/A,#N/A,TRUE,"STEEL";#N/A,#N/A,TRUE,"Door"}</definedName>
    <definedName name="_er1" localSheetId="1" hidden="1">{#N/A,#N/A,TRUE,"Basic";#N/A,#N/A,TRUE,"EXT-TABLE";#N/A,#N/A,TRUE,"STEEL";#N/A,#N/A,TRUE,"INT-Table";#N/A,#N/A,TRUE,"STEEL";#N/A,#N/A,TRUE,"Door"}</definedName>
    <definedName name="_er1" localSheetId="4" hidden="1">{#N/A,#N/A,TRUE,"Basic";#N/A,#N/A,TRUE,"EXT-TABLE";#N/A,#N/A,TRUE,"STEEL";#N/A,#N/A,TRUE,"INT-Table";#N/A,#N/A,TRUE,"STEEL";#N/A,#N/A,TRUE,"Door"}</definedName>
    <definedName name="_er1" localSheetId="3" hidden="1">{#N/A,#N/A,TRUE,"Basic";#N/A,#N/A,TRUE,"EXT-TABLE";#N/A,#N/A,TRUE,"STEEL";#N/A,#N/A,TRUE,"INT-Table";#N/A,#N/A,TRUE,"STEEL";#N/A,#N/A,TRUE,"Door"}</definedName>
    <definedName name="_er1" localSheetId="5" hidden="1">{#N/A,#N/A,TRUE,"Basic";#N/A,#N/A,TRUE,"EXT-TABLE";#N/A,#N/A,TRUE,"STEEL";#N/A,#N/A,TRUE,"INT-Table";#N/A,#N/A,TRUE,"STEEL";#N/A,#N/A,TRUE,"Door"}</definedName>
    <definedName name="_er1" localSheetId="9" hidden="1">{#N/A,#N/A,TRUE,"Basic";#N/A,#N/A,TRUE,"EXT-TABLE";#N/A,#N/A,TRUE,"STEEL";#N/A,#N/A,TRUE,"INT-Table";#N/A,#N/A,TRUE,"STEEL";#N/A,#N/A,TRUE,"Door"}</definedName>
    <definedName name="_er1" hidden="1">{#N/A,#N/A,TRUE,"Basic";#N/A,#N/A,TRUE,"EXT-TABLE";#N/A,#N/A,TRUE,"STEEL";#N/A,#N/A,TRUE,"INT-Table";#N/A,#N/A,TRUE,"STEEL";#N/A,#N/A,TRUE,"Door"}</definedName>
    <definedName name="_EST1" localSheetId="0">#REF!</definedName>
    <definedName name="_EST1" localSheetId="2">#REF!</definedName>
    <definedName name="_EST1" localSheetId="6">#REF!</definedName>
    <definedName name="_EST1" localSheetId="12">#REF!</definedName>
    <definedName name="_EST1" localSheetId="11">#REF!</definedName>
    <definedName name="_EST1" localSheetId="10">#REF!</definedName>
    <definedName name="_EST1" localSheetId="1">#REF!</definedName>
    <definedName name="_EST1" localSheetId="4">#REF!</definedName>
    <definedName name="_EST1" localSheetId="3">#REF!</definedName>
    <definedName name="_EST1" localSheetId="5">#REF!</definedName>
    <definedName name="_EST1" localSheetId="9">#REF!</definedName>
    <definedName name="_EST1">#REF!</definedName>
    <definedName name="_EST10" localSheetId="0">#REF!</definedName>
    <definedName name="_EST10" localSheetId="2">#REF!</definedName>
    <definedName name="_EST10" localSheetId="6">#REF!</definedName>
    <definedName name="_EST10" localSheetId="12">#REF!</definedName>
    <definedName name="_EST10" localSheetId="11">#REF!</definedName>
    <definedName name="_EST10" localSheetId="10">#REF!</definedName>
    <definedName name="_EST10" localSheetId="1">#REF!</definedName>
    <definedName name="_EST10" localSheetId="4">#REF!</definedName>
    <definedName name="_EST10" localSheetId="3">#REF!</definedName>
    <definedName name="_EST10" localSheetId="5">#REF!</definedName>
    <definedName name="_EST10" localSheetId="9">#REF!</definedName>
    <definedName name="_EST10">#REF!</definedName>
    <definedName name="_EST11" localSheetId="0">#REF!</definedName>
    <definedName name="_EST11" localSheetId="2">#REF!</definedName>
    <definedName name="_EST11" localSheetId="6">#REF!</definedName>
    <definedName name="_EST11" localSheetId="12">#REF!</definedName>
    <definedName name="_EST11" localSheetId="11">#REF!</definedName>
    <definedName name="_EST11" localSheetId="10">#REF!</definedName>
    <definedName name="_EST11" localSheetId="1">#REF!</definedName>
    <definedName name="_EST11" localSheetId="4">#REF!</definedName>
    <definedName name="_EST11" localSheetId="3">#REF!</definedName>
    <definedName name="_EST11" localSheetId="5">#REF!</definedName>
    <definedName name="_EST11" localSheetId="9">#REF!</definedName>
    <definedName name="_EST11">#REF!</definedName>
    <definedName name="_EST12" localSheetId="0">#REF!</definedName>
    <definedName name="_EST12" localSheetId="2">#REF!</definedName>
    <definedName name="_EST12" localSheetId="6">#REF!</definedName>
    <definedName name="_EST12" localSheetId="12">#REF!</definedName>
    <definedName name="_EST12" localSheetId="11">#REF!</definedName>
    <definedName name="_EST12" localSheetId="10">#REF!</definedName>
    <definedName name="_EST12" localSheetId="4">#REF!</definedName>
    <definedName name="_EST12" localSheetId="3">#REF!</definedName>
    <definedName name="_EST12" localSheetId="5">#REF!</definedName>
    <definedName name="_EST12" localSheetId="9">#REF!</definedName>
    <definedName name="_EST12">#REF!</definedName>
    <definedName name="_EST13" localSheetId="0">#REF!</definedName>
    <definedName name="_EST13" localSheetId="2">#REF!</definedName>
    <definedName name="_EST13" localSheetId="6">#REF!</definedName>
    <definedName name="_EST13" localSheetId="12">#REF!</definedName>
    <definedName name="_EST13" localSheetId="11">#REF!</definedName>
    <definedName name="_EST13" localSheetId="10">#REF!</definedName>
    <definedName name="_EST13" localSheetId="4">#REF!</definedName>
    <definedName name="_EST13" localSheetId="3">#REF!</definedName>
    <definedName name="_EST13" localSheetId="5">#REF!</definedName>
    <definedName name="_EST13" localSheetId="9">#REF!</definedName>
    <definedName name="_EST13">#REF!</definedName>
    <definedName name="_EST14" localSheetId="0">#REF!</definedName>
    <definedName name="_EST14" localSheetId="2">#REF!</definedName>
    <definedName name="_EST14" localSheetId="6">#REF!</definedName>
    <definedName name="_EST14" localSheetId="12">#REF!</definedName>
    <definedName name="_EST14" localSheetId="11">#REF!</definedName>
    <definedName name="_EST14" localSheetId="10">#REF!</definedName>
    <definedName name="_EST14" localSheetId="4">#REF!</definedName>
    <definedName name="_EST14" localSheetId="3">#REF!</definedName>
    <definedName name="_EST14" localSheetId="5">#REF!</definedName>
    <definedName name="_EST14" localSheetId="9">#REF!</definedName>
    <definedName name="_EST14">#REF!</definedName>
    <definedName name="_EST15" localSheetId="0">#REF!</definedName>
    <definedName name="_EST15" localSheetId="2">#REF!</definedName>
    <definedName name="_EST15" localSheetId="6">#REF!</definedName>
    <definedName name="_EST15" localSheetId="12">#REF!</definedName>
    <definedName name="_EST15" localSheetId="11">#REF!</definedName>
    <definedName name="_EST15" localSheetId="10">#REF!</definedName>
    <definedName name="_EST15" localSheetId="4">#REF!</definedName>
    <definedName name="_EST15" localSheetId="3">#REF!</definedName>
    <definedName name="_EST15" localSheetId="5">#REF!</definedName>
    <definedName name="_EST15" localSheetId="9">#REF!</definedName>
    <definedName name="_EST15">#REF!</definedName>
    <definedName name="_EST16" localSheetId="0">#REF!</definedName>
    <definedName name="_EST16" localSheetId="2">#REF!</definedName>
    <definedName name="_EST16" localSheetId="6">#REF!</definedName>
    <definedName name="_EST16" localSheetId="12">#REF!</definedName>
    <definedName name="_EST16" localSheetId="11">#REF!</definedName>
    <definedName name="_EST16" localSheetId="10">#REF!</definedName>
    <definedName name="_EST16" localSheetId="4">#REF!</definedName>
    <definedName name="_EST16" localSheetId="3">#REF!</definedName>
    <definedName name="_EST16" localSheetId="5">#REF!</definedName>
    <definedName name="_EST16" localSheetId="9">#REF!</definedName>
    <definedName name="_EST16">#REF!</definedName>
    <definedName name="_EST17" localSheetId="0">#REF!</definedName>
    <definedName name="_EST17" localSheetId="2">#REF!</definedName>
    <definedName name="_EST17" localSheetId="6">#REF!</definedName>
    <definedName name="_EST17" localSheetId="12">#REF!</definedName>
    <definedName name="_EST17" localSheetId="11">#REF!</definedName>
    <definedName name="_EST17" localSheetId="10">#REF!</definedName>
    <definedName name="_EST17" localSheetId="4">#REF!</definedName>
    <definedName name="_EST17" localSheetId="3">#REF!</definedName>
    <definedName name="_EST17" localSheetId="5">#REF!</definedName>
    <definedName name="_EST17" localSheetId="9">#REF!</definedName>
    <definedName name="_EST17">#REF!</definedName>
    <definedName name="_EST18" localSheetId="0">#REF!</definedName>
    <definedName name="_EST18" localSheetId="2">#REF!</definedName>
    <definedName name="_EST18" localSheetId="6">#REF!</definedName>
    <definedName name="_EST18" localSheetId="12">#REF!</definedName>
    <definedName name="_EST18" localSheetId="11">#REF!</definedName>
    <definedName name="_EST18" localSheetId="10">#REF!</definedName>
    <definedName name="_EST18" localSheetId="4">#REF!</definedName>
    <definedName name="_EST18" localSheetId="3">#REF!</definedName>
    <definedName name="_EST18" localSheetId="5">#REF!</definedName>
    <definedName name="_EST18" localSheetId="9">#REF!</definedName>
    <definedName name="_EST18">#REF!</definedName>
    <definedName name="_EST19" localSheetId="0">#REF!</definedName>
    <definedName name="_EST19" localSheetId="2">#REF!</definedName>
    <definedName name="_EST19" localSheetId="6">#REF!</definedName>
    <definedName name="_EST19" localSheetId="12">#REF!</definedName>
    <definedName name="_EST19" localSheetId="11">#REF!</definedName>
    <definedName name="_EST19" localSheetId="10">#REF!</definedName>
    <definedName name="_EST19" localSheetId="4">#REF!</definedName>
    <definedName name="_EST19" localSheetId="3">#REF!</definedName>
    <definedName name="_EST19" localSheetId="5">#REF!</definedName>
    <definedName name="_EST19" localSheetId="9">#REF!</definedName>
    <definedName name="_EST19">#REF!</definedName>
    <definedName name="_EST2" localSheetId="0">#REF!</definedName>
    <definedName name="_EST2" localSheetId="2">#REF!</definedName>
    <definedName name="_EST2" localSheetId="6">#REF!</definedName>
    <definedName name="_EST2" localSheetId="12">#REF!</definedName>
    <definedName name="_EST2" localSheetId="11">#REF!</definedName>
    <definedName name="_EST2" localSheetId="10">#REF!</definedName>
    <definedName name="_EST2" localSheetId="4">#REF!</definedName>
    <definedName name="_EST2" localSheetId="3">#REF!</definedName>
    <definedName name="_EST2" localSheetId="5">#REF!</definedName>
    <definedName name="_EST2" localSheetId="9">#REF!</definedName>
    <definedName name="_EST2">#REF!</definedName>
    <definedName name="_EST23" localSheetId="0">#REF!</definedName>
    <definedName name="_EST23" localSheetId="2">#REF!</definedName>
    <definedName name="_EST23" localSheetId="6">#REF!</definedName>
    <definedName name="_EST23" localSheetId="12">#REF!</definedName>
    <definedName name="_EST23" localSheetId="11">#REF!</definedName>
    <definedName name="_EST23" localSheetId="10">#REF!</definedName>
    <definedName name="_EST23" localSheetId="4">#REF!</definedName>
    <definedName name="_EST23" localSheetId="3">#REF!</definedName>
    <definedName name="_EST23" localSheetId="5">#REF!</definedName>
    <definedName name="_EST23" localSheetId="9">#REF!</definedName>
    <definedName name="_EST23">#REF!</definedName>
    <definedName name="_EST3" localSheetId="0">#REF!</definedName>
    <definedName name="_EST3" localSheetId="2">#REF!</definedName>
    <definedName name="_EST3" localSheetId="6">#REF!</definedName>
    <definedName name="_EST3" localSheetId="12">#REF!</definedName>
    <definedName name="_EST3" localSheetId="11">#REF!</definedName>
    <definedName name="_EST3" localSheetId="10">#REF!</definedName>
    <definedName name="_EST3" localSheetId="4">#REF!</definedName>
    <definedName name="_EST3" localSheetId="3">#REF!</definedName>
    <definedName name="_EST3" localSheetId="5">#REF!</definedName>
    <definedName name="_EST3" localSheetId="9">#REF!</definedName>
    <definedName name="_EST3">#REF!</definedName>
    <definedName name="_EST4" localSheetId="0">#REF!</definedName>
    <definedName name="_EST4" localSheetId="2">#REF!</definedName>
    <definedName name="_EST4" localSheetId="6">#REF!</definedName>
    <definedName name="_EST4" localSheetId="12">#REF!</definedName>
    <definedName name="_EST4" localSheetId="11">#REF!</definedName>
    <definedName name="_EST4" localSheetId="10">#REF!</definedName>
    <definedName name="_EST4" localSheetId="4">#REF!</definedName>
    <definedName name="_EST4" localSheetId="3">#REF!</definedName>
    <definedName name="_EST4" localSheetId="5">#REF!</definedName>
    <definedName name="_EST4" localSheetId="9">#REF!</definedName>
    <definedName name="_EST4">#REF!</definedName>
    <definedName name="_EST5" localSheetId="0">#REF!</definedName>
    <definedName name="_EST5" localSheetId="2">#REF!</definedName>
    <definedName name="_EST5" localSheetId="6">#REF!</definedName>
    <definedName name="_EST5" localSheetId="12">#REF!</definedName>
    <definedName name="_EST5" localSheetId="11">#REF!</definedName>
    <definedName name="_EST5" localSheetId="10">#REF!</definedName>
    <definedName name="_EST5" localSheetId="4">#REF!</definedName>
    <definedName name="_EST5" localSheetId="3">#REF!</definedName>
    <definedName name="_EST5" localSheetId="5">#REF!</definedName>
    <definedName name="_EST5" localSheetId="9">#REF!</definedName>
    <definedName name="_EST5">#REF!</definedName>
    <definedName name="_EST6" localSheetId="0">#REF!</definedName>
    <definedName name="_EST6" localSheetId="2">#REF!</definedName>
    <definedName name="_EST6" localSheetId="6">#REF!</definedName>
    <definedName name="_EST6" localSheetId="12">#REF!</definedName>
    <definedName name="_EST6" localSheetId="11">#REF!</definedName>
    <definedName name="_EST6" localSheetId="10">#REF!</definedName>
    <definedName name="_EST6" localSheetId="4">#REF!</definedName>
    <definedName name="_EST6" localSheetId="3">#REF!</definedName>
    <definedName name="_EST6" localSheetId="5">#REF!</definedName>
    <definedName name="_EST6" localSheetId="9">#REF!</definedName>
    <definedName name="_EST6">#REF!</definedName>
    <definedName name="_EST7" localSheetId="0">#REF!</definedName>
    <definedName name="_EST7" localSheetId="2">#REF!</definedName>
    <definedName name="_EST7" localSheetId="6">#REF!</definedName>
    <definedName name="_EST7" localSheetId="12">#REF!</definedName>
    <definedName name="_EST7" localSheetId="11">#REF!</definedName>
    <definedName name="_EST7" localSheetId="10">#REF!</definedName>
    <definedName name="_EST7" localSheetId="4">#REF!</definedName>
    <definedName name="_EST7" localSheetId="3">#REF!</definedName>
    <definedName name="_EST7" localSheetId="5">#REF!</definedName>
    <definedName name="_EST7" localSheetId="9">#REF!</definedName>
    <definedName name="_EST7">#REF!</definedName>
    <definedName name="_EST8" localSheetId="0">#REF!</definedName>
    <definedName name="_EST8" localSheetId="2">#REF!</definedName>
    <definedName name="_EST8" localSheetId="6">#REF!</definedName>
    <definedName name="_EST8" localSheetId="12">#REF!</definedName>
    <definedName name="_EST8" localSheetId="11">#REF!</definedName>
    <definedName name="_EST8" localSheetId="10">#REF!</definedName>
    <definedName name="_EST8" localSheetId="4">#REF!</definedName>
    <definedName name="_EST8" localSheetId="3">#REF!</definedName>
    <definedName name="_EST8" localSheetId="5">#REF!</definedName>
    <definedName name="_EST8" localSheetId="9">#REF!</definedName>
    <definedName name="_EST8">#REF!</definedName>
    <definedName name="_EST9" localSheetId="0">#REF!</definedName>
    <definedName name="_EST9" localSheetId="2">#REF!</definedName>
    <definedName name="_EST9" localSheetId="6">#REF!</definedName>
    <definedName name="_EST9" localSheetId="12">#REF!</definedName>
    <definedName name="_EST9" localSheetId="11">#REF!</definedName>
    <definedName name="_EST9" localSheetId="10">#REF!</definedName>
    <definedName name="_EST9" localSheetId="4">#REF!</definedName>
    <definedName name="_EST9" localSheetId="3">#REF!</definedName>
    <definedName name="_EST9" localSheetId="5">#REF!</definedName>
    <definedName name="_EST9" localSheetId="9">#REF!</definedName>
    <definedName name="_EST9">#REF!</definedName>
    <definedName name="_EXC1" localSheetId="0">#REF!</definedName>
    <definedName name="_EXC1" localSheetId="2">#REF!</definedName>
    <definedName name="_EXC1" localSheetId="6">#REF!</definedName>
    <definedName name="_EXC1" localSheetId="12">#REF!</definedName>
    <definedName name="_EXC1" localSheetId="11">#REF!</definedName>
    <definedName name="_EXC1" localSheetId="10">#REF!</definedName>
    <definedName name="_EXC1" localSheetId="4">#REF!</definedName>
    <definedName name="_EXC1" localSheetId="3">#REF!</definedName>
    <definedName name="_EXC1" localSheetId="5">#REF!</definedName>
    <definedName name="_EXC1" localSheetId="9">#REF!</definedName>
    <definedName name="_EXC1">#REF!</definedName>
    <definedName name="_EXC10" localSheetId="0">#REF!</definedName>
    <definedName name="_EXC10" localSheetId="2">#REF!</definedName>
    <definedName name="_EXC10" localSheetId="6">#REF!</definedName>
    <definedName name="_EXC10" localSheetId="12">#REF!</definedName>
    <definedName name="_EXC10" localSheetId="11">#REF!</definedName>
    <definedName name="_EXC10" localSheetId="10">#REF!</definedName>
    <definedName name="_EXC10" localSheetId="4">#REF!</definedName>
    <definedName name="_EXC10" localSheetId="3">#REF!</definedName>
    <definedName name="_EXC10" localSheetId="5">#REF!</definedName>
    <definedName name="_EXC10" localSheetId="9">#REF!</definedName>
    <definedName name="_EXC10">#REF!</definedName>
    <definedName name="_EXC11" localSheetId="0">#REF!</definedName>
    <definedName name="_EXC11" localSheetId="2">#REF!</definedName>
    <definedName name="_EXC11" localSheetId="6">#REF!</definedName>
    <definedName name="_EXC11" localSheetId="12">#REF!</definedName>
    <definedName name="_EXC11" localSheetId="11">#REF!</definedName>
    <definedName name="_EXC11" localSheetId="10">#REF!</definedName>
    <definedName name="_EXC11" localSheetId="4">#REF!</definedName>
    <definedName name="_EXC11" localSheetId="3">#REF!</definedName>
    <definedName name="_EXC11" localSheetId="5">#REF!</definedName>
    <definedName name="_EXC11" localSheetId="9">#REF!</definedName>
    <definedName name="_EXC11">#REF!</definedName>
    <definedName name="_EXC12" localSheetId="0">#REF!</definedName>
    <definedName name="_EXC12" localSheetId="2">#REF!</definedName>
    <definedName name="_EXC12" localSheetId="6">#REF!</definedName>
    <definedName name="_EXC12" localSheetId="12">#REF!</definedName>
    <definedName name="_EXC12" localSheetId="11">#REF!</definedName>
    <definedName name="_EXC12" localSheetId="10">#REF!</definedName>
    <definedName name="_EXC12" localSheetId="4">#REF!</definedName>
    <definedName name="_EXC12" localSheetId="3">#REF!</definedName>
    <definedName name="_EXC12" localSheetId="5">#REF!</definedName>
    <definedName name="_EXC12" localSheetId="9">#REF!</definedName>
    <definedName name="_EXC12">#REF!</definedName>
    <definedName name="_EXC2" localSheetId="0">#REF!</definedName>
    <definedName name="_EXC2" localSheetId="2">#REF!</definedName>
    <definedName name="_EXC2" localSheetId="6">#REF!</definedName>
    <definedName name="_EXC2" localSheetId="12">#REF!</definedName>
    <definedName name="_EXC2" localSheetId="11">#REF!</definedName>
    <definedName name="_EXC2" localSheetId="10">#REF!</definedName>
    <definedName name="_EXC2" localSheetId="4">#REF!</definedName>
    <definedName name="_EXC2" localSheetId="3">#REF!</definedName>
    <definedName name="_EXC2" localSheetId="5">#REF!</definedName>
    <definedName name="_EXC2" localSheetId="9">#REF!</definedName>
    <definedName name="_EXC2">#REF!</definedName>
    <definedName name="_EXC3" localSheetId="0">#REF!</definedName>
    <definedName name="_EXC3" localSheetId="2">#REF!</definedName>
    <definedName name="_EXC3" localSheetId="6">#REF!</definedName>
    <definedName name="_EXC3" localSheetId="12">#REF!</definedName>
    <definedName name="_EXC3" localSheetId="11">#REF!</definedName>
    <definedName name="_EXC3" localSheetId="10">#REF!</definedName>
    <definedName name="_EXC3" localSheetId="4">#REF!</definedName>
    <definedName name="_EXC3" localSheetId="3">#REF!</definedName>
    <definedName name="_EXC3" localSheetId="5">#REF!</definedName>
    <definedName name="_EXC3" localSheetId="9">#REF!</definedName>
    <definedName name="_EXC3">#REF!</definedName>
    <definedName name="_EXC4" localSheetId="0">#REF!</definedName>
    <definedName name="_EXC4" localSheetId="2">#REF!</definedName>
    <definedName name="_EXC4" localSheetId="6">#REF!</definedName>
    <definedName name="_EXC4" localSheetId="12">#REF!</definedName>
    <definedName name="_EXC4" localSheetId="11">#REF!</definedName>
    <definedName name="_EXC4" localSheetId="10">#REF!</definedName>
    <definedName name="_EXC4" localSheetId="4">#REF!</definedName>
    <definedName name="_EXC4" localSheetId="3">#REF!</definedName>
    <definedName name="_EXC4" localSheetId="5">#REF!</definedName>
    <definedName name="_EXC4" localSheetId="9">#REF!</definedName>
    <definedName name="_EXC4">#REF!</definedName>
    <definedName name="_EXC5" localSheetId="0">#REF!</definedName>
    <definedName name="_EXC5" localSheetId="2">#REF!</definedName>
    <definedName name="_EXC5" localSheetId="6">#REF!</definedName>
    <definedName name="_EXC5" localSheetId="12">#REF!</definedName>
    <definedName name="_EXC5" localSheetId="11">#REF!</definedName>
    <definedName name="_EXC5" localSheetId="10">#REF!</definedName>
    <definedName name="_EXC5" localSheetId="4">#REF!</definedName>
    <definedName name="_EXC5" localSheetId="3">#REF!</definedName>
    <definedName name="_EXC5" localSheetId="5">#REF!</definedName>
    <definedName name="_EXC5" localSheetId="9">#REF!</definedName>
    <definedName name="_EXC5">#REF!</definedName>
    <definedName name="_EXC6" localSheetId="0">#REF!</definedName>
    <definedName name="_EXC6" localSheetId="2">#REF!</definedName>
    <definedName name="_EXC6" localSheetId="6">#REF!</definedName>
    <definedName name="_EXC6" localSheetId="12">#REF!</definedName>
    <definedName name="_EXC6" localSheetId="11">#REF!</definedName>
    <definedName name="_EXC6" localSheetId="10">#REF!</definedName>
    <definedName name="_EXC6" localSheetId="4">#REF!</definedName>
    <definedName name="_EXC6" localSheetId="3">#REF!</definedName>
    <definedName name="_EXC6" localSheetId="5">#REF!</definedName>
    <definedName name="_EXC6" localSheetId="9">#REF!</definedName>
    <definedName name="_EXC6">#REF!</definedName>
    <definedName name="_EXC7" localSheetId="0">#REF!</definedName>
    <definedName name="_EXC7" localSheetId="2">#REF!</definedName>
    <definedName name="_EXC7" localSheetId="6">#REF!</definedName>
    <definedName name="_EXC7" localSheetId="12">#REF!</definedName>
    <definedName name="_EXC7" localSheetId="11">#REF!</definedName>
    <definedName name="_EXC7" localSheetId="10">#REF!</definedName>
    <definedName name="_EXC7" localSheetId="4">#REF!</definedName>
    <definedName name="_EXC7" localSheetId="3">#REF!</definedName>
    <definedName name="_EXC7" localSheetId="5">#REF!</definedName>
    <definedName name="_EXC7" localSheetId="9">#REF!</definedName>
    <definedName name="_EXC7">#REF!</definedName>
    <definedName name="_EXC8" localSheetId="0">#REF!</definedName>
    <definedName name="_EXC8" localSheetId="2">#REF!</definedName>
    <definedName name="_EXC8" localSheetId="6">#REF!</definedName>
    <definedName name="_EXC8" localSheetId="12">#REF!</definedName>
    <definedName name="_EXC8" localSheetId="11">#REF!</definedName>
    <definedName name="_EXC8" localSheetId="10">#REF!</definedName>
    <definedName name="_EXC8" localSheetId="4">#REF!</definedName>
    <definedName name="_EXC8" localSheetId="3">#REF!</definedName>
    <definedName name="_EXC8" localSheetId="5">#REF!</definedName>
    <definedName name="_EXC8" localSheetId="9">#REF!</definedName>
    <definedName name="_EXC8">#REF!</definedName>
    <definedName name="_EXC9" localSheetId="0">#REF!</definedName>
    <definedName name="_EXC9" localSheetId="2">#REF!</definedName>
    <definedName name="_EXC9" localSheetId="6">#REF!</definedName>
    <definedName name="_EXC9" localSheetId="12">#REF!</definedName>
    <definedName name="_EXC9" localSheetId="11">#REF!</definedName>
    <definedName name="_EXC9" localSheetId="10">#REF!</definedName>
    <definedName name="_EXC9" localSheetId="4">#REF!</definedName>
    <definedName name="_EXC9" localSheetId="3">#REF!</definedName>
    <definedName name="_EXC9" localSheetId="5">#REF!</definedName>
    <definedName name="_EXC9" localSheetId="9">#REF!</definedName>
    <definedName name="_EXC9">#REF!</definedName>
    <definedName name="_F" localSheetId="0">#REF!</definedName>
    <definedName name="_F" localSheetId="8">'ANALISIS BASICOS'!ERR</definedName>
    <definedName name="_F" localSheetId="2">'APU''s CHORRERA'!ERR</definedName>
    <definedName name="_F" localSheetId="7">'CANTIDADES Puente'!ERR</definedName>
    <definedName name="_F" localSheetId="6">Cronograma!ERR</definedName>
    <definedName name="_F" localSheetId="12">'CUADRILLAS 2026'!ERR</definedName>
    <definedName name="_F" localSheetId="11">'EQUIPOS 2026'!ERR</definedName>
    <definedName name="_F" localSheetId="10">'INSUMOS 2026'!ERR</definedName>
    <definedName name="_F" localSheetId="1">PAGA!ERR</definedName>
    <definedName name="_F" localSheetId="4">PRESUPUESTO!ERR</definedName>
    <definedName name="_F" localSheetId="3">'PRESUPUESTO CON AIU'!ERR</definedName>
    <definedName name="_F" localSheetId="5">#REF!</definedName>
    <definedName name="_F" localSheetId="9">'TRANSPORTE 2026'!ERR</definedName>
    <definedName name="_F">ERR</definedName>
    <definedName name="_F10" localSheetId="0">#REF!</definedName>
    <definedName name="_F10" localSheetId="2">#REF!</definedName>
    <definedName name="_F10" localSheetId="6">#REF!</definedName>
    <definedName name="_F10" localSheetId="12">#REF!</definedName>
    <definedName name="_F10" localSheetId="11">#REF!</definedName>
    <definedName name="_F10" localSheetId="10">#REF!</definedName>
    <definedName name="_F10" localSheetId="1">#REF!</definedName>
    <definedName name="_F10" localSheetId="4">#REF!</definedName>
    <definedName name="_F10" localSheetId="3">#REF!</definedName>
    <definedName name="_F10" localSheetId="5">#REF!</definedName>
    <definedName name="_F10" localSheetId="9">#REF!</definedName>
    <definedName name="_F10">#REF!</definedName>
    <definedName name="_F4" localSheetId="0" hidden="1">{"SUMINISTRO E INSTALACIÓN CANALETAS L=7.50"}</definedName>
    <definedName name="_F4" localSheetId="8" hidden="1">{"SUMINISTRO E INSTALACIÓN CANALETAS L=7.50"}</definedName>
    <definedName name="_F4" localSheetId="2" hidden="1">{"SUMINISTRO E INSTALACIÓN CANALETAS L=7.50"}</definedName>
    <definedName name="_F4" localSheetId="7" hidden="1">{"SUMINISTRO E INSTALACIÓN CANALETAS L=7.50"}</definedName>
    <definedName name="_F4" localSheetId="6" hidden="1">{"SUMINISTRO E INSTALACIÓN CANALETAS L=7.50"}</definedName>
    <definedName name="_F4" localSheetId="12" hidden="1">{"SUMINISTRO E INSTALACIÓN CANALETAS L=7.50"}</definedName>
    <definedName name="_F4" localSheetId="11" hidden="1">{"SUMINISTRO E INSTALACIÓN CANALETAS L=7.50"}</definedName>
    <definedName name="_F4" localSheetId="10" hidden="1">{"SUMINISTRO E INSTALACIÓN CANALETAS L=7.50"}</definedName>
    <definedName name="_F4" localSheetId="1" hidden="1">{"SUMINISTRO E INSTALACIÓN CANALETAS L=7.50"}</definedName>
    <definedName name="_F4" localSheetId="4" hidden="1">{"SUMINISTRO E INSTALACIÓN CANALETAS L=7.50"}</definedName>
    <definedName name="_F4" localSheetId="3" hidden="1">{"SUMINISTRO E INSTALACIÓN CANALETAS L=7.50"}</definedName>
    <definedName name="_F4" localSheetId="5" hidden="1">{"SUMINISTRO E INSTALACIÓN CANALETAS L=7.50"}</definedName>
    <definedName name="_F4" localSheetId="9" hidden="1">{"SUMINISTRO E INSTALACIÓN CANALETAS L=7.50"}</definedName>
    <definedName name="_F4" hidden="1">{"SUMINISTRO E INSTALACIÓN CANALETAS L=7.50"}</definedName>
    <definedName name="_F6" localSheetId="0" hidden="1">{"SUMINISTRO E INSTALACIÓN CANALETAS L=7.50"}</definedName>
    <definedName name="_F6" localSheetId="8" hidden="1">{"SUMINISTRO E INSTALACIÓN CANALETAS L=7.50"}</definedName>
    <definedName name="_F6" localSheetId="2" hidden="1">{"SUMINISTRO E INSTALACIÓN CANALETAS L=7.50"}</definedName>
    <definedName name="_F6" localSheetId="7" hidden="1">{"SUMINISTRO E INSTALACIÓN CANALETAS L=7.50"}</definedName>
    <definedName name="_F6" localSheetId="6" hidden="1">{"SUMINISTRO E INSTALACIÓN CANALETAS L=7.50"}</definedName>
    <definedName name="_F6" localSheetId="12" hidden="1">{"SUMINISTRO E INSTALACIÓN CANALETAS L=7.50"}</definedName>
    <definedName name="_F6" localSheetId="11" hidden="1">{"SUMINISTRO E INSTALACIÓN CANALETAS L=7.50"}</definedName>
    <definedName name="_F6" localSheetId="10" hidden="1">{"SUMINISTRO E INSTALACIÓN CANALETAS L=7.50"}</definedName>
    <definedName name="_F6" localSheetId="1" hidden="1">{"SUMINISTRO E INSTALACIÓN CANALETAS L=7.50"}</definedName>
    <definedName name="_F6" localSheetId="4" hidden="1">{"SUMINISTRO E INSTALACIÓN CANALETAS L=7.50"}</definedName>
    <definedName name="_F6" localSheetId="3" hidden="1">{"SUMINISTRO E INSTALACIÓN CANALETAS L=7.50"}</definedName>
    <definedName name="_F6" localSheetId="5" hidden="1">{"SUMINISTRO E INSTALACIÓN CANALETAS L=7.50"}</definedName>
    <definedName name="_F6" localSheetId="9" hidden="1">{"SUMINISTRO E INSTALACIÓN CANALETAS L=7.50"}</definedName>
    <definedName name="_F6" hidden="1">{"SUMINISTRO E INSTALACIÓN CANALETAS L=7.50"}</definedName>
    <definedName name="_FC" localSheetId="0">#REF!</definedName>
    <definedName name="_FC" localSheetId="2">#REF!</definedName>
    <definedName name="_FC" localSheetId="6">#REF!</definedName>
    <definedName name="_FC" localSheetId="12">#REF!</definedName>
    <definedName name="_FC" localSheetId="11">#REF!</definedName>
    <definedName name="_FC" localSheetId="10">#REF!</definedName>
    <definedName name="_FC" localSheetId="4">#REF!</definedName>
    <definedName name="_FC" localSheetId="3">#REF!</definedName>
    <definedName name="_FC" localSheetId="5">#REF!</definedName>
    <definedName name="_FC" localSheetId="9">#REF!</definedName>
    <definedName name="_FC">#REF!</definedName>
    <definedName name="_Fill" localSheetId="0" hidden="1">#REF!</definedName>
    <definedName name="_Fill" localSheetId="2" hidden="1">#REF!</definedName>
    <definedName name="_Fill" localSheetId="6" hidden="1">#REF!</definedName>
    <definedName name="_Fill" localSheetId="12" hidden="1">#REF!</definedName>
    <definedName name="_Fill" localSheetId="11" hidden="1">#REF!</definedName>
    <definedName name="_Fill" localSheetId="10" hidden="1">#REF!</definedName>
    <definedName name="_Fill" localSheetId="4" hidden="1">#REF!</definedName>
    <definedName name="_Fill" localSheetId="3" hidden="1">#REF!</definedName>
    <definedName name="_Fill" localSheetId="5" hidden="1">#REF!</definedName>
    <definedName name="_Fill" localSheetId="9" hidden="1">#REF!</definedName>
    <definedName name="_Fill" hidden="1">#REF!</definedName>
    <definedName name="_xlnm._FilterDatabase" localSheetId="0" hidden="1">#REF!</definedName>
    <definedName name="_xlnm._FilterDatabase" localSheetId="8" hidden="1">#REF!</definedName>
    <definedName name="_xlnm._FilterDatabase" localSheetId="2" hidden="1">#REF!</definedName>
    <definedName name="_xlnm._FilterDatabase" localSheetId="6" hidden="1">#REF!</definedName>
    <definedName name="_xlnm._FilterDatabase" localSheetId="12" hidden="1">#REF!</definedName>
    <definedName name="_xlnm._FilterDatabase" localSheetId="11" hidden="1">#REF!</definedName>
    <definedName name="_xlnm._FilterDatabase" localSheetId="10" hidden="1">'INSUMOS 2026'!$B$4:$F$66</definedName>
    <definedName name="_xlnm._FilterDatabase" localSheetId="4" hidden="1">#REF!</definedName>
    <definedName name="_xlnm._FilterDatabase" localSheetId="3" hidden="1">#REF!</definedName>
    <definedName name="_xlnm._FilterDatabase" localSheetId="5" hidden="1">#REF!</definedName>
    <definedName name="_xlnm._FilterDatabase" localSheetId="9" hidden="1">#REF!</definedName>
    <definedName name="_xlnm._FilterDatabase" hidden="1">#REF!</definedName>
    <definedName name="_FS01" localSheetId="0">#REF!</definedName>
    <definedName name="_FS01" localSheetId="8">'ANALISIS BASICOS'!ERR</definedName>
    <definedName name="_FS01" localSheetId="2">'APU''s CHORRERA'!ERR</definedName>
    <definedName name="_FS01" localSheetId="7">'CANTIDADES Puente'!ERR</definedName>
    <definedName name="_FS01" localSheetId="6">Cronograma!ERR</definedName>
    <definedName name="_FS01" localSheetId="12">'CUADRILLAS 2026'!ERR</definedName>
    <definedName name="_FS01" localSheetId="11">'EQUIPOS 2026'!ERR</definedName>
    <definedName name="_FS01" localSheetId="10">'INSUMOS 2026'!ERR</definedName>
    <definedName name="_FS01" localSheetId="1">PAGA!ERR</definedName>
    <definedName name="_FS01" localSheetId="4">PRESUPUESTO!ERR</definedName>
    <definedName name="_FS01" localSheetId="3">'PRESUPUESTO CON AIU'!ERR</definedName>
    <definedName name="_FS01" localSheetId="5">#REF!</definedName>
    <definedName name="_FS01" localSheetId="9">'TRANSPORTE 2026'!ERR</definedName>
    <definedName name="_FS01">ERR</definedName>
    <definedName name="_FSM2" localSheetId="0">#REF!</definedName>
    <definedName name="_FSM2" localSheetId="8">#REF!</definedName>
    <definedName name="_FSM2" localSheetId="2">#REF!</definedName>
    <definedName name="_FSM2" localSheetId="6">#REF!</definedName>
    <definedName name="_FSM2" localSheetId="12">#REF!</definedName>
    <definedName name="_FSM2" localSheetId="11">#REF!</definedName>
    <definedName name="_FSM2" localSheetId="10">#REF!</definedName>
    <definedName name="_FSM2" localSheetId="1">#REF!</definedName>
    <definedName name="_FSM2" localSheetId="4">#REF!</definedName>
    <definedName name="_FSM2" localSheetId="3">#REF!</definedName>
    <definedName name="_FSM2" localSheetId="5">#REF!</definedName>
    <definedName name="_FSM2" localSheetId="9">#REF!</definedName>
    <definedName name="_FSM2">#REF!</definedName>
    <definedName name="_FSM5" localSheetId="0">#REF!</definedName>
    <definedName name="_FSM5" localSheetId="8">#REF!</definedName>
    <definedName name="_FSM5" localSheetId="2">#REF!</definedName>
    <definedName name="_FSM5" localSheetId="6">#REF!</definedName>
    <definedName name="_FSM5" localSheetId="12">#REF!</definedName>
    <definedName name="_FSM5" localSheetId="11">#REF!</definedName>
    <definedName name="_FSM5" localSheetId="10">#REF!</definedName>
    <definedName name="_FSM5" localSheetId="1">#REF!</definedName>
    <definedName name="_FSM5" localSheetId="4">#REF!</definedName>
    <definedName name="_FSM5" localSheetId="3">#REF!</definedName>
    <definedName name="_FSM5" localSheetId="5">#REF!</definedName>
    <definedName name="_FSM5" localSheetId="9">#REF!</definedName>
    <definedName name="_FSM5">#REF!</definedName>
    <definedName name="_g2" localSheetId="0" hidden="1">{"TAB1",#N/A,TRUE,"GENERAL";"TAB2",#N/A,TRUE,"GENERAL";"TAB3",#N/A,TRUE,"GENERAL";"TAB4",#N/A,TRUE,"GENERAL";"TAB5",#N/A,TRUE,"GENERAL"}</definedName>
    <definedName name="_g2" localSheetId="8" hidden="1">{"TAB1",#N/A,TRUE,"GENERAL";"TAB2",#N/A,TRUE,"GENERAL";"TAB3",#N/A,TRUE,"GENERAL";"TAB4",#N/A,TRUE,"GENERAL";"TAB5",#N/A,TRUE,"GENERAL"}</definedName>
    <definedName name="_g2" localSheetId="2" hidden="1">{"TAB1",#N/A,TRUE,"GENERAL";"TAB2",#N/A,TRUE,"GENERAL";"TAB3",#N/A,TRUE,"GENERAL";"TAB4",#N/A,TRUE,"GENERAL";"TAB5",#N/A,TRUE,"GENERAL"}</definedName>
    <definedName name="_g2" localSheetId="7" hidden="1">{"TAB1",#N/A,TRUE,"GENERAL";"TAB2",#N/A,TRUE,"GENERAL";"TAB3",#N/A,TRUE,"GENERAL";"TAB4",#N/A,TRUE,"GENERAL";"TAB5",#N/A,TRUE,"GENERAL"}</definedName>
    <definedName name="_g2" localSheetId="6" hidden="1">{"TAB1",#N/A,TRUE,"GENERAL";"TAB2",#N/A,TRUE,"GENERAL";"TAB3",#N/A,TRUE,"GENERAL";"TAB4",#N/A,TRUE,"GENERAL";"TAB5",#N/A,TRUE,"GENERAL"}</definedName>
    <definedName name="_g2" localSheetId="12" hidden="1">{"TAB1",#N/A,TRUE,"GENERAL";"TAB2",#N/A,TRUE,"GENERAL";"TAB3",#N/A,TRUE,"GENERAL";"TAB4",#N/A,TRUE,"GENERAL";"TAB5",#N/A,TRUE,"GENERAL"}</definedName>
    <definedName name="_g2" localSheetId="11" hidden="1">{"TAB1",#N/A,TRUE,"GENERAL";"TAB2",#N/A,TRUE,"GENERAL";"TAB3",#N/A,TRUE,"GENERAL";"TAB4",#N/A,TRUE,"GENERAL";"TAB5",#N/A,TRUE,"GENERAL"}</definedName>
    <definedName name="_g2" localSheetId="10" hidden="1">{"TAB1",#N/A,TRUE,"GENERAL";"TAB2",#N/A,TRUE,"GENERAL";"TAB3",#N/A,TRUE,"GENERAL";"TAB4",#N/A,TRUE,"GENERAL";"TAB5",#N/A,TRUE,"GENERAL"}</definedName>
    <definedName name="_g2" localSheetId="1" hidden="1">{"TAB1",#N/A,TRUE,"GENERAL";"TAB2",#N/A,TRUE,"GENERAL";"TAB3",#N/A,TRUE,"GENERAL";"TAB4",#N/A,TRUE,"GENERAL";"TAB5",#N/A,TRUE,"GENERAL"}</definedName>
    <definedName name="_g2" localSheetId="4" hidden="1">{"TAB1",#N/A,TRUE,"GENERAL";"TAB2",#N/A,TRUE,"GENERAL";"TAB3",#N/A,TRUE,"GENERAL";"TAB4",#N/A,TRUE,"GENERAL";"TAB5",#N/A,TRUE,"GENERAL"}</definedName>
    <definedName name="_g2" localSheetId="3" hidden="1">{"TAB1",#N/A,TRUE,"GENERAL";"TAB2",#N/A,TRUE,"GENERAL";"TAB3",#N/A,TRUE,"GENERAL";"TAB4",#N/A,TRUE,"GENERAL";"TAB5",#N/A,TRUE,"GENERAL"}</definedName>
    <definedName name="_g2" localSheetId="5" hidden="1">{"TAB1",#N/A,TRUE,"GENERAL";"TAB2",#N/A,TRUE,"GENERAL";"TAB3",#N/A,TRUE,"GENERAL";"TAB4",#N/A,TRUE,"GENERAL";"TAB5",#N/A,TRUE,"GENERAL"}</definedName>
    <definedName name="_g2" localSheetId="9"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8" hidden="1">{"via1",#N/A,TRUE,"general";"via2",#N/A,TRUE,"general";"via3",#N/A,TRUE,"general"}</definedName>
    <definedName name="_g3" localSheetId="2" hidden="1">{"via1",#N/A,TRUE,"general";"via2",#N/A,TRUE,"general";"via3",#N/A,TRUE,"general"}</definedName>
    <definedName name="_g3" localSheetId="7" hidden="1">{"via1",#N/A,TRUE,"general";"via2",#N/A,TRUE,"general";"via3",#N/A,TRUE,"general"}</definedName>
    <definedName name="_g3" localSheetId="6" hidden="1">{"via1",#N/A,TRUE,"general";"via2",#N/A,TRUE,"general";"via3",#N/A,TRUE,"general"}</definedName>
    <definedName name="_g3" localSheetId="12" hidden="1">{"via1",#N/A,TRUE,"general";"via2",#N/A,TRUE,"general";"via3",#N/A,TRUE,"general"}</definedName>
    <definedName name="_g3" localSheetId="11" hidden="1">{"via1",#N/A,TRUE,"general";"via2",#N/A,TRUE,"general";"via3",#N/A,TRUE,"general"}</definedName>
    <definedName name="_g3" localSheetId="10" hidden="1">{"via1",#N/A,TRUE,"general";"via2",#N/A,TRUE,"general";"via3",#N/A,TRUE,"general"}</definedName>
    <definedName name="_g3" localSheetId="1" hidden="1">{"via1",#N/A,TRUE,"general";"via2",#N/A,TRUE,"general";"via3",#N/A,TRUE,"general"}</definedName>
    <definedName name="_g3" localSheetId="4" hidden="1">{"via1",#N/A,TRUE,"general";"via2",#N/A,TRUE,"general";"via3",#N/A,TRUE,"general"}</definedName>
    <definedName name="_g3" localSheetId="3" hidden="1">{"via1",#N/A,TRUE,"general";"via2",#N/A,TRUE,"general";"via3",#N/A,TRUE,"general"}</definedName>
    <definedName name="_g3" localSheetId="5" hidden="1">{"via1",#N/A,TRUE,"general";"via2",#N/A,TRUE,"general";"via3",#N/A,TRUE,"general"}</definedName>
    <definedName name="_g3" localSheetId="9"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8" hidden="1">{"via1",#N/A,TRUE,"general";"via2",#N/A,TRUE,"general";"via3",#N/A,TRUE,"general"}</definedName>
    <definedName name="_g4" localSheetId="2" hidden="1">{"via1",#N/A,TRUE,"general";"via2",#N/A,TRUE,"general";"via3",#N/A,TRUE,"general"}</definedName>
    <definedName name="_g4" localSheetId="7" hidden="1">{"via1",#N/A,TRUE,"general";"via2",#N/A,TRUE,"general";"via3",#N/A,TRUE,"general"}</definedName>
    <definedName name="_g4" localSheetId="6" hidden="1">{"via1",#N/A,TRUE,"general";"via2",#N/A,TRUE,"general";"via3",#N/A,TRUE,"general"}</definedName>
    <definedName name="_g4" localSheetId="12" hidden="1">{"via1",#N/A,TRUE,"general";"via2",#N/A,TRUE,"general";"via3",#N/A,TRUE,"general"}</definedName>
    <definedName name="_g4" localSheetId="11" hidden="1">{"via1",#N/A,TRUE,"general";"via2",#N/A,TRUE,"general";"via3",#N/A,TRUE,"general"}</definedName>
    <definedName name="_g4" localSheetId="10" hidden="1">{"via1",#N/A,TRUE,"general";"via2",#N/A,TRUE,"general";"via3",#N/A,TRUE,"general"}</definedName>
    <definedName name="_g4" localSheetId="1" hidden="1">{"via1",#N/A,TRUE,"general";"via2",#N/A,TRUE,"general";"via3",#N/A,TRUE,"general"}</definedName>
    <definedName name="_g4" localSheetId="4" hidden="1">{"via1",#N/A,TRUE,"general";"via2",#N/A,TRUE,"general";"via3",#N/A,TRUE,"general"}</definedName>
    <definedName name="_g4" localSheetId="3" hidden="1">{"via1",#N/A,TRUE,"general";"via2",#N/A,TRUE,"general";"via3",#N/A,TRUE,"general"}</definedName>
    <definedName name="_g4" localSheetId="5" hidden="1">{"via1",#N/A,TRUE,"general";"via2",#N/A,TRUE,"general";"via3",#N/A,TRUE,"general"}</definedName>
    <definedName name="_g4" localSheetId="9"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8" hidden="1">{"via1",#N/A,TRUE,"general";"via2",#N/A,TRUE,"general";"via3",#N/A,TRUE,"general"}</definedName>
    <definedName name="_g5" localSheetId="2" hidden="1">{"via1",#N/A,TRUE,"general";"via2",#N/A,TRUE,"general";"via3",#N/A,TRUE,"general"}</definedName>
    <definedName name="_g5" localSheetId="7" hidden="1">{"via1",#N/A,TRUE,"general";"via2",#N/A,TRUE,"general";"via3",#N/A,TRUE,"general"}</definedName>
    <definedName name="_g5" localSheetId="6" hidden="1">{"via1",#N/A,TRUE,"general";"via2",#N/A,TRUE,"general";"via3",#N/A,TRUE,"general"}</definedName>
    <definedName name="_g5" localSheetId="12" hidden="1">{"via1",#N/A,TRUE,"general";"via2",#N/A,TRUE,"general";"via3",#N/A,TRUE,"general"}</definedName>
    <definedName name="_g5" localSheetId="11" hidden="1">{"via1",#N/A,TRUE,"general";"via2",#N/A,TRUE,"general";"via3",#N/A,TRUE,"general"}</definedName>
    <definedName name="_g5" localSheetId="10" hidden="1">{"via1",#N/A,TRUE,"general";"via2",#N/A,TRUE,"general";"via3",#N/A,TRUE,"general"}</definedName>
    <definedName name="_g5" localSheetId="1" hidden="1">{"via1",#N/A,TRUE,"general";"via2",#N/A,TRUE,"general";"via3",#N/A,TRUE,"general"}</definedName>
    <definedName name="_g5" localSheetId="4" hidden="1">{"via1",#N/A,TRUE,"general";"via2",#N/A,TRUE,"general";"via3",#N/A,TRUE,"general"}</definedName>
    <definedName name="_g5" localSheetId="3" hidden="1">{"via1",#N/A,TRUE,"general";"via2",#N/A,TRUE,"general";"via3",#N/A,TRUE,"general"}</definedName>
    <definedName name="_g5" localSheetId="5" hidden="1">{"via1",#N/A,TRUE,"general";"via2",#N/A,TRUE,"general";"via3",#N/A,TRUE,"general"}</definedName>
    <definedName name="_g5" localSheetId="9"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8" hidden="1">{"via1",#N/A,TRUE,"general";"via2",#N/A,TRUE,"general";"via3",#N/A,TRUE,"general"}</definedName>
    <definedName name="_g6" localSheetId="2" hidden="1">{"via1",#N/A,TRUE,"general";"via2",#N/A,TRUE,"general";"via3",#N/A,TRUE,"general"}</definedName>
    <definedName name="_g6" localSheetId="7" hidden="1">{"via1",#N/A,TRUE,"general";"via2",#N/A,TRUE,"general";"via3",#N/A,TRUE,"general"}</definedName>
    <definedName name="_g6" localSheetId="6" hidden="1">{"via1",#N/A,TRUE,"general";"via2",#N/A,TRUE,"general";"via3",#N/A,TRUE,"general"}</definedName>
    <definedName name="_g6" localSheetId="12" hidden="1">{"via1",#N/A,TRUE,"general";"via2",#N/A,TRUE,"general";"via3",#N/A,TRUE,"general"}</definedName>
    <definedName name="_g6" localSheetId="11" hidden="1">{"via1",#N/A,TRUE,"general";"via2",#N/A,TRUE,"general";"via3",#N/A,TRUE,"general"}</definedName>
    <definedName name="_g6" localSheetId="10" hidden="1">{"via1",#N/A,TRUE,"general";"via2",#N/A,TRUE,"general";"via3",#N/A,TRUE,"general"}</definedName>
    <definedName name="_g6" localSheetId="1" hidden="1">{"via1",#N/A,TRUE,"general";"via2",#N/A,TRUE,"general";"via3",#N/A,TRUE,"general"}</definedName>
    <definedName name="_g6" localSheetId="4" hidden="1">{"via1",#N/A,TRUE,"general";"via2",#N/A,TRUE,"general";"via3",#N/A,TRUE,"general"}</definedName>
    <definedName name="_g6" localSheetId="3" hidden="1">{"via1",#N/A,TRUE,"general";"via2",#N/A,TRUE,"general";"via3",#N/A,TRUE,"general"}</definedName>
    <definedName name="_g6" localSheetId="5" hidden="1">{"via1",#N/A,TRUE,"general";"via2",#N/A,TRUE,"general";"via3",#N/A,TRUE,"general"}</definedName>
    <definedName name="_g6" localSheetId="9"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8" hidden="1">{"TAB1",#N/A,TRUE,"GENERAL";"TAB2",#N/A,TRUE,"GENERAL";"TAB3",#N/A,TRUE,"GENERAL";"TAB4",#N/A,TRUE,"GENERAL";"TAB5",#N/A,TRUE,"GENERAL"}</definedName>
    <definedName name="_g7" localSheetId="2" hidden="1">{"TAB1",#N/A,TRUE,"GENERAL";"TAB2",#N/A,TRUE,"GENERAL";"TAB3",#N/A,TRUE,"GENERAL";"TAB4",#N/A,TRUE,"GENERAL";"TAB5",#N/A,TRUE,"GENERAL"}</definedName>
    <definedName name="_g7" localSheetId="7" hidden="1">{"TAB1",#N/A,TRUE,"GENERAL";"TAB2",#N/A,TRUE,"GENERAL";"TAB3",#N/A,TRUE,"GENERAL";"TAB4",#N/A,TRUE,"GENERAL";"TAB5",#N/A,TRUE,"GENERAL"}</definedName>
    <definedName name="_g7" localSheetId="6" hidden="1">{"TAB1",#N/A,TRUE,"GENERAL";"TAB2",#N/A,TRUE,"GENERAL";"TAB3",#N/A,TRUE,"GENERAL";"TAB4",#N/A,TRUE,"GENERAL";"TAB5",#N/A,TRUE,"GENERAL"}</definedName>
    <definedName name="_g7" localSheetId="12" hidden="1">{"TAB1",#N/A,TRUE,"GENERAL";"TAB2",#N/A,TRUE,"GENERAL";"TAB3",#N/A,TRUE,"GENERAL";"TAB4",#N/A,TRUE,"GENERAL";"TAB5",#N/A,TRUE,"GENERAL"}</definedName>
    <definedName name="_g7" localSheetId="11" hidden="1">{"TAB1",#N/A,TRUE,"GENERAL";"TAB2",#N/A,TRUE,"GENERAL";"TAB3",#N/A,TRUE,"GENERAL";"TAB4",#N/A,TRUE,"GENERAL";"TAB5",#N/A,TRUE,"GENERAL"}</definedName>
    <definedName name="_g7" localSheetId="10" hidden="1">{"TAB1",#N/A,TRUE,"GENERAL";"TAB2",#N/A,TRUE,"GENERAL";"TAB3",#N/A,TRUE,"GENERAL";"TAB4",#N/A,TRUE,"GENERAL";"TAB5",#N/A,TRUE,"GENERAL"}</definedName>
    <definedName name="_g7" localSheetId="1" hidden="1">{"TAB1",#N/A,TRUE,"GENERAL";"TAB2",#N/A,TRUE,"GENERAL";"TAB3",#N/A,TRUE,"GENERAL";"TAB4",#N/A,TRUE,"GENERAL";"TAB5",#N/A,TRUE,"GENERAL"}</definedName>
    <definedName name="_g7" localSheetId="4" hidden="1">{"TAB1",#N/A,TRUE,"GENERAL";"TAB2",#N/A,TRUE,"GENERAL";"TAB3",#N/A,TRUE,"GENERAL";"TAB4",#N/A,TRUE,"GENERAL";"TAB5",#N/A,TRUE,"GENERAL"}</definedName>
    <definedName name="_g7" localSheetId="3" hidden="1">{"TAB1",#N/A,TRUE,"GENERAL";"TAB2",#N/A,TRUE,"GENERAL";"TAB3",#N/A,TRUE,"GENERAL";"TAB4",#N/A,TRUE,"GENERAL";"TAB5",#N/A,TRUE,"GENERAL"}</definedName>
    <definedName name="_g7" localSheetId="5" hidden="1">{"TAB1",#N/A,TRUE,"GENERAL";"TAB2",#N/A,TRUE,"GENERAL";"TAB3",#N/A,TRUE,"GENERAL";"TAB4",#N/A,TRUE,"GENERAL";"TAB5",#N/A,TRUE,"GENERAL"}</definedName>
    <definedName name="_g7" localSheetId="9"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 localSheetId="2">#REF!</definedName>
    <definedName name="_GoBack" localSheetId="6">#REF!</definedName>
    <definedName name="_GoBack" localSheetId="12">#REF!</definedName>
    <definedName name="_GoBack" localSheetId="11">#REF!</definedName>
    <definedName name="_GoBack" localSheetId="10">#REF!</definedName>
    <definedName name="_GoBack" localSheetId="1">#REF!</definedName>
    <definedName name="_GoBack" localSheetId="4">#REF!</definedName>
    <definedName name="_GoBack" localSheetId="3">#REF!</definedName>
    <definedName name="_GoBack" localSheetId="5">#REF!</definedName>
    <definedName name="_GoBack" localSheetId="9">#REF!</definedName>
    <definedName name="_GoBack">#REF!</definedName>
    <definedName name="_GR1" localSheetId="0" hidden="1">{"TAB1",#N/A,TRUE,"GENERAL";"TAB2",#N/A,TRUE,"GENERAL";"TAB3",#N/A,TRUE,"GENERAL";"TAB4",#N/A,TRUE,"GENERAL";"TAB5",#N/A,TRUE,"GENERAL"}</definedName>
    <definedName name="_GR1" localSheetId="8" hidden="1">{"TAB1",#N/A,TRUE,"GENERAL";"TAB2",#N/A,TRUE,"GENERAL";"TAB3",#N/A,TRUE,"GENERAL";"TAB4",#N/A,TRUE,"GENERAL";"TAB5",#N/A,TRUE,"GENERAL"}</definedName>
    <definedName name="_GR1" localSheetId="2" hidden="1">{"TAB1",#N/A,TRUE,"GENERAL";"TAB2",#N/A,TRUE,"GENERAL";"TAB3",#N/A,TRUE,"GENERAL";"TAB4",#N/A,TRUE,"GENERAL";"TAB5",#N/A,TRUE,"GENERAL"}</definedName>
    <definedName name="_GR1" localSheetId="7" hidden="1">{"TAB1",#N/A,TRUE,"GENERAL";"TAB2",#N/A,TRUE,"GENERAL";"TAB3",#N/A,TRUE,"GENERAL";"TAB4",#N/A,TRUE,"GENERAL";"TAB5",#N/A,TRUE,"GENERAL"}</definedName>
    <definedName name="_GR1" localSheetId="6" hidden="1">{"TAB1",#N/A,TRUE,"GENERAL";"TAB2",#N/A,TRUE,"GENERAL";"TAB3",#N/A,TRUE,"GENERAL";"TAB4",#N/A,TRUE,"GENERAL";"TAB5",#N/A,TRUE,"GENERAL"}</definedName>
    <definedName name="_GR1" localSheetId="12" hidden="1">{"TAB1",#N/A,TRUE,"GENERAL";"TAB2",#N/A,TRUE,"GENERAL";"TAB3",#N/A,TRUE,"GENERAL";"TAB4",#N/A,TRUE,"GENERAL";"TAB5",#N/A,TRUE,"GENERAL"}</definedName>
    <definedName name="_GR1" localSheetId="11" hidden="1">{"TAB1",#N/A,TRUE,"GENERAL";"TAB2",#N/A,TRUE,"GENERAL";"TAB3",#N/A,TRUE,"GENERAL";"TAB4",#N/A,TRUE,"GENERAL";"TAB5",#N/A,TRUE,"GENERAL"}</definedName>
    <definedName name="_GR1" localSheetId="10" hidden="1">{"TAB1",#N/A,TRUE,"GENERAL";"TAB2",#N/A,TRUE,"GENERAL";"TAB3",#N/A,TRUE,"GENERAL";"TAB4",#N/A,TRUE,"GENERAL";"TAB5",#N/A,TRUE,"GENERAL"}</definedName>
    <definedName name="_GR1" localSheetId="1" hidden="1">{"TAB1",#N/A,TRUE,"GENERAL";"TAB2",#N/A,TRUE,"GENERAL";"TAB3",#N/A,TRUE,"GENERAL";"TAB4",#N/A,TRUE,"GENERAL";"TAB5",#N/A,TRUE,"GENERAL"}</definedName>
    <definedName name="_GR1" localSheetId="4" hidden="1">{"TAB1",#N/A,TRUE,"GENERAL";"TAB2",#N/A,TRUE,"GENERAL";"TAB3",#N/A,TRUE,"GENERAL";"TAB4",#N/A,TRUE,"GENERAL";"TAB5",#N/A,TRUE,"GENERAL"}</definedName>
    <definedName name="_GR1" localSheetId="3" hidden="1">{"TAB1",#N/A,TRUE,"GENERAL";"TAB2",#N/A,TRUE,"GENERAL";"TAB3",#N/A,TRUE,"GENERAL";"TAB4",#N/A,TRUE,"GENERAL";"TAB5",#N/A,TRUE,"GENERAL"}</definedName>
    <definedName name="_GR1" localSheetId="5" hidden="1">{"TAB1",#N/A,TRUE,"GENERAL";"TAB2",#N/A,TRUE,"GENERAL";"TAB3",#N/A,TRUE,"GENERAL";"TAB4",#N/A,TRUE,"GENERAL";"TAB5",#N/A,TRUE,"GENERAL"}</definedName>
    <definedName name="_GR1" localSheetId="9"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8" hidden="1">{"via1",#N/A,TRUE,"general";"via2",#N/A,TRUE,"general";"via3",#N/A,TRUE,"general"}</definedName>
    <definedName name="_gtr4" localSheetId="2" hidden="1">{"via1",#N/A,TRUE,"general";"via2",#N/A,TRUE,"general";"via3",#N/A,TRUE,"general"}</definedName>
    <definedName name="_gtr4" localSheetId="7" hidden="1">{"via1",#N/A,TRUE,"general";"via2",#N/A,TRUE,"general";"via3",#N/A,TRUE,"general"}</definedName>
    <definedName name="_gtr4" localSheetId="6" hidden="1">{"via1",#N/A,TRUE,"general";"via2",#N/A,TRUE,"general";"via3",#N/A,TRUE,"general"}</definedName>
    <definedName name="_gtr4" localSheetId="12" hidden="1">{"via1",#N/A,TRUE,"general";"via2",#N/A,TRUE,"general";"via3",#N/A,TRUE,"general"}</definedName>
    <definedName name="_gtr4" localSheetId="11" hidden="1">{"via1",#N/A,TRUE,"general";"via2",#N/A,TRUE,"general";"via3",#N/A,TRUE,"general"}</definedName>
    <definedName name="_gtr4" localSheetId="10" hidden="1">{"via1",#N/A,TRUE,"general";"via2",#N/A,TRUE,"general";"via3",#N/A,TRUE,"general"}</definedName>
    <definedName name="_gtr4" localSheetId="1" hidden="1">{"via1",#N/A,TRUE,"general";"via2",#N/A,TRUE,"general";"via3",#N/A,TRUE,"general"}</definedName>
    <definedName name="_gtr4" localSheetId="4" hidden="1">{"via1",#N/A,TRUE,"general";"via2",#N/A,TRUE,"general";"via3",#N/A,TRUE,"general"}</definedName>
    <definedName name="_gtr4" localSheetId="3" hidden="1">{"via1",#N/A,TRUE,"general";"via2",#N/A,TRUE,"general";"via3",#N/A,TRUE,"general"}</definedName>
    <definedName name="_gtr4" localSheetId="5" hidden="1">{"via1",#N/A,TRUE,"general";"via2",#N/A,TRUE,"general";"via3",#N/A,TRUE,"general"}</definedName>
    <definedName name="_gtr4" localSheetId="9"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8" hidden="1">{"via1",#N/A,TRUE,"general";"via2",#N/A,TRUE,"general";"via3",#N/A,TRUE,"general"}</definedName>
    <definedName name="_h2" localSheetId="2" hidden="1">{"via1",#N/A,TRUE,"general";"via2",#N/A,TRUE,"general";"via3",#N/A,TRUE,"general"}</definedName>
    <definedName name="_h2" localSheetId="7" hidden="1">{"via1",#N/A,TRUE,"general";"via2",#N/A,TRUE,"general";"via3",#N/A,TRUE,"general"}</definedName>
    <definedName name="_h2" localSheetId="6" hidden="1">{"via1",#N/A,TRUE,"general";"via2",#N/A,TRUE,"general";"via3",#N/A,TRUE,"general"}</definedName>
    <definedName name="_h2" localSheetId="12" hidden="1">{"via1",#N/A,TRUE,"general";"via2",#N/A,TRUE,"general";"via3",#N/A,TRUE,"general"}</definedName>
    <definedName name="_h2" localSheetId="11" hidden="1">{"via1",#N/A,TRUE,"general";"via2",#N/A,TRUE,"general";"via3",#N/A,TRUE,"general"}</definedName>
    <definedName name="_h2" localSheetId="10" hidden="1">{"via1",#N/A,TRUE,"general";"via2",#N/A,TRUE,"general";"via3",#N/A,TRUE,"general"}</definedName>
    <definedName name="_h2" localSheetId="1" hidden="1">{"via1",#N/A,TRUE,"general";"via2",#N/A,TRUE,"general";"via3",#N/A,TRUE,"general"}</definedName>
    <definedName name="_h2" localSheetId="4" hidden="1">{"via1",#N/A,TRUE,"general";"via2",#N/A,TRUE,"general";"via3",#N/A,TRUE,"general"}</definedName>
    <definedName name="_h2" localSheetId="3" hidden="1">{"via1",#N/A,TRUE,"general";"via2",#N/A,TRUE,"general";"via3",#N/A,TRUE,"general"}</definedName>
    <definedName name="_h2" localSheetId="5" hidden="1">{"via1",#N/A,TRUE,"general";"via2",#N/A,TRUE,"general";"via3",#N/A,TRUE,"general"}</definedName>
    <definedName name="_h2" localSheetId="9"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8" hidden="1">{"via1",#N/A,TRUE,"general";"via2",#N/A,TRUE,"general";"via3",#N/A,TRUE,"general"}</definedName>
    <definedName name="_h3" localSheetId="2" hidden="1">{"via1",#N/A,TRUE,"general";"via2",#N/A,TRUE,"general";"via3",#N/A,TRUE,"general"}</definedName>
    <definedName name="_h3" localSheetId="7" hidden="1">{"via1",#N/A,TRUE,"general";"via2",#N/A,TRUE,"general";"via3",#N/A,TRUE,"general"}</definedName>
    <definedName name="_h3" localSheetId="6" hidden="1">{"via1",#N/A,TRUE,"general";"via2",#N/A,TRUE,"general";"via3",#N/A,TRUE,"general"}</definedName>
    <definedName name="_h3" localSheetId="12" hidden="1">{"via1",#N/A,TRUE,"general";"via2",#N/A,TRUE,"general";"via3",#N/A,TRUE,"general"}</definedName>
    <definedName name="_h3" localSheetId="11" hidden="1">{"via1",#N/A,TRUE,"general";"via2",#N/A,TRUE,"general";"via3",#N/A,TRUE,"general"}</definedName>
    <definedName name="_h3" localSheetId="10" hidden="1">{"via1",#N/A,TRUE,"general";"via2",#N/A,TRUE,"general";"via3",#N/A,TRUE,"general"}</definedName>
    <definedName name="_h3" localSheetId="1" hidden="1">{"via1",#N/A,TRUE,"general";"via2",#N/A,TRUE,"general";"via3",#N/A,TRUE,"general"}</definedName>
    <definedName name="_h3" localSheetId="4" hidden="1">{"via1",#N/A,TRUE,"general";"via2",#N/A,TRUE,"general";"via3",#N/A,TRUE,"general"}</definedName>
    <definedName name="_h3" localSheetId="3" hidden="1">{"via1",#N/A,TRUE,"general";"via2",#N/A,TRUE,"general";"via3",#N/A,TRUE,"general"}</definedName>
    <definedName name="_h3" localSheetId="5" hidden="1">{"via1",#N/A,TRUE,"general";"via2",#N/A,TRUE,"general";"via3",#N/A,TRUE,"general"}</definedName>
    <definedName name="_h3" localSheetId="9"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8" hidden="1">{"TAB1",#N/A,TRUE,"GENERAL";"TAB2",#N/A,TRUE,"GENERAL";"TAB3",#N/A,TRUE,"GENERAL";"TAB4",#N/A,TRUE,"GENERAL";"TAB5",#N/A,TRUE,"GENERAL"}</definedName>
    <definedName name="_h4" localSheetId="2" hidden="1">{"TAB1",#N/A,TRUE,"GENERAL";"TAB2",#N/A,TRUE,"GENERAL";"TAB3",#N/A,TRUE,"GENERAL";"TAB4",#N/A,TRUE,"GENERAL";"TAB5",#N/A,TRUE,"GENERAL"}</definedName>
    <definedName name="_h4" localSheetId="7" hidden="1">{"TAB1",#N/A,TRUE,"GENERAL";"TAB2",#N/A,TRUE,"GENERAL";"TAB3",#N/A,TRUE,"GENERAL";"TAB4",#N/A,TRUE,"GENERAL";"TAB5",#N/A,TRUE,"GENERAL"}</definedName>
    <definedName name="_h4" localSheetId="6" hidden="1">{"TAB1",#N/A,TRUE,"GENERAL";"TAB2",#N/A,TRUE,"GENERAL";"TAB3",#N/A,TRUE,"GENERAL";"TAB4",#N/A,TRUE,"GENERAL";"TAB5",#N/A,TRUE,"GENERAL"}</definedName>
    <definedName name="_h4" localSheetId="12" hidden="1">{"TAB1",#N/A,TRUE,"GENERAL";"TAB2",#N/A,TRUE,"GENERAL";"TAB3",#N/A,TRUE,"GENERAL";"TAB4",#N/A,TRUE,"GENERAL";"TAB5",#N/A,TRUE,"GENERAL"}</definedName>
    <definedName name="_h4" localSheetId="11" hidden="1">{"TAB1",#N/A,TRUE,"GENERAL";"TAB2",#N/A,TRUE,"GENERAL";"TAB3",#N/A,TRUE,"GENERAL";"TAB4",#N/A,TRUE,"GENERAL";"TAB5",#N/A,TRUE,"GENERAL"}</definedName>
    <definedName name="_h4" localSheetId="10" hidden="1">{"TAB1",#N/A,TRUE,"GENERAL";"TAB2",#N/A,TRUE,"GENERAL";"TAB3",#N/A,TRUE,"GENERAL";"TAB4",#N/A,TRUE,"GENERAL";"TAB5",#N/A,TRUE,"GENERAL"}</definedName>
    <definedName name="_h4" localSheetId="1" hidden="1">{"TAB1",#N/A,TRUE,"GENERAL";"TAB2",#N/A,TRUE,"GENERAL";"TAB3",#N/A,TRUE,"GENERAL";"TAB4",#N/A,TRUE,"GENERAL";"TAB5",#N/A,TRUE,"GENERAL"}</definedName>
    <definedName name="_h4" localSheetId="4" hidden="1">{"TAB1",#N/A,TRUE,"GENERAL";"TAB2",#N/A,TRUE,"GENERAL";"TAB3",#N/A,TRUE,"GENERAL";"TAB4",#N/A,TRUE,"GENERAL";"TAB5",#N/A,TRUE,"GENERAL"}</definedName>
    <definedName name="_h4" localSheetId="3" hidden="1">{"TAB1",#N/A,TRUE,"GENERAL";"TAB2",#N/A,TRUE,"GENERAL";"TAB3",#N/A,TRUE,"GENERAL";"TAB4",#N/A,TRUE,"GENERAL";"TAB5",#N/A,TRUE,"GENERAL"}</definedName>
    <definedName name="_h4" localSheetId="5" hidden="1">{"TAB1",#N/A,TRUE,"GENERAL";"TAB2",#N/A,TRUE,"GENERAL";"TAB3",#N/A,TRUE,"GENERAL";"TAB4",#N/A,TRUE,"GENERAL";"TAB5",#N/A,TRUE,"GENERAL"}</definedName>
    <definedName name="_h4" localSheetId="9"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8" hidden="1">{"TAB1",#N/A,TRUE,"GENERAL";"TAB2",#N/A,TRUE,"GENERAL";"TAB3",#N/A,TRUE,"GENERAL";"TAB4",#N/A,TRUE,"GENERAL";"TAB5",#N/A,TRUE,"GENERAL"}</definedName>
    <definedName name="_h5" localSheetId="2" hidden="1">{"TAB1",#N/A,TRUE,"GENERAL";"TAB2",#N/A,TRUE,"GENERAL";"TAB3",#N/A,TRUE,"GENERAL";"TAB4",#N/A,TRUE,"GENERAL";"TAB5",#N/A,TRUE,"GENERAL"}</definedName>
    <definedName name="_h5" localSheetId="7" hidden="1">{"TAB1",#N/A,TRUE,"GENERAL";"TAB2",#N/A,TRUE,"GENERAL";"TAB3",#N/A,TRUE,"GENERAL";"TAB4",#N/A,TRUE,"GENERAL";"TAB5",#N/A,TRUE,"GENERAL"}</definedName>
    <definedName name="_h5" localSheetId="6" hidden="1">{"TAB1",#N/A,TRUE,"GENERAL";"TAB2",#N/A,TRUE,"GENERAL";"TAB3",#N/A,TRUE,"GENERAL";"TAB4",#N/A,TRUE,"GENERAL";"TAB5",#N/A,TRUE,"GENERAL"}</definedName>
    <definedName name="_h5" localSheetId="12" hidden="1">{"TAB1",#N/A,TRUE,"GENERAL";"TAB2",#N/A,TRUE,"GENERAL";"TAB3",#N/A,TRUE,"GENERAL";"TAB4",#N/A,TRUE,"GENERAL";"TAB5",#N/A,TRUE,"GENERAL"}</definedName>
    <definedName name="_h5" localSheetId="11" hidden="1">{"TAB1",#N/A,TRUE,"GENERAL";"TAB2",#N/A,TRUE,"GENERAL";"TAB3",#N/A,TRUE,"GENERAL";"TAB4",#N/A,TRUE,"GENERAL";"TAB5",#N/A,TRUE,"GENERAL"}</definedName>
    <definedName name="_h5" localSheetId="10" hidden="1">{"TAB1",#N/A,TRUE,"GENERAL";"TAB2",#N/A,TRUE,"GENERAL";"TAB3",#N/A,TRUE,"GENERAL";"TAB4",#N/A,TRUE,"GENERAL";"TAB5",#N/A,TRUE,"GENERAL"}</definedName>
    <definedName name="_h5" localSheetId="1" hidden="1">{"TAB1",#N/A,TRUE,"GENERAL";"TAB2",#N/A,TRUE,"GENERAL";"TAB3",#N/A,TRUE,"GENERAL";"TAB4",#N/A,TRUE,"GENERAL";"TAB5",#N/A,TRUE,"GENERAL"}</definedName>
    <definedName name="_h5" localSheetId="4" hidden="1">{"TAB1",#N/A,TRUE,"GENERAL";"TAB2",#N/A,TRUE,"GENERAL";"TAB3",#N/A,TRUE,"GENERAL";"TAB4",#N/A,TRUE,"GENERAL";"TAB5",#N/A,TRUE,"GENERAL"}</definedName>
    <definedName name="_h5" localSheetId="3" hidden="1">{"TAB1",#N/A,TRUE,"GENERAL";"TAB2",#N/A,TRUE,"GENERAL";"TAB3",#N/A,TRUE,"GENERAL";"TAB4",#N/A,TRUE,"GENERAL";"TAB5",#N/A,TRUE,"GENERAL"}</definedName>
    <definedName name="_h5" localSheetId="5" hidden="1">{"TAB1",#N/A,TRUE,"GENERAL";"TAB2",#N/A,TRUE,"GENERAL";"TAB3",#N/A,TRUE,"GENERAL";"TAB4",#N/A,TRUE,"GENERAL";"TAB5",#N/A,TRUE,"GENERAL"}</definedName>
    <definedName name="_h5" localSheetId="9"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8" hidden="1">{"via1",#N/A,TRUE,"general";"via2",#N/A,TRUE,"general";"via3",#N/A,TRUE,"general"}</definedName>
    <definedName name="_h6" localSheetId="2" hidden="1">{"via1",#N/A,TRUE,"general";"via2",#N/A,TRUE,"general";"via3",#N/A,TRUE,"general"}</definedName>
    <definedName name="_h6" localSheetId="7" hidden="1">{"via1",#N/A,TRUE,"general";"via2",#N/A,TRUE,"general";"via3",#N/A,TRUE,"general"}</definedName>
    <definedName name="_h6" localSheetId="6" hidden="1">{"via1",#N/A,TRUE,"general";"via2",#N/A,TRUE,"general";"via3",#N/A,TRUE,"general"}</definedName>
    <definedName name="_h6" localSheetId="12" hidden="1">{"via1",#N/A,TRUE,"general";"via2",#N/A,TRUE,"general";"via3",#N/A,TRUE,"general"}</definedName>
    <definedName name="_h6" localSheetId="11" hidden="1">{"via1",#N/A,TRUE,"general";"via2",#N/A,TRUE,"general";"via3",#N/A,TRUE,"general"}</definedName>
    <definedName name="_h6" localSheetId="10" hidden="1">{"via1",#N/A,TRUE,"general";"via2",#N/A,TRUE,"general";"via3",#N/A,TRUE,"general"}</definedName>
    <definedName name="_h6" localSheetId="1" hidden="1">{"via1",#N/A,TRUE,"general";"via2",#N/A,TRUE,"general";"via3",#N/A,TRUE,"general"}</definedName>
    <definedName name="_h6" localSheetId="4" hidden="1">{"via1",#N/A,TRUE,"general";"via2",#N/A,TRUE,"general";"via3",#N/A,TRUE,"general"}</definedName>
    <definedName name="_h6" localSheetId="3" hidden="1">{"via1",#N/A,TRUE,"general";"via2",#N/A,TRUE,"general";"via3",#N/A,TRUE,"general"}</definedName>
    <definedName name="_h6" localSheetId="5" hidden="1">{"via1",#N/A,TRUE,"general";"via2",#N/A,TRUE,"general";"via3",#N/A,TRUE,"general"}</definedName>
    <definedName name="_h6" localSheetId="9"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8" hidden="1">{"TAB1",#N/A,TRUE,"GENERAL";"TAB2",#N/A,TRUE,"GENERAL";"TAB3",#N/A,TRUE,"GENERAL";"TAB4",#N/A,TRUE,"GENERAL";"TAB5",#N/A,TRUE,"GENERAL"}</definedName>
    <definedName name="_h7" localSheetId="2" hidden="1">{"TAB1",#N/A,TRUE,"GENERAL";"TAB2",#N/A,TRUE,"GENERAL";"TAB3",#N/A,TRUE,"GENERAL";"TAB4",#N/A,TRUE,"GENERAL";"TAB5",#N/A,TRUE,"GENERAL"}</definedName>
    <definedName name="_h7" localSheetId="7" hidden="1">{"TAB1",#N/A,TRUE,"GENERAL";"TAB2",#N/A,TRUE,"GENERAL";"TAB3",#N/A,TRUE,"GENERAL";"TAB4",#N/A,TRUE,"GENERAL";"TAB5",#N/A,TRUE,"GENERAL"}</definedName>
    <definedName name="_h7" localSheetId="6" hidden="1">{"TAB1",#N/A,TRUE,"GENERAL";"TAB2",#N/A,TRUE,"GENERAL";"TAB3",#N/A,TRUE,"GENERAL";"TAB4",#N/A,TRUE,"GENERAL";"TAB5",#N/A,TRUE,"GENERAL"}</definedName>
    <definedName name="_h7" localSheetId="12" hidden="1">{"TAB1",#N/A,TRUE,"GENERAL";"TAB2",#N/A,TRUE,"GENERAL";"TAB3",#N/A,TRUE,"GENERAL";"TAB4",#N/A,TRUE,"GENERAL";"TAB5",#N/A,TRUE,"GENERAL"}</definedName>
    <definedName name="_h7" localSheetId="11" hidden="1">{"TAB1",#N/A,TRUE,"GENERAL";"TAB2",#N/A,TRUE,"GENERAL";"TAB3",#N/A,TRUE,"GENERAL";"TAB4",#N/A,TRUE,"GENERAL";"TAB5",#N/A,TRUE,"GENERAL"}</definedName>
    <definedName name="_h7" localSheetId="10" hidden="1">{"TAB1",#N/A,TRUE,"GENERAL";"TAB2",#N/A,TRUE,"GENERAL";"TAB3",#N/A,TRUE,"GENERAL";"TAB4",#N/A,TRUE,"GENERAL";"TAB5",#N/A,TRUE,"GENERAL"}</definedName>
    <definedName name="_h7" localSheetId="1" hidden="1">{"TAB1",#N/A,TRUE,"GENERAL";"TAB2",#N/A,TRUE,"GENERAL";"TAB3",#N/A,TRUE,"GENERAL";"TAB4",#N/A,TRUE,"GENERAL";"TAB5",#N/A,TRUE,"GENERAL"}</definedName>
    <definedName name="_h7" localSheetId="4" hidden="1">{"TAB1",#N/A,TRUE,"GENERAL";"TAB2",#N/A,TRUE,"GENERAL";"TAB3",#N/A,TRUE,"GENERAL";"TAB4",#N/A,TRUE,"GENERAL";"TAB5",#N/A,TRUE,"GENERAL"}</definedName>
    <definedName name="_h7" localSheetId="3" hidden="1">{"TAB1",#N/A,TRUE,"GENERAL";"TAB2",#N/A,TRUE,"GENERAL";"TAB3",#N/A,TRUE,"GENERAL";"TAB4",#N/A,TRUE,"GENERAL";"TAB5",#N/A,TRUE,"GENERAL"}</definedName>
    <definedName name="_h7" localSheetId="5" hidden="1">{"TAB1",#N/A,TRUE,"GENERAL";"TAB2",#N/A,TRUE,"GENERAL";"TAB3",#N/A,TRUE,"GENERAL";"TAB4",#N/A,TRUE,"GENERAL";"TAB5",#N/A,TRUE,"GENERAL"}</definedName>
    <definedName name="_h7" localSheetId="9"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8" hidden="1">{"via1",#N/A,TRUE,"general";"via2",#N/A,TRUE,"general";"via3",#N/A,TRUE,"general"}</definedName>
    <definedName name="_h8" localSheetId="2" hidden="1">{"via1",#N/A,TRUE,"general";"via2",#N/A,TRUE,"general";"via3",#N/A,TRUE,"general"}</definedName>
    <definedName name="_h8" localSheetId="7" hidden="1">{"via1",#N/A,TRUE,"general";"via2",#N/A,TRUE,"general";"via3",#N/A,TRUE,"general"}</definedName>
    <definedName name="_h8" localSheetId="6" hidden="1">{"via1",#N/A,TRUE,"general";"via2",#N/A,TRUE,"general";"via3",#N/A,TRUE,"general"}</definedName>
    <definedName name="_h8" localSheetId="12" hidden="1">{"via1",#N/A,TRUE,"general";"via2",#N/A,TRUE,"general";"via3",#N/A,TRUE,"general"}</definedName>
    <definedName name="_h8" localSheetId="11" hidden="1">{"via1",#N/A,TRUE,"general";"via2",#N/A,TRUE,"general";"via3",#N/A,TRUE,"general"}</definedName>
    <definedName name="_h8" localSheetId="10" hidden="1">{"via1",#N/A,TRUE,"general";"via2",#N/A,TRUE,"general";"via3",#N/A,TRUE,"general"}</definedName>
    <definedName name="_h8" localSheetId="1" hidden="1">{"via1",#N/A,TRUE,"general";"via2",#N/A,TRUE,"general";"via3",#N/A,TRUE,"general"}</definedName>
    <definedName name="_h8" localSheetId="4" hidden="1">{"via1",#N/A,TRUE,"general";"via2",#N/A,TRUE,"general";"via3",#N/A,TRUE,"general"}</definedName>
    <definedName name="_h8" localSheetId="3" hidden="1">{"via1",#N/A,TRUE,"general";"via2",#N/A,TRUE,"general";"via3",#N/A,TRUE,"general"}</definedName>
    <definedName name="_h8" localSheetId="5" hidden="1">{"via1",#N/A,TRUE,"general";"via2",#N/A,TRUE,"general";"via3",#N/A,TRUE,"general"}</definedName>
    <definedName name="_h8" localSheetId="9"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8" hidden="1">{"via1",#N/A,TRUE,"general";"via2",#N/A,TRUE,"general";"via3",#N/A,TRUE,"general"}</definedName>
    <definedName name="_hfh7" localSheetId="2" hidden="1">{"via1",#N/A,TRUE,"general";"via2",#N/A,TRUE,"general";"via3",#N/A,TRUE,"general"}</definedName>
    <definedName name="_hfh7" localSheetId="7" hidden="1">{"via1",#N/A,TRUE,"general";"via2",#N/A,TRUE,"general";"via3",#N/A,TRUE,"general"}</definedName>
    <definedName name="_hfh7" localSheetId="6" hidden="1">{"via1",#N/A,TRUE,"general";"via2",#N/A,TRUE,"general";"via3",#N/A,TRUE,"general"}</definedName>
    <definedName name="_hfh7" localSheetId="12" hidden="1">{"via1",#N/A,TRUE,"general";"via2",#N/A,TRUE,"general";"via3",#N/A,TRUE,"general"}</definedName>
    <definedName name="_hfh7" localSheetId="11" hidden="1">{"via1",#N/A,TRUE,"general";"via2",#N/A,TRUE,"general";"via3",#N/A,TRUE,"general"}</definedName>
    <definedName name="_hfh7" localSheetId="10" hidden="1">{"via1",#N/A,TRUE,"general";"via2",#N/A,TRUE,"general";"via3",#N/A,TRUE,"general"}</definedName>
    <definedName name="_hfh7" localSheetId="1" hidden="1">{"via1",#N/A,TRUE,"general";"via2",#N/A,TRUE,"general";"via3",#N/A,TRUE,"general"}</definedName>
    <definedName name="_hfh7" localSheetId="4" hidden="1">{"via1",#N/A,TRUE,"general";"via2",#N/A,TRUE,"general";"via3",#N/A,TRUE,"general"}</definedName>
    <definedName name="_hfh7" localSheetId="3" hidden="1">{"via1",#N/A,TRUE,"general";"via2",#N/A,TRUE,"general";"via3",#N/A,TRUE,"general"}</definedName>
    <definedName name="_hfh7" localSheetId="5" hidden="1">{"via1",#N/A,TRUE,"general";"via2",#N/A,TRUE,"general";"via3",#N/A,TRUE,"general"}</definedName>
    <definedName name="_hfh7" localSheetId="9" hidden="1">{"via1",#N/A,TRUE,"general";"via2",#N/A,TRUE,"general";"via3",#N/A,TRUE,"general"}</definedName>
    <definedName name="_hfh7" hidden="1">{"via1",#N/A,TRUE,"general";"via2",#N/A,TRUE,"general";"via3",#N/A,TRUE,"general"}</definedName>
    <definedName name="_hhg1" localSheetId="0" hidden="1">{#N/A,#N/A,TRUE,"1842CWN0"}</definedName>
    <definedName name="_hhg1" localSheetId="8" hidden="1">{#N/A,#N/A,TRUE,"1842CWN0"}</definedName>
    <definedName name="_hhg1" localSheetId="2" hidden="1">{#N/A,#N/A,TRUE,"1842CWN0"}</definedName>
    <definedName name="_hhg1" localSheetId="7" hidden="1">{#N/A,#N/A,TRUE,"1842CWN0"}</definedName>
    <definedName name="_hhg1" localSheetId="6" hidden="1">{#N/A,#N/A,TRUE,"1842CWN0"}</definedName>
    <definedName name="_hhg1" localSheetId="12" hidden="1">{#N/A,#N/A,TRUE,"1842CWN0"}</definedName>
    <definedName name="_hhg1" localSheetId="11" hidden="1">{#N/A,#N/A,TRUE,"1842CWN0"}</definedName>
    <definedName name="_hhg1" localSheetId="10" hidden="1">{#N/A,#N/A,TRUE,"1842CWN0"}</definedName>
    <definedName name="_hhg1" localSheetId="1" hidden="1">{#N/A,#N/A,TRUE,"1842CWN0"}</definedName>
    <definedName name="_hhg1" localSheetId="4" hidden="1">{#N/A,#N/A,TRUE,"1842CWN0"}</definedName>
    <definedName name="_hhg1" localSheetId="3" hidden="1">{#N/A,#N/A,TRUE,"1842CWN0"}</definedName>
    <definedName name="_hhg1" localSheetId="5" hidden="1">{#N/A,#N/A,TRUE,"1842CWN0"}</definedName>
    <definedName name="_hhg1" localSheetId="9" hidden="1">{#N/A,#N/A,TRUE,"1842CWN0"}</definedName>
    <definedName name="_hhg1" hidden="1">{#N/A,#N/A,TRUE,"1842CWN0"}</definedName>
    <definedName name="_HJA2" localSheetId="0">#REF!</definedName>
    <definedName name="_HJA2" localSheetId="2">#REF!</definedName>
    <definedName name="_HJA2" localSheetId="6">#REF!</definedName>
    <definedName name="_HJA2" localSheetId="12">#REF!</definedName>
    <definedName name="_HJA2" localSheetId="11">#REF!</definedName>
    <definedName name="_HJA2" localSheetId="10">#REF!</definedName>
    <definedName name="_HJA2" localSheetId="1">#REF!</definedName>
    <definedName name="_HJA2" localSheetId="4">#REF!</definedName>
    <definedName name="_HJA2" localSheetId="3">#REF!</definedName>
    <definedName name="_HJA2" localSheetId="5">#REF!</definedName>
    <definedName name="_HJA2" localSheetId="9">#REF!</definedName>
    <definedName name="_HJA2">#REF!</definedName>
    <definedName name="_HOA3" localSheetId="0">#REF!</definedName>
    <definedName name="_HOA3" localSheetId="2">#REF!</definedName>
    <definedName name="_HOA3" localSheetId="6">#REF!</definedName>
    <definedName name="_HOA3" localSheetId="12">#REF!</definedName>
    <definedName name="_HOA3" localSheetId="11">#REF!</definedName>
    <definedName name="_HOA3" localSheetId="10">#REF!</definedName>
    <definedName name="_HOA3" localSheetId="1">#REF!</definedName>
    <definedName name="_HOA3" localSheetId="4">#REF!</definedName>
    <definedName name="_HOA3" localSheetId="3">#REF!</definedName>
    <definedName name="_HOA3" localSheetId="5">#REF!</definedName>
    <definedName name="_HOA3" localSheetId="9">#REF!</definedName>
    <definedName name="_HOA3">#REF!</definedName>
    <definedName name="_I104" hidden="1">#NAME?</definedName>
    <definedName name="_i4" localSheetId="0" hidden="1">{"via1",#N/A,TRUE,"general";"via2",#N/A,TRUE,"general";"via3",#N/A,TRUE,"general"}</definedName>
    <definedName name="_i4" localSheetId="8" hidden="1">{"via1",#N/A,TRUE,"general";"via2",#N/A,TRUE,"general";"via3",#N/A,TRUE,"general"}</definedName>
    <definedName name="_i4" localSheetId="2" hidden="1">{"via1",#N/A,TRUE,"general";"via2",#N/A,TRUE,"general";"via3",#N/A,TRUE,"general"}</definedName>
    <definedName name="_i4" localSheetId="7" hidden="1">{"via1",#N/A,TRUE,"general";"via2",#N/A,TRUE,"general";"via3",#N/A,TRUE,"general"}</definedName>
    <definedName name="_i4" localSheetId="6" hidden="1">{"via1",#N/A,TRUE,"general";"via2",#N/A,TRUE,"general";"via3",#N/A,TRUE,"general"}</definedName>
    <definedName name="_i4" localSheetId="12" hidden="1">{"via1",#N/A,TRUE,"general";"via2",#N/A,TRUE,"general";"via3",#N/A,TRUE,"general"}</definedName>
    <definedName name="_i4" localSheetId="11" hidden="1">{"via1",#N/A,TRUE,"general";"via2",#N/A,TRUE,"general";"via3",#N/A,TRUE,"general"}</definedName>
    <definedName name="_i4" localSheetId="10" hidden="1">{"via1",#N/A,TRUE,"general";"via2",#N/A,TRUE,"general";"via3",#N/A,TRUE,"general"}</definedName>
    <definedName name="_i4" localSheetId="1" hidden="1">{"via1",#N/A,TRUE,"general";"via2",#N/A,TRUE,"general";"via3",#N/A,TRUE,"general"}</definedName>
    <definedName name="_i4" localSheetId="4" hidden="1">{"via1",#N/A,TRUE,"general";"via2",#N/A,TRUE,"general";"via3",#N/A,TRUE,"general"}</definedName>
    <definedName name="_i4" localSheetId="3" hidden="1">{"via1",#N/A,TRUE,"general";"via2",#N/A,TRUE,"general";"via3",#N/A,TRUE,"general"}</definedName>
    <definedName name="_i4" localSheetId="5" hidden="1">{"via1",#N/A,TRUE,"general";"via2",#N/A,TRUE,"general";"via3",#N/A,TRUE,"general"}</definedName>
    <definedName name="_i4" localSheetId="9"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8" hidden="1">{"TAB1",#N/A,TRUE,"GENERAL";"TAB2",#N/A,TRUE,"GENERAL";"TAB3",#N/A,TRUE,"GENERAL";"TAB4",#N/A,TRUE,"GENERAL";"TAB5",#N/A,TRUE,"GENERAL"}</definedName>
    <definedName name="_i5" localSheetId="2" hidden="1">{"TAB1",#N/A,TRUE,"GENERAL";"TAB2",#N/A,TRUE,"GENERAL";"TAB3",#N/A,TRUE,"GENERAL";"TAB4",#N/A,TRUE,"GENERAL";"TAB5",#N/A,TRUE,"GENERAL"}</definedName>
    <definedName name="_i5" localSheetId="7" hidden="1">{"TAB1",#N/A,TRUE,"GENERAL";"TAB2",#N/A,TRUE,"GENERAL";"TAB3",#N/A,TRUE,"GENERAL";"TAB4",#N/A,TRUE,"GENERAL";"TAB5",#N/A,TRUE,"GENERAL"}</definedName>
    <definedName name="_i5" localSheetId="6" hidden="1">{"TAB1",#N/A,TRUE,"GENERAL";"TAB2",#N/A,TRUE,"GENERAL";"TAB3",#N/A,TRUE,"GENERAL";"TAB4",#N/A,TRUE,"GENERAL";"TAB5",#N/A,TRUE,"GENERAL"}</definedName>
    <definedName name="_i5" localSheetId="12" hidden="1">{"TAB1",#N/A,TRUE,"GENERAL";"TAB2",#N/A,TRUE,"GENERAL";"TAB3",#N/A,TRUE,"GENERAL";"TAB4",#N/A,TRUE,"GENERAL";"TAB5",#N/A,TRUE,"GENERAL"}</definedName>
    <definedName name="_i5" localSheetId="11" hidden="1">{"TAB1",#N/A,TRUE,"GENERAL";"TAB2",#N/A,TRUE,"GENERAL";"TAB3",#N/A,TRUE,"GENERAL";"TAB4",#N/A,TRUE,"GENERAL";"TAB5",#N/A,TRUE,"GENERAL"}</definedName>
    <definedName name="_i5" localSheetId="10" hidden="1">{"TAB1",#N/A,TRUE,"GENERAL";"TAB2",#N/A,TRUE,"GENERAL";"TAB3",#N/A,TRUE,"GENERAL";"TAB4",#N/A,TRUE,"GENERAL";"TAB5",#N/A,TRUE,"GENERAL"}</definedName>
    <definedName name="_i5" localSheetId="1" hidden="1">{"TAB1",#N/A,TRUE,"GENERAL";"TAB2",#N/A,TRUE,"GENERAL";"TAB3",#N/A,TRUE,"GENERAL";"TAB4",#N/A,TRUE,"GENERAL";"TAB5",#N/A,TRUE,"GENERAL"}</definedName>
    <definedName name="_i5" localSheetId="4" hidden="1">{"TAB1",#N/A,TRUE,"GENERAL";"TAB2",#N/A,TRUE,"GENERAL";"TAB3",#N/A,TRUE,"GENERAL";"TAB4",#N/A,TRUE,"GENERAL";"TAB5",#N/A,TRUE,"GENERAL"}</definedName>
    <definedName name="_i5" localSheetId="3" hidden="1">{"TAB1",#N/A,TRUE,"GENERAL";"TAB2",#N/A,TRUE,"GENERAL";"TAB3",#N/A,TRUE,"GENERAL";"TAB4",#N/A,TRUE,"GENERAL";"TAB5",#N/A,TRUE,"GENERAL"}</definedName>
    <definedName name="_i5" localSheetId="5" hidden="1">{"TAB1",#N/A,TRUE,"GENERAL";"TAB2",#N/A,TRUE,"GENERAL";"TAB3",#N/A,TRUE,"GENERAL";"TAB4",#N/A,TRUE,"GENERAL";"TAB5",#N/A,TRUE,"GENERAL"}</definedName>
    <definedName name="_i5" localSheetId="9"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8" hidden="1">{"TAB1",#N/A,TRUE,"GENERAL";"TAB2",#N/A,TRUE,"GENERAL";"TAB3",#N/A,TRUE,"GENERAL";"TAB4",#N/A,TRUE,"GENERAL";"TAB5",#N/A,TRUE,"GENERAL"}</definedName>
    <definedName name="_i6" localSheetId="2" hidden="1">{"TAB1",#N/A,TRUE,"GENERAL";"TAB2",#N/A,TRUE,"GENERAL";"TAB3",#N/A,TRUE,"GENERAL";"TAB4",#N/A,TRUE,"GENERAL";"TAB5",#N/A,TRUE,"GENERAL"}</definedName>
    <definedName name="_i6" localSheetId="7" hidden="1">{"TAB1",#N/A,TRUE,"GENERAL";"TAB2",#N/A,TRUE,"GENERAL";"TAB3",#N/A,TRUE,"GENERAL";"TAB4",#N/A,TRUE,"GENERAL";"TAB5",#N/A,TRUE,"GENERAL"}</definedName>
    <definedName name="_i6" localSheetId="6" hidden="1">{"TAB1",#N/A,TRUE,"GENERAL";"TAB2",#N/A,TRUE,"GENERAL";"TAB3",#N/A,TRUE,"GENERAL";"TAB4",#N/A,TRUE,"GENERAL";"TAB5",#N/A,TRUE,"GENERAL"}</definedName>
    <definedName name="_i6" localSheetId="12" hidden="1">{"TAB1",#N/A,TRUE,"GENERAL";"TAB2",#N/A,TRUE,"GENERAL";"TAB3",#N/A,TRUE,"GENERAL";"TAB4",#N/A,TRUE,"GENERAL";"TAB5",#N/A,TRUE,"GENERAL"}</definedName>
    <definedName name="_i6" localSheetId="11" hidden="1">{"TAB1",#N/A,TRUE,"GENERAL";"TAB2",#N/A,TRUE,"GENERAL";"TAB3",#N/A,TRUE,"GENERAL";"TAB4",#N/A,TRUE,"GENERAL";"TAB5",#N/A,TRUE,"GENERAL"}</definedName>
    <definedName name="_i6" localSheetId="10" hidden="1">{"TAB1",#N/A,TRUE,"GENERAL";"TAB2",#N/A,TRUE,"GENERAL";"TAB3",#N/A,TRUE,"GENERAL";"TAB4",#N/A,TRUE,"GENERAL";"TAB5",#N/A,TRUE,"GENERAL"}</definedName>
    <definedName name="_i6" localSheetId="1" hidden="1">{"TAB1",#N/A,TRUE,"GENERAL";"TAB2",#N/A,TRUE,"GENERAL";"TAB3",#N/A,TRUE,"GENERAL";"TAB4",#N/A,TRUE,"GENERAL";"TAB5",#N/A,TRUE,"GENERAL"}</definedName>
    <definedName name="_i6" localSheetId="4" hidden="1">{"TAB1",#N/A,TRUE,"GENERAL";"TAB2",#N/A,TRUE,"GENERAL";"TAB3",#N/A,TRUE,"GENERAL";"TAB4",#N/A,TRUE,"GENERAL";"TAB5",#N/A,TRUE,"GENERAL"}</definedName>
    <definedName name="_i6" localSheetId="3" hidden="1">{"TAB1",#N/A,TRUE,"GENERAL";"TAB2",#N/A,TRUE,"GENERAL";"TAB3",#N/A,TRUE,"GENERAL";"TAB4",#N/A,TRUE,"GENERAL";"TAB5",#N/A,TRUE,"GENERAL"}</definedName>
    <definedName name="_i6" localSheetId="5" hidden="1">{"TAB1",#N/A,TRUE,"GENERAL";"TAB2",#N/A,TRUE,"GENERAL";"TAB3",#N/A,TRUE,"GENERAL";"TAB4",#N/A,TRUE,"GENERAL";"TAB5",#N/A,TRUE,"GENERAL"}</definedName>
    <definedName name="_i6" localSheetId="9"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8" hidden="1">{"via1",#N/A,TRUE,"general";"via2",#N/A,TRUE,"general";"via3",#N/A,TRUE,"general"}</definedName>
    <definedName name="_i7" localSheetId="2" hidden="1">{"via1",#N/A,TRUE,"general";"via2",#N/A,TRUE,"general";"via3",#N/A,TRUE,"general"}</definedName>
    <definedName name="_i7" localSheetId="7" hidden="1">{"via1",#N/A,TRUE,"general";"via2",#N/A,TRUE,"general";"via3",#N/A,TRUE,"general"}</definedName>
    <definedName name="_i7" localSheetId="6" hidden="1">{"via1",#N/A,TRUE,"general";"via2",#N/A,TRUE,"general";"via3",#N/A,TRUE,"general"}</definedName>
    <definedName name="_i7" localSheetId="12" hidden="1">{"via1",#N/A,TRUE,"general";"via2",#N/A,TRUE,"general";"via3",#N/A,TRUE,"general"}</definedName>
    <definedName name="_i7" localSheetId="11" hidden="1">{"via1",#N/A,TRUE,"general";"via2",#N/A,TRUE,"general";"via3",#N/A,TRUE,"general"}</definedName>
    <definedName name="_i7" localSheetId="10" hidden="1">{"via1",#N/A,TRUE,"general";"via2",#N/A,TRUE,"general";"via3",#N/A,TRUE,"general"}</definedName>
    <definedName name="_i7" localSheetId="1" hidden="1">{"via1",#N/A,TRUE,"general";"via2",#N/A,TRUE,"general";"via3",#N/A,TRUE,"general"}</definedName>
    <definedName name="_i7" localSheetId="4" hidden="1">{"via1",#N/A,TRUE,"general";"via2",#N/A,TRUE,"general";"via3",#N/A,TRUE,"general"}</definedName>
    <definedName name="_i7" localSheetId="3" hidden="1">{"via1",#N/A,TRUE,"general";"via2",#N/A,TRUE,"general";"via3",#N/A,TRUE,"general"}</definedName>
    <definedName name="_i7" localSheetId="5" hidden="1">{"via1",#N/A,TRUE,"general";"via2",#N/A,TRUE,"general";"via3",#N/A,TRUE,"general"}</definedName>
    <definedName name="_i7" localSheetId="9"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8" hidden="1">{"TAB1",#N/A,TRUE,"GENERAL";"TAB2",#N/A,TRUE,"GENERAL";"TAB3",#N/A,TRUE,"GENERAL";"TAB4",#N/A,TRUE,"GENERAL";"TAB5",#N/A,TRUE,"GENERAL"}</definedName>
    <definedName name="_i77" localSheetId="2" hidden="1">{"TAB1",#N/A,TRUE,"GENERAL";"TAB2",#N/A,TRUE,"GENERAL";"TAB3",#N/A,TRUE,"GENERAL";"TAB4",#N/A,TRUE,"GENERAL";"TAB5",#N/A,TRUE,"GENERAL"}</definedName>
    <definedName name="_i77" localSheetId="7" hidden="1">{"TAB1",#N/A,TRUE,"GENERAL";"TAB2",#N/A,TRUE,"GENERAL";"TAB3",#N/A,TRUE,"GENERAL";"TAB4",#N/A,TRUE,"GENERAL";"TAB5",#N/A,TRUE,"GENERAL"}</definedName>
    <definedName name="_i77" localSheetId="6" hidden="1">{"TAB1",#N/A,TRUE,"GENERAL";"TAB2",#N/A,TRUE,"GENERAL";"TAB3",#N/A,TRUE,"GENERAL";"TAB4",#N/A,TRUE,"GENERAL";"TAB5",#N/A,TRUE,"GENERAL"}</definedName>
    <definedName name="_i77" localSheetId="12" hidden="1">{"TAB1",#N/A,TRUE,"GENERAL";"TAB2",#N/A,TRUE,"GENERAL";"TAB3",#N/A,TRUE,"GENERAL";"TAB4",#N/A,TRUE,"GENERAL";"TAB5",#N/A,TRUE,"GENERAL"}</definedName>
    <definedName name="_i77" localSheetId="11" hidden="1">{"TAB1",#N/A,TRUE,"GENERAL";"TAB2",#N/A,TRUE,"GENERAL";"TAB3",#N/A,TRUE,"GENERAL";"TAB4",#N/A,TRUE,"GENERAL";"TAB5",#N/A,TRUE,"GENERAL"}</definedName>
    <definedName name="_i77" localSheetId="10" hidden="1">{"TAB1",#N/A,TRUE,"GENERAL";"TAB2",#N/A,TRUE,"GENERAL";"TAB3",#N/A,TRUE,"GENERAL";"TAB4",#N/A,TRUE,"GENERAL";"TAB5",#N/A,TRUE,"GENERAL"}</definedName>
    <definedName name="_i77" localSheetId="1" hidden="1">{"TAB1",#N/A,TRUE,"GENERAL";"TAB2",#N/A,TRUE,"GENERAL";"TAB3",#N/A,TRUE,"GENERAL";"TAB4",#N/A,TRUE,"GENERAL";"TAB5",#N/A,TRUE,"GENERAL"}</definedName>
    <definedName name="_i77" localSheetId="4" hidden="1">{"TAB1",#N/A,TRUE,"GENERAL";"TAB2",#N/A,TRUE,"GENERAL";"TAB3",#N/A,TRUE,"GENERAL";"TAB4",#N/A,TRUE,"GENERAL";"TAB5",#N/A,TRUE,"GENERAL"}</definedName>
    <definedName name="_i77" localSheetId="3" hidden="1">{"TAB1",#N/A,TRUE,"GENERAL";"TAB2",#N/A,TRUE,"GENERAL";"TAB3",#N/A,TRUE,"GENERAL";"TAB4",#N/A,TRUE,"GENERAL";"TAB5",#N/A,TRUE,"GENERAL"}</definedName>
    <definedName name="_i77" localSheetId="5" hidden="1">{"TAB1",#N/A,TRUE,"GENERAL";"TAB2",#N/A,TRUE,"GENERAL";"TAB3",#N/A,TRUE,"GENERAL";"TAB4",#N/A,TRUE,"GENERAL";"TAB5",#N/A,TRUE,"GENERAL"}</definedName>
    <definedName name="_i77" localSheetId="9"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8" hidden="1">{"via1",#N/A,TRUE,"general";"via2",#N/A,TRUE,"general";"via3",#N/A,TRUE,"general"}</definedName>
    <definedName name="_i8" localSheetId="2" hidden="1">{"via1",#N/A,TRUE,"general";"via2",#N/A,TRUE,"general";"via3",#N/A,TRUE,"general"}</definedName>
    <definedName name="_i8" localSheetId="7" hidden="1">{"via1",#N/A,TRUE,"general";"via2",#N/A,TRUE,"general";"via3",#N/A,TRUE,"general"}</definedName>
    <definedName name="_i8" localSheetId="6" hidden="1">{"via1",#N/A,TRUE,"general";"via2",#N/A,TRUE,"general";"via3",#N/A,TRUE,"general"}</definedName>
    <definedName name="_i8" localSheetId="12" hidden="1">{"via1",#N/A,TRUE,"general";"via2",#N/A,TRUE,"general";"via3",#N/A,TRUE,"general"}</definedName>
    <definedName name="_i8" localSheetId="11" hidden="1">{"via1",#N/A,TRUE,"general";"via2",#N/A,TRUE,"general";"via3",#N/A,TRUE,"general"}</definedName>
    <definedName name="_i8" localSheetId="10" hidden="1">{"via1",#N/A,TRUE,"general";"via2",#N/A,TRUE,"general";"via3",#N/A,TRUE,"general"}</definedName>
    <definedName name="_i8" localSheetId="1" hidden="1">{"via1",#N/A,TRUE,"general";"via2",#N/A,TRUE,"general";"via3",#N/A,TRUE,"general"}</definedName>
    <definedName name="_i8" localSheetId="4" hidden="1">{"via1",#N/A,TRUE,"general";"via2",#N/A,TRUE,"general";"via3",#N/A,TRUE,"general"}</definedName>
    <definedName name="_i8" localSheetId="3" hidden="1">{"via1",#N/A,TRUE,"general";"via2",#N/A,TRUE,"general";"via3",#N/A,TRUE,"general"}</definedName>
    <definedName name="_i8" localSheetId="5" hidden="1">{"via1",#N/A,TRUE,"general";"via2",#N/A,TRUE,"general";"via3",#N/A,TRUE,"general"}</definedName>
    <definedName name="_i8" localSheetId="9"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8" hidden="1">{"TAB1",#N/A,TRUE,"GENERAL";"TAB2",#N/A,TRUE,"GENERAL";"TAB3",#N/A,TRUE,"GENERAL";"TAB4",#N/A,TRUE,"GENERAL";"TAB5",#N/A,TRUE,"GENERAL"}</definedName>
    <definedName name="_i9" localSheetId="2" hidden="1">{"TAB1",#N/A,TRUE,"GENERAL";"TAB2",#N/A,TRUE,"GENERAL";"TAB3",#N/A,TRUE,"GENERAL";"TAB4",#N/A,TRUE,"GENERAL";"TAB5",#N/A,TRUE,"GENERAL"}</definedName>
    <definedName name="_i9" localSheetId="7" hidden="1">{"TAB1",#N/A,TRUE,"GENERAL";"TAB2",#N/A,TRUE,"GENERAL";"TAB3",#N/A,TRUE,"GENERAL";"TAB4",#N/A,TRUE,"GENERAL";"TAB5",#N/A,TRUE,"GENERAL"}</definedName>
    <definedName name="_i9" localSheetId="6" hidden="1">{"TAB1",#N/A,TRUE,"GENERAL";"TAB2",#N/A,TRUE,"GENERAL";"TAB3",#N/A,TRUE,"GENERAL";"TAB4",#N/A,TRUE,"GENERAL";"TAB5",#N/A,TRUE,"GENERAL"}</definedName>
    <definedName name="_i9" localSheetId="12" hidden="1">{"TAB1",#N/A,TRUE,"GENERAL";"TAB2",#N/A,TRUE,"GENERAL";"TAB3",#N/A,TRUE,"GENERAL";"TAB4",#N/A,TRUE,"GENERAL";"TAB5",#N/A,TRUE,"GENERAL"}</definedName>
    <definedName name="_i9" localSheetId="11" hidden="1">{"TAB1",#N/A,TRUE,"GENERAL";"TAB2",#N/A,TRUE,"GENERAL";"TAB3",#N/A,TRUE,"GENERAL";"TAB4",#N/A,TRUE,"GENERAL";"TAB5",#N/A,TRUE,"GENERAL"}</definedName>
    <definedName name="_i9" localSheetId="10" hidden="1">{"TAB1",#N/A,TRUE,"GENERAL";"TAB2",#N/A,TRUE,"GENERAL";"TAB3",#N/A,TRUE,"GENERAL";"TAB4",#N/A,TRUE,"GENERAL";"TAB5",#N/A,TRUE,"GENERAL"}</definedName>
    <definedName name="_i9" localSheetId="1" hidden="1">{"TAB1",#N/A,TRUE,"GENERAL";"TAB2",#N/A,TRUE,"GENERAL";"TAB3",#N/A,TRUE,"GENERAL";"TAB4",#N/A,TRUE,"GENERAL";"TAB5",#N/A,TRUE,"GENERAL"}</definedName>
    <definedName name="_i9" localSheetId="4" hidden="1">{"TAB1",#N/A,TRUE,"GENERAL";"TAB2",#N/A,TRUE,"GENERAL";"TAB3",#N/A,TRUE,"GENERAL";"TAB4",#N/A,TRUE,"GENERAL";"TAB5",#N/A,TRUE,"GENERAL"}</definedName>
    <definedName name="_i9" localSheetId="3" hidden="1">{"TAB1",#N/A,TRUE,"GENERAL";"TAB2",#N/A,TRUE,"GENERAL";"TAB3",#N/A,TRUE,"GENERAL";"TAB4",#N/A,TRUE,"GENERAL";"TAB5",#N/A,TRUE,"GENERAL"}</definedName>
    <definedName name="_i9" localSheetId="5" hidden="1">{"TAB1",#N/A,TRUE,"GENERAL";"TAB2",#N/A,TRUE,"GENERAL";"TAB3",#N/A,TRUE,"GENERAL";"TAB4",#N/A,TRUE,"GENERAL";"TAB5",#N/A,TRUE,"GENERAL"}</definedName>
    <definedName name="_i9" localSheetId="9" hidden="1">{"TAB1",#N/A,TRUE,"GENERAL";"TAB2",#N/A,TRUE,"GENERAL";"TAB3",#N/A,TRUE,"GENERAL";"TAB4",#N/A,TRUE,"GENERAL";"TAB5",#N/A,TRUE,"GENERAL"}</definedName>
    <definedName name="_i9" hidden="1">{"TAB1",#N/A,TRUE,"GENERAL";"TAB2",#N/A,TRUE,"GENERAL";"TAB3",#N/A,TRUE,"GENERAL";"TAB4",#N/A,TRUE,"GENERAL";"TAB5",#N/A,TRUE,"GENERAL"}</definedName>
    <definedName name="_ICP1" localSheetId="0">#REF!</definedName>
    <definedName name="_ICP1" localSheetId="2">#REF!</definedName>
    <definedName name="_ICP1" localSheetId="6">#REF!</definedName>
    <definedName name="_ICP1" localSheetId="12">#REF!</definedName>
    <definedName name="_ICP1" localSheetId="11">#REF!</definedName>
    <definedName name="_ICP1" localSheetId="10">#REF!</definedName>
    <definedName name="_ICP1" localSheetId="1">#REF!</definedName>
    <definedName name="_ICP1" localSheetId="4">#REF!</definedName>
    <definedName name="_ICP1" localSheetId="3">#REF!</definedName>
    <definedName name="_ICP1" localSheetId="5">#REF!</definedName>
    <definedName name="_ICP1" localSheetId="9">#REF!</definedName>
    <definedName name="_ICP1">#REF!</definedName>
    <definedName name="_IMP1" localSheetId="0">#REF!</definedName>
    <definedName name="_IMP1" localSheetId="2">#REF!</definedName>
    <definedName name="_IMP1" localSheetId="6">#REF!</definedName>
    <definedName name="_IMP1" localSheetId="12">#REF!</definedName>
    <definedName name="_IMP1" localSheetId="11">#REF!</definedName>
    <definedName name="_IMP1" localSheetId="10">#REF!</definedName>
    <definedName name="_IMP1" localSheetId="1">#REF!</definedName>
    <definedName name="_IMP1" localSheetId="4">#REF!</definedName>
    <definedName name="_IMP1" localSheetId="3">#REF!</definedName>
    <definedName name="_IMP1" localSheetId="5">#REF!</definedName>
    <definedName name="_IMP1" localSheetId="9">#REF!</definedName>
    <definedName name="_IMP1">#REF!</definedName>
    <definedName name="_IMP1013" localSheetId="0">#REF!</definedName>
    <definedName name="_IMP1013" localSheetId="2">#REF!</definedName>
    <definedName name="_IMP1013" localSheetId="6">#REF!</definedName>
    <definedName name="_IMP1013" localSheetId="12">#REF!</definedName>
    <definedName name="_IMP1013" localSheetId="11">#REF!</definedName>
    <definedName name="_IMP1013" localSheetId="10">#REF!</definedName>
    <definedName name="_IMP1013" localSheetId="1">#REF!</definedName>
    <definedName name="_IMP1013" localSheetId="4">#REF!</definedName>
    <definedName name="_IMP1013" localSheetId="3">#REF!</definedName>
    <definedName name="_IMP1013" localSheetId="5">#REF!</definedName>
    <definedName name="_IMP1013" localSheetId="9">#REF!</definedName>
    <definedName name="_IMP1013">#REF!</definedName>
    <definedName name="_imp111" localSheetId="0">#REF!</definedName>
    <definedName name="_imp111" localSheetId="2">#REF!</definedName>
    <definedName name="_imp111" localSheetId="6">#REF!</definedName>
    <definedName name="_imp111" localSheetId="12">#REF!</definedName>
    <definedName name="_imp111" localSheetId="11">#REF!</definedName>
    <definedName name="_imp111" localSheetId="10">#REF!</definedName>
    <definedName name="_imp111" localSheetId="4">#REF!</definedName>
    <definedName name="_imp111" localSheetId="3">#REF!</definedName>
    <definedName name="_imp111" localSheetId="5">#REF!</definedName>
    <definedName name="_imp111" localSheetId="9">#REF!</definedName>
    <definedName name="_imp111">#REF!</definedName>
    <definedName name="_imp1110" localSheetId="0">#REF!</definedName>
    <definedName name="_imp1110" localSheetId="2">#REF!</definedName>
    <definedName name="_imp1110" localSheetId="6">#REF!</definedName>
    <definedName name="_imp1110" localSheetId="12">#REF!</definedName>
    <definedName name="_imp1110" localSheetId="11">#REF!</definedName>
    <definedName name="_imp1110" localSheetId="10">#REF!</definedName>
    <definedName name="_imp1110" localSheetId="4">#REF!</definedName>
    <definedName name="_imp1110" localSheetId="3">#REF!</definedName>
    <definedName name="_imp1110" localSheetId="5">#REF!</definedName>
    <definedName name="_imp1110" localSheetId="9">#REF!</definedName>
    <definedName name="_imp1110">#REF!</definedName>
    <definedName name="_IMP1111" localSheetId="0">#REF!</definedName>
    <definedName name="_IMP1111" localSheetId="2">#REF!</definedName>
    <definedName name="_IMP1111" localSheetId="6">#REF!</definedName>
    <definedName name="_IMP1111" localSheetId="12">#REF!</definedName>
    <definedName name="_IMP1111" localSheetId="11">#REF!</definedName>
    <definedName name="_IMP1111" localSheetId="10">#REF!</definedName>
    <definedName name="_IMP1111" localSheetId="4">#REF!</definedName>
    <definedName name="_IMP1111" localSheetId="3">#REF!</definedName>
    <definedName name="_IMP1111" localSheetId="5">#REF!</definedName>
    <definedName name="_IMP1111" localSheetId="9">#REF!</definedName>
    <definedName name="_IMP1111">#REF!</definedName>
    <definedName name="_IMP1112" localSheetId="0">#REF!</definedName>
    <definedName name="_IMP1112" localSheetId="2">#REF!</definedName>
    <definedName name="_IMP1112" localSheetId="6">#REF!</definedName>
    <definedName name="_IMP1112" localSheetId="12">#REF!</definedName>
    <definedName name="_IMP1112" localSheetId="11">#REF!</definedName>
    <definedName name="_IMP1112" localSheetId="10">#REF!</definedName>
    <definedName name="_IMP1112" localSheetId="4">#REF!</definedName>
    <definedName name="_IMP1112" localSheetId="3">#REF!</definedName>
    <definedName name="_IMP1112" localSheetId="5">#REF!</definedName>
    <definedName name="_IMP1112" localSheetId="9">#REF!</definedName>
    <definedName name="_IMP1112">#REF!</definedName>
    <definedName name="_IMP1113" localSheetId="0">#REF!</definedName>
    <definedName name="_IMP1113" localSheetId="2">#REF!</definedName>
    <definedName name="_IMP1113" localSheetId="6">#REF!</definedName>
    <definedName name="_IMP1113" localSheetId="12">#REF!</definedName>
    <definedName name="_IMP1113" localSheetId="11">#REF!</definedName>
    <definedName name="_IMP1113" localSheetId="10">#REF!</definedName>
    <definedName name="_IMP1113" localSheetId="4">#REF!</definedName>
    <definedName name="_IMP1113" localSheetId="3">#REF!</definedName>
    <definedName name="_IMP1113" localSheetId="5">#REF!</definedName>
    <definedName name="_IMP1113" localSheetId="9">#REF!</definedName>
    <definedName name="_IMP1113">#REF!</definedName>
    <definedName name="_IMP1114" localSheetId="0">#REF!</definedName>
    <definedName name="_IMP1114" localSheetId="2">#REF!</definedName>
    <definedName name="_IMP1114" localSheetId="6">#REF!</definedName>
    <definedName name="_IMP1114" localSheetId="12">#REF!</definedName>
    <definedName name="_IMP1114" localSheetId="11">#REF!</definedName>
    <definedName name="_IMP1114" localSheetId="10">#REF!</definedName>
    <definedName name="_IMP1114" localSheetId="4">#REF!</definedName>
    <definedName name="_IMP1114" localSheetId="3">#REF!</definedName>
    <definedName name="_IMP1114" localSheetId="5">#REF!</definedName>
    <definedName name="_IMP1114" localSheetId="9">#REF!</definedName>
    <definedName name="_IMP1114">#REF!</definedName>
    <definedName name="_IMP1115" localSheetId="0">#REF!</definedName>
    <definedName name="_IMP1115" localSheetId="2">#REF!</definedName>
    <definedName name="_IMP1115" localSheetId="6">#REF!</definedName>
    <definedName name="_IMP1115" localSheetId="12">#REF!</definedName>
    <definedName name="_IMP1115" localSheetId="11">#REF!</definedName>
    <definedName name="_IMP1115" localSheetId="10">#REF!</definedName>
    <definedName name="_IMP1115" localSheetId="4">#REF!</definedName>
    <definedName name="_IMP1115" localSheetId="3">#REF!</definedName>
    <definedName name="_IMP1115" localSheetId="5">#REF!</definedName>
    <definedName name="_IMP1115" localSheetId="9">#REF!</definedName>
    <definedName name="_IMP1115">#REF!</definedName>
    <definedName name="_IMP1116" localSheetId="0">#REF!</definedName>
    <definedName name="_IMP1116" localSheetId="2">#REF!</definedName>
    <definedName name="_IMP1116" localSheetId="6">#REF!</definedName>
    <definedName name="_IMP1116" localSheetId="12">#REF!</definedName>
    <definedName name="_IMP1116" localSheetId="11">#REF!</definedName>
    <definedName name="_IMP1116" localSheetId="10">#REF!</definedName>
    <definedName name="_IMP1116" localSheetId="4">#REF!</definedName>
    <definedName name="_IMP1116" localSheetId="3">#REF!</definedName>
    <definedName name="_IMP1116" localSheetId="5">#REF!</definedName>
    <definedName name="_IMP1116" localSheetId="9">#REF!</definedName>
    <definedName name="_IMP1116">#REF!</definedName>
    <definedName name="_imp112" localSheetId="0">#REF!</definedName>
    <definedName name="_imp112" localSheetId="2">#REF!</definedName>
    <definedName name="_imp112" localSheetId="6">#REF!</definedName>
    <definedName name="_imp112" localSheetId="12">#REF!</definedName>
    <definedName name="_imp112" localSheetId="11">#REF!</definedName>
    <definedName name="_imp112" localSheetId="10">#REF!</definedName>
    <definedName name="_imp112" localSheetId="4">#REF!</definedName>
    <definedName name="_imp112" localSheetId="3">#REF!</definedName>
    <definedName name="_imp112" localSheetId="5">#REF!</definedName>
    <definedName name="_imp112" localSheetId="9">#REF!</definedName>
    <definedName name="_imp112">#REF!</definedName>
    <definedName name="_imp113" localSheetId="0">#REF!</definedName>
    <definedName name="_imp113" localSheetId="2">#REF!</definedName>
    <definedName name="_imp113" localSheetId="6">#REF!</definedName>
    <definedName name="_imp113" localSheetId="12">#REF!</definedName>
    <definedName name="_imp113" localSheetId="11">#REF!</definedName>
    <definedName name="_imp113" localSheetId="10">#REF!</definedName>
    <definedName name="_imp113" localSheetId="4">#REF!</definedName>
    <definedName name="_imp113" localSheetId="3">#REF!</definedName>
    <definedName name="_imp113" localSheetId="5">#REF!</definedName>
    <definedName name="_imp113" localSheetId="9">#REF!</definedName>
    <definedName name="_imp113">#REF!</definedName>
    <definedName name="_IMP1132" localSheetId="0">#REF!</definedName>
    <definedName name="_IMP1132" localSheetId="2">#REF!</definedName>
    <definedName name="_IMP1132" localSheetId="6">#REF!</definedName>
    <definedName name="_IMP1132" localSheetId="12">#REF!</definedName>
    <definedName name="_IMP1132" localSheetId="11">#REF!</definedName>
    <definedName name="_IMP1132" localSheetId="10">#REF!</definedName>
    <definedName name="_IMP1132" localSheetId="4">#REF!</definedName>
    <definedName name="_IMP1132" localSheetId="3">#REF!</definedName>
    <definedName name="_IMP1132" localSheetId="5">#REF!</definedName>
    <definedName name="_IMP1132" localSheetId="9">#REF!</definedName>
    <definedName name="_IMP1132">#REF!</definedName>
    <definedName name="_IMP1133" localSheetId="0">#REF!</definedName>
    <definedName name="_IMP1133" localSheetId="2">#REF!</definedName>
    <definedName name="_IMP1133" localSheetId="6">#REF!</definedName>
    <definedName name="_IMP1133" localSheetId="12">#REF!</definedName>
    <definedName name="_IMP1133" localSheetId="11">#REF!</definedName>
    <definedName name="_IMP1133" localSheetId="10">#REF!</definedName>
    <definedName name="_IMP1133" localSheetId="4">#REF!</definedName>
    <definedName name="_IMP1133" localSheetId="3">#REF!</definedName>
    <definedName name="_IMP1133" localSheetId="5">#REF!</definedName>
    <definedName name="_IMP1133" localSheetId="9">#REF!</definedName>
    <definedName name="_IMP1133">#REF!</definedName>
    <definedName name="_imp114" localSheetId="0">#REF!</definedName>
    <definedName name="_imp114" localSheetId="2">#REF!</definedName>
    <definedName name="_imp114" localSheetId="6">#REF!</definedName>
    <definedName name="_imp114" localSheetId="12">#REF!</definedName>
    <definedName name="_imp114" localSheetId="11">#REF!</definedName>
    <definedName name="_imp114" localSheetId="10">#REF!</definedName>
    <definedName name="_imp114" localSheetId="4">#REF!</definedName>
    <definedName name="_imp114" localSheetId="3">#REF!</definedName>
    <definedName name="_imp114" localSheetId="5">#REF!</definedName>
    <definedName name="_imp114" localSheetId="9">#REF!</definedName>
    <definedName name="_imp114">#REF!</definedName>
    <definedName name="_IMP115" localSheetId="0">#REF!</definedName>
    <definedName name="_IMP115" localSheetId="2">#REF!</definedName>
    <definedName name="_IMP115" localSheetId="6">#REF!</definedName>
    <definedName name="_IMP115" localSheetId="12">#REF!</definedName>
    <definedName name="_IMP115" localSheetId="11">#REF!</definedName>
    <definedName name="_IMP115" localSheetId="10">#REF!</definedName>
    <definedName name="_IMP115" localSheetId="4">#REF!</definedName>
    <definedName name="_IMP115" localSheetId="3">#REF!</definedName>
    <definedName name="_IMP115" localSheetId="5">#REF!</definedName>
    <definedName name="_IMP115" localSheetId="9">#REF!</definedName>
    <definedName name="_IMP115">#REF!</definedName>
    <definedName name="_IMP116" localSheetId="0">#REF!</definedName>
    <definedName name="_IMP116" localSheetId="2">#REF!</definedName>
    <definedName name="_IMP116" localSheetId="6">#REF!</definedName>
    <definedName name="_IMP116" localSheetId="12">#REF!</definedName>
    <definedName name="_IMP116" localSheetId="11">#REF!</definedName>
    <definedName name="_IMP116" localSheetId="10">#REF!</definedName>
    <definedName name="_IMP116" localSheetId="4">#REF!</definedName>
    <definedName name="_IMP116" localSheetId="3">#REF!</definedName>
    <definedName name="_IMP116" localSheetId="5">#REF!</definedName>
    <definedName name="_IMP116" localSheetId="9">#REF!</definedName>
    <definedName name="_IMP116">#REF!</definedName>
    <definedName name="_imp117" localSheetId="0">#REF!</definedName>
    <definedName name="_imp117" localSheetId="2">#REF!</definedName>
    <definedName name="_imp117" localSheetId="6">#REF!</definedName>
    <definedName name="_imp117" localSheetId="12">#REF!</definedName>
    <definedName name="_imp117" localSheetId="11">#REF!</definedName>
    <definedName name="_imp117" localSheetId="10">#REF!</definedName>
    <definedName name="_imp117" localSheetId="4">#REF!</definedName>
    <definedName name="_imp117" localSheetId="3">#REF!</definedName>
    <definedName name="_imp117" localSheetId="5">#REF!</definedName>
    <definedName name="_imp117" localSheetId="9">#REF!</definedName>
    <definedName name="_imp117">#REF!</definedName>
    <definedName name="_imp118" localSheetId="0">#REF!</definedName>
    <definedName name="_imp118" localSheetId="2">#REF!</definedName>
    <definedName name="_imp118" localSheetId="6">#REF!</definedName>
    <definedName name="_imp118" localSheetId="12">#REF!</definedName>
    <definedName name="_imp118" localSheetId="11">#REF!</definedName>
    <definedName name="_imp118" localSheetId="10">#REF!</definedName>
    <definedName name="_imp118" localSheetId="4">#REF!</definedName>
    <definedName name="_imp118" localSheetId="3">#REF!</definedName>
    <definedName name="_imp118" localSheetId="5">#REF!</definedName>
    <definedName name="_imp118" localSheetId="9">#REF!</definedName>
    <definedName name="_imp118">#REF!</definedName>
    <definedName name="_imp119" localSheetId="0">#REF!</definedName>
    <definedName name="_imp119" localSheetId="2">#REF!</definedName>
    <definedName name="_imp119" localSheetId="6">#REF!</definedName>
    <definedName name="_imp119" localSheetId="12">#REF!</definedName>
    <definedName name="_imp119" localSheetId="11">#REF!</definedName>
    <definedName name="_imp119" localSheetId="10">#REF!</definedName>
    <definedName name="_imp119" localSheetId="4">#REF!</definedName>
    <definedName name="_imp119" localSheetId="3">#REF!</definedName>
    <definedName name="_imp119" localSheetId="5">#REF!</definedName>
    <definedName name="_imp119" localSheetId="9">#REF!</definedName>
    <definedName name="_imp119">#REF!</definedName>
    <definedName name="_imp84" localSheetId="0">#REF!</definedName>
    <definedName name="_imp84" localSheetId="2">#REF!</definedName>
    <definedName name="_imp84" localSheetId="6">#REF!</definedName>
    <definedName name="_imp84" localSheetId="12">#REF!</definedName>
    <definedName name="_imp84" localSheetId="11">#REF!</definedName>
    <definedName name="_imp84" localSheetId="10">#REF!</definedName>
    <definedName name="_imp84" localSheetId="4">#REF!</definedName>
    <definedName name="_imp84" localSheetId="3">#REF!</definedName>
    <definedName name="_imp84" localSheetId="5">#REF!</definedName>
    <definedName name="_imp84" localSheetId="9">#REF!</definedName>
    <definedName name="_imp84">#REF!</definedName>
    <definedName name="_IPC2002" localSheetId="0">#REF!</definedName>
    <definedName name="_IPC2002" localSheetId="2">#REF!</definedName>
    <definedName name="_IPC2002" localSheetId="6">#REF!</definedName>
    <definedName name="_IPC2002" localSheetId="12">#REF!</definedName>
    <definedName name="_IPC2002" localSheetId="11">#REF!</definedName>
    <definedName name="_IPC2002" localSheetId="10">#REF!</definedName>
    <definedName name="_IPC2002" localSheetId="4">#REF!</definedName>
    <definedName name="_IPC2002" localSheetId="3">#REF!</definedName>
    <definedName name="_IPC2002" localSheetId="5">#REF!</definedName>
    <definedName name="_IPC2002" localSheetId="9">#REF!</definedName>
    <definedName name="_IPC2002">#REF!</definedName>
    <definedName name="_IVA1" localSheetId="0">#REF!</definedName>
    <definedName name="_IVA1" localSheetId="2">#REF!</definedName>
    <definedName name="_IVA1" localSheetId="6">#REF!</definedName>
    <definedName name="_IVA1" localSheetId="12">#REF!</definedName>
    <definedName name="_IVA1" localSheetId="11">#REF!</definedName>
    <definedName name="_IVA1" localSheetId="10">#REF!</definedName>
    <definedName name="_IVA1" localSheetId="4">#REF!</definedName>
    <definedName name="_IVA1" localSheetId="3">#REF!</definedName>
    <definedName name="_IVA1" localSheetId="5">#REF!</definedName>
    <definedName name="_IVA1" localSheetId="9">#REF!</definedName>
    <definedName name="_IVA1">#REF!</definedName>
    <definedName name="_k3" localSheetId="0" hidden="1">{"TAB1",#N/A,TRUE,"GENERAL";"TAB2",#N/A,TRUE,"GENERAL";"TAB3",#N/A,TRUE,"GENERAL";"TAB4",#N/A,TRUE,"GENERAL";"TAB5",#N/A,TRUE,"GENERAL"}</definedName>
    <definedName name="_k3" localSheetId="8" hidden="1">{"TAB1",#N/A,TRUE,"GENERAL";"TAB2",#N/A,TRUE,"GENERAL";"TAB3",#N/A,TRUE,"GENERAL";"TAB4",#N/A,TRUE,"GENERAL";"TAB5",#N/A,TRUE,"GENERAL"}</definedName>
    <definedName name="_k3" localSheetId="2" hidden="1">{"TAB1",#N/A,TRUE,"GENERAL";"TAB2",#N/A,TRUE,"GENERAL";"TAB3",#N/A,TRUE,"GENERAL";"TAB4",#N/A,TRUE,"GENERAL";"TAB5",#N/A,TRUE,"GENERAL"}</definedName>
    <definedName name="_k3" localSheetId="7" hidden="1">{"TAB1",#N/A,TRUE,"GENERAL";"TAB2",#N/A,TRUE,"GENERAL";"TAB3",#N/A,TRUE,"GENERAL";"TAB4",#N/A,TRUE,"GENERAL";"TAB5",#N/A,TRUE,"GENERAL"}</definedName>
    <definedName name="_k3" localSheetId="6" hidden="1">{"TAB1",#N/A,TRUE,"GENERAL";"TAB2",#N/A,TRUE,"GENERAL";"TAB3",#N/A,TRUE,"GENERAL";"TAB4",#N/A,TRUE,"GENERAL";"TAB5",#N/A,TRUE,"GENERAL"}</definedName>
    <definedName name="_k3" localSheetId="12" hidden="1">{"TAB1",#N/A,TRUE,"GENERAL";"TAB2",#N/A,TRUE,"GENERAL";"TAB3",#N/A,TRUE,"GENERAL";"TAB4",#N/A,TRUE,"GENERAL";"TAB5",#N/A,TRUE,"GENERAL"}</definedName>
    <definedName name="_k3" localSheetId="11" hidden="1">{"TAB1",#N/A,TRUE,"GENERAL";"TAB2",#N/A,TRUE,"GENERAL";"TAB3",#N/A,TRUE,"GENERAL";"TAB4",#N/A,TRUE,"GENERAL";"TAB5",#N/A,TRUE,"GENERAL"}</definedName>
    <definedName name="_k3" localSheetId="10" hidden="1">{"TAB1",#N/A,TRUE,"GENERAL";"TAB2",#N/A,TRUE,"GENERAL";"TAB3",#N/A,TRUE,"GENERAL";"TAB4",#N/A,TRUE,"GENERAL";"TAB5",#N/A,TRUE,"GENERAL"}</definedName>
    <definedName name="_k3" localSheetId="1" hidden="1">{"TAB1",#N/A,TRUE,"GENERAL";"TAB2",#N/A,TRUE,"GENERAL";"TAB3",#N/A,TRUE,"GENERAL";"TAB4",#N/A,TRUE,"GENERAL";"TAB5",#N/A,TRUE,"GENERAL"}</definedName>
    <definedName name="_k3" localSheetId="4" hidden="1">{"TAB1",#N/A,TRUE,"GENERAL";"TAB2",#N/A,TRUE,"GENERAL";"TAB3",#N/A,TRUE,"GENERAL";"TAB4",#N/A,TRUE,"GENERAL";"TAB5",#N/A,TRUE,"GENERAL"}</definedName>
    <definedName name="_k3" localSheetId="3" hidden="1">{"TAB1",#N/A,TRUE,"GENERAL";"TAB2",#N/A,TRUE,"GENERAL";"TAB3",#N/A,TRUE,"GENERAL";"TAB4",#N/A,TRUE,"GENERAL";"TAB5",#N/A,TRUE,"GENERAL"}</definedName>
    <definedName name="_k3" localSheetId="5" hidden="1">{"TAB1",#N/A,TRUE,"GENERAL";"TAB2",#N/A,TRUE,"GENERAL";"TAB3",#N/A,TRUE,"GENERAL";"TAB4",#N/A,TRUE,"GENERAL";"TAB5",#N/A,TRUE,"GENERAL"}</definedName>
    <definedName name="_k3" localSheetId="9"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8" hidden="1">{"via1",#N/A,TRUE,"general";"via2",#N/A,TRUE,"general";"via3",#N/A,TRUE,"general"}</definedName>
    <definedName name="_k4" localSheetId="2" hidden="1">{"via1",#N/A,TRUE,"general";"via2",#N/A,TRUE,"general";"via3",#N/A,TRUE,"general"}</definedName>
    <definedName name="_k4" localSheetId="7" hidden="1">{"via1",#N/A,TRUE,"general";"via2",#N/A,TRUE,"general";"via3",#N/A,TRUE,"general"}</definedName>
    <definedName name="_k4" localSheetId="6" hidden="1">{"via1",#N/A,TRUE,"general";"via2",#N/A,TRUE,"general";"via3",#N/A,TRUE,"general"}</definedName>
    <definedName name="_k4" localSheetId="12" hidden="1">{"via1",#N/A,TRUE,"general";"via2",#N/A,TRUE,"general";"via3",#N/A,TRUE,"general"}</definedName>
    <definedName name="_k4" localSheetId="11" hidden="1">{"via1",#N/A,TRUE,"general";"via2",#N/A,TRUE,"general";"via3",#N/A,TRUE,"general"}</definedName>
    <definedName name="_k4" localSheetId="10" hidden="1">{"via1",#N/A,TRUE,"general";"via2",#N/A,TRUE,"general";"via3",#N/A,TRUE,"general"}</definedName>
    <definedName name="_k4" localSheetId="1" hidden="1">{"via1",#N/A,TRUE,"general";"via2",#N/A,TRUE,"general";"via3",#N/A,TRUE,"general"}</definedName>
    <definedName name="_k4" localSheetId="4" hidden="1">{"via1",#N/A,TRUE,"general";"via2",#N/A,TRUE,"general";"via3",#N/A,TRUE,"general"}</definedName>
    <definedName name="_k4" localSheetId="3" hidden="1">{"via1",#N/A,TRUE,"general";"via2",#N/A,TRUE,"general";"via3",#N/A,TRUE,"general"}</definedName>
    <definedName name="_k4" localSheetId="5" hidden="1">{"via1",#N/A,TRUE,"general";"via2",#N/A,TRUE,"general";"via3",#N/A,TRUE,"general"}</definedName>
    <definedName name="_k4" localSheetId="9"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8" hidden="1">{"via1",#N/A,TRUE,"general";"via2",#N/A,TRUE,"general";"via3",#N/A,TRUE,"general"}</definedName>
    <definedName name="_k5" localSheetId="2" hidden="1">{"via1",#N/A,TRUE,"general";"via2",#N/A,TRUE,"general";"via3",#N/A,TRUE,"general"}</definedName>
    <definedName name="_k5" localSheetId="7" hidden="1">{"via1",#N/A,TRUE,"general";"via2",#N/A,TRUE,"general";"via3",#N/A,TRUE,"general"}</definedName>
    <definedName name="_k5" localSheetId="6" hidden="1">{"via1",#N/A,TRUE,"general";"via2",#N/A,TRUE,"general";"via3",#N/A,TRUE,"general"}</definedName>
    <definedName name="_k5" localSheetId="12" hidden="1">{"via1",#N/A,TRUE,"general";"via2",#N/A,TRUE,"general";"via3",#N/A,TRUE,"general"}</definedName>
    <definedName name="_k5" localSheetId="11" hidden="1">{"via1",#N/A,TRUE,"general";"via2",#N/A,TRUE,"general";"via3",#N/A,TRUE,"general"}</definedName>
    <definedName name="_k5" localSheetId="10" hidden="1">{"via1",#N/A,TRUE,"general";"via2",#N/A,TRUE,"general";"via3",#N/A,TRUE,"general"}</definedName>
    <definedName name="_k5" localSheetId="1" hidden="1">{"via1",#N/A,TRUE,"general";"via2",#N/A,TRUE,"general";"via3",#N/A,TRUE,"general"}</definedName>
    <definedName name="_k5" localSheetId="4" hidden="1">{"via1",#N/A,TRUE,"general";"via2",#N/A,TRUE,"general";"via3",#N/A,TRUE,"general"}</definedName>
    <definedName name="_k5" localSheetId="3" hidden="1">{"via1",#N/A,TRUE,"general";"via2",#N/A,TRUE,"general";"via3",#N/A,TRUE,"general"}</definedName>
    <definedName name="_k5" localSheetId="5" hidden="1">{"via1",#N/A,TRUE,"general";"via2",#N/A,TRUE,"general";"via3",#N/A,TRUE,"general"}</definedName>
    <definedName name="_k5" localSheetId="9"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8" hidden="1">{"TAB1",#N/A,TRUE,"GENERAL";"TAB2",#N/A,TRUE,"GENERAL";"TAB3",#N/A,TRUE,"GENERAL";"TAB4",#N/A,TRUE,"GENERAL";"TAB5",#N/A,TRUE,"GENERAL"}</definedName>
    <definedName name="_k6" localSheetId="2" hidden="1">{"TAB1",#N/A,TRUE,"GENERAL";"TAB2",#N/A,TRUE,"GENERAL";"TAB3",#N/A,TRUE,"GENERAL";"TAB4",#N/A,TRUE,"GENERAL";"TAB5",#N/A,TRUE,"GENERAL"}</definedName>
    <definedName name="_k6" localSheetId="7" hidden="1">{"TAB1",#N/A,TRUE,"GENERAL";"TAB2",#N/A,TRUE,"GENERAL";"TAB3",#N/A,TRUE,"GENERAL";"TAB4",#N/A,TRUE,"GENERAL";"TAB5",#N/A,TRUE,"GENERAL"}</definedName>
    <definedName name="_k6" localSheetId="6" hidden="1">{"TAB1",#N/A,TRUE,"GENERAL";"TAB2",#N/A,TRUE,"GENERAL";"TAB3",#N/A,TRUE,"GENERAL";"TAB4",#N/A,TRUE,"GENERAL";"TAB5",#N/A,TRUE,"GENERAL"}</definedName>
    <definedName name="_k6" localSheetId="12" hidden="1">{"TAB1",#N/A,TRUE,"GENERAL";"TAB2",#N/A,TRUE,"GENERAL";"TAB3",#N/A,TRUE,"GENERAL";"TAB4",#N/A,TRUE,"GENERAL";"TAB5",#N/A,TRUE,"GENERAL"}</definedName>
    <definedName name="_k6" localSheetId="11" hidden="1">{"TAB1",#N/A,TRUE,"GENERAL";"TAB2",#N/A,TRUE,"GENERAL";"TAB3",#N/A,TRUE,"GENERAL";"TAB4",#N/A,TRUE,"GENERAL";"TAB5",#N/A,TRUE,"GENERAL"}</definedName>
    <definedName name="_k6" localSheetId="10" hidden="1">{"TAB1",#N/A,TRUE,"GENERAL";"TAB2",#N/A,TRUE,"GENERAL";"TAB3",#N/A,TRUE,"GENERAL";"TAB4",#N/A,TRUE,"GENERAL";"TAB5",#N/A,TRUE,"GENERAL"}</definedName>
    <definedName name="_k6" localSheetId="1" hidden="1">{"TAB1",#N/A,TRUE,"GENERAL";"TAB2",#N/A,TRUE,"GENERAL";"TAB3",#N/A,TRUE,"GENERAL";"TAB4",#N/A,TRUE,"GENERAL";"TAB5",#N/A,TRUE,"GENERAL"}</definedName>
    <definedName name="_k6" localSheetId="4" hidden="1">{"TAB1",#N/A,TRUE,"GENERAL";"TAB2",#N/A,TRUE,"GENERAL";"TAB3",#N/A,TRUE,"GENERAL";"TAB4",#N/A,TRUE,"GENERAL";"TAB5",#N/A,TRUE,"GENERAL"}</definedName>
    <definedName name="_k6" localSheetId="3" hidden="1">{"TAB1",#N/A,TRUE,"GENERAL";"TAB2",#N/A,TRUE,"GENERAL";"TAB3",#N/A,TRUE,"GENERAL";"TAB4",#N/A,TRUE,"GENERAL";"TAB5",#N/A,TRUE,"GENERAL"}</definedName>
    <definedName name="_k6" localSheetId="5" hidden="1">{"TAB1",#N/A,TRUE,"GENERAL";"TAB2",#N/A,TRUE,"GENERAL";"TAB3",#N/A,TRUE,"GENERAL";"TAB4",#N/A,TRUE,"GENERAL";"TAB5",#N/A,TRUE,"GENERAL"}</definedName>
    <definedName name="_k6" localSheetId="9"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8" hidden="1">{"via1",#N/A,TRUE,"general";"via2",#N/A,TRUE,"general";"via3",#N/A,TRUE,"general"}</definedName>
    <definedName name="_k7" localSheetId="2" hidden="1">{"via1",#N/A,TRUE,"general";"via2",#N/A,TRUE,"general";"via3",#N/A,TRUE,"general"}</definedName>
    <definedName name="_k7" localSheetId="7" hidden="1">{"via1",#N/A,TRUE,"general";"via2",#N/A,TRUE,"general";"via3",#N/A,TRUE,"general"}</definedName>
    <definedName name="_k7" localSheetId="6" hidden="1">{"via1",#N/A,TRUE,"general";"via2",#N/A,TRUE,"general";"via3",#N/A,TRUE,"general"}</definedName>
    <definedName name="_k7" localSheetId="12" hidden="1">{"via1",#N/A,TRUE,"general";"via2",#N/A,TRUE,"general";"via3",#N/A,TRUE,"general"}</definedName>
    <definedName name="_k7" localSheetId="11" hidden="1">{"via1",#N/A,TRUE,"general";"via2",#N/A,TRUE,"general";"via3",#N/A,TRUE,"general"}</definedName>
    <definedName name="_k7" localSheetId="10" hidden="1">{"via1",#N/A,TRUE,"general";"via2",#N/A,TRUE,"general";"via3",#N/A,TRUE,"general"}</definedName>
    <definedName name="_k7" localSheetId="1" hidden="1">{"via1",#N/A,TRUE,"general";"via2",#N/A,TRUE,"general";"via3",#N/A,TRUE,"general"}</definedName>
    <definedName name="_k7" localSheetId="4" hidden="1">{"via1",#N/A,TRUE,"general";"via2",#N/A,TRUE,"general";"via3",#N/A,TRUE,"general"}</definedName>
    <definedName name="_k7" localSheetId="3" hidden="1">{"via1",#N/A,TRUE,"general";"via2",#N/A,TRUE,"general";"via3",#N/A,TRUE,"general"}</definedName>
    <definedName name="_k7" localSheetId="5" hidden="1">{"via1",#N/A,TRUE,"general";"via2",#N/A,TRUE,"general";"via3",#N/A,TRUE,"general"}</definedName>
    <definedName name="_k7" localSheetId="9"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8" hidden="1">{"via1",#N/A,TRUE,"general";"via2",#N/A,TRUE,"general";"via3",#N/A,TRUE,"general"}</definedName>
    <definedName name="_k8" localSheetId="2" hidden="1">{"via1",#N/A,TRUE,"general";"via2",#N/A,TRUE,"general";"via3",#N/A,TRUE,"general"}</definedName>
    <definedName name="_k8" localSheetId="7" hidden="1">{"via1",#N/A,TRUE,"general";"via2",#N/A,TRUE,"general";"via3",#N/A,TRUE,"general"}</definedName>
    <definedName name="_k8" localSheetId="6" hidden="1">{"via1",#N/A,TRUE,"general";"via2",#N/A,TRUE,"general";"via3",#N/A,TRUE,"general"}</definedName>
    <definedName name="_k8" localSheetId="12" hidden="1">{"via1",#N/A,TRUE,"general";"via2",#N/A,TRUE,"general";"via3",#N/A,TRUE,"general"}</definedName>
    <definedName name="_k8" localSheetId="11" hidden="1">{"via1",#N/A,TRUE,"general";"via2",#N/A,TRUE,"general";"via3",#N/A,TRUE,"general"}</definedName>
    <definedName name="_k8" localSheetId="10" hidden="1">{"via1",#N/A,TRUE,"general";"via2",#N/A,TRUE,"general";"via3",#N/A,TRUE,"general"}</definedName>
    <definedName name="_k8" localSheetId="1" hidden="1">{"via1",#N/A,TRUE,"general";"via2",#N/A,TRUE,"general";"via3",#N/A,TRUE,"general"}</definedName>
    <definedName name="_k8" localSheetId="4" hidden="1">{"via1",#N/A,TRUE,"general";"via2",#N/A,TRUE,"general";"via3",#N/A,TRUE,"general"}</definedName>
    <definedName name="_k8" localSheetId="3" hidden="1">{"via1",#N/A,TRUE,"general";"via2",#N/A,TRUE,"general";"via3",#N/A,TRUE,"general"}</definedName>
    <definedName name="_k8" localSheetId="5" hidden="1">{"via1",#N/A,TRUE,"general";"via2",#N/A,TRUE,"general";"via3",#N/A,TRUE,"general"}</definedName>
    <definedName name="_k8" localSheetId="9"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8" hidden="1">{"TAB1",#N/A,TRUE,"GENERAL";"TAB2",#N/A,TRUE,"GENERAL";"TAB3",#N/A,TRUE,"GENERAL";"TAB4",#N/A,TRUE,"GENERAL";"TAB5",#N/A,TRUE,"GENERAL"}</definedName>
    <definedName name="_k9" localSheetId="2" hidden="1">{"TAB1",#N/A,TRUE,"GENERAL";"TAB2",#N/A,TRUE,"GENERAL";"TAB3",#N/A,TRUE,"GENERAL";"TAB4",#N/A,TRUE,"GENERAL";"TAB5",#N/A,TRUE,"GENERAL"}</definedName>
    <definedName name="_k9" localSheetId="7" hidden="1">{"TAB1",#N/A,TRUE,"GENERAL";"TAB2",#N/A,TRUE,"GENERAL";"TAB3",#N/A,TRUE,"GENERAL";"TAB4",#N/A,TRUE,"GENERAL";"TAB5",#N/A,TRUE,"GENERAL"}</definedName>
    <definedName name="_k9" localSheetId="6" hidden="1">{"TAB1",#N/A,TRUE,"GENERAL";"TAB2",#N/A,TRUE,"GENERAL";"TAB3",#N/A,TRUE,"GENERAL";"TAB4",#N/A,TRUE,"GENERAL";"TAB5",#N/A,TRUE,"GENERAL"}</definedName>
    <definedName name="_k9" localSheetId="12" hidden="1">{"TAB1",#N/A,TRUE,"GENERAL";"TAB2",#N/A,TRUE,"GENERAL";"TAB3",#N/A,TRUE,"GENERAL";"TAB4",#N/A,TRUE,"GENERAL";"TAB5",#N/A,TRUE,"GENERAL"}</definedName>
    <definedName name="_k9" localSheetId="11" hidden="1">{"TAB1",#N/A,TRUE,"GENERAL";"TAB2",#N/A,TRUE,"GENERAL";"TAB3",#N/A,TRUE,"GENERAL";"TAB4",#N/A,TRUE,"GENERAL";"TAB5",#N/A,TRUE,"GENERAL"}</definedName>
    <definedName name="_k9" localSheetId="10" hidden="1">{"TAB1",#N/A,TRUE,"GENERAL";"TAB2",#N/A,TRUE,"GENERAL";"TAB3",#N/A,TRUE,"GENERAL";"TAB4",#N/A,TRUE,"GENERAL";"TAB5",#N/A,TRUE,"GENERAL"}</definedName>
    <definedName name="_k9" localSheetId="1" hidden="1">{"TAB1",#N/A,TRUE,"GENERAL";"TAB2",#N/A,TRUE,"GENERAL";"TAB3",#N/A,TRUE,"GENERAL";"TAB4",#N/A,TRUE,"GENERAL";"TAB5",#N/A,TRUE,"GENERAL"}</definedName>
    <definedName name="_k9" localSheetId="4" hidden="1">{"TAB1",#N/A,TRUE,"GENERAL";"TAB2",#N/A,TRUE,"GENERAL";"TAB3",#N/A,TRUE,"GENERAL";"TAB4",#N/A,TRUE,"GENERAL";"TAB5",#N/A,TRUE,"GENERAL"}</definedName>
    <definedName name="_k9" localSheetId="3" hidden="1">{"TAB1",#N/A,TRUE,"GENERAL";"TAB2",#N/A,TRUE,"GENERAL";"TAB3",#N/A,TRUE,"GENERAL";"TAB4",#N/A,TRUE,"GENERAL";"TAB5",#N/A,TRUE,"GENERAL"}</definedName>
    <definedName name="_k9" localSheetId="5" hidden="1">{"TAB1",#N/A,TRUE,"GENERAL";"TAB2",#N/A,TRUE,"GENERAL";"TAB3",#N/A,TRUE,"GENERAL";"TAB4",#N/A,TRUE,"GENERAL";"TAB5",#N/A,TRUE,"GENERAL"}</definedName>
    <definedName name="_k9" localSheetId="9" hidden="1">{"TAB1",#N/A,TRUE,"GENERAL";"TAB2",#N/A,TRUE,"GENERAL";"TAB3",#N/A,TRUE,"GENERAL";"TAB4",#N/A,TRUE,"GENERAL";"TAB5",#N/A,TRUE,"GENERAL"}</definedName>
    <definedName name="_k9" hidden="1">{"TAB1",#N/A,TRUE,"GENERAL";"TAB2",#N/A,TRUE,"GENERAL";"TAB3",#N/A,TRUE,"GENERAL";"TAB4",#N/A,TRUE,"GENERAL";"TAB5",#N/A,TRUE,"GENERAL"}</definedName>
    <definedName name="_key_1" localSheetId="0" hidden="1">#REF!</definedName>
    <definedName name="_key_1" localSheetId="2" hidden="1">#REF!</definedName>
    <definedName name="_key_1" localSheetId="6" hidden="1">#REF!</definedName>
    <definedName name="_key_1" localSheetId="12" hidden="1">#REF!</definedName>
    <definedName name="_key_1" localSheetId="11" hidden="1">#REF!</definedName>
    <definedName name="_key_1" localSheetId="10" hidden="1">#REF!</definedName>
    <definedName name="_key_1" localSheetId="1" hidden="1">#REF!</definedName>
    <definedName name="_key_1" localSheetId="4" hidden="1">#REF!</definedName>
    <definedName name="_key_1" localSheetId="3" hidden="1">#REF!</definedName>
    <definedName name="_key_1" localSheetId="5" hidden="1">#REF!</definedName>
    <definedName name="_key_1" localSheetId="9" hidden="1">#REF!</definedName>
    <definedName name="_key_1" hidden="1">#REF!</definedName>
    <definedName name="_Key1" localSheetId="0" hidden="1">#REF!</definedName>
    <definedName name="_Key1" localSheetId="2" hidden="1">#REF!</definedName>
    <definedName name="_Key1" localSheetId="6" hidden="1">#REF!</definedName>
    <definedName name="_Key1" localSheetId="12" hidden="1">#REF!</definedName>
    <definedName name="_Key1" localSheetId="11" hidden="1">#REF!</definedName>
    <definedName name="_Key1" localSheetId="10" hidden="1">#REF!</definedName>
    <definedName name="_Key1" localSheetId="1" hidden="1">#REF!</definedName>
    <definedName name="_Key1" localSheetId="4" hidden="1">#REF!</definedName>
    <definedName name="_Key1" localSheetId="3" hidden="1">#REF!</definedName>
    <definedName name="_Key1" localSheetId="5" hidden="1">#REF!</definedName>
    <definedName name="_Key1" localSheetId="9" hidden="1">#REF!</definedName>
    <definedName name="_Key1" hidden="1">#REF!</definedName>
    <definedName name="_Key11" localSheetId="0" hidden="1">#REF!</definedName>
    <definedName name="_Key11" localSheetId="2" hidden="1">#REF!</definedName>
    <definedName name="_Key11" localSheetId="6" hidden="1">#REF!</definedName>
    <definedName name="_Key11" localSheetId="12" hidden="1">#REF!</definedName>
    <definedName name="_Key11" localSheetId="11" hidden="1">#REF!</definedName>
    <definedName name="_Key11" localSheetId="10" hidden="1">#REF!</definedName>
    <definedName name="_Key11" localSheetId="1" hidden="1">#REF!</definedName>
    <definedName name="_Key11" localSheetId="4" hidden="1">#REF!</definedName>
    <definedName name="_Key11" localSheetId="3" hidden="1">#REF!</definedName>
    <definedName name="_Key11" localSheetId="5" hidden="1">#REF!</definedName>
    <definedName name="_Key11" localSheetId="9" hidden="1">#REF!</definedName>
    <definedName name="_Key11" hidden="1">#REF!</definedName>
    <definedName name="_Key2" localSheetId="0" hidden="1">#REF!</definedName>
    <definedName name="_Key2" localSheetId="2" hidden="1">#REF!</definedName>
    <definedName name="_Key2" localSheetId="6" hidden="1">#REF!</definedName>
    <definedName name="_Key2" localSheetId="12" hidden="1">#REF!</definedName>
    <definedName name="_Key2" localSheetId="11" hidden="1">#REF!</definedName>
    <definedName name="_Key2" localSheetId="10" hidden="1">#REF!</definedName>
    <definedName name="_Key2" localSheetId="4" hidden="1">#REF!</definedName>
    <definedName name="_Key2" localSheetId="3" hidden="1">#REF!</definedName>
    <definedName name="_Key2" localSheetId="5" hidden="1">#REF!</definedName>
    <definedName name="_Key2" localSheetId="9" hidden="1">#REF!</definedName>
    <definedName name="_Key2" hidden="1">#REF!</definedName>
    <definedName name="_Key21" localSheetId="0" hidden="1">#REF!</definedName>
    <definedName name="_Key21" localSheetId="2" hidden="1">#REF!</definedName>
    <definedName name="_Key21" localSheetId="6" hidden="1">#REF!</definedName>
    <definedName name="_Key21" localSheetId="12" hidden="1">#REF!</definedName>
    <definedName name="_Key21" localSheetId="11" hidden="1">#REF!</definedName>
    <definedName name="_Key21" localSheetId="10" hidden="1">#REF!</definedName>
    <definedName name="_Key21" localSheetId="4" hidden="1">#REF!</definedName>
    <definedName name="_Key21" localSheetId="3" hidden="1">#REF!</definedName>
    <definedName name="_Key21" localSheetId="5" hidden="1">#REF!</definedName>
    <definedName name="_Key21" localSheetId="9" hidden="1">#REF!</definedName>
    <definedName name="_Key21" hidden="1">#REF!</definedName>
    <definedName name="_key3" localSheetId="0" hidden="1">#REF!</definedName>
    <definedName name="_key3" localSheetId="2" hidden="1">#REF!</definedName>
    <definedName name="_key3" localSheetId="6" hidden="1">#REF!</definedName>
    <definedName name="_key3" localSheetId="12" hidden="1">#REF!</definedName>
    <definedName name="_key3" localSheetId="11" hidden="1">#REF!</definedName>
    <definedName name="_key3" localSheetId="10" hidden="1">#REF!</definedName>
    <definedName name="_key3" localSheetId="4" hidden="1">#REF!</definedName>
    <definedName name="_key3" localSheetId="3" hidden="1">#REF!</definedName>
    <definedName name="_key3" localSheetId="5" hidden="1">#REF!</definedName>
    <definedName name="_key3" localSheetId="9" hidden="1">#REF!</definedName>
    <definedName name="_key3" hidden="1">#REF!</definedName>
    <definedName name="_key31" localSheetId="0" hidden="1">#REF!</definedName>
    <definedName name="_key31" localSheetId="2" hidden="1">#REF!</definedName>
    <definedName name="_key31" localSheetId="6" hidden="1">#REF!</definedName>
    <definedName name="_key31" localSheetId="12" hidden="1">#REF!</definedName>
    <definedName name="_key31" localSheetId="11" hidden="1">#REF!</definedName>
    <definedName name="_key31" localSheetId="10" hidden="1">#REF!</definedName>
    <definedName name="_key31" localSheetId="4" hidden="1">#REF!</definedName>
    <definedName name="_key31" localSheetId="3" hidden="1">#REF!</definedName>
    <definedName name="_key31" localSheetId="5" hidden="1">#REF!</definedName>
    <definedName name="_key31" localSheetId="9" hidden="1">#REF!</definedName>
    <definedName name="_key31" hidden="1">#REF!</definedName>
    <definedName name="_key4" localSheetId="0" hidden="1">#REF!</definedName>
    <definedName name="_key4" localSheetId="2" hidden="1">#REF!</definedName>
    <definedName name="_key4" localSheetId="6" hidden="1">#REF!</definedName>
    <definedName name="_key4" localSheetId="12" hidden="1">#REF!</definedName>
    <definedName name="_key4" localSheetId="11" hidden="1">#REF!</definedName>
    <definedName name="_key4" localSheetId="10" hidden="1">#REF!</definedName>
    <definedName name="_key4" localSheetId="4" hidden="1">#REF!</definedName>
    <definedName name="_key4" localSheetId="3" hidden="1">#REF!</definedName>
    <definedName name="_key4" localSheetId="5" hidden="1">#REF!</definedName>
    <definedName name="_key4" localSheetId="9" hidden="1">#REF!</definedName>
    <definedName name="_key4" hidden="1">#REF!</definedName>
    <definedName name="_kjk6" localSheetId="0" hidden="1">{"TAB1",#N/A,TRUE,"GENERAL";"TAB2",#N/A,TRUE,"GENERAL";"TAB3",#N/A,TRUE,"GENERAL";"TAB4",#N/A,TRUE,"GENERAL";"TAB5",#N/A,TRUE,"GENERAL"}</definedName>
    <definedName name="_kjk6" localSheetId="8" hidden="1">{"TAB1",#N/A,TRUE,"GENERAL";"TAB2",#N/A,TRUE,"GENERAL";"TAB3",#N/A,TRUE,"GENERAL";"TAB4",#N/A,TRUE,"GENERAL";"TAB5",#N/A,TRUE,"GENERAL"}</definedName>
    <definedName name="_kjk6" localSheetId="2" hidden="1">{"TAB1",#N/A,TRUE,"GENERAL";"TAB2",#N/A,TRUE,"GENERAL";"TAB3",#N/A,TRUE,"GENERAL";"TAB4",#N/A,TRUE,"GENERAL";"TAB5",#N/A,TRUE,"GENERAL"}</definedName>
    <definedName name="_kjk6" localSheetId="7" hidden="1">{"TAB1",#N/A,TRUE,"GENERAL";"TAB2",#N/A,TRUE,"GENERAL";"TAB3",#N/A,TRUE,"GENERAL";"TAB4",#N/A,TRUE,"GENERAL";"TAB5",#N/A,TRUE,"GENERAL"}</definedName>
    <definedName name="_kjk6" localSheetId="6"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1" hidden="1">{"TAB1",#N/A,TRUE,"GENERAL";"TAB2",#N/A,TRUE,"GENERAL";"TAB3",#N/A,TRUE,"GENERAL";"TAB4",#N/A,TRUE,"GENERAL";"TAB5",#N/A,TRUE,"GENERAL"}</definedName>
    <definedName name="_kjk6" localSheetId="4" hidden="1">{"TAB1",#N/A,TRUE,"GENERAL";"TAB2",#N/A,TRUE,"GENERAL";"TAB3",#N/A,TRUE,"GENERAL";"TAB4",#N/A,TRUE,"GENERAL";"TAB5",#N/A,TRUE,"GENERAL"}</definedName>
    <definedName name="_kjk6" localSheetId="3" hidden="1">{"TAB1",#N/A,TRUE,"GENERAL";"TAB2",#N/A,TRUE,"GENERAL";"TAB3",#N/A,TRUE,"GENERAL";"TAB4",#N/A,TRUE,"GENERAL";"TAB5",#N/A,TRUE,"GENERAL"}</definedName>
    <definedName name="_kjk6" localSheetId="5" hidden="1">{"TAB1",#N/A,TRUE,"GENERAL";"TAB2",#N/A,TRUE,"GENERAL";"TAB3",#N/A,TRUE,"GENERAL";"TAB4",#N/A,TRUE,"GENERAL";"TAB5",#N/A,TRUE,"GENERAL"}</definedName>
    <definedName name="_kjk6" localSheetId="9" hidden="1">{"TAB1",#N/A,TRUE,"GENERAL";"TAB2",#N/A,TRUE,"GENERAL";"TAB3",#N/A,TRUE,"GENERAL";"TAB4",#N/A,TRUE,"GENERAL";"TAB5",#N/A,TRUE,"GENERAL"}</definedName>
    <definedName name="_kjk6" hidden="1">{"TAB1",#N/A,TRUE,"GENERAL";"TAB2",#N/A,TRUE,"GENERAL";"TAB3",#N/A,TRUE,"GENERAL";"TAB4",#N/A,TRUE,"GENERAL";"TAB5",#N/A,TRUE,"GENERAL"}</definedName>
    <definedName name="_lar03" localSheetId="0">#REF!</definedName>
    <definedName name="_lar03" localSheetId="2">#REF!</definedName>
    <definedName name="_lar03" localSheetId="6">#REF!</definedName>
    <definedName name="_lar03" localSheetId="12">#REF!</definedName>
    <definedName name="_lar03" localSheetId="11">#REF!</definedName>
    <definedName name="_lar03" localSheetId="10">#REF!</definedName>
    <definedName name="_lar03" localSheetId="1">#REF!</definedName>
    <definedName name="_lar03" localSheetId="4">#REF!</definedName>
    <definedName name="_lar03" localSheetId="3">#REF!</definedName>
    <definedName name="_lar03" localSheetId="5">#REF!</definedName>
    <definedName name="_lar03" localSheetId="9">#REF!</definedName>
    <definedName name="_lar03">#REF!</definedName>
    <definedName name="_LEY80" localSheetId="0">#REF!</definedName>
    <definedName name="_LEY80" localSheetId="2">#REF!</definedName>
    <definedName name="_LEY80" localSheetId="6">#REF!</definedName>
    <definedName name="_LEY80" localSheetId="12">#REF!</definedName>
    <definedName name="_LEY80" localSheetId="11">#REF!</definedName>
    <definedName name="_LEY80" localSheetId="10">#REF!</definedName>
    <definedName name="_LEY80" localSheetId="1">#REF!</definedName>
    <definedName name="_LEY80" localSheetId="4">#REF!</definedName>
    <definedName name="_LEY80" localSheetId="3">#REF!</definedName>
    <definedName name="_LEY80" localSheetId="5">#REF!</definedName>
    <definedName name="_LEY80" localSheetId="9">#REF!</definedName>
    <definedName name="_LEY80">#REF!</definedName>
    <definedName name="_m3" localSheetId="0" hidden="1">{"via1",#N/A,TRUE,"general";"via2",#N/A,TRUE,"general";"via3",#N/A,TRUE,"general"}</definedName>
    <definedName name="_m3" localSheetId="8" hidden="1">{"via1",#N/A,TRUE,"general";"via2",#N/A,TRUE,"general";"via3",#N/A,TRUE,"general"}</definedName>
    <definedName name="_m3" localSheetId="2" hidden="1">{"via1",#N/A,TRUE,"general";"via2",#N/A,TRUE,"general";"via3",#N/A,TRUE,"general"}</definedName>
    <definedName name="_m3" localSheetId="7" hidden="1">{"via1",#N/A,TRUE,"general";"via2",#N/A,TRUE,"general";"via3",#N/A,TRUE,"general"}</definedName>
    <definedName name="_m3" localSheetId="6" hidden="1">{"via1",#N/A,TRUE,"general";"via2",#N/A,TRUE,"general";"via3",#N/A,TRUE,"general"}</definedName>
    <definedName name="_m3" localSheetId="12" hidden="1">{"via1",#N/A,TRUE,"general";"via2",#N/A,TRUE,"general";"via3",#N/A,TRUE,"general"}</definedName>
    <definedName name="_m3" localSheetId="11" hidden="1">{"via1",#N/A,TRUE,"general";"via2",#N/A,TRUE,"general";"via3",#N/A,TRUE,"general"}</definedName>
    <definedName name="_m3" localSheetId="10" hidden="1">{"via1",#N/A,TRUE,"general";"via2",#N/A,TRUE,"general";"via3",#N/A,TRUE,"general"}</definedName>
    <definedName name="_m3" localSheetId="1" hidden="1">{"via1",#N/A,TRUE,"general";"via2",#N/A,TRUE,"general";"via3",#N/A,TRUE,"general"}</definedName>
    <definedName name="_m3" localSheetId="4" hidden="1">{"via1",#N/A,TRUE,"general";"via2",#N/A,TRUE,"general";"via3",#N/A,TRUE,"general"}</definedName>
    <definedName name="_m3" localSheetId="3" hidden="1">{"via1",#N/A,TRUE,"general";"via2",#N/A,TRUE,"general";"via3",#N/A,TRUE,"general"}</definedName>
    <definedName name="_m3" localSheetId="5" hidden="1">{"via1",#N/A,TRUE,"general";"via2",#N/A,TRUE,"general";"via3",#N/A,TRUE,"general"}</definedName>
    <definedName name="_m3" localSheetId="9"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8" hidden="1">{"TAB1",#N/A,TRUE,"GENERAL";"TAB2",#N/A,TRUE,"GENERAL";"TAB3",#N/A,TRUE,"GENERAL";"TAB4",#N/A,TRUE,"GENERAL";"TAB5",#N/A,TRUE,"GENERAL"}</definedName>
    <definedName name="_m4" localSheetId="2" hidden="1">{"TAB1",#N/A,TRUE,"GENERAL";"TAB2",#N/A,TRUE,"GENERAL";"TAB3",#N/A,TRUE,"GENERAL";"TAB4",#N/A,TRUE,"GENERAL";"TAB5",#N/A,TRUE,"GENERAL"}</definedName>
    <definedName name="_m4" localSheetId="7" hidden="1">{"TAB1",#N/A,TRUE,"GENERAL";"TAB2",#N/A,TRUE,"GENERAL";"TAB3",#N/A,TRUE,"GENERAL";"TAB4",#N/A,TRUE,"GENERAL";"TAB5",#N/A,TRUE,"GENERAL"}</definedName>
    <definedName name="_m4" localSheetId="6" hidden="1">{"TAB1",#N/A,TRUE,"GENERAL";"TAB2",#N/A,TRUE,"GENERAL";"TAB3",#N/A,TRUE,"GENERAL";"TAB4",#N/A,TRUE,"GENERAL";"TAB5",#N/A,TRUE,"GENERAL"}</definedName>
    <definedName name="_m4" localSheetId="12" hidden="1">{"TAB1",#N/A,TRUE,"GENERAL";"TAB2",#N/A,TRUE,"GENERAL";"TAB3",#N/A,TRUE,"GENERAL";"TAB4",#N/A,TRUE,"GENERAL";"TAB5",#N/A,TRUE,"GENERAL"}</definedName>
    <definedName name="_m4" localSheetId="11" hidden="1">{"TAB1",#N/A,TRUE,"GENERAL";"TAB2",#N/A,TRUE,"GENERAL";"TAB3",#N/A,TRUE,"GENERAL";"TAB4",#N/A,TRUE,"GENERAL";"TAB5",#N/A,TRUE,"GENERAL"}</definedName>
    <definedName name="_m4" localSheetId="10" hidden="1">{"TAB1",#N/A,TRUE,"GENERAL";"TAB2",#N/A,TRUE,"GENERAL";"TAB3",#N/A,TRUE,"GENERAL";"TAB4",#N/A,TRUE,"GENERAL";"TAB5",#N/A,TRUE,"GENERAL"}</definedName>
    <definedName name="_m4" localSheetId="1" hidden="1">{"TAB1",#N/A,TRUE,"GENERAL";"TAB2",#N/A,TRUE,"GENERAL";"TAB3",#N/A,TRUE,"GENERAL";"TAB4",#N/A,TRUE,"GENERAL";"TAB5",#N/A,TRUE,"GENERAL"}</definedName>
    <definedName name="_m4" localSheetId="4" hidden="1">{"TAB1",#N/A,TRUE,"GENERAL";"TAB2",#N/A,TRUE,"GENERAL";"TAB3",#N/A,TRUE,"GENERAL";"TAB4",#N/A,TRUE,"GENERAL";"TAB5",#N/A,TRUE,"GENERAL"}</definedName>
    <definedName name="_m4" localSheetId="3" hidden="1">{"TAB1",#N/A,TRUE,"GENERAL";"TAB2",#N/A,TRUE,"GENERAL";"TAB3",#N/A,TRUE,"GENERAL";"TAB4",#N/A,TRUE,"GENERAL";"TAB5",#N/A,TRUE,"GENERAL"}</definedName>
    <definedName name="_m4" localSheetId="5" hidden="1">{"TAB1",#N/A,TRUE,"GENERAL";"TAB2",#N/A,TRUE,"GENERAL";"TAB3",#N/A,TRUE,"GENERAL";"TAB4",#N/A,TRUE,"GENERAL";"TAB5",#N/A,TRUE,"GENERAL"}</definedName>
    <definedName name="_m4" localSheetId="9"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8" hidden="1">{"via1",#N/A,TRUE,"general";"via2",#N/A,TRUE,"general";"via3",#N/A,TRUE,"general"}</definedName>
    <definedName name="_m5" localSheetId="2" hidden="1">{"via1",#N/A,TRUE,"general";"via2",#N/A,TRUE,"general";"via3",#N/A,TRUE,"general"}</definedName>
    <definedName name="_m5" localSheetId="7" hidden="1">{"via1",#N/A,TRUE,"general";"via2",#N/A,TRUE,"general";"via3",#N/A,TRUE,"general"}</definedName>
    <definedName name="_m5" localSheetId="6" hidden="1">{"via1",#N/A,TRUE,"general";"via2",#N/A,TRUE,"general";"via3",#N/A,TRUE,"general"}</definedName>
    <definedName name="_m5" localSheetId="12" hidden="1">{"via1",#N/A,TRUE,"general";"via2",#N/A,TRUE,"general";"via3",#N/A,TRUE,"general"}</definedName>
    <definedName name="_m5" localSheetId="11" hidden="1">{"via1",#N/A,TRUE,"general";"via2",#N/A,TRUE,"general";"via3",#N/A,TRUE,"general"}</definedName>
    <definedName name="_m5" localSheetId="10" hidden="1">{"via1",#N/A,TRUE,"general";"via2",#N/A,TRUE,"general";"via3",#N/A,TRUE,"general"}</definedName>
    <definedName name="_m5" localSheetId="1" hidden="1">{"via1",#N/A,TRUE,"general";"via2",#N/A,TRUE,"general";"via3",#N/A,TRUE,"general"}</definedName>
    <definedName name="_m5" localSheetId="4" hidden="1">{"via1",#N/A,TRUE,"general";"via2",#N/A,TRUE,"general";"via3",#N/A,TRUE,"general"}</definedName>
    <definedName name="_m5" localSheetId="3" hidden="1">{"via1",#N/A,TRUE,"general";"via2",#N/A,TRUE,"general";"via3",#N/A,TRUE,"general"}</definedName>
    <definedName name="_m5" localSheetId="5" hidden="1">{"via1",#N/A,TRUE,"general";"via2",#N/A,TRUE,"general";"via3",#N/A,TRUE,"general"}</definedName>
    <definedName name="_m5" localSheetId="9"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8" hidden="1">{"TAB1",#N/A,TRUE,"GENERAL";"TAB2",#N/A,TRUE,"GENERAL";"TAB3",#N/A,TRUE,"GENERAL";"TAB4",#N/A,TRUE,"GENERAL";"TAB5",#N/A,TRUE,"GENERAL"}</definedName>
    <definedName name="_m6" localSheetId="2" hidden="1">{"TAB1",#N/A,TRUE,"GENERAL";"TAB2",#N/A,TRUE,"GENERAL";"TAB3",#N/A,TRUE,"GENERAL";"TAB4",#N/A,TRUE,"GENERAL";"TAB5",#N/A,TRUE,"GENERAL"}</definedName>
    <definedName name="_m6" localSheetId="7" hidden="1">{"TAB1",#N/A,TRUE,"GENERAL";"TAB2",#N/A,TRUE,"GENERAL";"TAB3",#N/A,TRUE,"GENERAL";"TAB4",#N/A,TRUE,"GENERAL";"TAB5",#N/A,TRUE,"GENERAL"}</definedName>
    <definedName name="_m6" localSheetId="6" hidden="1">{"TAB1",#N/A,TRUE,"GENERAL";"TAB2",#N/A,TRUE,"GENERAL";"TAB3",#N/A,TRUE,"GENERAL";"TAB4",#N/A,TRUE,"GENERAL";"TAB5",#N/A,TRUE,"GENERAL"}</definedName>
    <definedName name="_m6" localSheetId="12" hidden="1">{"TAB1",#N/A,TRUE,"GENERAL";"TAB2",#N/A,TRUE,"GENERAL";"TAB3",#N/A,TRUE,"GENERAL";"TAB4",#N/A,TRUE,"GENERAL";"TAB5",#N/A,TRUE,"GENERAL"}</definedName>
    <definedName name="_m6" localSheetId="11" hidden="1">{"TAB1",#N/A,TRUE,"GENERAL";"TAB2",#N/A,TRUE,"GENERAL";"TAB3",#N/A,TRUE,"GENERAL";"TAB4",#N/A,TRUE,"GENERAL";"TAB5",#N/A,TRUE,"GENERAL"}</definedName>
    <definedName name="_m6" localSheetId="10" hidden="1">{"TAB1",#N/A,TRUE,"GENERAL";"TAB2",#N/A,TRUE,"GENERAL";"TAB3",#N/A,TRUE,"GENERAL";"TAB4",#N/A,TRUE,"GENERAL";"TAB5",#N/A,TRUE,"GENERAL"}</definedName>
    <definedName name="_m6" localSheetId="1" hidden="1">{"TAB1",#N/A,TRUE,"GENERAL";"TAB2",#N/A,TRUE,"GENERAL";"TAB3",#N/A,TRUE,"GENERAL";"TAB4",#N/A,TRUE,"GENERAL";"TAB5",#N/A,TRUE,"GENERAL"}</definedName>
    <definedName name="_m6" localSheetId="4" hidden="1">{"TAB1",#N/A,TRUE,"GENERAL";"TAB2",#N/A,TRUE,"GENERAL";"TAB3",#N/A,TRUE,"GENERAL";"TAB4",#N/A,TRUE,"GENERAL";"TAB5",#N/A,TRUE,"GENERAL"}</definedName>
    <definedName name="_m6" localSheetId="3" hidden="1">{"TAB1",#N/A,TRUE,"GENERAL";"TAB2",#N/A,TRUE,"GENERAL";"TAB3",#N/A,TRUE,"GENERAL";"TAB4",#N/A,TRUE,"GENERAL";"TAB5",#N/A,TRUE,"GENERAL"}</definedName>
    <definedName name="_m6" localSheetId="5" hidden="1">{"TAB1",#N/A,TRUE,"GENERAL";"TAB2",#N/A,TRUE,"GENERAL";"TAB3",#N/A,TRUE,"GENERAL";"TAB4",#N/A,TRUE,"GENERAL";"TAB5",#N/A,TRUE,"GENERAL"}</definedName>
    <definedName name="_m6" localSheetId="9"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8" hidden="1">{"TAB1",#N/A,TRUE,"GENERAL";"TAB2",#N/A,TRUE,"GENERAL";"TAB3",#N/A,TRUE,"GENERAL";"TAB4",#N/A,TRUE,"GENERAL";"TAB5",#N/A,TRUE,"GENERAL"}</definedName>
    <definedName name="_m7" localSheetId="2" hidden="1">{"TAB1",#N/A,TRUE,"GENERAL";"TAB2",#N/A,TRUE,"GENERAL";"TAB3",#N/A,TRUE,"GENERAL";"TAB4",#N/A,TRUE,"GENERAL";"TAB5",#N/A,TRUE,"GENERAL"}</definedName>
    <definedName name="_m7" localSheetId="7" hidden="1">{"TAB1",#N/A,TRUE,"GENERAL";"TAB2",#N/A,TRUE,"GENERAL";"TAB3",#N/A,TRUE,"GENERAL";"TAB4",#N/A,TRUE,"GENERAL";"TAB5",#N/A,TRUE,"GENERAL"}</definedName>
    <definedName name="_m7" localSheetId="6" hidden="1">{"TAB1",#N/A,TRUE,"GENERAL";"TAB2",#N/A,TRUE,"GENERAL";"TAB3",#N/A,TRUE,"GENERAL";"TAB4",#N/A,TRUE,"GENERAL";"TAB5",#N/A,TRUE,"GENERAL"}</definedName>
    <definedName name="_m7" localSheetId="12" hidden="1">{"TAB1",#N/A,TRUE,"GENERAL";"TAB2",#N/A,TRUE,"GENERAL";"TAB3",#N/A,TRUE,"GENERAL";"TAB4",#N/A,TRUE,"GENERAL";"TAB5",#N/A,TRUE,"GENERAL"}</definedName>
    <definedName name="_m7" localSheetId="11" hidden="1">{"TAB1",#N/A,TRUE,"GENERAL";"TAB2",#N/A,TRUE,"GENERAL";"TAB3",#N/A,TRUE,"GENERAL";"TAB4",#N/A,TRUE,"GENERAL";"TAB5",#N/A,TRUE,"GENERAL"}</definedName>
    <definedName name="_m7" localSheetId="10" hidden="1">{"TAB1",#N/A,TRUE,"GENERAL";"TAB2",#N/A,TRUE,"GENERAL";"TAB3",#N/A,TRUE,"GENERAL";"TAB4",#N/A,TRUE,"GENERAL";"TAB5",#N/A,TRUE,"GENERAL"}</definedName>
    <definedName name="_m7" localSheetId="1" hidden="1">{"TAB1",#N/A,TRUE,"GENERAL";"TAB2",#N/A,TRUE,"GENERAL";"TAB3",#N/A,TRUE,"GENERAL";"TAB4",#N/A,TRUE,"GENERAL";"TAB5",#N/A,TRUE,"GENERAL"}</definedName>
    <definedName name="_m7" localSheetId="4" hidden="1">{"TAB1",#N/A,TRUE,"GENERAL";"TAB2",#N/A,TRUE,"GENERAL";"TAB3",#N/A,TRUE,"GENERAL";"TAB4",#N/A,TRUE,"GENERAL";"TAB5",#N/A,TRUE,"GENERAL"}</definedName>
    <definedName name="_m7" localSheetId="3" hidden="1">{"TAB1",#N/A,TRUE,"GENERAL";"TAB2",#N/A,TRUE,"GENERAL";"TAB3",#N/A,TRUE,"GENERAL";"TAB4",#N/A,TRUE,"GENERAL";"TAB5",#N/A,TRUE,"GENERAL"}</definedName>
    <definedName name="_m7" localSheetId="5" hidden="1">{"TAB1",#N/A,TRUE,"GENERAL";"TAB2",#N/A,TRUE,"GENERAL";"TAB3",#N/A,TRUE,"GENERAL";"TAB4",#N/A,TRUE,"GENERAL";"TAB5",#N/A,TRUE,"GENERAL"}</definedName>
    <definedName name="_m7" localSheetId="9"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8" hidden="1">{"via1",#N/A,TRUE,"general";"via2",#N/A,TRUE,"general";"via3",#N/A,TRUE,"general"}</definedName>
    <definedName name="_m8" localSheetId="2" hidden="1">{"via1",#N/A,TRUE,"general";"via2",#N/A,TRUE,"general";"via3",#N/A,TRUE,"general"}</definedName>
    <definedName name="_m8" localSheetId="7" hidden="1">{"via1",#N/A,TRUE,"general";"via2",#N/A,TRUE,"general";"via3",#N/A,TRUE,"general"}</definedName>
    <definedName name="_m8" localSheetId="6" hidden="1">{"via1",#N/A,TRUE,"general";"via2",#N/A,TRUE,"general";"via3",#N/A,TRUE,"general"}</definedName>
    <definedName name="_m8" localSheetId="12" hidden="1">{"via1",#N/A,TRUE,"general";"via2",#N/A,TRUE,"general";"via3",#N/A,TRUE,"general"}</definedName>
    <definedName name="_m8" localSheetId="11" hidden="1">{"via1",#N/A,TRUE,"general";"via2",#N/A,TRUE,"general";"via3",#N/A,TRUE,"general"}</definedName>
    <definedName name="_m8" localSheetId="10" hidden="1">{"via1",#N/A,TRUE,"general";"via2",#N/A,TRUE,"general";"via3",#N/A,TRUE,"general"}</definedName>
    <definedName name="_m8" localSheetId="1" hidden="1">{"via1",#N/A,TRUE,"general";"via2",#N/A,TRUE,"general";"via3",#N/A,TRUE,"general"}</definedName>
    <definedName name="_m8" localSheetId="4" hidden="1">{"via1",#N/A,TRUE,"general";"via2",#N/A,TRUE,"general";"via3",#N/A,TRUE,"general"}</definedName>
    <definedName name="_m8" localSheetId="3" hidden="1">{"via1",#N/A,TRUE,"general";"via2",#N/A,TRUE,"general";"via3",#N/A,TRUE,"general"}</definedName>
    <definedName name="_m8" localSheetId="5" hidden="1">{"via1",#N/A,TRUE,"general";"via2",#N/A,TRUE,"general";"via3",#N/A,TRUE,"general"}</definedName>
    <definedName name="_m8" localSheetId="9"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8" hidden="1">{"via1",#N/A,TRUE,"general";"via2",#N/A,TRUE,"general";"via3",#N/A,TRUE,"general"}</definedName>
    <definedName name="_m9" localSheetId="2" hidden="1">{"via1",#N/A,TRUE,"general";"via2",#N/A,TRUE,"general";"via3",#N/A,TRUE,"general"}</definedName>
    <definedName name="_m9" localSheetId="7" hidden="1">{"via1",#N/A,TRUE,"general";"via2",#N/A,TRUE,"general";"via3",#N/A,TRUE,"general"}</definedName>
    <definedName name="_m9" localSheetId="6" hidden="1">{"via1",#N/A,TRUE,"general";"via2",#N/A,TRUE,"general";"via3",#N/A,TRUE,"general"}</definedName>
    <definedName name="_m9" localSheetId="12" hidden="1">{"via1",#N/A,TRUE,"general";"via2",#N/A,TRUE,"general";"via3",#N/A,TRUE,"general"}</definedName>
    <definedName name="_m9" localSheetId="11" hidden="1">{"via1",#N/A,TRUE,"general";"via2",#N/A,TRUE,"general";"via3",#N/A,TRUE,"general"}</definedName>
    <definedName name="_m9" localSheetId="10" hidden="1">{"via1",#N/A,TRUE,"general";"via2",#N/A,TRUE,"general";"via3",#N/A,TRUE,"general"}</definedName>
    <definedName name="_m9" localSheetId="1" hidden="1">{"via1",#N/A,TRUE,"general";"via2",#N/A,TRUE,"general";"via3",#N/A,TRUE,"general"}</definedName>
    <definedName name="_m9" localSheetId="4" hidden="1">{"via1",#N/A,TRUE,"general";"via2",#N/A,TRUE,"general";"via3",#N/A,TRUE,"general"}</definedName>
    <definedName name="_m9" localSheetId="3" hidden="1">{"via1",#N/A,TRUE,"general";"via2",#N/A,TRUE,"general";"via3",#N/A,TRUE,"general"}</definedName>
    <definedName name="_m9" localSheetId="5" hidden="1">{"via1",#N/A,TRUE,"general";"via2",#N/A,TRUE,"general";"via3",#N/A,TRUE,"general"}</definedName>
    <definedName name="_m9" localSheetId="9" hidden="1">{"via1",#N/A,TRUE,"general";"via2",#N/A,TRUE,"general";"via3",#N/A,TRUE,"general"}</definedName>
    <definedName name="_m9" hidden="1">{"via1",#N/A,TRUE,"general";"via2",#N/A,TRUE,"general";"via3",#N/A,TRUE,"general"}</definedName>
    <definedName name="_MA2" localSheetId="0">#REF!</definedName>
    <definedName name="_MA2" localSheetId="2">#REF!</definedName>
    <definedName name="_MA2" localSheetId="6">#REF!</definedName>
    <definedName name="_MA2" localSheetId="12">#REF!</definedName>
    <definedName name="_MA2" localSheetId="11">#REF!</definedName>
    <definedName name="_MA2" localSheetId="10">#REF!</definedName>
    <definedName name="_MA2" localSheetId="1">#REF!</definedName>
    <definedName name="_MA2" localSheetId="4">#REF!</definedName>
    <definedName name="_MA2" localSheetId="3">#REF!</definedName>
    <definedName name="_MA2" localSheetId="5">#REF!</definedName>
    <definedName name="_MA2" localSheetId="9">#REF!</definedName>
    <definedName name="_MA2">#REF!</definedName>
    <definedName name="_MAT1" localSheetId="0">#REF!</definedName>
    <definedName name="_MAT1" localSheetId="2">#REF!</definedName>
    <definedName name="_MAT1" localSheetId="6">#REF!</definedName>
    <definedName name="_MAT1" localSheetId="12">#REF!</definedName>
    <definedName name="_MAT1" localSheetId="11">#REF!</definedName>
    <definedName name="_MAT1" localSheetId="10">#REF!</definedName>
    <definedName name="_MAT1" localSheetId="1">#REF!</definedName>
    <definedName name="_MAT1" localSheetId="4">#REF!</definedName>
    <definedName name="_MAT1" localSheetId="3">#REF!</definedName>
    <definedName name="_MAT1" localSheetId="5">#REF!</definedName>
    <definedName name="_MAT1" localSheetId="9">#REF!</definedName>
    <definedName name="_MAT1">#REF!</definedName>
    <definedName name="_MOD1" localSheetId="0">#REF!</definedName>
    <definedName name="_MOD1" localSheetId="2">#REF!</definedName>
    <definedName name="_MOD1" localSheetId="6">#REF!</definedName>
    <definedName name="_MOD1" localSheetId="12">#REF!</definedName>
    <definedName name="_MOD1" localSheetId="11">#REF!</definedName>
    <definedName name="_MOD1" localSheetId="10">#REF!</definedName>
    <definedName name="_MOD1" localSheetId="1">#REF!</definedName>
    <definedName name="_MOD1" localSheetId="4">#REF!</definedName>
    <definedName name="_MOD1" localSheetId="3">#REF!</definedName>
    <definedName name="_MOD1" localSheetId="5">#REF!</definedName>
    <definedName name="_MOD1" localSheetId="9">#REF!</definedName>
    <definedName name="_MOD1">#REF!</definedName>
    <definedName name="_mun2" localSheetId="0">#REF!</definedName>
    <definedName name="_mun2" localSheetId="2">#REF!</definedName>
    <definedName name="_mun2" localSheetId="6">#REF!</definedName>
    <definedName name="_mun2" localSheetId="12">#REF!</definedName>
    <definedName name="_mun2" localSheetId="11">#REF!</definedName>
    <definedName name="_mun2" localSheetId="10">#REF!</definedName>
    <definedName name="_mun2" localSheetId="4">#REF!</definedName>
    <definedName name="_mun2" localSheetId="3">#REF!</definedName>
    <definedName name="_mun2" localSheetId="5">#REF!</definedName>
    <definedName name="_mun2" localSheetId="9">#REF!</definedName>
    <definedName name="_mun2">#REF!</definedName>
    <definedName name="_n3" localSheetId="0" hidden="1">{"TAB1",#N/A,TRUE,"GENERAL";"TAB2",#N/A,TRUE,"GENERAL";"TAB3",#N/A,TRUE,"GENERAL";"TAB4",#N/A,TRUE,"GENERAL";"TAB5",#N/A,TRUE,"GENERAL"}</definedName>
    <definedName name="_n3" localSheetId="8" hidden="1">{"TAB1",#N/A,TRUE,"GENERAL";"TAB2",#N/A,TRUE,"GENERAL";"TAB3",#N/A,TRUE,"GENERAL";"TAB4",#N/A,TRUE,"GENERAL";"TAB5",#N/A,TRUE,"GENERAL"}</definedName>
    <definedName name="_n3" localSheetId="2" hidden="1">{"TAB1",#N/A,TRUE,"GENERAL";"TAB2",#N/A,TRUE,"GENERAL";"TAB3",#N/A,TRUE,"GENERAL";"TAB4",#N/A,TRUE,"GENERAL";"TAB5",#N/A,TRUE,"GENERAL"}</definedName>
    <definedName name="_n3" localSheetId="7" hidden="1">{"TAB1",#N/A,TRUE,"GENERAL";"TAB2",#N/A,TRUE,"GENERAL";"TAB3",#N/A,TRUE,"GENERAL";"TAB4",#N/A,TRUE,"GENERAL";"TAB5",#N/A,TRUE,"GENERAL"}</definedName>
    <definedName name="_n3" localSheetId="6" hidden="1">{"TAB1",#N/A,TRUE,"GENERAL";"TAB2",#N/A,TRUE,"GENERAL";"TAB3",#N/A,TRUE,"GENERAL";"TAB4",#N/A,TRUE,"GENERAL";"TAB5",#N/A,TRUE,"GENERAL"}</definedName>
    <definedName name="_n3" localSheetId="12" hidden="1">{"TAB1",#N/A,TRUE,"GENERAL";"TAB2",#N/A,TRUE,"GENERAL";"TAB3",#N/A,TRUE,"GENERAL";"TAB4",#N/A,TRUE,"GENERAL";"TAB5",#N/A,TRUE,"GENERAL"}</definedName>
    <definedName name="_n3" localSheetId="11" hidden="1">{"TAB1",#N/A,TRUE,"GENERAL";"TAB2",#N/A,TRUE,"GENERAL";"TAB3",#N/A,TRUE,"GENERAL";"TAB4",#N/A,TRUE,"GENERAL";"TAB5",#N/A,TRUE,"GENERAL"}</definedName>
    <definedName name="_n3" localSheetId="10" hidden="1">{"TAB1",#N/A,TRUE,"GENERAL";"TAB2",#N/A,TRUE,"GENERAL";"TAB3",#N/A,TRUE,"GENERAL";"TAB4",#N/A,TRUE,"GENERAL";"TAB5",#N/A,TRUE,"GENERAL"}</definedName>
    <definedName name="_n3" localSheetId="1" hidden="1">{"TAB1",#N/A,TRUE,"GENERAL";"TAB2",#N/A,TRUE,"GENERAL";"TAB3",#N/A,TRUE,"GENERAL";"TAB4",#N/A,TRUE,"GENERAL";"TAB5",#N/A,TRUE,"GENERAL"}</definedName>
    <definedName name="_n3" localSheetId="4" hidden="1">{"TAB1",#N/A,TRUE,"GENERAL";"TAB2",#N/A,TRUE,"GENERAL";"TAB3",#N/A,TRUE,"GENERAL";"TAB4",#N/A,TRUE,"GENERAL";"TAB5",#N/A,TRUE,"GENERAL"}</definedName>
    <definedName name="_n3" localSheetId="3" hidden="1">{"TAB1",#N/A,TRUE,"GENERAL";"TAB2",#N/A,TRUE,"GENERAL";"TAB3",#N/A,TRUE,"GENERAL";"TAB4",#N/A,TRUE,"GENERAL";"TAB5",#N/A,TRUE,"GENERAL"}</definedName>
    <definedName name="_n3" localSheetId="5" hidden="1">{"TAB1",#N/A,TRUE,"GENERAL";"TAB2",#N/A,TRUE,"GENERAL";"TAB3",#N/A,TRUE,"GENERAL";"TAB4",#N/A,TRUE,"GENERAL";"TAB5",#N/A,TRUE,"GENERAL"}</definedName>
    <definedName name="_n3" localSheetId="9"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8" hidden="1">{"via1",#N/A,TRUE,"general";"via2",#N/A,TRUE,"general";"via3",#N/A,TRUE,"general"}</definedName>
    <definedName name="_n4" localSheetId="2" hidden="1">{"via1",#N/A,TRUE,"general";"via2",#N/A,TRUE,"general";"via3",#N/A,TRUE,"general"}</definedName>
    <definedName name="_n4" localSheetId="7" hidden="1">{"via1",#N/A,TRUE,"general";"via2",#N/A,TRUE,"general";"via3",#N/A,TRUE,"general"}</definedName>
    <definedName name="_n4" localSheetId="6" hidden="1">{"via1",#N/A,TRUE,"general";"via2",#N/A,TRUE,"general";"via3",#N/A,TRUE,"general"}</definedName>
    <definedName name="_n4" localSheetId="12" hidden="1">{"via1",#N/A,TRUE,"general";"via2",#N/A,TRUE,"general";"via3",#N/A,TRUE,"general"}</definedName>
    <definedName name="_n4" localSheetId="11" hidden="1">{"via1",#N/A,TRUE,"general";"via2",#N/A,TRUE,"general";"via3",#N/A,TRUE,"general"}</definedName>
    <definedName name="_n4" localSheetId="10" hidden="1">{"via1",#N/A,TRUE,"general";"via2",#N/A,TRUE,"general";"via3",#N/A,TRUE,"general"}</definedName>
    <definedName name="_n4" localSheetId="1" hidden="1">{"via1",#N/A,TRUE,"general";"via2",#N/A,TRUE,"general";"via3",#N/A,TRUE,"general"}</definedName>
    <definedName name="_n4" localSheetId="4" hidden="1">{"via1",#N/A,TRUE,"general";"via2",#N/A,TRUE,"general";"via3",#N/A,TRUE,"general"}</definedName>
    <definedName name="_n4" localSheetId="3" hidden="1">{"via1",#N/A,TRUE,"general";"via2",#N/A,TRUE,"general";"via3",#N/A,TRUE,"general"}</definedName>
    <definedName name="_n4" localSheetId="5" hidden="1">{"via1",#N/A,TRUE,"general";"via2",#N/A,TRUE,"general";"via3",#N/A,TRUE,"general"}</definedName>
    <definedName name="_n4" localSheetId="9"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8" hidden="1">{"TAB1",#N/A,TRUE,"GENERAL";"TAB2",#N/A,TRUE,"GENERAL";"TAB3",#N/A,TRUE,"GENERAL";"TAB4",#N/A,TRUE,"GENERAL";"TAB5",#N/A,TRUE,"GENERAL"}</definedName>
    <definedName name="_n5" localSheetId="2" hidden="1">{"TAB1",#N/A,TRUE,"GENERAL";"TAB2",#N/A,TRUE,"GENERAL";"TAB3",#N/A,TRUE,"GENERAL";"TAB4",#N/A,TRUE,"GENERAL";"TAB5",#N/A,TRUE,"GENERAL"}</definedName>
    <definedName name="_n5" localSheetId="7" hidden="1">{"TAB1",#N/A,TRUE,"GENERAL";"TAB2",#N/A,TRUE,"GENERAL";"TAB3",#N/A,TRUE,"GENERAL";"TAB4",#N/A,TRUE,"GENERAL";"TAB5",#N/A,TRUE,"GENERAL"}</definedName>
    <definedName name="_n5" localSheetId="6" hidden="1">{"TAB1",#N/A,TRUE,"GENERAL";"TAB2",#N/A,TRUE,"GENERAL";"TAB3",#N/A,TRUE,"GENERAL";"TAB4",#N/A,TRUE,"GENERAL";"TAB5",#N/A,TRUE,"GENERAL"}</definedName>
    <definedName name="_n5" localSheetId="12" hidden="1">{"TAB1",#N/A,TRUE,"GENERAL";"TAB2",#N/A,TRUE,"GENERAL";"TAB3",#N/A,TRUE,"GENERAL";"TAB4",#N/A,TRUE,"GENERAL";"TAB5",#N/A,TRUE,"GENERAL"}</definedName>
    <definedName name="_n5" localSheetId="11" hidden="1">{"TAB1",#N/A,TRUE,"GENERAL";"TAB2",#N/A,TRUE,"GENERAL";"TAB3",#N/A,TRUE,"GENERAL";"TAB4",#N/A,TRUE,"GENERAL";"TAB5",#N/A,TRUE,"GENERAL"}</definedName>
    <definedName name="_n5" localSheetId="10" hidden="1">{"TAB1",#N/A,TRUE,"GENERAL";"TAB2",#N/A,TRUE,"GENERAL";"TAB3",#N/A,TRUE,"GENERAL";"TAB4",#N/A,TRUE,"GENERAL";"TAB5",#N/A,TRUE,"GENERAL"}</definedName>
    <definedName name="_n5" localSheetId="1" hidden="1">{"TAB1",#N/A,TRUE,"GENERAL";"TAB2",#N/A,TRUE,"GENERAL";"TAB3",#N/A,TRUE,"GENERAL";"TAB4",#N/A,TRUE,"GENERAL";"TAB5",#N/A,TRUE,"GENERAL"}</definedName>
    <definedName name="_n5" localSheetId="4" hidden="1">{"TAB1",#N/A,TRUE,"GENERAL";"TAB2",#N/A,TRUE,"GENERAL";"TAB3",#N/A,TRUE,"GENERAL";"TAB4",#N/A,TRUE,"GENERAL";"TAB5",#N/A,TRUE,"GENERAL"}</definedName>
    <definedName name="_n5" localSheetId="3" hidden="1">{"TAB1",#N/A,TRUE,"GENERAL";"TAB2",#N/A,TRUE,"GENERAL";"TAB3",#N/A,TRUE,"GENERAL";"TAB4",#N/A,TRUE,"GENERAL";"TAB5",#N/A,TRUE,"GENERAL"}</definedName>
    <definedName name="_n5" localSheetId="5" hidden="1">{"TAB1",#N/A,TRUE,"GENERAL";"TAB2",#N/A,TRUE,"GENERAL";"TAB3",#N/A,TRUE,"GENERAL";"TAB4",#N/A,TRUE,"GENERAL";"TAB5",#N/A,TRUE,"GENERAL"}</definedName>
    <definedName name="_n5" localSheetId="9" hidden="1">{"TAB1",#N/A,TRUE,"GENERAL";"TAB2",#N/A,TRUE,"GENERAL";"TAB3",#N/A,TRUE,"GENERAL";"TAB4",#N/A,TRUE,"GENERAL";"TAB5",#N/A,TRUE,"GENERAL"}</definedName>
    <definedName name="_n5" hidden="1">{"TAB1",#N/A,TRUE,"GENERAL";"TAB2",#N/A,TRUE,"GENERAL";"TAB3",#N/A,TRUE,"GENERAL";"TAB4",#N/A,TRUE,"GENERAL";"TAB5",#N/A,TRUE,"GENERAL"}</definedName>
    <definedName name="_Nac2002" localSheetId="0">#REF!</definedName>
    <definedName name="_Nac2002" localSheetId="2">#REF!</definedName>
    <definedName name="_Nac2002" localSheetId="6">#REF!</definedName>
    <definedName name="_Nac2002" localSheetId="12">#REF!</definedName>
    <definedName name="_Nac2002" localSheetId="11">#REF!</definedName>
    <definedName name="_Nac2002" localSheetId="10">#REF!</definedName>
    <definedName name="_Nac2002" localSheetId="1">#REF!</definedName>
    <definedName name="_Nac2002" localSheetId="4">#REF!</definedName>
    <definedName name="_Nac2002" localSheetId="3">#REF!</definedName>
    <definedName name="_Nac2002" localSheetId="5">#REF!</definedName>
    <definedName name="_Nac2002" localSheetId="9">#REF!</definedName>
    <definedName name="_Nac2002">#REF!</definedName>
    <definedName name="_Nac2003" localSheetId="0">#REF!</definedName>
    <definedName name="_Nac2003" localSheetId="2">#REF!</definedName>
    <definedName name="_Nac2003" localSheetId="6">#REF!</definedName>
    <definedName name="_Nac2003" localSheetId="12">#REF!</definedName>
    <definedName name="_Nac2003" localSheetId="11">#REF!</definedName>
    <definedName name="_Nac2003" localSheetId="10">#REF!</definedName>
    <definedName name="_Nac2003" localSheetId="1">#REF!</definedName>
    <definedName name="_Nac2003" localSheetId="4">#REF!</definedName>
    <definedName name="_Nac2003" localSheetId="3">#REF!</definedName>
    <definedName name="_Nac2003" localSheetId="5">#REF!</definedName>
    <definedName name="_Nac2003" localSheetId="9">#REF!</definedName>
    <definedName name="_Nac2003">#REF!</definedName>
    <definedName name="_Nal2002" localSheetId="0">#REF!</definedName>
    <definedName name="_Nal2002" localSheetId="2">#REF!</definedName>
    <definedName name="_Nal2002" localSheetId="6">#REF!</definedName>
    <definedName name="_Nal2002" localSheetId="12">#REF!</definedName>
    <definedName name="_Nal2002" localSheetId="11">#REF!</definedName>
    <definedName name="_Nal2002" localSheetId="10">#REF!</definedName>
    <definedName name="_Nal2002" localSheetId="1">#REF!</definedName>
    <definedName name="_Nal2002" localSheetId="4">#REF!</definedName>
    <definedName name="_Nal2002" localSheetId="3">#REF!</definedName>
    <definedName name="_Nal2002" localSheetId="5">#REF!</definedName>
    <definedName name="_Nal2002" localSheetId="9">#REF!</definedName>
    <definedName name="_Nal2002">#REF!</definedName>
    <definedName name="_Nal2003" localSheetId="0">#REF!</definedName>
    <definedName name="_Nal2003" localSheetId="2">#REF!</definedName>
    <definedName name="_Nal2003" localSheetId="6">#REF!</definedName>
    <definedName name="_Nal2003" localSheetId="12">#REF!</definedName>
    <definedName name="_Nal2003" localSheetId="11">#REF!</definedName>
    <definedName name="_Nal2003" localSheetId="10">#REF!</definedName>
    <definedName name="_Nal2003" localSheetId="4">#REF!</definedName>
    <definedName name="_Nal2003" localSheetId="3">#REF!</definedName>
    <definedName name="_Nal2003" localSheetId="5">#REF!</definedName>
    <definedName name="_Nal2003" localSheetId="9">#REF!</definedName>
    <definedName name="_Nal2003">#REF!</definedName>
    <definedName name="_nrf10" localSheetId="0">#REF!</definedName>
    <definedName name="_nrf10" localSheetId="2">#REF!</definedName>
    <definedName name="_nrf10" localSheetId="6">#REF!</definedName>
    <definedName name="_nrf10" localSheetId="12">#REF!</definedName>
    <definedName name="_nrf10" localSheetId="11">#REF!</definedName>
    <definedName name="_nrf10" localSheetId="10">#REF!</definedName>
    <definedName name="_nrf10" localSheetId="4">#REF!</definedName>
    <definedName name="_nrf10" localSheetId="3">#REF!</definedName>
    <definedName name="_nrf10" localSheetId="5">#REF!</definedName>
    <definedName name="_nrf10" localSheetId="9">#REF!</definedName>
    <definedName name="_nrf10">#REF!</definedName>
    <definedName name="_num10" localSheetId="0">#REF!</definedName>
    <definedName name="_num10" localSheetId="2">#REF!</definedName>
    <definedName name="_num10" localSheetId="6">#REF!</definedName>
    <definedName name="_num10" localSheetId="12">#REF!</definedName>
    <definedName name="_num10" localSheetId="11">#REF!</definedName>
    <definedName name="_num10" localSheetId="10">#REF!</definedName>
    <definedName name="_num10" localSheetId="4">#REF!</definedName>
    <definedName name="_num10" localSheetId="3">#REF!</definedName>
    <definedName name="_num10" localSheetId="5">#REF!</definedName>
    <definedName name="_num10" localSheetId="9">#REF!</definedName>
    <definedName name="_num10">#REF!</definedName>
    <definedName name="_num2" localSheetId="0">#REF!</definedName>
    <definedName name="_num2" localSheetId="2">#REF!</definedName>
    <definedName name="_num2" localSheetId="6">#REF!</definedName>
    <definedName name="_num2" localSheetId="12">#REF!</definedName>
    <definedName name="_num2" localSheetId="11">#REF!</definedName>
    <definedName name="_num2" localSheetId="10">#REF!</definedName>
    <definedName name="_num2" localSheetId="4">#REF!</definedName>
    <definedName name="_num2" localSheetId="3">#REF!</definedName>
    <definedName name="_num2" localSheetId="5">#REF!</definedName>
    <definedName name="_num2" localSheetId="9">#REF!</definedName>
    <definedName name="_num2">#REF!</definedName>
    <definedName name="_num3" localSheetId="0">#REF!</definedName>
    <definedName name="_num3" localSheetId="2">#REF!</definedName>
    <definedName name="_num3" localSheetId="6">#REF!</definedName>
    <definedName name="_num3" localSheetId="12">#REF!</definedName>
    <definedName name="_num3" localSheetId="11">#REF!</definedName>
    <definedName name="_num3" localSheetId="10">#REF!</definedName>
    <definedName name="_num3" localSheetId="4">#REF!</definedName>
    <definedName name="_num3" localSheetId="3">#REF!</definedName>
    <definedName name="_num3" localSheetId="5">#REF!</definedName>
    <definedName name="_num3" localSheetId="9">#REF!</definedName>
    <definedName name="_num3">#REF!</definedName>
    <definedName name="_num4" localSheetId="0">#REF!</definedName>
    <definedName name="_num4" localSheetId="2">#REF!</definedName>
    <definedName name="_num4" localSheetId="6">#REF!</definedName>
    <definedName name="_num4" localSheetId="12">#REF!</definedName>
    <definedName name="_num4" localSheetId="11">#REF!</definedName>
    <definedName name="_num4" localSheetId="10">#REF!</definedName>
    <definedName name="_num4" localSheetId="4">#REF!</definedName>
    <definedName name="_num4" localSheetId="3">#REF!</definedName>
    <definedName name="_num4" localSheetId="5">#REF!</definedName>
    <definedName name="_num4" localSheetId="9">#REF!</definedName>
    <definedName name="_num4">#REF!</definedName>
    <definedName name="_num5" localSheetId="0">#REF!</definedName>
    <definedName name="_num5" localSheetId="2">#REF!</definedName>
    <definedName name="_num5" localSheetId="6">#REF!</definedName>
    <definedName name="_num5" localSheetId="12">#REF!</definedName>
    <definedName name="_num5" localSheetId="11">#REF!</definedName>
    <definedName name="_num5" localSheetId="10">#REF!</definedName>
    <definedName name="_num5" localSheetId="4">#REF!</definedName>
    <definedName name="_num5" localSheetId="3">#REF!</definedName>
    <definedName name="_num5" localSheetId="5">#REF!</definedName>
    <definedName name="_num5" localSheetId="9">#REF!</definedName>
    <definedName name="_num5">#REF!</definedName>
    <definedName name="_num6" localSheetId="0">#REF!</definedName>
    <definedName name="_num6" localSheetId="2">#REF!</definedName>
    <definedName name="_num6" localSheetId="6">#REF!</definedName>
    <definedName name="_num6" localSheetId="12">#REF!</definedName>
    <definedName name="_num6" localSheetId="11">#REF!</definedName>
    <definedName name="_num6" localSheetId="10">#REF!</definedName>
    <definedName name="_num6" localSheetId="4">#REF!</definedName>
    <definedName name="_num6" localSheetId="3">#REF!</definedName>
    <definedName name="_num6" localSheetId="5">#REF!</definedName>
    <definedName name="_num6" localSheetId="9">#REF!</definedName>
    <definedName name="_num6">#REF!</definedName>
    <definedName name="_num7" localSheetId="0">#REF!</definedName>
    <definedName name="_num7" localSheetId="2">#REF!</definedName>
    <definedName name="_num7" localSheetId="6">#REF!</definedName>
    <definedName name="_num7" localSheetId="12">#REF!</definedName>
    <definedName name="_num7" localSheetId="11">#REF!</definedName>
    <definedName name="_num7" localSheetId="10">#REF!</definedName>
    <definedName name="_num7" localSheetId="4">#REF!</definedName>
    <definedName name="_num7" localSheetId="3">#REF!</definedName>
    <definedName name="_num7" localSheetId="5">#REF!</definedName>
    <definedName name="_num7" localSheetId="9">#REF!</definedName>
    <definedName name="_num7">#REF!</definedName>
    <definedName name="_num8" localSheetId="0">#REF!</definedName>
    <definedName name="_num8" localSheetId="2">#REF!</definedName>
    <definedName name="_num8" localSheetId="6">#REF!</definedName>
    <definedName name="_num8" localSheetId="12">#REF!</definedName>
    <definedName name="_num8" localSheetId="11">#REF!</definedName>
    <definedName name="_num8" localSheetId="10">#REF!</definedName>
    <definedName name="_num8" localSheetId="4">#REF!</definedName>
    <definedName name="_num8" localSheetId="3">#REF!</definedName>
    <definedName name="_num8" localSheetId="5">#REF!</definedName>
    <definedName name="_num8" localSheetId="9">#REF!</definedName>
    <definedName name="_num8">#REF!</definedName>
    <definedName name="_num9" localSheetId="0">#REF!</definedName>
    <definedName name="_num9" localSheetId="2">#REF!</definedName>
    <definedName name="_num9" localSheetId="6">#REF!</definedName>
    <definedName name="_num9" localSheetId="12">#REF!</definedName>
    <definedName name="_num9" localSheetId="11">#REF!</definedName>
    <definedName name="_num9" localSheetId="10">#REF!</definedName>
    <definedName name="_num9" localSheetId="4">#REF!</definedName>
    <definedName name="_num9" localSheetId="3">#REF!</definedName>
    <definedName name="_num9" localSheetId="5">#REF!</definedName>
    <definedName name="_num9" localSheetId="9">#REF!</definedName>
    <definedName name="_num9">#REF!</definedName>
    <definedName name="_nyn7" localSheetId="0" hidden="1">{"via1",#N/A,TRUE,"general";"via2",#N/A,TRUE,"general";"via3",#N/A,TRUE,"general"}</definedName>
    <definedName name="_nyn7" localSheetId="8" hidden="1">{"via1",#N/A,TRUE,"general";"via2",#N/A,TRUE,"general";"via3",#N/A,TRUE,"general"}</definedName>
    <definedName name="_nyn7" localSheetId="2" hidden="1">{"via1",#N/A,TRUE,"general";"via2",#N/A,TRUE,"general";"via3",#N/A,TRUE,"general"}</definedName>
    <definedName name="_nyn7" localSheetId="7" hidden="1">{"via1",#N/A,TRUE,"general";"via2",#N/A,TRUE,"general";"via3",#N/A,TRUE,"general"}</definedName>
    <definedName name="_nyn7" localSheetId="6" hidden="1">{"via1",#N/A,TRUE,"general";"via2",#N/A,TRUE,"general";"via3",#N/A,TRUE,"general"}</definedName>
    <definedName name="_nyn7" localSheetId="12" hidden="1">{"via1",#N/A,TRUE,"general";"via2",#N/A,TRUE,"general";"via3",#N/A,TRUE,"general"}</definedName>
    <definedName name="_nyn7" localSheetId="11" hidden="1">{"via1",#N/A,TRUE,"general";"via2",#N/A,TRUE,"general";"via3",#N/A,TRUE,"general"}</definedName>
    <definedName name="_nyn7" localSheetId="10" hidden="1">{"via1",#N/A,TRUE,"general";"via2",#N/A,TRUE,"general";"via3",#N/A,TRUE,"general"}</definedName>
    <definedName name="_nyn7" localSheetId="1" hidden="1">{"via1",#N/A,TRUE,"general";"via2",#N/A,TRUE,"general";"via3",#N/A,TRUE,"general"}</definedName>
    <definedName name="_nyn7" localSheetId="4" hidden="1">{"via1",#N/A,TRUE,"general";"via2",#N/A,TRUE,"general";"via3",#N/A,TRUE,"general"}</definedName>
    <definedName name="_nyn7" localSheetId="3" hidden="1">{"via1",#N/A,TRUE,"general";"via2",#N/A,TRUE,"general";"via3",#N/A,TRUE,"general"}</definedName>
    <definedName name="_nyn7" localSheetId="5" hidden="1">{"via1",#N/A,TRUE,"general";"via2",#N/A,TRUE,"general";"via3",#N/A,TRUE,"general"}</definedName>
    <definedName name="_nyn7" localSheetId="9"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8" hidden="1">{"via1",#N/A,TRUE,"general";"via2",#N/A,TRUE,"general";"via3",#N/A,TRUE,"general"}</definedName>
    <definedName name="_o4" localSheetId="2" hidden="1">{"via1",#N/A,TRUE,"general";"via2",#N/A,TRUE,"general";"via3",#N/A,TRUE,"general"}</definedName>
    <definedName name="_o4" localSheetId="7" hidden="1">{"via1",#N/A,TRUE,"general";"via2",#N/A,TRUE,"general";"via3",#N/A,TRUE,"general"}</definedName>
    <definedName name="_o4" localSheetId="6" hidden="1">{"via1",#N/A,TRUE,"general";"via2",#N/A,TRUE,"general";"via3",#N/A,TRUE,"general"}</definedName>
    <definedName name="_o4" localSheetId="12" hidden="1">{"via1",#N/A,TRUE,"general";"via2",#N/A,TRUE,"general";"via3",#N/A,TRUE,"general"}</definedName>
    <definedName name="_o4" localSheetId="11" hidden="1">{"via1",#N/A,TRUE,"general";"via2",#N/A,TRUE,"general";"via3",#N/A,TRUE,"general"}</definedName>
    <definedName name="_o4" localSheetId="10" hidden="1">{"via1",#N/A,TRUE,"general";"via2",#N/A,TRUE,"general";"via3",#N/A,TRUE,"general"}</definedName>
    <definedName name="_o4" localSheetId="1" hidden="1">{"via1",#N/A,TRUE,"general";"via2",#N/A,TRUE,"general";"via3",#N/A,TRUE,"general"}</definedName>
    <definedName name="_o4" localSheetId="4" hidden="1">{"via1",#N/A,TRUE,"general";"via2",#N/A,TRUE,"general";"via3",#N/A,TRUE,"general"}</definedName>
    <definedName name="_o4" localSheetId="3" hidden="1">{"via1",#N/A,TRUE,"general";"via2",#N/A,TRUE,"general";"via3",#N/A,TRUE,"general"}</definedName>
    <definedName name="_o4" localSheetId="5" hidden="1">{"via1",#N/A,TRUE,"general";"via2",#N/A,TRUE,"general";"via3",#N/A,TRUE,"general"}</definedName>
    <definedName name="_o4" localSheetId="9"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8" hidden="1">{"TAB1",#N/A,TRUE,"GENERAL";"TAB2",#N/A,TRUE,"GENERAL";"TAB3",#N/A,TRUE,"GENERAL";"TAB4",#N/A,TRUE,"GENERAL";"TAB5",#N/A,TRUE,"GENERAL"}</definedName>
    <definedName name="_o5" localSheetId="2" hidden="1">{"TAB1",#N/A,TRUE,"GENERAL";"TAB2",#N/A,TRUE,"GENERAL";"TAB3",#N/A,TRUE,"GENERAL";"TAB4",#N/A,TRUE,"GENERAL";"TAB5",#N/A,TRUE,"GENERAL"}</definedName>
    <definedName name="_o5" localSheetId="7" hidden="1">{"TAB1",#N/A,TRUE,"GENERAL";"TAB2",#N/A,TRUE,"GENERAL";"TAB3",#N/A,TRUE,"GENERAL";"TAB4",#N/A,TRUE,"GENERAL";"TAB5",#N/A,TRUE,"GENERAL"}</definedName>
    <definedName name="_o5" localSheetId="6" hidden="1">{"TAB1",#N/A,TRUE,"GENERAL";"TAB2",#N/A,TRUE,"GENERAL";"TAB3",#N/A,TRUE,"GENERAL";"TAB4",#N/A,TRUE,"GENERAL";"TAB5",#N/A,TRUE,"GENERAL"}</definedName>
    <definedName name="_o5" localSheetId="12" hidden="1">{"TAB1",#N/A,TRUE,"GENERAL";"TAB2",#N/A,TRUE,"GENERAL";"TAB3",#N/A,TRUE,"GENERAL";"TAB4",#N/A,TRUE,"GENERAL";"TAB5",#N/A,TRUE,"GENERAL"}</definedName>
    <definedName name="_o5" localSheetId="11" hidden="1">{"TAB1",#N/A,TRUE,"GENERAL";"TAB2",#N/A,TRUE,"GENERAL";"TAB3",#N/A,TRUE,"GENERAL";"TAB4",#N/A,TRUE,"GENERAL";"TAB5",#N/A,TRUE,"GENERAL"}</definedName>
    <definedName name="_o5" localSheetId="10" hidden="1">{"TAB1",#N/A,TRUE,"GENERAL";"TAB2",#N/A,TRUE,"GENERAL";"TAB3",#N/A,TRUE,"GENERAL";"TAB4",#N/A,TRUE,"GENERAL";"TAB5",#N/A,TRUE,"GENERAL"}</definedName>
    <definedName name="_o5" localSheetId="1" hidden="1">{"TAB1",#N/A,TRUE,"GENERAL";"TAB2",#N/A,TRUE,"GENERAL";"TAB3",#N/A,TRUE,"GENERAL";"TAB4",#N/A,TRUE,"GENERAL";"TAB5",#N/A,TRUE,"GENERAL"}</definedName>
    <definedName name="_o5" localSheetId="4" hidden="1">{"TAB1",#N/A,TRUE,"GENERAL";"TAB2",#N/A,TRUE,"GENERAL";"TAB3",#N/A,TRUE,"GENERAL";"TAB4",#N/A,TRUE,"GENERAL";"TAB5",#N/A,TRUE,"GENERAL"}</definedName>
    <definedName name="_o5" localSheetId="3" hidden="1">{"TAB1",#N/A,TRUE,"GENERAL";"TAB2",#N/A,TRUE,"GENERAL";"TAB3",#N/A,TRUE,"GENERAL";"TAB4",#N/A,TRUE,"GENERAL";"TAB5",#N/A,TRUE,"GENERAL"}</definedName>
    <definedName name="_o5" localSheetId="5" hidden="1">{"TAB1",#N/A,TRUE,"GENERAL";"TAB2",#N/A,TRUE,"GENERAL";"TAB3",#N/A,TRUE,"GENERAL";"TAB4",#N/A,TRUE,"GENERAL";"TAB5",#N/A,TRUE,"GENERAL"}</definedName>
    <definedName name="_o5" localSheetId="9"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8" hidden="1">{"TAB1",#N/A,TRUE,"GENERAL";"TAB2",#N/A,TRUE,"GENERAL";"TAB3",#N/A,TRUE,"GENERAL";"TAB4",#N/A,TRUE,"GENERAL";"TAB5",#N/A,TRUE,"GENERAL"}</definedName>
    <definedName name="_o6" localSheetId="2" hidden="1">{"TAB1",#N/A,TRUE,"GENERAL";"TAB2",#N/A,TRUE,"GENERAL";"TAB3",#N/A,TRUE,"GENERAL";"TAB4",#N/A,TRUE,"GENERAL";"TAB5",#N/A,TRUE,"GENERAL"}</definedName>
    <definedName name="_o6" localSheetId="7" hidden="1">{"TAB1",#N/A,TRUE,"GENERAL";"TAB2",#N/A,TRUE,"GENERAL";"TAB3",#N/A,TRUE,"GENERAL";"TAB4",#N/A,TRUE,"GENERAL";"TAB5",#N/A,TRUE,"GENERAL"}</definedName>
    <definedName name="_o6" localSheetId="6" hidden="1">{"TAB1",#N/A,TRUE,"GENERAL";"TAB2",#N/A,TRUE,"GENERAL";"TAB3",#N/A,TRUE,"GENERAL";"TAB4",#N/A,TRUE,"GENERAL";"TAB5",#N/A,TRUE,"GENERAL"}</definedName>
    <definedName name="_o6" localSheetId="12" hidden="1">{"TAB1",#N/A,TRUE,"GENERAL";"TAB2",#N/A,TRUE,"GENERAL";"TAB3",#N/A,TRUE,"GENERAL";"TAB4",#N/A,TRUE,"GENERAL";"TAB5",#N/A,TRUE,"GENERAL"}</definedName>
    <definedName name="_o6" localSheetId="11" hidden="1">{"TAB1",#N/A,TRUE,"GENERAL";"TAB2",#N/A,TRUE,"GENERAL";"TAB3",#N/A,TRUE,"GENERAL";"TAB4",#N/A,TRUE,"GENERAL";"TAB5",#N/A,TRUE,"GENERAL"}</definedName>
    <definedName name="_o6" localSheetId="10" hidden="1">{"TAB1",#N/A,TRUE,"GENERAL";"TAB2",#N/A,TRUE,"GENERAL";"TAB3",#N/A,TRUE,"GENERAL";"TAB4",#N/A,TRUE,"GENERAL";"TAB5",#N/A,TRUE,"GENERAL"}</definedName>
    <definedName name="_o6" localSheetId="1" hidden="1">{"TAB1",#N/A,TRUE,"GENERAL";"TAB2",#N/A,TRUE,"GENERAL";"TAB3",#N/A,TRUE,"GENERAL";"TAB4",#N/A,TRUE,"GENERAL";"TAB5",#N/A,TRUE,"GENERAL"}</definedName>
    <definedName name="_o6" localSheetId="4" hidden="1">{"TAB1",#N/A,TRUE,"GENERAL";"TAB2",#N/A,TRUE,"GENERAL";"TAB3",#N/A,TRUE,"GENERAL";"TAB4",#N/A,TRUE,"GENERAL";"TAB5",#N/A,TRUE,"GENERAL"}</definedName>
    <definedName name="_o6" localSheetId="3" hidden="1">{"TAB1",#N/A,TRUE,"GENERAL";"TAB2",#N/A,TRUE,"GENERAL";"TAB3",#N/A,TRUE,"GENERAL";"TAB4",#N/A,TRUE,"GENERAL";"TAB5",#N/A,TRUE,"GENERAL"}</definedName>
    <definedName name="_o6" localSheetId="5" hidden="1">{"TAB1",#N/A,TRUE,"GENERAL";"TAB2",#N/A,TRUE,"GENERAL";"TAB3",#N/A,TRUE,"GENERAL";"TAB4",#N/A,TRUE,"GENERAL";"TAB5",#N/A,TRUE,"GENERAL"}</definedName>
    <definedName name="_o6" localSheetId="9"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8" hidden="1">{"TAB1",#N/A,TRUE,"GENERAL";"TAB2",#N/A,TRUE,"GENERAL";"TAB3",#N/A,TRUE,"GENERAL";"TAB4",#N/A,TRUE,"GENERAL";"TAB5",#N/A,TRUE,"GENERAL"}</definedName>
    <definedName name="_o7" localSheetId="2" hidden="1">{"TAB1",#N/A,TRUE,"GENERAL";"TAB2",#N/A,TRUE,"GENERAL";"TAB3",#N/A,TRUE,"GENERAL";"TAB4",#N/A,TRUE,"GENERAL";"TAB5",#N/A,TRUE,"GENERAL"}</definedName>
    <definedName name="_o7" localSheetId="7" hidden="1">{"TAB1",#N/A,TRUE,"GENERAL";"TAB2",#N/A,TRUE,"GENERAL";"TAB3",#N/A,TRUE,"GENERAL";"TAB4",#N/A,TRUE,"GENERAL";"TAB5",#N/A,TRUE,"GENERAL"}</definedName>
    <definedName name="_o7" localSheetId="6" hidden="1">{"TAB1",#N/A,TRUE,"GENERAL";"TAB2",#N/A,TRUE,"GENERAL";"TAB3",#N/A,TRUE,"GENERAL";"TAB4",#N/A,TRUE,"GENERAL";"TAB5",#N/A,TRUE,"GENERAL"}</definedName>
    <definedName name="_o7" localSheetId="12" hidden="1">{"TAB1",#N/A,TRUE,"GENERAL";"TAB2",#N/A,TRUE,"GENERAL";"TAB3",#N/A,TRUE,"GENERAL";"TAB4",#N/A,TRUE,"GENERAL";"TAB5",#N/A,TRUE,"GENERAL"}</definedName>
    <definedName name="_o7" localSheetId="11" hidden="1">{"TAB1",#N/A,TRUE,"GENERAL";"TAB2",#N/A,TRUE,"GENERAL";"TAB3",#N/A,TRUE,"GENERAL";"TAB4",#N/A,TRUE,"GENERAL";"TAB5",#N/A,TRUE,"GENERAL"}</definedName>
    <definedName name="_o7" localSheetId="10" hidden="1">{"TAB1",#N/A,TRUE,"GENERAL";"TAB2",#N/A,TRUE,"GENERAL";"TAB3",#N/A,TRUE,"GENERAL";"TAB4",#N/A,TRUE,"GENERAL";"TAB5",#N/A,TRUE,"GENERAL"}</definedName>
    <definedName name="_o7" localSheetId="1" hidden="1">{"TAB1",#N/A,TRUE,"GENERAL";"TAB2",#N/A,TRUE,"GENERAL";"TAB3",#N/A,TRUE,"GENERAL";"TAB4",#N/A,TRUE,"GENERAL";"TAB5",#N/A,TRUE,"GENERAL"}</definedName>
    <definedName name="_o7" localSheetId="4" hidden="1">{"TAB1",#N/A,TRUE,"GENERAL";"TAB2",#N/A,TRUE,"GENERAL";"TAB3",#N/A,TRUE,"GENERAL";"TAB4",#N/A,TRUE,"GENERAL";"TAB5",#N/A,TRUE,"GENERAL"}</definedName>
    <definedName name="_o7" localSheetId="3" hidden="1">{"TAB1",#N/A,TRUE,"GENERAL";"TAB2",#N/A,TRUE,"GENERAL";"TAB3",#N/A,TRUE,"GENERAL";"TAB4",#N/A,TRUE,"GENERAL";"TAB5",#N/A,TRUE,"GENERAL"}</definedName>
    <definedName name="_o7" localSheetId="5" hidden="1">{"TAB1",#N/A,TRUE,"GENERAL";"TAB2",#N/A,TRUE,"GENERAL";"TAB3",#N/A,TRUE,"GENERAL";"TAB4",#N/A,TRUE,"GENERAL";"TAB5",#N/A,TRUE,"GENERAL"}</definedName>
    <definedName name="_o7" localSheetId="9"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8" hidden="1">{"via1",#N/A,TRUE,"general";"via2",#N/A,TRUE,"general";"via3",#N/A,TRUE,"general"}</definedName>
    <definedName name="_o8" localSheetId="2" hidden="1">{"via1",#N/A,TRUE,"general";"via2",#N/A,TRUE,"general";"via3",#N/A,TRUE,"general"}</definedName>
    <definedName name="_o8" localSheetId="7" hidden="1">{"via1",#N/A,TRUE,"general";"via2",#N/A,TRUE,"general";"via3",#N/A,TRUE,"general"}</definedName>
    <definedName name="_o8" localSheetId="6" hidden="1">{"via1",#N/A,TRUE,"general";"via2",#N/A,TRUE,"general";"via3",#N/A,TRUE,"general"}</definedName>
    <definedName name="_o8" localSheetId="12" hidden="1">{"via1",#N/A,TRUE,"general";"via2",#N/A,TRUE,"general";"via3",#N/A,TRUE,"general"}</definedName>
    <definedName name="_o8" localSheetId="11" hidden="1">{"via1",#N/A,TRUE,"general";"via2",#N/A,TRUE,"general";"via3",#N/A,TRUE,"general"}</definedName>
    <definedName name="_o8" localSheetId="10" hidden="1">{"via1",#N/A,TRUE,"general";"via2",#N/A,TRUE,"general";"via3",#N/A,TRUE,"general"}</definedName>
    <definedName name="_o8" localSheetId="1" hidden="1">{"via1",#N/A,TRUE,"general";"via2",#N/A,TRUE,"general";"via3",#N/A,TRUE,"general"}</definedName>
    <definedName name="_o8" localSheetId="4" hidden="1">{"via1",#N/A,TRUE,"general";"via2",#N/A,TRUE,"general";"via3",#N/A,TRUE,"general"}</definedName>
    <definedName name="_o8" localSheetId="3" hidden="1">{"via1",#N/A,TRUE,"general";"via2",#N/A,TRUE,"general";"via3",#N/A,TRUE,"general"}</definedName>
    <definedName name="_o8" localSheetId="5" hidden="1">{"via1",#N/A,TRUE,"general";"via2",#N/A,TRUE,"general";"via3",#N/A,TRUE,"general"}</definedName>
    <definedName name="_o8" localSheetId="9"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8" hidden="1">{"TAB1",#N/A,TRUE,"GENERAL";"TAB2",#N/A,TRUE,"GENERAL";"TAB3",#N/A,TRUE,"GENERAL";"TAB4",#N/A,TRUE,"GENERAL";"TAB5",#N/A,TRUE,"GENERAL"}</definedName>
    <definedName name="_o9" localSheetId="2" hidden="1">{"TAB1",#N/A,TRUE,"GENERAL";"TAB2",#N/A,TRUE,"GENERAL";"TAB3",#N/A,TRUE,"GENERAL";"TAB4",#N/A,TRUE,"GENERAL";"TAB5",#N/A,TRUE,"GENERAL"}</definedName>
    <definedName name="_o9" localSheetId="7" hidden="1">{"TAB1",#N/A,TRUE,"GENERAL";"TAB2",#N/A,TRUE,"GENERAL";"TAB3",#N/A,TRUE,"GENERAL";"TAB4",#N/A,TRUE,"GENERAL";"TAB5",#N/A,TRUE,"GENERAL"}</definedName>
    <definedName name="_o9" localSheetId="6" hidden="1">{"TAB1",#N/A,TRUE,"GENERAL";"TAB2",#N/A,TRUE,"GENERAL";"TAB3",#N/A,TRUE,"GENERAL";"TAB4",#N/A,TRUE,"GENERAL";"TAB5",#N/A,TRUE,"GENERAL"}</definedName>
    <definedName name="_o9" localSheetId="12" hidden="1">{"TAB1",#N/A,TRUE,"GENERAL";"TAB2",#N/A,TRUE,"GENERAL";"TAB3",#N/A,TRUE,"GENERAL";"TAB4",#N/A,TRUE,"GENERAL";"TAB5",#N/A,TRUE,"GENERAL"}</definedName>
    <definedName name="_o9" localSheetId="11" hidden="1">{"TAB1",#N/A,TRUE,"GENERAL";"TAB2",#N/A,TRUE,"GENERAL";"TAB3",#N/A,TRUE,"GENERAL";"TAB4",#N/A,TRUE,"GENERAL";"TAB5",#N/A,TRUE,"GENERAL"}</definedName>
    <definedName name="_o9" localSheetId="10" hidden="1">{"TAB1",#N/A,TRUE,"GENERAL";"TAB2",#N/A,TRUE,"GENERAL";"TAB3",#N/A,TRUE,"GENERAL";"TAB4",#N/A,TRUE,"GENERAL";"TAB5",#N/A,TRUE,"GENERAL"}</definedName>
    <definedName name="_o9" localSheetId="1" hidden="1">{"TAB1",#N/A,TRUE,"GENERAL";"TAB2",#N/A,TRUE,"GENERAL";"TAB3",#N/A,TRUE,"GENERAL";"TAB4",#N/A,TRUE,"GENERAL";"TAB5",#N/A,TRUE,"GENERAL"}</definedName>
    <definedName name="_o9" localSheetId="4" hidden="1">{"TAB1",#N/A,TRUE,"GENERAL";"TAB2",#N/A,TRUE,"GENERAL";"TAB3",#N/A,TRUE,"GENERAL";"TAB4",#N/A,TRUE,"GENERAL";"TAB5",#N/A,TRUE,"GENERAL"}</definedName>
    <definedName name="_o9" localSheetId="3" hidden="1">{"TAB1",#N/A,TRUE,"GENERAL";"TAB2",#N/A,TRUE,"GENERAL";"TAB3",#N/A,TRUE,"GENERAL";"TAB4",#N/A,TRUE,"GENERAL";"TAB5",#N/A,TRUE,"GENERAL"}</definedName>
    <definedName name="_o9" localSheetId="5" hidden="1">{"TAB1",#N/A,TRUE,"GENERAL";"TAB2",#N/A,TRUE,"GENERAL";"TAB3",#N/A,TRUE,"GENERAL";"TAB4",#N/A,TRUE,"GENERAL";"TAB5",#N/A,TRUE,"GENERAL"}</definedName>
    <definedName name="_o9" localSheetId="9" hidden="1">{"TAB1",#N/A,TRUE,"GENERAL";"TAB2",#N/A,TRUE,"GENERAL";"TAB3",#N/A,TRUE,"GENERAL";"TAB4",#N/A,TRUE,"GENERAL";"TAB5",#N/A,TRUE,"GENERAL"}</definedName>
    <definedName name="_o9" hidden="1">{"TAB1",#N/A,TRUE,"GENERAL";"TAB2",#N/A,TRUE,"GENERAL";"TAB3",#N/A,TRUE,"GENERAL";"TAB4",#N/A,TRUE,"GENERAL";"TAB5",#N/A,TRUE,"GENERAL"}</definedName>
    <definedName name="_OCD1" localSheetId="0">#REF!</definedName>
    <definedName name="_OCD1" localSheetId="2">#REF!</definedName>
    <definedName name="_OCD1" localSheetId="6">#REF!</definedName>
    <definedName name="_OCD1" localSheetId="12">#REF!</definedName>
    <definedName name="_OCD1" localSheetId="11">#REF!</definedName>
    <definedName name="_OCD1" localSheetId="10">#REF!</definedName>
    <definedName name="_OCD1" localSheetId="1">#REF!</definedName>
    <definedName name="_OCD1" localSheetId="4">#REF!</definedName>
    <definedName name="_OCD1" localSheetId="3">#REF!</definedName>
    <definedName name="_OCD1" localSheetId="5">#REF!</definedName>
    <definedName name="_OCD1" localSheetId="9">#REF!</definedName>
    <definedName name="_OCD1">#REF!</definedName>
    <definedName name="_OCI1" localSheetId="0">#REF!</definedName>
    <definedName name="_OCI1" localSheetId="2">#REF!</definedName>
    <definedName name="_OCI1" localSheetId="6">#REF!</definedName>
    <definedName name="_OCI1" localSheetId="12">#REF!</definedName>
    <definedName name="_OCI1" localSheetId="11">#REF!</definedName>
    <definedName name="_OCI1" localSheetId="10">#REF!</definedName>
    <definedName name="_OCI1" localSheetId="1">#REF!</definedName>
    <definedName name="_OCI1" localSheetId="4">#REF!</definedName>
    <definedName name="_OCI1" localSheetId="3">#REF!</definedName>
    <definedName name="_OCI1" localSheetId="5">#REF!</definedName>
    <definedName name="_OCI1" localSheetId="9">#REF!</definedName>
    <definedName name="_OCI1">#REF!</definedName>
    <definedName name="_Order1" hidden="1">0</definedName>
    <definedName name="_Order2" hidden="1">255</definedName>
    <definedName name="_p6" localSheetId="0" hidden="1">{"via1",#N/A,TRUE,"general";"via2",#N/A,TRUE,"general";"via3",#N/A,TRUE,"general"}</definedName>
    <definedName name="_p6" localSheetId="8" hidden="1">{"via1",#N/A,TRUE,"general";"via2",#N/A,TRUE,"general";"via3",#N/A,TRUE,"general"}</definedName>
    <definedName name="_p6" localSheetId="2" hidden="1">{"via1",#N/A,TRUE,"general";"via2",#N/A,TRUE,"general";"via3",#N/A,TRUE,"general"}</definedName>
    <definedName name="_p6" localSheetId="7" hidden="1">{"via1",#N/A,TRUE,"general";"via2",#N/A,TRUE,"general";"via3",#N/A,TRUE,"general"}</definedName>
    <definedName name="_p6" localSheetId="6" hidden="1">{"via1",#N/A,TRUE,"general";"via2",#N/A,TRUE,"general";"via3",#N/A,TRUE,"general"}</definedName>
    <definedName name="_p6" localSheetId="12" hidden="1">{"via1",#N/A,TRUE,"general";"via2",#N/A,TRUE,"general";"via3",#N/A,TRUE,"general"}</definedName>
    <definedName name="_p6" localSheetId="11" hidden="1">{"via1",#N/A,TRUE,"general";"via2",#N/A,TRUE,"general";"via3",#N/A,TRUE,"general"}</definedName>
    <definedName name="_p6" localSheetId="10" hidden="1">{"via1",#N/A,TRUE,"general";"via2",#N/A,TRUE,"general";"via3",#N/A,TRUE,"general"}</definedName>
    <definedName name="_p6" localSheetId="1" hidden="1">{"via1",#N/A,TRUE,"general";"via2",#N/A,TRUE,"general";"via3",#N/A,TRUE,"general"}</definedName>
    <definedName name="_p6" localSheetId="4" hidden="1">{"via1",#N/A,TRUE,"general";"via2",#N/A,TRUE,"general";"via3",#N/A,TRUE,"general"}</definedName>
    <definedName name="_p6" localSheetId="3" hidden="1">{"via1",#N/A,TRUE,"general";"via2",#N/A,TRUE,"general";"via3",#N/A,TRUE,"general"}</definedName>
    <definedName name="_p6" localSheetId="5" hidden="1">{"via1",#N/A,TRUE,"general";"via2",#N/A,TRUE,"general";"via3",#N/A,TRUE,"general"}</definedName>
    <definedName name="_p6" localSheetId="9"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8" hidden="1">{"via1",#N/A,TRUE,"general";"via2",#N/A,TRUE,"general";"via3",#N/A,TRUE,"general"}</definedName>
    <definedName name="_p7" localSheetId="2" hidden="1">{"via1",#N/A,TRUE,"general";"via2",#N/A,TRUE,"general";"via3",#N/A,TRUE,"general"}</definedName>
    <definedName name="_p7" localSheetId="7" hidden="1">{"via1",#N/A,TRUE,"general";"via2",#N/A,TRUE,"general";"via3",#N/A,TRUE,"general"}</definedName>
    <definedName name="_p7" localSheetId="6" hidden="1">{"via1",#N/A,TRUE,"general";"via2",#N/A,TRUE,"general";"via3",#N/A,TRUE,"general"}</definedName>
    <definedName name="_p7" localSheetId="12" hidden="1">{"via1",#N/A,TRUE,"general";"via2",#N/A,TRUE,"general";"via3",#N/A,TRUE,"general"}</definedName>
    <definedName name="_p7" localSheetId="11" hidden="1">{"via1",#N/A,TRUE,"general";"via2",#N/A,TRUE,"general";"via3",#N/A,TRUE,"general"}</definedName>
    <definedName name="_p7" localSheetId="10" hidden="1">{"via1",#N/A,TRUE,"general";"via2",#N/A,TRUE,"general";"via3",#N/A,TRUE,"general"}</definedName>
    <definedName name="_p7" localSheetId="1" hidden="1">{"via1",#N/A,TRUE,"general";"via2",#N/A,TRUE,"general";"via3",#N/A,TRUE,"general"}</definedName>
    <definedName name="_p7" localSheetId="4" hidden="1">{"via1",#N/A,TRUE,"general";"via2",#N/A,TRUE,"general";"via3",#N/A,TRUE,"general"}</definedName>
    <definedName name="_p7" localSheetId="3" hidden="1">{"via1",#N/A,TRUE,"general";"via2",#N/A,TRUE,"general";"via3",#N/A,TRUE,"general"}</definedName>
    <definedName name="_p7" localSheetId="5" hidden="1">{"via1",#N/A,TRUE,"general";"via2",#N/A,TRUE,"general";"via3",#N/A,TRUE,"general"}</definedName>
    <definedName name="_p7" localSheetId="9"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8" hidden="1">{"TAB1",#N/A,TRUE,"GENERAL";"TAB2",#N/A,TRUE,"GENERAL";"TAB3",#N/A,TRUE,"GENERAL";"TAB4",#N/A,TRUE,"GENERAL";"TAB5",#N/A,TRUE,"GENERAL"}</definedName>
    <definedName name="_p8" localSheetId="2" hidden="1">{"TAB1",#N/A,TRUE,"GENERAL";"TAB2",#N/A,TRUE,"GENERAL";"TAB3",#N/A,TRUE,"GENERAL";"TAB4",#N/A,TRUE,"GENERAL";"TAB5",#N/A,TRUE,"GENERAL"}</definedName>
    <definedName name="_p8" localSheetId="7" hidden="1">{"TAB1",#N/A,TRUE,"GENERAL";"TAB2",#N/A,TRUE,"GENERAL";"TAB3",#N/A,TRUE,"GENERAL";"TAB4",#N/A,TRUE,"GENERAL";"TAB5",#N/A,TRUE,"GENERAL"}</definedName>
    <definedName name="_p8" localSheetId="6" hidden="1">{"TAB1",#N/A,TRUE,"GENERAL";"TAB2",#N/A,TRUE,"GENERAL";"TAB3",#N/A,TRUE,"GENERAL";"TAB4",#N/A,TRUE,"GENERAL";"TAB5",#N/A,TRUE,"GENERAL"}</definedName>
    <definedName name="_p8" localSheetId="12" hidden="1">{"TAB1",#N/A,TRUE,"GENERAL";"TAB2",#N/A,TRUE,"GENERAL";"TAB3",#N/A,TRUE,"GENERAL";"TAB4",#N/A,TRUE,"GENERAL";"TAB5",#N/A,TRUE,"GENERAL"}</definedName>
    <definedName name="_p8" localSheetId="11" hidden="1">{"TAB1",#N/A,TRUE,"GENERAL";"TAB2",#N/A,TRUE,"GENERAL";"TAB3",#N/A,TRUE,"GENERAL";"TAB4",#N/A,TRUE,"GENERAL";"TAB5",#N/A,TRUE,"GENERAL"}</definedName>
    <definedName name="_p8" localSheetId="10" hidden="1">{"TAB1",#N/A,TRUE,"GENERAL";"TAB2",#N/A,TRUE,"GENERAL";"TAB3",#N/A,TRUE,"GENERAL";"TAB4",#N/A,TRUE,"GENERAL";"TAB5",#N/A,TRUE,"GENERAL"}</definedName>
    <definedName name="_p8" localSheetId="1" hidden="1">{"TAB1",#N/A,TRUE,"GENERAL";"TAB2",#N/A,TRUE,"GENERAL";"TAB3",#N/A,TRUE,"GENERAL";"TAB4",#N/A,TRUE,"GENERAL";"TAB5",#N/A,TRUE,"GENERAL"}</definedName>
    <definedName name="_p8" localSheetId="4" hidden="1">{"TAB1",#N/A,TRUE,"GENERAL";"TAB2",#N/A,TRUE,"GENERAL";"TAB3",#N/A,TRUE,"GENERAL";"TAB4",#N/A,TRUE,"GENERAL";"TAB5",#N/A,TRUE,"GENERAL"}</definedName>
    <definedName name="_p8" localSheetId="3" hidden="1">{"TAB1",#N/A,TRUE,"GENERAL";"TAB2",#N/A,TRUE,"GENERAL";"TAB3",#N/A,TRUE,"GENERAL";"TAB4",#N/A,TRUE,"GENERAL";"TAB5",#N/A,TRUE,"GENERAL"}</definedName>
    <definedName name="_p8" localSheetId="5" hidden="1">{"TAB1",#N/A,TRUE,"GENERAL";"TAB2",#N/A,TRUE,"GENERAL";"TAB3",#N/A,TRUE,"GENERAL";"TAB4",#N/A,TRUE,"GENERAL";"TAB5",#N/A,TRUE,"GENERAL"}</definedName>
    <definedName name="_p8" localSheetId="9" hidden="1">{"TAB1",#N/A,TRUE,"GENERAL";"TAB2",#N/A,TRUE,"GENERAL";"TAB3",#N/A,TRUE,"GENERAL";"TAB4",#N/A,TRUE,"GENERAL";"TAB5",#N/A,TRUE,"GENERAL"}</definedName>
    <definedName name="_p8" hidden="1">{"TAB1",#N/A,TRUE,"GENERAL";"TAB2",#N/A,TRUE,"GENERAL";"TAB3",#N/A,TRUE,"GENERAL";"TAB4",#N/A,TRUE,"GENERAL";"TAB5",#N/A,TRUE,"GENERAL"}</definedName>
    <definedName name="_Pa1" localSheetId="0">#REF!</definedName>
    <definedName name="_Pa1" localSheetId="2">#REF!</definedName>
    <definedName name="_Pa1" localSheetId="6">#REF!</definedName>
    <definedName name="_Pa1" localSheetId="12">#REF!</definedName>
    <definedName name="_Pa1" localSheetId="11">#REF!</definedName>
    <definedName name="_Pa1" localSheetId="10">#REF!</definedName>
    <definedName name="_Pa1" localSheetId="1">#REF!</definedName>
    <definedName name="_Pa1" localSheetId="4">#REF!</definedName>
    <definedName name="_Pa1" localSheetId="3">#REF!</definedName>
    <definedName name="_Pa1" localSheetId="5">#REF!</definedName>
    <definedName name="_Pa1" localSheetId="9">#REF!</definedName>
    <definedName name="_Pa1">#REF!</definedName>
    <definedName name="_Pa2" localSheetId="0">#REF!</definedName>
    <definedName name="_Pa2" localSheetId="2">#REF!</definedName>
    <definedName name="_Pa2" localSheetId="6">#REF!</definedName>
    <definedName name="_Pa2" localSheetId="12">#REF!</definedName>
    <definedName name="_Pa2" localSheetId="11">#REF!</definedName>
    <definedName name="_Pa2" localSheetId="10">#REF!</definedName>
    <definedName name="_Pa2" localSheetId="1">#REF!</definedName>
    <definedName name="_Pa2" localSheetId="4">#REF!</definedName>
    <definedName name="_Pa2" localSheetId="3">#REF!</definedName>
    <definedName name="_Pa2" localSheetId="5">#REF!</definedName>
    <definedName name="_Pa2" localSheetId="9">#REF!</definedName>
    <definedName name="_Pa2">#REF!</definedName>
    <definedName name="_Pa3" localSheetId="0">#REF!</definedName>
    <definedName name="_Pa3" localSheetId="2">#REF!</definedName>
    <definedName name="_Pa3" localSheetId="6">#REF!</definedName>
    <definedName name="_Pa3" localSheetId="12">#REF!</definedName>
    <definedName name="_Pa3" localSheetId="11">#REF!</definedName>
    <definedName name="_Pa3" localSheetId="10">#REF!</definedName>
    <definedName name="_Pa3" localSheetId="1">#REF!</definedName>
    <definedName name="_Pa3" localSheetId="4">#REF!</definedName>
    <definedName name="_Pa3" localSheetId="3">#REF!</definedName>
    <definedName name="_Pa3" localSheetId="5">#REF!</definedName>
    <definedName name="_Pa3" localSheetId="9">#REF!</definedName>
    <definedName name="_Pa3">#REF!</definedName>
    <definedName name="_Pa4" localSheetId="0">#REF!</definedName>
    <definedName name="_Pa4" localSheetId="2">#REF!</definedName>
    <definedName name="_Pa4" localSheetId="6">#REF!</definedName>
    <definedName name="_Pa4" localSheetId="12">#REF!</definedName>
    <definedName name="_Pa4" localSheetId="11">#REF!</definedName>
    <definedName name="_Pa4" localSheetId="10">#REF!</definedName>
    <definedName name="_Pa4" localSheetId="4">#REF!</definedName>
    <definedName name="_Pa4" localSheetId="3">#REF!</definedName>
    <definedName name="_Pa4" localSheetId="5">#REF!</definedName>
    <definedName name="_Pa4" localSheetId="9">#REF!</definedName>
    <definedName name="_Pa4">#REF!</definedName>
    <definedName name="_Parse_Out" localSheetId="0" hidden="1">#REF!</definedName>
    <definedName name="_Parse_Out" localSheetId="2" hidden="1">#REF!</definedName>
    <definedName name="_Parse_Out" localSheetId="6" hidden="1">#REF!</definedName>
    <definedName name="_Parse_Out" localSheetId="12" hidden="1">#REF!</definedName>
    <definedName name="_Parse_Out" localSheetId="11" hidden="1">#REF!</definedName>
    <definedName name="_Parse_Out" localSheetId="10" hidden="1">#REF!</definedName>
    <definedName name="_Parse_Out" localSheetId="4" hidden="1">#REF!</definedName>
    <definedName name="_Parse_Out" localSheetId="3" hidden="1">#REF!</definedName>
    <definedName name="_Parse_Out" localSheetId="5" hidden="1">#REF!</definedName>
    <definedName name="_Parse_Out" localSheetId="9" hidden="1">#REF!</definedName>
    <definedName name="_Parse_Out" hidden="1">#REF!</definedName>
    <definedName name="_Ph170" localSheetId="0">#REF!</definedName>
    <definedName name="_Ph170" localSheetId="2">#REF!</definedName>
    <definedName name="_Ph170" localSheetId="6">#REF!</definedName>
    <definedName name="_Ph170" localSheetId="12">#REF!</definedName>
    <definedName name="_Ph170" localSheetId="11">#REF!</definedName>
    <definedName name="_Ph170" localSheetId="10">#REF!</definedName>
    <definedName name="_Ph170" localSheetId="4">#REF!</definedName>
    <definedName name="_Ph170" localSheetId="3">#REF!</definedName>
    <definedName name="_Ph170" localSheetId="5">#REF!</definedName>
    <definedName name="_Ph170" localSheetId="9">#REF!</definedName>
    <definedName name="_Ph170">#REF!</definedName>
    <definedName name="_Ph30" localSheetId="0">#REF!</definedName>
    <definedName name="_Ph30" localSheetId="2">#REF!</definedName>
    <definedName name="_Ph30" localSheetId="6">#REF!</definedName>
    <definedName name="_Ph30" localSheetId="12">#REF!</definedName>
    <definedName name="_Ph30" localSheetId="11">#REF!</definedName>
    <definedName name="_Ph30" localSheetId="10">#REF!</definedName>
    <definedName name="_Ph30" localSheetId="4">#REF!</definedName>
    <definedName name="_Ph30" localSheetId="3">#REF!</definedName>
    <definedName name="_Ph30" localSheetId="5">#REF!</definedName>
    <definedName name="_Ph30" localSheetId="9">#REF!</definedName>
    <definedName name="_Ph30">#REF!</definedName>
    <definedName name="_PJ50" localSheetId="0">#REF!</definedName>
    <definedName name="_PJ50" localSheetId="2">#REF!</definedName>
    <definedName name="_PJ50" localSheetId="6">#REF!</definedName>
    <definedName name="_PJ50" localSheetId="12">#REF!</definedName>
    <definedName name="_PJ50" localSheetId="11">#REF!</definedName>
    <definedName name="_PJ50" localSheetId="10">#REF!</definedName>
    <definedName name="_PJ50" localSheetId="4">#REF!</definedName>
    <definedName name="_PJ50" localSheetId="3">#REF!</definedName>
    <definedName name="_PJ50" localSheetId="5">#REF!</definedName>
    <definedName name="_PJ50" localSheetId="9">#REF!</definedName>
    <definedName name="_PJ50">#REF!</definedName>
    <definedName name="_pj51" localSheetId="0">#REF!</definedName>
    <definedName name="_pj51" localSheetId="2">#REF!</definedName>
    <definedName name="_pj51" localSheetId="6">#REF!</definedName>
    <definedName name="_pj51" localSheetId="12">#REF!</definedName>
    <definedName name="_pj51" localSheetId="11">#REF!</definedName>
    <definedName name="_pj51" localSheetId="10">#REF!</definedName>
    <definedName name="_pj51" localSheetId="4">#REF!</definedName>
    <definedName name="_pj51" localSheetId="3">#REF!</definedName>
    <definedName name="_pj51" localSheetId="5">#REF!</definedName>
    <definedName name="_pj51" localSheetId="9">#REF!</definedName>
    <definedName name="_pj51">#REF!</definedName>
    <definedName name="_pob2" localSheetId="0">#REF!</definedName>
    <definedName name="_pob2" localSheetId="2">#REF!</definedName>
    <definedName name="_pob2" localSheetId="6">#REF!</definedName>
    <definedName name="_pob2" localSheetId="12">#REF!</definedName>
    <definedName name="_pob2" localSheetId="11">#REF!</definedName>
    <definedName name="_pob2" localSheetId="10">#REF!</definedName>
    <definedName name="_pob2" localSheetId="4">#REF!</definedName>
    <definedName name="_pob2" localSheetId="3">#REF!</definedName>
    <definedName name="_pob2" localSheetId="5">#REF!</definedName>
    <definedName name="_pob2" localSheetId="9">#REF!</definedName>
    <definedName name="_pob2">#REF!</definedName>
    <definedName name="_pob3" localSheetId="0">#REF!</definedName>
    <definedName name="_pob3" localSheetId="2">#REF!</definedName>
    <definedName name="_pob3" localSheetId="6">#REF!</definedName>
    <definedName name="_pob3" localSheetId="12">#REF!</definedName>
    <definedName name="_pob3" localSheetId="11">#REF!</definedName>
    <definedName name="_pob3" localSheetId="10">#REF!</definedName>
    <definedName name="_pob3" localSheetId="4">#REF!</definedName>
    <definedName name="_pob3" localSheetId="3">#REF!</definedName>
    <definedName name="_pob3" localSheetId="5">#REF!</definedName>
    <definedName name="_pob3" localSheetId="9">#REF!</definedName>
    <definedName name="_pob3">#REF!</definedName>
    <definedName name="_pr01" localSheetId="0">#REF!</definedName>
    <definedName name="_pr01" localSheetId="2">#REF!</definedName>
    <definedName name="_pr01" localSheetId="6">#REF!</definedName>
    <definedName name="_pr01" localSheetId="12">#REF!</definedName>
    <definedName name="_pr01" localSheetId="11">#REF!</definedName>
    <definedName name="_pr01" localSheetId="10">#REF!</definedName>
    <definedName name="_pr01" localSheetId="4">#REF!</definedName>
    <definedName name="_pr01" localSheetId="3">#REF!</definedName>
    <definedName name="_pr01" localSheetId="5">#REF!</definedName>
    <definedName name="_pr01" localSheetId="9">#REF!</definedName>
    <definedName name="_pr01">#REF!</definedName>
    <definedName name="_pr02" localSheetId="0">#REF!</definedName>
    <definedName name="_pr02" localSheetId="2">#REF!</definedName>
    <definedName name="_pr02" localSheetId="6">#REF!</definedName>
    <definedName name="_pr02" localSheetId="12">#REF!</definedName>
    <definedName name="_pr02" localSheetId="11">#REF!</definedName>
    <definedName name="_pr02" localSheetId="10">#REF!</definedName>
    <definedName name="_pr02" localSheetId="4">#REF!</definedName>
    <definedName name="_pr02" localSheetId="3">#REF!</definedName>
    <definedName name="_pr02" localSheetId="5">#REF!</definedName>
    <definedName name="_pr02" localSheetId="9">#REF!</definedName>
    <definedName name="_pr02">#REF!</definedName>
    <definedName name="_pr03" localSheetId="0">#REF!</definedName>
    <definedName name="_pr03" localSheetId="2">#REF!</definedName>
    <definedName name="_pr03" localSheetId="6">#REF!</definedName>
    <definedName name="_pr03" localSheetId="12">#REF!</definedName>
    <definedName name="_pr03" localSheetId="11">#REF!</definedName>
    <definedName name="_pr03" localSheetId="10">#REF!</definedName>
    <definedName name="_pr03" localSheetId="4">#REF!</definedName>
    <definedName name="_pr03" localSheetId="3">#REF!</definedName>
    <definedName name="_pr03" localSheetId="5">#REF!</definedName>
    <definedName name="_pr03" localSheetId="9">#REF!</definedName>
    <definedName name="_pr03">#REF!</definedName>
    <definedName name="_pr04" localSheetId="0">#REF!</definedName>
    <definedName name="_pr04" localSheetId="2">#REF!</definedName>
    <definedName name="_pr04" localSheetId="6">#REF!</definedName>
    <definedName name="_pr04" localSheetId="12">#REF!</definedName>
    <definedName name="_pr04" localSheetId="11">#REF!</definedName>
    <definedName name="_pr04" localSheetId="10">#REF!</definedName>
    <definedName name="_pr04" localSheetId="4">#REF!</definedName>
    <definedName name="_pr04" localSheetId="3">#REF!</definedName>
    <definedName name="_pr04" localSheetId="5">#REF!</definedName>
    <definedName name="_pr04" localSheetId="9">#REF!</definedName>
    <definedName name="_pr04">#REF!</definedName>
    <definedName name="_pr05" localSheetId="0">#REF!</definedName>
    <definedName name="_pr05" localSheetId="2">#REF!</definedName>
    <definedName name="_pr05" localSheetId="6">#REF!</definedName>
    <definedName name="_pr05" localSheetId="12">#REF!</definedName>
    <definedName name="_pr05" localSheetId="11">#REF!</definedName>
    <definedName name="_pr05" localSheetId="10">#REF!</definedName>
    <definedName name="_pr05" localSheetId="4">#REF!</definedName>
    <definedName name="_pr05" localSheetId="3">#REF!</definedName>
    <definedName name="_pr05" localSheetId="5">#REF!</definedName>
    <definedName name="_pr05" localSheetId="9">#REF!</definedName>
    <definedName name="_pr05">#REF!</definedName>
    <definedName name="_pr06" localSheetId="0">#REF!</definedName>
    <definedName name="_pr06" localSheetId="2">#REF!</definedName>
    <definedName name="_pr06" localSheetId="6">#REF!</definedName>
    <definedName name="_pr06" localSheetId="12">#REF!</definedName>
    <definedName name="_pr06" localSheetId="11">#REF!</definedName>
    <definedName name="_pr06" localSheetId="10">#REF!</definedName>
    <definedName name="_pr06" localSheetId="4">#REF!</definedName>
    <definedName name="_pr06" localSheetId="3">#REF!</definedName>
    <definedName name="_pr06" localSheetId="5">#REF!</definedName>
    <definedName name="_pr06" localSheetId="9">#REF!</definedName>
    <definedName name="_pr06">#REF!</definedName>
    <definedName name="_pr07" localSheetId="0">#REF!</definedName>
    <definedName name="_pr07" localSheetId="2">#REF!</definedName>
    <definedName name="_pr07" localSheetId="6">#REF!</definedName>
    <definedName name="_pr07" localSheetId="12">#REF!</definedName>
    <definedName name="_pr07" localSheetId="11">#REF!</definedName>
    <definedName name="_pr07" localSheetId="10">#REF!</definedName>
    <definedName name="_pr07" localSheetId="4">#REF!</definedName>
    <definedName name="_pr07" localSheetId="3">#REF!</definedName>
    <definedName name="_pr07" localSheetId="5">#REF!</definedName>
    <definedName name="_pr07" localSheetId="9">#REF!</definedName>
    <definedName name="_pr07">#REF!</definedName>
    <definedName name="_pr08" localSheetId="0">#REF!</definedName>
    <definedName name="_pr08" localSheetId="2">#REF!</definedName>
    <definedName name="_pr08" localSheetId="6">#REF!</definedName>
    <definedName name="_pr08" localSheetId="12">#REF!</definedName>
    <definedName name="_pr08" localSheetId="11">#REF!</definedName>
    <definedName name="_pr08" localSheetId="10">#REF!</definedName>
    <definedName name="_pr08" localSheetId="4">#REF!</definedName>
    <definedName name="_pr08" localSheetId="3">#REF!</definedName>
    <definedName name="_pr08" localSheetId="5">#REF!</definedName>
    <definedName name="_pr08" localSheetId="9">#REF!</definedName>
    <definedName name="_pr08">#REF!</definedName>
    <definedName name="_pr09" localSheetId="0">#REF!</definedName>
    <definedName name="_pr09" localSheetId="2">#REF!</definedName>
    <definedName name="_pr09" localSheetId="6">#REF!</definedName>
    <definedName name="_pr09" localSheetId="12">#REF!</definedName>
    <definedName name="_pr09" localSheetId="11">#REF!</definedName>
    <definedName name="_pr09" localSheetId="10">#REF!</definedName>
    <definedName name="_pr09" localSheetId="4">#REF!</definedName>
    <definedName name="_pr09" localSheetId="3">#REF!</definedName>
    <definedName name="_pr09" localSheetId="5">#REF!</definedName>
    <definedName name="_pr09" localSheetId="9">#REF!</definedName>
    <definedName name="_pr09">#REF!</definedName>
    <definedName name="_PR1" localSheetId="0">#REF!</definedName>
    <definedName name="_PR1" localSheetId="8">#REF!</definedName>
    <definedName name="_PR1" localSheetId="2">#REF!</definedName>
    <definedName name="_PR1" localSheetId="6">#REF!</definedName>
    <definedName name="_PR1" localSheetId="12">#REF!</definedName>
    <definedName name="_PR1" localSheetId="11">#REF!</definedName>
    <definedName name="_PR1" localSheetId="10">#REF!</definedName>
    <definedName name="_PR1" localSheetId="4">#REF!</definedName>
    <definedName name="_PR1" localSheetId="3">#REF!</definedName>
    <definedName name="_PR1" localSheetId="5">#REF!</definedName>
    <definedName name="_PR1" localSheetId="9">#REF!</definedName>
    <definedName name="_PR1">#REF!</definedName>
    <definedName name="_pr10" localSheetId="0">#REF!</definedName>
    <definedName name="_pr10" localSheetId="2">#REF!</definedName>
    <definedName name="_pr10" localSheetId="6">#REF!</definedName>
    <definedName name="_pr10" localSheetId="12">#REF!</definedName>
    <definedName name="_pr10" localSheetId="11">#REF!</definedName>
    <definedName name="_pr10" localSheetId="10">#REF!</definedName>
    <definedName name="_pr10" localSheetId="4">#REF!</definedName>
    <definedName name="_pr10" localSheetId="3">#REF!</definedName>
    <definedName name="_pr10" localSheetId="5">#REF!</definedName>
    <definedName name="_pr10" localSheetId="9">#REF!</definedName>
    <definedName name="_pr10">#REF!</definedName>
    <definedName name="_pr11" localSheetId="0">#REF!</definedName>
    <definedName name="_pr11" localSheetId="2">#REF!</definedName>
    <definedName name="_pr11" localSheetId="6">#REF!</definedName>
    <definedName name="_pr11" localSheetId="12">#REF!</definedName>
    <definedName name="_pr11" localSheetId="11">#REF!</definedName>
    <definedName name="_pr11" localSheetId="10">#REF!</definedName>
    <definedName name="_pr11" localSheetId="4">#REF!</definedName>
    <definedName name="_pr11" localSheetId="3">#REF!</definedName>
    <definedName name="_pr11" localSheetId="5">#REF!</definedName>
    <definedName name="_pr11" localSheetId="9">#REF!</definedName>
    <definedName name="_pr11">#REF!</definedName>
    <definedName name="_pr12" localSheetId="0">#REF!</definedName>
    <definedName name="_pr12" localSheetId="2">#REF!</definedName>
    <definedName name="_pr12" localSheetId="6">#REF!</definedName>
    <definedName name="_pr12" localSheetId="12">#REF!</definedName>
    <definedName name="_pr12" localSheetId="11">#REF!</definedName>
    <definedName name="_pr12" localSheetId="10">#REF!</definedName>
    <definedName name="_pr12" localSheetId="4">#REF!</definedName>
    <definedName name="_pr12" localSheetId="3">#REF!</definedName>
    <definedName name="_pr12" localSheetId="5">#REF!</definedName>
    <definedName name="_pr12" localSheetId="9">#REF!</definedName>
    <definedName name="_pr12">#REF!</definedName>
    <definedName name="_pr13" localSheetId="0">#REF!</definedName>
    <definedName name="_pr13" localSheetId="2">#REF!</definedName>
    <definedName name="_pr13" localSheetId="6">#REF!</definedName>
    <definedName name="_pr13" localSheetId="12">#REF!</definedName>
    <definedName name="_pr13" localSheetId="11">#REF!</definedName>
    <definedName name="_pr13" localSheetId="10">#REF!</definedName>
    <definedName name="_pr13" localSheetId="4">#REF!</definedName>
    <definedName name="_pr13" localSheetId="3">#REF!</definedName>
    <definedName name="_pr13" localSheetId="5">#REF!</definedName>
    <definedName name="_pr13" localSheetId="9">#REF!</definedName>
    <definedName name="_pr13">#REF!</definedName>
    <definedName name="_pr14" localSheetId="0">#REF!</definedName>
    <definedName name="_pr14" localSheetId="2">#REF!</definedName>
    <definedName name="_pr14" localSheetId="6">#REF!</definedName>
    <definedName name="_pr14" localSheetId="12">#REF!</definedName>
    <definedName name="_pr14" localSheetId="11">#REF!</definedName>
    <definedName name="_pr14" localSheetId="10">#REF!</definedName>
    <definedName name="_pr14" localSheetId="4">#REF!</definedName>
    <definedName name="_pr14" localSheetId="3">#REF!</definedName>
    <definedName name="_pr14" localSheetId="5">#REF!</definedName>
    <definedName name="_pr14" localSheetId="9">#REF!</definedName>
    <definedName name="_pr14">#REF!</definedName>
    <definedName name="_pr15" localSheetId="0">#REF!</definedName>
    <definedName name="_pr15" localSheetId="2">#REF!</definedName>
    <definedName name="_pr15" localSheetId="6">#REF!</definedName>
    <definedName name="_pr15" localSheetId="12">#REF!</definedName>
    <definedName name="_pr15" localSheetId="11">#REF!</definedName>
    <definedName name="_pr15" localSheetId="10">#REF!</definedName>
    <definedName name="_pr15" localSheetId="4">#REF!</definedName>
    <definedName name="_pr15" localSheetId="3">#REF!</definedName>
    <definedName name="_pr15" localSheetId="5">#REF!</definedName>
    <definedName name="_pr15" localSheetId="9">#REF!</definedName>
    <definedName name="_pr15">#REF!</definedName>
    <definedName name="_pr16" localSheetId="0">#REF!</definedName>
    <definedName name="_pr16" localSheetId="2">#REF!</definedName>
    <definedName name="_pr16" localSheetId="6">#REF!</definedName>
    <definedName name="_pr16" localSheetId="12">#REF!</definedName>
    <definedName name="_pr16" localSheetId="11">#REF!</definedName>
    <definedName name="_pr16" localSheetId="10">#REF!</definedName>
    <definedName name="_pr16" localSheetId="4">#REF!</definedName>
    <definedName name="_pr16" localSheetId="3">#REF!</definedName>
    <definedName name="_pr16" localSheetId="5">#REF!</definedName>
    <definedName name="_pr16" localSheetId="9">#REF!</definedName>
    <definedName name="_pr16">#REF!</definedName>
    <definedName name="_pr17" localSheetId="0">#REF!</definedName>
    <definedName name="_pr17" localSheetId="2">#REF!</definedName>
    <definedName name="_pr17" localSheetId="6">#REF!</definedName>
    <definedName name="_pr17" localSheetId="12">#REF!</definedName>
    <definedName name="_pr17" localSheetId="11">#REF!</definedName>
    <definedName name="_pr17" localSheetId="10">#REF!</definedName>
    <definedName name="_pr17" localSheetId="4">#REF!</definedName>
    <definedName name="_pr17" localSheetId="3">#REF!</definedName>
    <definedName name="_pr17" localSheetId="5">#REF!</definedName>
    <definedName name="_pr17" localSheetId="9">#REF!</definedName>
    <definedName name="_pr17">#REF!</definedName>
    <definedName name="_pr18" localSheetId="0">#REF!</definedName>
    <definedName name="_pr18" localSheetId="2">#REF!</definedName>
    <definedName name="_pr18" localSheetId="6">#REF!</definedName>
    <definedName name="_pr18" localSheetId="12">#REF!</definedName>
    <definedName name="_pr18" localSheetId="11">#REF!</definedName>
    <definedName name="_pr18" localSheetId="10">#REF!</definedName>
    <definedName name="_pr18" localSheetId="4">#REF!</definedName>
    <definedName name="_pr18" localSheetId="3">#REF!</definedName>
    <definedName name="_pr18" localSheetId="5">#REF!</definedName>
    <definedName name="_pr18" localSheetId="9">#REF!</definedName>
    <definedName name="_pr18">#REF!</definedName>
    <definedName name="_pr19" localSheetId="0">#REF!</definedName>
    <definedName name="_pr19" localSheetId="2">#REF!</definedName>
    <definedName name="_pr19" localSheetId="6">#REF!</definedName>
    <definedName name="_pr19" localSheetId="12">#REF!</definedName>
    <definedName name="_pr19" localSheetId="11">#REF!</definedName>
    <definedName name="_pr19" localSheetId="10">#REF!</definedName>
    <definedName name="_pr19" localSheetId="4">#REF!</definedName>
    <definedName name="_pr19" localSheetId="3">#REF!</definedName>
    <definedName name="_pr19" localSheetId="5">#REF!</definedName>
    <definedName name="_pr19" localSheetId="9">#REF!</definedName>
    <definedName name="_pr19">#REF!</definedName>
    <definedName name="_pr20" localSheetId="0">#REF!</definedName>
    <definedName name="_pr20" localSheetId="2">#REF!</definedName>
    <definedName name="_pr20" localSheetId="6">#REF!</definedName>
    <definedName name="_pr20" localSheetId="12">#REF!</definedName>
    <definedName name="_pr20" localSheetId="11">#REF!</definedName>
    <definedName name="_pr20" localSheetId="10">#REF!</definedName>
    <definedName name="_pr20" localSheetId="4">#REF!</definedName>
    <definedName name="_pr20" localSheetId="3">#REF!</definedName>
    <definedName name="_pr20" localSheetId="5">#REF!</definedName>
    <definedName name="_pr20" localSheetId="9">#REF!</definedName>
    <definedName name="_pr20">#REF!</definedName>
    <definedName name="_pr21" localSheetId="0">#REF!</definedName>
    <definedName name="_pr21" localSheetId="2">#REF!</definedName>
    <definedName name="_pr21" localSheetId="6">#REF!</definedName>
    <definedName name="_pr21" localSheetId="12">#REF!</definedName>
    <definedName name="_pr21" localSheetId="11">#REF!</definedName>
    <definedName name="_pr21" localSheetId="10">#REF!</definedName>
    <definedName name="_pr21" localSheetId="4">#REF!</definedName>
    <definedName name="_pr21" localSheetId="3">#REF!</definedName>
    <definedName name="_pr21" localSheetId="5">#REF!</definedName>
    <definedName name="_pr21" localSheetId="9">#REF!</definedName>
    <definedName name="_pr21">#REF!</definedName>
    <definedName name="_pr22" localSheetId="0">#REF!</definedName>
    <definedName name="_pr22" localSheetId="2">#REF!</definedName>
    <definedName name="_pr22" localSheetId="6">#REF!</definedName>
    <definedName name="_pr22" localSheetId="12">#REF!</definedName>
    <definedName name="_pr22" localSheetId="11">#REF!</definedName>
    <definedName name="_pr22" localSheetId="10">#REF!</definedName>
    <definedName name="_pr22" localSheetId="4">#REF!</definedName>
    <definedName name="_pr22" localSheetId="3">#REF!</definedName>
    <definedName name="_pr22" localSheetId="5">#REF!</definedName>
    <definedName name="_pr22" localSheetId="9">#REF!</definedName>
    <definedName name="_pr22">#REF!</definedName>
    <definedName name="_pr23" localSheetId="0">#REF!</definedName>
    <definedName name="_pr23" localSheetId="2">#REF!</definedName>
    <definedName name="_pr23" localSheetId="6">#REF!</definedName>
    <definedName name="_pr23" localSheetId="12">#REF!</definedName>
    <definedName name="_pr23" localSheetId="11">#REF!</definedName>
    <definedName name="_pr23" localSheetId="10">#REF!</definedName>
    <definedName name="_pr23" localSheetId="4">#REF!</definedName>
    <definedName name="_pr23" localSheetId="3">#REF!</definedName>
    <definedName name="_pr23" localSheetId="5">#REF!</definedName>
    <definedName name="_pr23" localSheetId="9">#REF!</definedName>
    <definedName name="_pr23">#REF!</definedName>
    <definedName name="_pr24" localSheetId="0">#REF!</definedName>
    <definedName name="_pr24" localSheetId="2">#REF!</definedName>
    <definedName name="_pr24" localSheetId="6">#REF!</definedName>
    <definedName name="_pr24" localSheetId="12">#REF!</definedName>
    <definedName name="_pr24" localSheetId="11">#REF!</definedName>
    <definedName name="_pr24" localSheetId="10">#REF!</definedName>
    <definedName name="_pr24" localSheetId="4">#REF!</definedName>
    <definedName name="_pr24" localSheetId="3">#REF!</definedName>
    <definedName name="_pr24" localSheetId="5">#REF!</definedName>
    <definedName name="_pr24" localSheetId="9">#REF!</definedName>
    <definedName name="_pr24">#REF!</definedName>
    <definedName name="_pr25" localSheetId="0">#REF!</definedName>
    <definedName name="_pr25" localSheetId="2">#REF!</definedName>
    <definedName name="_pr25" localSheetId="6">#REF!</definedName>
    <definedName name="_pr25" localSheetId="12">#REF!</definedName>
    <definedName name="_pr25" localSheetId="11">#REF!</definedName>
    <definedName name="_pr25" localSheetId="10">#REF!</definedName>
    <definedName name="_pr25" localSheetId="4">#REF!</definedName>
    <definedName name="_pr25" localSheetId="3">#REF!</definedName>
    <definedName name="_pr25" localSheetId="5">#REF!</definedName>
    <definedName name="_pr25" localSheetId="9">#REF!</definedName>
    <definedName name="_pr25">#REF!</definedName>
    <definedName name="_pr26" localSheetId="0">#REF!</definedName>
    <definedName name="_pr26" localSheetId="2">#REF!</definedName>
    <definedName name="_pr26" localSheetId="6">#REF!</definedName>
    <definedName name="_pr26" localSheetId="12">#REF!</definedName>
    <definedName name="_pr26" localSheetId="11">#REF!</definedName>
    <definedName name="_pr26" localSheetId="10">#REF!</definedName>
    <definedName name="_pr26" localSheetId="4">#REF!</definedName>
    <definedName name="_pr26" localSheetId="3">#REF!</definedName>
    <definedName name="_pr26" localSheetId="5">#REF!</definedName>
    <definedName name="_pr26" localSheetId="9">#REF!</definedName>
    <definedName name="_pr26">#REF!</definedName>
    <definedName name="_pr27" localSheetId="0">#REF!</definedName>
    <definedName name="_pr27" localSheetId="2">#REF!</definedName>
    <definedName name="_pr27" localSheetId="6">#REF!</definedName>
    <definedName name="_pr27" localSheetId="12">#REF!</definedName>
    <definedName name="_pr27" localSheetId="11">#REF!</definedName>
    <definedName name="_pr27" localSheetId="10">#REF!</definedName>
    <definedName name="_pr27" localSheetId="4">#REF!</definedName>
    <definedName name="_pr27" localSheetId="3">#REF!</definedName>
    <definedName name="_pr27" localSheetId="5">#REF!</definedName>
    <definedName name="_pr27" localSheetId="9">#REF!</definedName>
    <definedName name="_pr27">#REF!</definedName>
    <definedName name="_pr28" localSheetId="0">#REF!</definedName>
    <definedName name="_pr28" localSheetId="2">#REF!</definedName>
    <definedName name="_pr28" localSheetId="6">#REF!</definedName>
    <definedName name="_pr28" localSheetId="12">#REF!</definedName>
    <definedName name="_pr28" localSheetId="11">#REF!</definedName>
    <definedName name="_pr28" localSheetId="10">#REF!</definedName>
    <definedName name="_pr28" localSheetId="4">#REF!</definedName>
    <definedName name="_pr28" localSheetId="3">#REF!</definedName>
    <definedName name="_pr28" localSheetId="5">#REF!</definedName>
    <definedName name="_pr28" localSheetId="9">#REF!</definedName>
    <definedName name="_pr28">#REF!</definedName>
    <definedName name="_pr29" localSheetId="0">#REF!</definedName>
    <definedName name="_pr29" localSheetId="2">#REF!</definedName>
    <definedName name="_pr29" localSheetId="6">#REF!</definedName>
    <definedName name="_pr29" localSheetId="12">#REF!</definedName>
    <definedName name="_pr29" localSheetId="11">#REF!</definedName>
    <definedName name="_pr29" localSheetId="10">#REF!</definedName>
    <definedName name="_pr29" localSheetId="4">#REF!</definedName>
    <definedName name="_pr29" localSheetId="3">#REF!</definedName>
    <definedName name="_pr29" localSheetId="5">#REF!</definedName>
    <definedName name="_pr29" localSheetId="9">#REF!</definedName>
    <definedName name="_pr29">#REF!</definedName>
    <definedName name="_pr30" localSheetId="0">#REF!</definedName>
    <definedName name="_pr30" localSheetId="2">#REF!</definedName>
    <definedName name="_pr30" localSheetId="6">#REF!</definedName>
    <definedName name="_pr30" localSheetId="12">#REF!</definedName>
    <definedName name="_pr30" localSheetId="11">#REF!</definedName>
    <definedName name="_pr30" localSheetId="10">#REF!</definedName>
    <definedName name="_pr30" localSheetId="4">#REF!</definedName>
    <definedName name="_pr30" localSheetId="3">#REF!</definedName>
    <definedName name="_pr30" localSheetId="5">#REF!</definedName>
    <definedName name="_pr30" localSheetId="9">#REF!</definedName>
    <definedName name="_pr30">#REF!</definedName>
    <definedName name="_pr31" localSheetId="0">#REF!</definedName>
    <definedName name="_pr31" localSheetId="2">#REF!</definedName>
    <definedName name="_pr31" localSheetId="6">#REF!</definedName>
    <definedName name="_pr31" localSheetId="12">#REF!</definedName>
    <definedName name="_pr31" localSheetId="11">#REF!</definedName>
    <definedName name="_pr31" localSheetId="10">#REF!</definedName>
    <definedName name="_pr31" localSheetId="4">#REF!</definedName>
    <definedName name="_pr31" localSheetId="3">#REF!</definedName>
    <definedName name="_pr31" localSheetId="5">#REF!</definedName>
    <definedName name="_pr31" localSheetId="9">#REF!</definedName>
    <definedName name="_pr31">#REF!</definedName>
    <definedName name="_pr32" localSheetId="0">#REF!</definedName>
    <definedName name="_pr32" localSheetId="2">#REF!</definedName>
    <definedName name="_pr32" localSheetId="6">#REF!</definedName>
    <definedName name="_pr32" localSheetId="12">#REF!</definedName>
    <definedName name="_pr32" localSheetId="11">#REF!</definedName>
    <definedName name="_pr32" localSheetId="10">#REF!</definedName>
    <definedName name="_pr32" localSheetId="4">#REF!</definedName>
    <definedName name="_pr32" localSheetId="3">#REF!</definedName>
    <definedName name="_pr32" localSheetId="5">#REF!</definedName>
    <definedName name="_pr32" localSheetId="9">#REF!</definedName>
    <definedName name="_pr32">#REF!</definedName>
    <definedName name="_pr33" localSheetId="0">#REF!</definedName>
    <definedName name="_pr33" localSheetId="2">#REF!</definedName>
    <definedName name="_pr33" localSheetId="6">#REF!</definedName>
    <definedName name="_pr33" localSheetId="12">#REF!</definedName>
    <definedName name="_pr33" localSheetId="11">#REF!</definedName>
    <definedName name="_pr33" localSheetId="10">#REF!</definedName>
    <definedName name="_pr33" localSheetId="4">#REF!</definedName>
    <definedName name="_pr33" localSheetId="3">#REF!</definedName>
    <definedName name="_pr33" localSheetId="5">#REF!</definedName>
    <definedName name="_pr33" localSheetId="9">#REF!</definedName>
    <definedName name="_pr33">#REF!</definedName>
    <definedName name="_pr34" localSheetId="0">#REF!</definedName>
    <definedName name="_pr34" localSheetId="2">#REF!</definedName>
    <definedName name="_pr34" localSheetId="6">#REF!</definedName>
    <definedName name="_pr34" localSheetId="12">#REF!</definedName>
    <definedName name="_pr34" localSheetId="11">#REF!</definedName>
    <definedName name="_pr34" localSheetId="10">#REF!</definedName>
    <definedName name="_pr34" localSheetId="4">#REF!</definedName>
    <definedName name="_pr34" localSheetId="3">#REF!</definedName>
    <definedName name="_pr34" localSheetId="5">#REF!</definedName>
    <definedName name="_pr34" localSheetId="9">#REF!</definedName>
    <definedName name="_pr34">#REF!</definedName>
    <definedName name="_pr35" localSheetId="0">#REF!</definedName>
    <definedName name="_pr35" localSheetId="2">#REF!</definedName>
    <definedName name="_pr35" localSheetId="6">#REF!</definedName>
    <definedName name="_pr35" localSheetId="12">#REF!</definedName>
    <definedName name="_pr35" localSheetId="11">#REF!</definedName>
    <definedName name="_pr35" localSheetId="10">#REF!</definedName>
    <definedName name="_pr35" localSheetId="4">#REF!</definedName>
    <definedName name="_pr35" localSheetId="3">#REF!</definedName>
    <definedName name="_pr35" localSheetId="5">#REF!</definedName>
    <definedName name="_pr35" localSheetId="9">#REF!</definedName>
    <definedName name="_pr35">#REF!</definedName>
    <definedName name="_pr36" localSheetId="0">#REF!</definedName>
    <definedName name="_pr36" localSheetId="2">#REF!</definedName>
    <definedName name="_pr36" localSheetId="6">#REF!</definedName>
    <definedName name="_pr36" localSheetId="12">#REF!</definedName>
    <definedName name="_pr36" localSheetId="11">#REF!</definedName>
    <definedName name="_pr36" localSheetId="10">#REF!</definedName>
    <definedName name="_pr36" localSheetId="4">#REF!</definedName>
    <definedName name="_pr36" localSheetId="3">#REF!</definedName>
    <definedName name="_pr36" localSheetId="5">#REF!</definedName>
    <definedName name="_pr36" localSheetId="9">#REF!</definedName>
    <definedName name="_pr36">#REF!</definedName>
    <definedName name="_pr37" localSheetId="0">#REF!</definedName>
    <definedName name="_pr37" localSheetId="2">#REF!</definedName>
    <definedName name="_pr37" localSheetId="6">#REF!</definedName>
    <definedName name="_pr37" localSheetId="12">#REF!</definedName>
    <definedName name="_pr37" localSheetId="11">#REF!</definedName>
    <definedName name="_pr37" localSheetId="10">#REF!</definedName>
    <definedName name="_pr37" localSheetId="4">#REF!</definedName>
    <definedName name="_pr37" localSheetId="3">#REF!</definedName>
    <definedName name="_pr37" localSheetId="5">#REF!</definedName>
    <definedName name="_pr37" localSheetId="9">#REF!</definedName>
    <definedName name="_pr37">#REF!</definedName>
    <definedName name="_pr38" localSheetId="0">#REF!</definedName>
    <definedName name="_pr38" localSheetId="2">#REF!</definedName>
    <definedName name="_pr38" localSheetId="6">#REF!</definedName>
    <definedName name="_pr38" localSheetId="12">#REF!</definedName>
    <definedName name="_pr38" localSheetId="11">#REF!</definedName>
    <definedName name="_pr38" localSheetId="10">#REF!</definedName>
    <definedName name="_pr38" localSheetId="4">#REF!</definedName>
    <definedName name="_pr38" localSheetId="3">#REF!</definedName>
    <definedName name="_pr38" localSheetId="5">#REF!</definedName>
    <definedName name="_pr38" localSheetId="9">#REF!</definedName>
    <definedName name="_pr38">#REF!</definedName>
    <definedName name="_pr39" localSheetId="0">#REF!</definedName>
    <definedName name="_pr39" localSheetId="2">#REF!</definedName>
    <definedName name="_pr39" localSheetId="6">#REF!</definedName>
    <definedName name="_pr39" localSheetId="12">#REF!</definedName>
    <definedName name="_pr39" localSheetId="11">#REF!</definedName>
    <definedName name="_pr39" localSheetId="10">#REF!</definedName>
    <definedName name="_pr39" localSheetId="4">#REF!</definedName>
    <definedName name="_pr39" localSheetId="3">#REF!</definedName>
    <definedName name="_pr39" localSheetId="5">#REF!</definedName>
    <definedName name="_pr39" localSheetId="9">#REF!</definedName>
    <definedName name="_pr39">#REF!</definedName>
    <definedName name="_pr40" localSheetId="0">#REF!</definedName>
    <definedName name="_pr40" localSheetId="2">#REF!</definedName>
    <definedName name="_pr40" localSheetId="6">#REF!</definedName>
    <definedName name="_pr40" localSheetId="12">#REF!</definedName>
    <definedName name="_pr40" localSheetId="11">#REF!</definedName>
    <definedName name="_pr40" localSheetId="10">#REF!</definedName>
    <definedName name="_pr40" localSheetId="4">#REF!</definedName>
    <definedName name="_pr40" localSheetId="3">#REF!</definedName>
    <definedName name="_pr40" localSheetId="5">#REF!</definedName>
    <definedName name="_pr40" localSheetId="9">#REF!</definedName>
    <definedName name="_pr40">#REF!</definedName>
    <definedName name="_pr41" localSheetId="0">#REF!</definedName>
    <definedName name="_pr41" localSheetId="2">#REF!</definedName>
    <definedName name="_pr41" localSheetId="6">#REF!</definedName>
    <definedName name="_pr41" localSheetId="12">#REF!</definedName>
    <definedName name="_pr41" localSheetId="11">#REF!</definedName>
    <definedName name="_pr41" localSheetId="10">#REF!</definedName>
    <definedName name="_pr41" localSheetId="4">#REF!</definedName>
    <definedName name="_pr41" localSheetId="3">#REF!</definedName>
    <definedName name="_pr41" localSheetId="5">#REF!</definedName>
    <definedName name="_pr41" localSheetId="9">#REF!</definedName>
    <definedName name="_pr41">#REF!</definedName>
    <definedName name="_pr42" localSheetId="0">#REF!</definedName>
    <definedName name="_pr42" localSheetId="2">#REF!</definedName>
    <definedName name="_pr42" localSheetId="6">#REF!</definedName>
    <definedName name="_pr42" localSheetId="12">#REF!</definedName>
    <definedName name="_pr42" localSheetId="11">#REF!</definedName>
    <definedName name="_pr42" localSheetId="10">#REF!</definedName>
    <definedName name="_pr42" localSheetId="4">#REF!</definedName>
    <definedName name="_pr42" localSheetId="3">#REF!</definedName>
    <definedName name="_pr42" localSheetId="5">#REF!</definedName>
    <definedName name="_pr42" localSheetId="9">#REF!</definedName>
    <definedName name="_pr42">#REF!</definedName>
    <definedName name="_pr43" localSheetId="0">#REF!</definedName>
    <definedName name="_pr43" localSheetId="2">#REF!</definedName>
    <definedName name="_pr43" localSheetId="6">#REF!</definedName>
    <definedName name="_pr43" localSheetId="12">#REF!</definedName>
    <definedName name="_pr43" localSheetId="11">#REF!</definedName>
    <definedName name="_pr43" localSheetId="10">#REF!</definedName>
    <definedName name="_pr43" localSheetId="4">#REF!</definedName>
    <definedName name="_pr43" localSheetId="3">#REF!</definedName>
    <definedName name="_pr43" localSheetId="5">#REF!</definedName>
    <definedName name="_pr43" localSheetId="9">#REF!</definedName>
    <definedName name="_pr43">#REF!</definedName>
    <definedName name="_pr44" localSheetId="0">#REF!</definedName>
    <definedName name="_pr44" localSheetId="2">#REF!</definedName>
    <definedName name="_pr44" localSheetId="6">#REF!</definedName>
    <definedName name="_pr44" localSheetId="12">#REF!</definedName>
    <definedName name="_pr44" localSheetId="11">#REF!</definedName>
    <definedName name="_pr44" localSheetId="10">#REF!</definedName>
    <definedName name="_pr44" localSheetId="4">#REF!</definedName>
    <definedName name="_pr44" localSheetId="3">#REF!</definedName>
    <definedName name="_pr44" localSheetId="5">#REF!</definedName>
    <definedName name="_pr44" localSheetId="9">#REF!</definedName>
    <definedName name="_pr44">#REF!</definedName>
    <definedName name="_pr45" localSheetId="0">#REF!</definedName>
    <definedName name="_pr45" localSheetId="2">#REF!</definedName>
    <definedName name="_pr45" localSheetId="6">#REF!</definedName>
    <definedName name="_pr45" localSheetId="12">#REF!</definedName>
    <definedName name="_pr45" localSheetId="11">#REF!</definedName>
    <definedName name="_pr45" localSheetId="10">#REF!</definedName>
    <definedName name="_pr45" localSheetId="4">#REF!</definedName>
    <definedName name="_pr45" localSheetId="3">#REF!</definedName>
    <definedName name="_pr45" localSheetId="5">#REF!</definedName>
    <definedName name="_pr45" localSheetId="9">#REF!</definedName>
    <definedName name="_pr45">#REF!</definedName>
    <definedName name="_pr46" localSheetId="0">#REF!</definedName>
    <definedName name="_pr46" localSheetId="2">#REF!</definedName>
    <definedName name="_pr46" localSheetId="6">#REF!</definedName>
    <definedName name="_pr46" localSheetId="12">#REF!</definedName>
    <definedName name="_pr46" localSheetId="11">#REF!</definedName>
    <definedName name="_pr46" localSheetId="10">#REF!</definedName>
    <definedName name="_pr46" localSheetId="4">#REF!</definedName>
    <definedName name="_pr46" localSheetId="3">#REF!</definedName>
    <definedName name="_pr46" localSheetId="5">#REF!</definedName>
    <definedName name="_pr46" localSheetId="9">#REF!</definedName>
    <definedName name="_pr46">#REF!</definedName>
    <definedName name="_pr47" localSheetId="0">#REF!</definedName>
    <definedName name="_pr47" localSheetId="2">#REF!</definedName>
    <definedName name="_pr47" localSheetId="6">#REF!</definedName>
    <definedName name="_pr47" localSheetId="12">#REF!</definedName>
    <definedName name="_pr47" localSheetId="11">#REF!</definedName>
    <definedName name="_pr47" localSheetId="10">#REF!</definedName>
    <definedName name="_pr47" localSheetId="4">#REF!</definedName>
    <definedName name="_pr47" localSheetId="3">#REF!</definedName>
    <definedName name="_pr47" localSheetId="5">#REF!</definedName>
    <definedName name="_pr47" localSheetId="9">#REF!</definedName>
    <definedName name="_pr47">#REF!</definedName>
    <definedName name="_pr48" localSheetId="0">#REF!</definedName>
    <definedName name="_pr48" localSheetId="2">#REF!</definedName>
    <definedName name="_pr48" localSheetId="6">#REF!</definedName>
    <definedName name="_pr48" localSheetId="12">#REF!</definedName>
    <definedName name="_pr48" localSheetId="11">#REF!</definedName>
    <definedName name="_pr48" localSheetId="10">#REF!</definedName>
    <definedName name="_pr48" localSheetId="4">#REF!</definedName>
    <definedName name="_pr48" localSheetId="3">#REF!</definedName>
    <definedName name="_pr48" localSheetId="5">#REF!</definedName>
    <definedName name="_pr48" localSheetId="9">#REF!</definedName>
    <definedName name="_pr48">#REF!</definedName>
    <definedName name="_pr49" localSheetId="0">#REF!</definedName>
    <definedName name="_pr49" localSheetId="2">#REF!</definedName>
    <definedName name="_pr49" localSheetId="6">#REF!</definedName>
    <definedName name="_pr49" localSheetId="12">#REF!</definedName>
    <definedName name="_pr49" localSheetId="11">#REF!</definedName>
    <definedName name="_pr49" localSheetId="10">#REF!</definedName>
    <definedName name="_pr49" localSheetId="4">#REF!</definedName>
    <definedName name="_pr49" localSheetId="3">#REF!</definedName>
    <definedName name="_pr49" localSheetId="5">#REF!</definedName>
    <definedName name="_pr49" localSheetId="9">#REF!</definedName>
    <definedName name="_pr49">#REF!</definedName>
    <definedName name="_pr50" localSheetId="0">#REF!</definedName>
    <definedName name="_pr50" localSheetId="2">#REF!</definedName>
    <definedName name="_pr50" localSheetId="6">#REF!</definedName>
    <definedName name="_pr50" localSheetId="12">#REF!</definedName>
    <definedName name="_pr50" localSheetId="11">#REF!</definedName>
    <definedName name="_pr50" localSheetId="10">#REF!</definedName>
    <definedName name="_pr50" localSheetId="4">#REF!</definedName>
    <definedName name="_pr50" localSheetId="3">#REF!</definedName>
    <definedName name="_pr50" localSheetId="5">#REF!</definedName>
    <definedName name="_pr50" localSheetId="9">#REF!</definedName>
    <definedName name="_pr50">#REF!</definedName>
    <definedName name="_pr51" localSheetId="0">#REF!</definedName>
    <definedName name="_pr51" localSheetId="2">#REF!</definedName>
    <definedName name="_pr51" localSheetId="6">#REF!</definedName>
    <definedName name="_pr51" localSheetId="12">#REF!</definedName>
    <definedName name="_pr51" localSheetId="11">#REF!</definedName>
    <definedName name="_pr51" localSheetId="10">#REF!</definedName>
    <definedName name="_pr51" localSheetId="4">#REF!</definedName>
    <definedName name="_pr51" localSheetId="3">#REF!</definedName>
    <definedName name="_pr51" localSheetId="5">#REF!</definedName>
    <definedName name="_pr51" localSheetId="9">#REF!</definedName>
    <definedName name="_pr51">#REF!</definedName>
    <definedName name="_pr52" localSheetId="0">#REF!</definedName>
    <definedName name="_pr52" localSheetId="2">#REF!</definedName>
    <definedName name="_pr52" localSheetId="6">#REF!</definedName>
    <definedName name="_pr52" localSheetId="12">#REF!</definedName>
    <definedName name="_pr52" localSheetId="11">#REF!</definedName>
    <definedName name="_pr52" localSheetId="10">#REF!</definedName>
    <definedName name="_pr52" localSheetId="4">#REF!</definedName>
    <definedName name="_pr52" localSheetId="3">#REF!</definedName>
    <definedName name="_pr52" localSheetId="5">#REF!</definedName>
    <definedName name="_pr52" localSheetId="9">#REF!</definedName>
    <definedName name="_pr52">#REF!</definedName>
    <definedName name="_pr53" localSheetId="0">#REF!</definedName>
    <definedName name="_pr53" localSheetId="2">#REF!</definedName>
    <definedName name="_pr53" localSheetId="6">#REF!</definedName>
    <definedName name="_pr53" localSheetId="12">#REF!</definedName>
    <definedName name="_pr53" localSheetId="11">#REF!</definedName>
    <definedName name="_pr53" localSheetId="10">#REF!</definedName>
    <definedName name="_pr53" localSheetId="4">#REF!</definedName>
    <definedName name="_pr53" localSheetId="3">#REF!</definedName>
    <definedName name="_pr53" localSheetId="5">#REF!</definedName>
    <definedName name="_pr53" localSheetId="9">#REF!</definedName>
    <definedName name="_pr53">#REF!</definedName>
    <definedName name="_pr54" localSheetId="0">#REF!</definedName>
    <definedName name="_pr54" localSheetId="2">#REF!</definedName>
    <definedName name="_pr54" localSheetId="6">#REF!</definedName>
    <definedName name="_pr54" localSheetId="12">#REF!</definedName>
    <definedName name="_pr54" localSheetId="11">#REF!</definedName>
    <definedName name="_pr54" localSheetId="10">#REF!</definedName>
    <definedName name="_pr54" localSheetId="4">#REF!</definedName>
    <definedName name="_pr54" localSheetId="3">#REF!</definedName>
    <definedName name="_pr54" localSheetId="5">#REF!</definedName>
    <definedName name="_pr54" localSheetId="9">#REF!</definedName>
    <definedName name="_pr54">#REF!</definedName>
    <definedName name="_pr55" localSheetId="0">#REF!</definedName>
    <definedName name="_pr55" localSheetId="2">#REF!</definedName>
    <definedName name="_pr55" localSheetId="6">#REF!</definedName>
    <definedName name="_pr55" localSheetId="12">#REF!</definedName>
    <definedName name="_pr55" localSheetId="11">#REF!</definedName>
    <definedName name="_pr55" localSheetId="10">#REF!</definedName>
    <definedName name="_pr55" localSheetId="4">#REF!</definedName>
    <definedName name="_pr55" localSheetId="3">#REF!</definedName>
    <definedName name="_pr55" localSheetId="5">#REF!</definedName>
    <definedName name="_pr55" localSheetId="9">#REF!</definedName>
    <definedName name="_pr55">#REF!</definedName>
    <definedName name="_pr56" localSheetId="0">#REF!</definedName>
    <definedName name="_pr56" localSheetId="2">#REF!</definedName>
    <definedName name="_pr56" localSheetId="6">#REF!</definedName>
    <definedName name="_pr56" localSheetId="12">#REF!</definedName>
    <definedName name="_pr56" localSheetId="11">#REF!</definedName>
    <definedName name="_pr56" localSheetId="10">#REF!</definedName>
    <definedName name="_pr56" localSheetId="4">#REF!</definedName>
    <definedName name="_pr56" localSheetId="3">#REF!</definedName>
    <definedName name="_pr56" localSheetId="5">#REF!</definedName>
    <definedName name="_pr56" localSheetId="9">#REF!</definedName>
    <definedName name="_pr56">#REF!</definedName>
    <definedName name="_pr57" localSheetId="0">#REF!</definedName>
    <definedName name="_pr57" localSheetId="2">#REF!</definedName>
    <definedName name="_pr57" localSheetId="6">#REF!</definedName>
    <definedName name="_pr57" localSheetId="12">#REF!</definedName>
    <definedName name="_pr57" localSheetId="11">#REF!</definedName>
    <definedName name="_pr57" localSheetId="10">#REF!</definedName>
    <definedName name="_pr57" localSheetId="4">#REF!</definedName>
    <definedName name="_pr57" localSheetId="3">#REF!</definedName>
    <definedName name="_pr57" localSheetId="5">#REF!</definedName>
    <definedName name="_pr57" localSheetId="9">#REF!</definedName>
    <definedName name="_pr57">#REF!</definedName>
    <definedName name="_pr58" localSheetId="0">#REF!</definedName>
    <definedName name="_pr58" localSheetId="2">#REF!</definedName>
    <definedName name="_pr58" localSheetId="6">#REF!</definedName>
    <definedName name="_pr58" localSheetId="12">#REF!</definedName>
    <definedName name="_pr58" localSheetId="11">#REF!</definedName>
    <definedName name="_pr58" localSheetId="10">#REF!</definedName>
    <definedName name="_pr58" localSheetId="4">#REF!</definedName>
    <definedName name="_pr58" localSheetId="3">#REF!</definedName>
    <definedName name="_pr58" localSheetId="5">#REF!</definedName>
    <definedName name="_pr58" localSheetId="9">#REF!</definedName>
    <definedName name="_pr58">#REF!</definedName>
    <definedName name="_pr59" localSheetId="0">#REF!</definedName>
    <definedName name="_pr59" localSheetId="2">#REF!</definedName>
    <definedName name="_pr59" localSheetId="6">#REF!</definedName>
    <definedName name="_pr59" localSheetId="12">#REF!</definedName>
    <definedName name="_pr59" localSheetId="11">#REF!</definedName>
    <definedName name="_pr59" localSheetId="10">#REF!</definedName>
    <definedName name="_pr59" localSheetId="4">#REF!</definedName>
    <definedName name="_pr59" localSheetId="3">#REF!</definedName>
    <definedName name="_pr59" localSheetId="5">#REF!</definedName>
    <definedName name="_pr59" localSheetId="9">#REF!</definedName>
    <definedName name="_pr59">#REF!</definedName>
    <definedName name="_pr60" localSheetId="0">#REF!</definedName>
    <definedName name="_pr60" localSheetId="2">#REF!</definedName>
    <definedName name="_pr60" localSheetId="6">#REF!</definedName>
    <definedName name="_pr60" localSheetId="12">#REF!</definedName>
    <definedName name="_pr60" localSheetId="11">#REF!</definedName>
    <definedName name="_pr60" localSheetId="10">#REF!</definedName>
    <definedName name="_pr60" localSheetId="4">#REF!</definedName>
    <definedName name="_pr60" localSheetId="3">#REF!</definedName>
    <definedName name="_pr60" localSheetId="5">#REF!</definedName>
    <definedName name="_pr60" localSheetId="9">#REF!</definedName>
    <definedName name="_pr60">#REF!</definedName>
    <definedName name="_pr61" localSheetId="0">#REF!</definedName>
    <definedName name="_pr61" localSheetId="2">#REF!</definedName>
    <definedName name="_pr61" localSheetId="6">#REF!</definedName>
    <definedName name="_pr61" localSheetId="12">#REF!</definedName>
    <definedName name="_pr61" localSheetId="11">#REF!</definedName>
    <definedName name="_pr61" localSheetId="10">#REF!</definedName>
    <definedName name="_pr61" localSheetId="4">#REF!</definedName>
    <definedName name="_pr61" localSheetId="3">#REF!</definedName>
    <definedName name="_pr61" localSheetId="5">#REF!</definedName>
    <definedName name="_pr61" localSheetId="9">#REF!</definedName>
    <definedName name="_pr61">#REF!</definedName>
    <definedName name="_pr62" localSheetId="0">#REF!</definedName>
    <definedName name="_pr62" localSheetId="2">#REF!</definedName>
    <definedName name="_pr62" localSheetId="6">#REF!</definedName>
    <definedName name="_pr62" localSheetId="12">#REF!</definedName>
    <definedName name="_pr62" localSheetId="11">#REF!</definedName>
    <definedName name="_pr62" localSheetId="10">#REF!</definedName>
    <definedName name="_pr62" localSheetId="4">#REF!</definedName>
    <definedName name="_pr62" localSheetId="3">#REF!</definedName>
    <definedName name="_pr62" localSheetId="5">#REF!</definedName>
    <definedName name="_pr62" localSheetId="9">#REF!</definedName>
    <definedName name="_pr62">#REF!</definedName>
    <definedName name="_pr63" localSheetId="0">#REF!</definedName>
    <definedName name="_pr63" localSheetId="2">#REF!</definedName>
    <definedName name="_pr63" localSheetId="6">#REF!</definedName>
    <definedName name="_pr63" localSheetId="12">#REF!</definedName>
    <definedName name="_pr63" localSheetId="11">#REF!</definedName>
    <definedName name="_pr63" localSheetId="10">#REF!</definedName>
    <definedName name="_pr63" localSheetId="4">#REF!</definedName>
    <definedName name="_pr63" localSheetId="3">#REF!</definedName>
    <definedName name="_pr63" localSheetId="5">#REF!</definedName>
    <definedName name="_pr63" localSheetId="9">#REF!</definedName>
    <definedName name="_pr63">#REF!</definedName>
    <definedName name="_pr64" localSheetId="0">#REF!</definedName>
    <definedName name="_pr64" localSheetId="2">#REF!</definedName>
    <definedName name="_pr64" localSheetId="6">#REF!</definedName>
    <definedName name="_pr64" localSheetId="12">#REF!</definedName>
    <definedName name="_pr64" localSheetId="11">#REF!</definedName>
    <definedName name="_pr64" localSheetId="10">#REF!</definedName>
    <definedName name="_pr64" localSheetId="4">#REF!</definedName>
    <definedName name="_pr64" localSheetId="3">#REF!</definedName>
    <definedName name="_pr64" localSheetId="5">#REF!</definedName>
    <definedName name="_pr64" localSheetId="9">#REF!</definedName>
    <definedName name="_pr64">#REF!</definedName>
    <definedName name="_pr65" localSheetId="0">#REF!</definedName>
    <definedName name="_pr65" localSheetId="2">#REF!</definedName>
    <definedName name="_pr65" localSheetId="6">#REF!</definedName>
    <definedName name="_pr65" localSheetId="12">#REF!</definedName>
    <definedName name="_pr65" localSheetId="11">#REF!</definedName>
    <definedName name="_pr65" localSheetId="10">#REF!</definedName>
    <definedName name="_pr65" localSheetId="4">#REF!</definedName>
    <definedName name="_pr65" localSheetId="3">#REF!</definedName>
    <definedName name="_pr65" localSheetId="5">#REF!</definedName>
    <definedName name="_pr65" localSheetId="9">#REF!</definedName>
    <definedName name="_pr65">#REF!</definedName>
    <definedName name="_pr66" localSheetId="0">#REF!</definedName>
    <definedName name="_pr66" localSheetId="2">#REF!</definedName>
    <definedName name="_pr66" localSheetId="6">#REF!</definedName>
    <definedName name="_pr66" localSheetId="12">#REF!</definedName>
    <definedName name="_pr66" localSheetId="11">#REF!</definedName>
    <definedName name="_pr66" localSheetId="10">#REF!</definedName>
    <definedName name="_pr66" localSheetId="4">#REF!</definedName>
    <definedName name="_pr66" localSheetId="3">#REF!</definedName>
    <definedName name="_pr66" localSheetId="5">#REF!</definedName>
    <definedName name="_pr66" localSheetId="9">#REF!</definedName>
    <definedName name="_pr66">#REF!</definedName>
    <definedName name="_pr67" localSheetId="0">#REF!</definedName>
    <definedName name="_pr67" localSheetId="2">#REF!</definedName>
    <definedName name="_pr67" localSheetId="6">#REF!</definedName>
    <definedName name="_pr67" localSheetId="12">#REF!</definedName>
    <definedName name="_pr67" localSheetId="11">#REF!</definedName>
    <definedName name="_pr67" localSheetId="10">#REF!</definedName>
    <definedName name="_pr67" localSheetId="4">#REF!</definedName>
    <definedName name="_pr67" localSheetId="3">#REF!</definedName>
    <definedName name="_pr67" localSheetId="5">#REF!</definedName>
    <definedName name="_pr67" localSheetId="9">#REF!</definedName>
    <definedName name="_pr67">#REF!</definedName>
    <definedName name="_pr68" localSheetId="0">#REF!</definedName>
    <definedName name="_pr68" localSheetId="2">#REF!</definedName>
    <definedName name="_pr68" localSheetId="6">#REF!</definedName>
    <definedName name="_pr68" localSheetId="12">#REF!</definedName>
    <definedName name="_pr68" localSheetId="11">#REF!</definedName>
    <definedName name="_pr68" localSheetId="10">#REF!</definedName>
    <definedName name="_pr68" localSheetId="4">#REF!</definedName>
    <definedName name="_pr68" localSheetId="3">#REF!</definedName>
    <definedName name="_pr68" localSheetId="5">#REF!</definedName>
    <definedName name="_pr68" localSheetId="9">#REF!</definedName>
    <definedName name="_pr68">#REF!</definedName>
    <definedName name="_pr69" localSheetId="0">#REF!</definedName>
    <definedName name="_pr69" localSheetId="2">#REF!</definedName>
    <definedName name="_pr69" localSheetId="6">#REF!</definedName>
    <definedName name="_pr69" localSheetId="12">#REF!</definedName>
    <definedName name="_pr69" localSheetId="11">#REF!</definedName>
    <definedName name="_pr69" localSheetId="10">#REF!</definedName>
    <definedName name="_pr69" localSheetId="4">#REF!</definedName>
    <definedName name="_pr69" localSheetId="3">#REF!</definedName>
    <definedName name="_pr69" localSheetId="5">#REF!</definedName>
    <definedName name="_pr69" localSheetId="9">#REF!</definedName>
    <definedName name="_pr69">#REF!</definedName>
    <definedName name="_pr70" localSheetId="0">#REF!</definedName>
    <definedName name="_pr70" localSheetId="2">#REF!</definedName>
    <definedName name="_pr70" localSheetId="6">#REF!</definedName>
    <definedName name="_pr70" localSheetId="12">#REF!</definedName>
    <definedName name="_pr70" localSheetId="11">#REF!</definedName>
    <definedName name="_pr70" localSheetId="10">#REF!</definedName>
    <definedName name="_pr70" localSheetId="4">#REF!</definedName>
    <definedName name="_pr70" localSheetId="3">#REF!</definedName>
    <definedName name="_pr70" localSheetId="5">#REF!</definedName>
    <definedName name="_pr70" localSheetId="9">#REF!</definedName>
    <definedName name="_pr70">#REF!</definedName>
    <definedName name="_pr71" localSheetId="0">#REF!</definedName>
    <definedName name="_pr71" localSheetId="2">#REF!</definedName>
    <definedName name="_pr71" localSheetId="6">#REF!</definedName>
    <definedName name="_pr71" localSheetId="12">#REF!</definedName>
    <definedName name="_pr71" localSheetId="11">#REF!</definedName>
    <definedName name="_pr71" localSheetId="10">#REF!</definedName>
    <definedName name="_pr71" localSheetId="4">#REF!</definedName>
    <definedName name="_pr71" localSheetId="3">#REF!</definedName>
    <definedName name="_pr71" localSheetId="5">#REF!</definedName>
    <definedName name="_pr71" localSheetId="9">#REF!</definedName>
    <definedName name="_pr71">#REF!</definedName>
    <definedName name="_pr72" localSheetId="0">#REF!</definedName>
    <definedName name="_pr72" localSheetId="2">#REF!</definedName>
    <definedName name="_pr72" localSheetId="6">#REF!</definedName>
    <definedName name="_pr72" localSheetId="12">#REF!</definedName>
    <definedName name="_pr72" localSheetId="11">#REF!</definedName>
    <definedName name="_pr72" localSheetId="10">#REF!</definedName>
    <definedName name="_pr72" localSheetId="4">#REF!</definedName>
    <definedName name="_pr72" localSheetId="3">#REF!</definedName>
    <definedName name="_pr72" localSheetId="5">#REF!</definedName>
    <definedName name="_pr72" localSheetId="9">#REF!</definedName>
    <definedName name="_pr72">#REF!</definedName>
    <definedName name="_PRE1" localSheetId="0">#REF!</definedName>
    <definedName name="_PRE1" localSheetId="2">#REF!</definedName>
    <definedName name="_PRE1" localSheetId="6">#REF!</definedName>
    <definedName name="_PRE1" localSheetId="12">#REF!</definedName>
    <definedName name="_PRE1" localSheetId="11">#REF!</definedName>
    <definedName name="_PRE1" localSheetId="10">#REF!</definedName>
    <definedName name="_PRE1" localSheetId="4">#REF!</definedName>
    <definedName name="_PRE1" localSheetId="3">#REF!</definedName>
    <definedName name="_PRE1" localSheetId="5">#REF!</definedName>
    <definedName name="_PRE1" localSheetId="9">#REF!</definedName>
    <definedName name="_PRE1">#REF!</definedName>
    <definedName name="_PTO97" localSheetId="0">#REF!</definedName>
    <definedName name="_PTO97" localSheetId="2">#REF!</definedName>
    <definedName name="_PTO97" localSheetId="6">#REF!</definedName>
    <definedName name="_PTO97" localSheetId="12">#REF!</definedName>
    <definedName name="_PTO97" localSheetId="11">#REF!</definedName>
    <definedName name="_PTO97" localSheetId="10">#REF!</definedName>
    <definedName name="_PTO97" localSheetId="4">#REF!</definedName>
    <definedName name="_PTO97" localSheetId="3">#REF!</definedName>
    <definedName name="_PTO97" localSheetId="5">#REF!</definedName>
    <definedName name="_PTO97" localSheetId="9">#REF!</definedName>
    <definedName name="_PTO97">#REF!</definedName>
    <definedName name="_PTt1" localSheetId="0">#REF!</definedName>
    <definedName name="_PTt1" localSheetId="2">#REF!</definedName>
    <definedName name="_PTt1" localSheetId="6">#REF!</definedName>
    <definedName name="_PTt1" localSheetId="12">#REF!</definedName>
    <definedName name="_PTt1" localSheetId="11">#REF!</definedName>
    <definedName name="_PTt1" localSheetId="10">#REF!</definedName>
    <definedName name="_PTt1" localSheetId="4">#REF!</definedName>
    <definedName name="_PTt1" localSheetId="3">#REF!</definedName>
    <definedName name="_PTt1" localSheetId="5">#REF!</definedName>
    <definedName name="_PTt1" localSheetId="9">#REF!</definedName>
    <definedName name="_PTt1">#REF!</definedName>
    <definedName name="_PTt2" localSheetId="0">#REF!</definedName>
    <definedName name="_PTt2" localSheetId="2">#REF!</definedName>
    <definedName name="_PTt2" localSheetId="6">#REF!</definedName>
    <definedName name="_PTt2" localSheetId="12">#REF!</definedName>
    <definedName name="_PTt2" localSheetId="11">#REF!</definedName>
    <definedName name="_PTt2" localSheetId="10">#REF!</definedName>
    <definedName name="_PTt2" localSheetId="4">#REF!</definedName>
    <definedName name="_PTt2" localSheetId="3">#REF!</definedName>
    <definedName name="_PTt2" localSheetId="5">#REF!</definedName>
    <definedName name="_PTt2" localSheetId="9">#REF!</definedName>
    <definedName name="_PTt2">#REF!</definedName>
    <definedName name="_PW2" localSheetId="0">#REF!</definedName>
    <definedName name="_PW2" localSheetId="2">#REF!</definedName>
    <definedName name="_PW2" localSheetId="6">#REF!</definedName>
    <definedName name="_PW2" localSheetId="12">#REF!</definedName>
    <definedName name="_PW2" localSheetId="11">#REF!</definedName>
    <definedName name="_PW2" localSheetId="10">#REF!</definedName>
    <definedName name="_PW2" localSheetId="4">#REF!</definedName>
    <definedName name="_PW2" localSheetId="3">#REF!</definedName>
    <definedName name="_PW2" localSheetId="5">#REF!</definedName>
    <definedName name="_PW2" localSheetId="9">#REF!</definedName>
    <definedName name="_PW2">#REF!</definedName>
    <definedName name="_QTY1" localSheetId="0">#REF!</definedName>
    <definedName name="_QTY1" localSheetId="2">#REF!</definedName>
    <definedName name="_QTY1" localSheetId="6">#REF!</definedName>
    <definedName name="_QTY1" localSheetId="12">#REF!</definedName>
    <definedName name="_QTY1" localSheetId="11">#REF!</definedName>
    <definedName name="_QTY1" localSheetId="10">#REF!</definedName>
    <definedName name="_QTY1" localSheetId="4">#REF!</definedName>
    <definedName name="_QTY1" localSheetId="3">#REF!</definedName>
    <definedName name="_QTY1" localSheetId="5">#REF!</definedName>
    <definedName name="_QTY1" localSheetId="9">#REF!</definedName>
    <definedName name="_QTY1">#REF!</definedName>
    <definedName name="_r" localSheetId="0" hidden="1">{"TAB1",#N/A,TRUE,"GENERAL";"TAB2",#N/A,TRUE,"GENERAL";"TAB3",#N/A,TRUE,"GENERAL";"TAB4",#N/A,TRUE,"GENERAL";"TAB5",#N/A,TRUE,"GENERAL"}</definedName>
    <definedName name="_r" localSheetId="8" hidden="1">{"TAB1",#N/A,TRUE,"GENERAL";"TAB2",#N/A,TRUE,"GENERAL";"TAB3",#N/A,TRUE,"GENERAL";"TAB4",#N/A,TRUE,"GENERAL";"TAB5",#N/A,TRUE,"GENERAL"}</definedName>
    <definedName name="_r" localSheetId="2" hidden="1">{"TAB1",#N/A,TRUE,"GENERAL";"TAB2",#N/A,TRUE,"GENERAL";"TAB3",#N/A,TRUE,"GENERAL";"TAB4",#N/A,TRUE,"GENERAL";"TAB5",#N/A,TRUE,"GENERAL"}</definedName>
    <definedName name="_r" localSheetId="7" hidden="1">{"TAB1",#N/A,TRUE,"GENERAL";"TAB2",#N/A,TRUE,"GENERAL";"TAB3",#N/A,TRUE,"GENERAL";"TAB4",#N/A,TRUE,"GENERAL";"TAB5",#N/A,TRUE,"GENERAL"}</definedName>
    <definedName name="_r" localSheetId="6" hidden="1">{"TAB1",#N/A,TRUE,"GENERAL";"TAB2",#N/A,TRUE,"GENERAL";"TAB3",#N/A,TRUE,"GENERAL";"TAB4",#N/A,TRUE,"GENERAL";"TAB5",#N/A,TRUE,"GENERAL"}</definedName>
    <definedName name="_r" localSheetId="12" hidden="1">{"TAB1",#N/A,TRUE,"GENERAL";"TAB2",#N/A,TRUE,"GENERAL";"TAB3",#N/A,TRUE,"GENERAL";"TAB4",#N/A,TRUE,"GENERAL";"TAB5",#N/A,TRUE,"GENERAL"}</definedName>
    <definedName name="_r" localSheetId="11" hidden="1">{"TAB1",#N/A,TRUE,"GENERAL";"TAB2",#N/A,TRUE,"GENERAL";"TAB3",#N/A,TRUE,"GENERAL";"TAB4",#N/A,TRUE,"GENERAL";"TAB5",#N/A,TRUE,"GENERAL"}</definedName>
    <definedName name="_r" localSheetId="10" hidden="1">{"TAB1",#N/A,TRUE,"GENERAL";"TAB2",#N/A,TRUE,"GENERAL";"TAB3",#N/A,TRUE,"GENERAL";"TAB4",#N/A,TRUE,"GENERAL";"TAB5",#N/A,TRUE,"GENERAL"}</definedName>
    <definedName name="_r" localSheetId="1" hidden="1">{"TAB1",#N/A,TRUE,"GENERAL";"TAB2",#N/A,TRUE,"GENERAL";"TAB3",#N/A,TRUE,"GENERAL";"TAB4",#N/A,TRUE,"GENERAL";"TAB5",#N/A,TRUE,"GENERAL"}</definedName>
    <definedName name="_r" localSheetId="4" hidden="1">{"TAB1",#N/A,TRUE,"GENERAL";"TAB2",#N/A,TRUE,"GENERAL";"TAB3",#N/A,TRUE,"GENERAL";"TAB4",#N/A,TRUE,"GENERAL";"TAB5",#N/A,TRUE,"GENERAL"}</definedName>
    <definedName name="_r" localSheetId="3" hidden="1">{"TAB1",#N/A,TRUE,"GENERAL";"TAB2",#N/A,TRUE,"GENERAL";"TAB3",#N/A,TRUE,"GENERAL";"TAB4",#N/A,TRUE,"GENERAL";"TAB5",#N/A,TRUE,"GENERAL"}</definedName>
    <definedName name="_r" localSheetId="5" hidden="1">{"TAB1",#N/A,TRUE,"GENERAL";"TAB2",#N/A,TRUE,"GENERAL";"TAB3",#N/A,TRUE,"GENERAL";"TAB4",#N/A,TRUE,"GENERAL";"TAB5",#N/A,TRUE,"GENERAL"}</definedName>
    <definedName name="_r" localSheetId="9"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8" hidden="1">{"via1",#N/A,TRUE,"general";"via2",#N/A,TRUE,"general";"via3",#N/A,TRUE,"general"}</definedName>
    <definedName name="_r4r" localSheetId="2" hidden="1">{"via1",#N/A,TRUE,"general";"via2",#N/A,TRUE,"general";"via3",#N/A,TRUE,"general"}</definedName>
    <definedName name="_r4r" localSheetId="7" hidden="1">{"via1",#N/A,TRUE,"general";"via2",#N/A,TRUE,"general";"via3",#N/A,TRUE,"general"}</definedName>
    <definedName name="_r4r" localSheetId="6" hidden="1">{"via1",#N/A,TRUE,"general";"via2",#N/A,TRUE,"general";"via3",#N/A,TRUE,"general"}</definedName>
    <definedName name="_r4r" localSheetId="12" hidden="1">{"via1",#N/A,TRUE,"general";"via2",#N/A,TRUE,"general";"via3",#N/A,TRUE,"general"}</definedName>
    <definedName name="_r4r" localSheetId="11" hidden="1">{"via1",#N/A,TRUE,"general";"via2",#N/A,TRUE,"general";"via3",#N/A,TRUE,"general"}</definedName>
    <definedName name="_r4r" localSheetId="10" hidden="1">{"via1",#N/A,TRUE,"general";"via2",#N/A,TRUE,"general";"via3",#N/A,TRUE,"general"}</definedName>
    <definedName name="_r4r" localSheetId="1" hidden="1">{"via1",#N/A,TRUE,"general";"via2",#N/A,TRUE,"general";"via3",#N/A,TRUE,"general"}</definedName>
    <definedName name="_r4r" localSheetId="4" hidden="1">{"via1",#N/A,TRUE,"general";"via2",#N/A,TRUE,"general";"via3",#N/A,TRUE,"general"}</definedName>
    <definedName name="_r4r" localSheetId="3" hidden="1">{"via1",#N/A,TRUE,"general";"via2",#N/A,TRUE,"general";"via3",#N/A,TRUE,"general"}</definedName>
    <definedName name="_r4r" localSheetId="5" hidden="1">{"via1",#N/A,TRUE,"general";"via2",#N/A,TRUE,"general";"via3",#N/A,TRUE,"general"}</definedName>
    <definedName name="_r4r" localSheetId="9" hidden="1">{"via1",#N/A,TRUE,"general";"via2",#N/A,TRUE,"general";"via3",#N/A,TRUE,"general"}</definedName>
    <definedName name="_r4r" hidden="1">{"via1",#N/A,TRUE,"general";"via2",#N/A,TRUE,"general";"via3",#N/A,TRUE,"general"}</definedName>
    <definedName name="_RAN1" localSheetId="0">#REF!</definedName>
    <definedName name="_RAN1" localSheetId="8">#REF!</definedName>
    <definedName name="_RAN1" localSheetId="2">#REF!</definedName>
    <definedName name="_RAN1" localSheetId="6">#REF!</definedName>
    <definedName name="_RAN1" localSheetId="12">#REF!</definedName>
    <definedName name="_RAN1" localSheetId="11">#REF!</definedName>
    <definedName name="_RAN1" localSheetId="10">#REF!</definedName>
    <definedName name="_RAN1" localSheetId="1">#REF!</definedName>
    <definedName name="_RAN1" localSheetId="4">#REF!</definedName>
    <definedName name="_RAN1" localSheetId="3">#REF!</definedName>
    <definedName name="_RAN1" localSheetId="5">#REF!</definedName>
    <definedName name="_RAN1" localSheetId="9">#REF!</definedName>
    <definedName name="_RAN1">#REF!</definedName>
    <definedName name="_REC1">"Rectángulo 31"</definedName>
    <definedName name="_ref4" localSheetId="0">#REF!</definedName>
    <definedName name="_ref4" localSheetId="2">#REF!</definedName>
    <definedName name="_ref4" localSheetId="6">#REF!</definedName>
    <definedName name="_ref4" localSheetId="12">#REF!</definedName>
    <definedName name="_ref4" localSheetId="11">#REF!</definedName>
    <definedName name="_ref4" localSheetId="10">#REF!</definedName>
    <definedName name="_ref4" localSheetId="1">#REF!</definedName>
    <definedName name="_ref4" localSheetId="4">#REF!</definedName>
    <definedName name="_ref4" localSheetId="3">#REF!</definedName>
    <definedName name="_ref4" localSheetId="5">#REF!</definedName>
    <definedName name="_ref4" localSheetId="9">#REF!</definedName>
    <definedName name="_ref4">#REF!</definedName>
    <definedName name="_Regression_Int" hidden="1">1</definedName>
    <definedName name="_Regression_Out" localSheetId="0" hidden="1">#REF!</definedName>
    <definedName name="_Regression_Out" localSheetId="2" hidden="1">#REF!</definedName>
    <definedName name="_Regression_Out" localSheetId="6" hidden="1">#REF!</definedName>
    <definedName name="_Regression_Out" localSheetId="12" hidden="1">#REF!</definedName>
    <definedName name="_Regression_Out" localSheetId="11" hidden="1">#REF!</definedName>
    <definedName name="_Regression_Out" localSheetId="10" hidden="1">#REF!</definedName>
    <definedName name="_Regression_Out" localSheetId="1" hidden="1">#REF!</definedName>
    <definedName name="_Regression_Out" localSheetId="4" hidden="1">#REF!</definedName>
    <definedName name="_Regression_Out" localSheetId="3" hidden="1">#REF!</definedName>
    <definedName name="_Regression_Out" localSheetId="5" hidden="1">#REF!</definedName>
    <definedName name="_Regression_Out" localSheetId="9" hidden="1">#REF!</definedName>
    <definedName name="_Regression_Out" hidden="1">#REF!</definedName>
    <definedName name="_Regression_X" localSheetId="0" hidden="1">#REF!</definedName>
    <definedName name="_Regression_X" localSheetId="2" hidden="1">#REF!</definedName>
    <definedName name="_Regression_X" localSheetId="6" hidden="1">#REF!</definedName>
    <definedName name="_Regression_X" localSheetId="12" hidden="1">#REF!</definedName>
    <definedName name="_Regression_X" localSheetId="11" hidden="1">#REF!</definedName>
    <definedName name="_Regression_X" localSheetId="10" hidden="1">#REF!</definedName>
    <definedName name="_Regression_X" localSheetId="1" hidden="1">#REF!</definedName>
    <definedName name="_Regression_X" localSheetId="4" hidden="1">#REF!</definedName>
    <definedName name="_Regression_X" localSheetId="3" hidden="1">#REF!</definedName>
    <definedName name="_Regression_X" localSheetId="5" hidden="1">#REF!</definedName>
    <definedName name="_Regression_X" localSheetId="9" hidden="1">#REF!</definedName>
    <definedName name="_Regression_X" hidden="1">#REF!</definedName>
    <definedName name="_Regression_Y" localSheetId="0" hidden="1">#REF!</definedName>
    <definedName name="_Regression_Y" localSheetId="2" hidden="1">#REF!</definedName>
    <definedName name="_Regression_Y" localSheetId="6" hidden="1">#REF!</definedName>
    <definedName name="_Regression_Y" localSheetId="12" hidden="1">#REF!</definedName>
    <definedName name="_Regression_Y" localSheetId="11" hidden="1">#REF!</definedName>
    <definedName name="_Regression_Y" localSheetId="10" hidden="1">#REF!</definedName>
    <definedName name="_Regression_Y" localSheetId="1" hidden="1">#REF!</definedName>
    <definedName name="_Regression_Y" localSheetId="4" hidden="1">#REF!</definedName>
    <definedName name="_Regression_Y" localSheetId="3" hidden="1">#REF!</definedName>
    <definedName name="_Regression_Y" localSheetId="5" hidden="1">#REF!</definedName>
    <definedName name="_Regression_Y" localSheetId="9" hidden="1">#REF!</definedName>
    <definedName name="_Regression_Y" hidden="1">#REF!</definedName>
    <definedName name="_Res99" localSheetId="0">#REF!</definedName>
    <definedName name="_Res99" localSheetId="2">#REF!</definedName>
    <definedName name="_Res99" localSheetId="6">#REF!</definedName>
    <definedName name="_Res99" localSheetId="12">#REF!</definedName>
    <definedName name="_Res99" localSheetId="11">#REF!</definedName>
    <definedName name="_Res99" localSheetId="10">#REF!</definedName>
    <definedName name="_Res99" localSheetId="4">#REF!</definedName>
    <definedName name="_Res99" localSheetId="3">#REF!</definedName>
    <definedName name="_Res99" localSheetId="5">#REF!</definedName>
    <definedName name="_Res99" localSheetId="9">#REF!</definedName>
    <definedName name="_Res99">#REF!</definedName>
    <definedName name="_RET1" localSheetId="0">#REF!</definedName>
    <definedName name="_RET1" localSheetId="2">#REF!</definedName>
    <definedName name="_RET1" localSheetId="6">#REF!</definedName>
    <definedName name="_RET1" localSheetId="12">#REF!</definedName>
    <definedName name="_RET1" localSheetId="11">#REF!</definedName>
    <definedName name="_RET1" localSheetId="10">#REF!</definedName>
    <definedName name="_RET1" localSheetId="4">#REF!</definedName>
    <definedName name="_RET1" localSheetId="3">#REF!</definedName>
    <definedName name="_RET1" localSheetId="5">#REF!</definedName>
    <definedName name="_RET1" localSheetId="9">#REF!</definedName>
    <definedName name="_RET1">#REF!</definedName>
    <definedName name="_RET2" localSheetId="0">#REF!</definedName>
    <definedName name="_RET2" localSheetId="2">#REF!</definedName>
    <definedName name="_RET2" localSheetId="6">#REF!</definedName>
    <definedName name="_RET2" localSheetId="12">#REF!</definedName>
    <definedName name="_RET2" localSheetId="11">#REF!</definedName>
    <definedName name="_RET2" localSheetId="10">#REF!</definedName>
    <definedName name="_RET2" localSheetId="4">#REF!</definedName>
    <definedName name="_RET2" localSheetId="3">#REF!</definedName>
    <definedName name="_RET2" localSheetId="5">#REF!</definedName>
    <definedName name="_RET2" localSheetId="9">#REF!</definedName>
    <definedName name="_RET2">#REF!</definedName>
    <definedName name="_RET3" localSheetId="0">#REF!</definedName>
    <definedName name="_RET3" localSheetId="2">#REF!</definedName>
    <definedName name="_RET3" localSheetId="6">#REF!</definedName>
    <definedName name="_RET3" localSheetId="12">#REF!</definedName>
    <definedName name="_RET3" localSheetId="11">#REF!</definedName>
    <definedName name="_RET3" localSheetId="10">#REF!</definedName>
    <definedName name="_RET3" localSheetId="4">#REF!</definedName>
    <definedName name="_RET3" localSheetId="3">#REF!</definedName>
    <definedName name="_RET3" localSheetId="5">#REF!</definedName>
    <definedName name="_RET3" localSheetId="9">#REF!</definedName>
    <definedName name="_RET3">#REF!</definedName>
    <definedName name="_RET4" localSheetId="0">#REF!</definedName>
    <definedName name="_RET4" localSheetId="2">#REF!</definedName>
    <definedName name="_RET4" localSheetId="6">#REF!</definedName>
    <definedName name="_RET4" localSheetId="12">#REF!</definedName>
    <definedName name="_RET4" localSheetId="11">#REF!</definedName>
    <definedName name="_RET4" localSheetId="10">#REF!</definedName>
    <definedName name="_RET4" localSheetId="4">#REF!</definedName>
    <definedName name="_RET4" localSheetId="3">#REF!</definedName>
    <definedName name="_RET4" localSheetId="5">#REF!</definedName>
    <definedName name="_RET4" localSheetId="9">#REF!</definedName>
    <definedName name="_RET4">#REF!</definedName>
    <definedName name="_RET5" localSheetId="0">#REF!</definedName>
    <definedName name="_RET5" localSheetId="2">#REF!</definedName>
    <definedName name="_RET5" localSheetId="6">#REF!</definedName>
    <definedName name="_RET5" localSheetId="12">#REF!</definedName>
    <definedName name="_RET5" localSheetId="11">#REF!</definedName>
    <definedName name="_RET5" localSheetId="10">#REF!</definedName>
    <definedName name="_RET5" localSheetId="4">#REF!</definedName>
    <definedName name="_RET5" localSheetId="3">#REF!</definedName>
    <definedName name="_RET5" localSheetId="5">#REF!</definedName>
    <definedName name="_RET5" localSheetId="9">#REF!</definedName>
    <definedName name="_RET5">#REF!</definedName>
    <definedName name="_RET6" localSheetId="0">#REF!</definedName>
    <definedName name="_RET6" localSheetId="2">#REF!</definedName>
    <definedName name="_RET6" localSheetId="6">#REF!</definedName>
    <definedName name="_RET6" localSheetId="12">#REF!</definedName>
    <definedName name="_RET6" localSheetId="11">#REF!</definedName>
    <definedName name="_RET6" localSheetId="10">#REF!</definedName>
    <definedName name="_RET6" localSheetId="4">#REF!</definedName>
    <definedName name="_RET6" localSheetId="3">#REF!</definedName>
    <definedName name="_RET6" localSheetId="5">#REF!</definedName>
    <definedName name="_RET6" localSheetId="9">#REF!</definedName>
    <definedName name="_RET6">#REF!</definedName>
    <definedName name="_rtu6" localSheetId="0" hidden="1">{"via1",#N/A,TRUE,"general";"via2",#N/A,TRUE,"general";"via3",#N/A,TRUE,"general"}</definedName>
    <definedName name="_rtu6" localSheetId="8" hidden="1">{"via1",#N/A,TRUE,"general";"via2",#N/A,TRUE,"general";"via3",#N/A,TRUE,"general"}</definedName>
    <definedName name="_rtu6" localSheetId="2" hidden="1">{"via1",#N/A,TRUE,"general";"via2",#N/A,TRUE,"general";"via3",#N/A,TRUE,"general"}</definedName>
    <definedName name="_rtu6" localSheetId="7" hidden="1">{"via1",#N/A,TRUE,"general";"via2",#N/A,TRUE,"general";"via3",#N/A,TRUE,"general"}</definedName>
    <definedName name="_rtu6" localSheetId="6" hidden="1">{"via1",#N/A,TRUE,"general";"via2",#N/A,TRUE,"general";"via3",#N/A,TRUE,"general"}</definedName>
    <definedName name="_rtu6" localSheetId="12" hidden="1">{"via1",#N/A,TRUE,"general";"via2",#N/A,TRUE,"general";"via3",#N/A,TRUE,"general"}</definedName>
    <definedName name="_rtu6" localSheetId="11" hidden="1">{"via1",#N/A,TRUE,"general";"via2",#N/A,TRUE,"general";"via3",#N/A,TRUE,"general"}</definedName>
    <definedName name="_rtu6" localSheetId="10" hidden="1">{"via1",#N/A,TRUE,"general";"via2",#N/A,TRUE,"general";"via3",#N/A,TRUE,"general"}</definedName>
    <definedName name="_rtu6" localSheetId="1" hidden="1">{"via1",#N/A,TRUE,"general";"via2",#N/A,TRUE,"general";"via3",#N/A,TRUE,"general"}</definedName>
    <definedName name="_rtu6" localSheetId="4" hidden="1">{"via1",#N/A,TRUE,"general";"via2",#N/A,TRUE,"general";"via3",#N/A,TRUE,"general"}</definedName>
    <definedName name="_rtu6" localSheetId="3" hidden="1">{"via1",#N/A,TRUE,"general";"via2",#N/A,TRUE,"general";"via3",#N/A,TRUE,"general"}</definedName>
    <definedName name="_rtu6" localSheetId="5" hidden="1">{"via1",#N/A,TRUE,"general";"via2",#N/A,TRUE,"general";"via3",#N/A,TRUE,"general"}</definedName>
    <definedName name="_rtu6" localSheetId="9"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8" hidden="1">{"via1",#N/A,TRUE,"general";"via2",#N/A,TRUE,"general";"via3",#N/A,TRUE,"general"}</definedName>
    <definedName name="_s1" localSheetId="2" hidden="1">{"via1",#N/A,TRUE,"general";"via2",#N/A,TRUE,"general";"via3",#N/A,TRUE,"general"}</definedName>
    <definedName name="_s1" localSheetId="7" hidden="1">{"via1",#N/A,TRUE,"general";"via2",#N/A,TRUE,"general";"via3",#N/A,TRUE,"general"}</definedName>
    <definedName name="_s1" localSheetId="6" hidden="1">{"via1",#N/A,TRUE,"general";"via2",#N/A,TRUE,"general";"via3",#N/A,TRUE,"general"}</definedName>
    <definedName name="_s1" localSheetId="12" hidden="1">{"via1",#N/A,TRUE,"general";"via2",#N/A,TRUE,"general";"via3",#N/A,TRUE,"general"}</definedName>
    <definedName name="_s1" localSheetId="11" hidden="1">{"via1",#N/A,TRUE,"general";"via2",#N/A,TRUE,"general";"via3",#N/A,TRUE,"general"}</definedName>
    <definedName name="_s1" localSheetId="10" hidden="1">{"via1",#N/A,TRUE,"general";"via2",#N/A,TRUE,"general";"via3",#N/A,TRUE,"general"}</definedName>
    <definedName name="_s1" localSheetId="1" hidden="1">{"via1",#N/A,TRUE,"general";"via2",#N/A,TRUE,"general";"via3",#N/A,TRUE,"general"}</definedName>
    <definedName name="_s1" localSheetId="4" hidden="1">{"via1",#N/A,TRUE,"general";"via2",#N/A,TRUE,"general";"via3",#N/A,TRUE,"general"}</definedName>
    <definedName name="_s1" localSheetId="3" hidden="1">{"via1",#N/A,TRUE,"general";"via2",#N/A,TRUE,"general";"via3",#N/A,TRUE,"general"}</definedName>
    <definedName name="_s1" localSheetId="5" hidden="1">{"via1",#N/A,TRUE,"general";"via2",#N/A,TRUE,"general";"via3",#N/A,TRUE,"general"}</definedName>
    <definedName name="_s1" localSheetId="9"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8" hidden="1">{"TAB1",#N/A,TRUE,"GENERAL";"TAB2",#N/A,TRUE,"GENERAL";"TAB3",#N/A,TRUE,"GENERAL";"TAB4",#N/A,TRUE,"GENERAL";"TAB5",#N/A,TRUE,"GENERAL"}</definedName>
    <definedName name="_s2" localSheetId="2" hidden="1">{"TAB1",#N/A,TRUE,"GENERAL";"TAB2",#N/A,TRUE,"GENERAL";"TAB3",#N/A,TRUE,"GENERAL";"TAB4",#N/A,TRUE,"GENERAL";"TAB5",#N/A,TRUE,"GENERAL"}</definedName>
    <definedName name="_s2" localSheetId="7" hidden="1">{"TAB1",#N/A,TRUE,"GENERAL";"TAB2",#N/A,TRUE,"GENERAL";"TAB3",#N/A,TRUE,"GENERAL";"TAB4",#N/A,TRUE,"GENERAL";"TAB5",#N/A,TRUE,"GENERAL"}</definedName>
    <definedName name="_s2" localSheetId="6" hidden="1">{"TAB1",#N/A,TRUE,"GENERAL";"TAB2",#N/A,TRUE,"GENERAL";"TAB3",#N/A,TRUE,"GENERAL";"TAB4",#N/A,TRUE,"GENERAL";"TAB5",#N/A,TRUE,"GENERAL"}</definedName>
    <definedName name="_s2" localSheetId="12" hidden="1">{"TAB1",#N/A,TRUE,"GENERAL";"TAB2",#N/A,TRUE,"GENERAL";"TAB3",#N/A,TRUE,"GENERAL";"TAB4",#N/A,TRUE,"GENERAL";"TAB5",#N/A,TRUE,"GENERAL"}</definedName>
    <definedName name="_s2" localSheetId="11" hidden="1">{"TAB1",#N/A,TRUE,"GENERAL";"TAB2",#N/A,TRUE,"GENERAL";"TAB3",#N/A,TRUE,"GENERAL";"TAB4",#N/A,TRUE,"GENERAL";"TAB5",#N/A,TRUE,"GENERAL"}</definedName>
    <definedName name="_s2" localSheetId="10" hidden="1">{"TAB1",#N/A,TRUE,"GENERAL";"TAB2",#N/A,TRUE,"GENERAL";"TAB3",#N/A,TRUE,"GENERAL";"TAB4",#N/A,TRUE,"GENERAL";"TAB5",#N/A,TRUE,"GENERAL"}</definedName>
    <definedName name="_s2" localSheetId="1" hidden="1">{"TAB1",#N/A,TRUE,"GENERAL";"TAB2",#N/A,TRUE,"GENERAL";"TAB3",#N/A,TRUE,"GENERAL";"TAB4",#N/A,TRUE,"GENERAL";"TAB5",#N/A,TRUE,"GENERAL"}</definedName>
    <definedName name="_s2" localSheetId="4" hidden="1">{"TAB1",#N/A,TRUE,"GENERAL";"TAB2",#N/A,TRUE,"GENERAL";"TAB3",#N/A,TRUE,"GENERAL";"TAB4",#N/A,TRUE,"GENERAL";"TAB5",#N/A,TRUE,"GENERAL"}</definedName>
    <definedName name="_s2" localSheetId="3" hidden="1">{"TAB1",#N/A,TRUE,"GENERAL";"TAB2",#N/A,TRUE,"GENERAL";"TAB3",#N/A,TRUE,"GENERAL";"TAB4",#N/A,TRUE,"GENERAL";"TAB5",#N/A,TRUE,"GENERAL"}</definedName>
    <definedName name="_s2" localSheetId="5" hidden="1">{"TAB1",#N/A,TRUE,"GENERAL";"TAB2",#N/A,TRUE,"GENERAL";"TAB3",#N/A,TRUE,"GENERAL";"TAB4",#N/A,TRUE,"GENERAL";"TAB5",#N/A,TRUE,"GENERAL"}</definedName>
    <definedName name="_s2" localSheetId="9"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8" hidden="1">{"TAB1",#N/A,TRUE,"GENERAL";"TAB2",#N/A,TRUE,"GENERAL";"TAB3",#N/A,TRUE,"GENERAL";"TAB4",#N/A,TRUE,"GENERAL";"TAB5",#N/A,TRUE,"GENERAL"}</definedName>
    <definedName name="_s3" localSheetId="2" hidden="1">{"TAB1",#N/A,TRUE,"GENERAL";"TAB2",#N/A,TRUE,"GENERAL";"TAB3",#N/A,TRUE,"GENERAL";"TAB4",#N/A,TRUE,"GENERAL";"TAB5",#N/A,TRUE,"GENERAL"}</definedName>
    <definedName name="_s3" localSheetId="7" hidden="1">{"TAB1",#N/A,TRUE,"GENERAL";"TAB2",#N/A,TRUE,"GENERAL";"TAB3",#N/A,TRUE,"GENERAL";"TAB4",#N/A,TRUE,"GENERAL";"TAB5",#N/A,TRUE,"GENERAL"}</definedName>
    <definedName name="_s3" localSheetId="6" hidden="1">{"TAB1",#N/A,TRUE,"GENERAL";"TAB2",#N/A,TRUE,"GENERAL";"TAB3",#N/A,TRUE,"GENERAL";"TAB4",#N/A,TRUE,"GENERAL";"TAB5",#N/A,TRUE,"GENERAL"}</definedName>
    <definedName name="_s3" localSheetId="12" hidden="1">{"TAB1",#N/A,TRUE,"GENERAL";"TAB2",#N/A,TRUE,"GENERAL";"TAB3",#N/A,TRUE,"GENERAL";"TAB4",#N/A,TRUE,"GENERAL";"TAB5",#N/A,TRUE,"GENERAL"}</definedName>
    <definedName name="_s3" localSheetId="11" hidden="1">{"TAB1",#N/A,TRUE,"GENERAL";"TAB2",#N/A,TRUE,"GENERAL";"TAB3",#N/A,TRUE,"GENERAL";"TAB4",#N/A,TRUE,"GENERAL";"TAB5",#N/A,TRUE,"GENERAL"}</definedName>
    <definedName name="_s3" localSheetId="10" hidden="1">{"TAB1",#N/A,TRUE,"GENERAL";"TAB2",#N/A,TRUE,"GENERAL";"TAB3",#N/A,TRUE,"GENERAL";"TAB4",#N/A,TRUE,"GENERAL";"TAB5",#N/A,TRUE,"GENERAL"}</definedName>
    <definedName name="_s3" localSheetId="1" hidden="1">{"TAB1",#N/A,TRUE,"GENERAL";"TAB2",#N/A,TRUE,"GENERAL";"TAB3",#N/A,TRUE,"GENERAL";"TAB4",#N/A,TRUE,"GENERAL";"TAB5",#N/A,TRUE,"GENERAL"}</definedName>
    <definedName name="_s3" localSheetId="4" hidden="1">{"TAB1",#N/A,TRUE,"GENERAL";"TAB2",#N/A,TRUE,"GENERAL";"TAB3",#N/A,TRUE,"GENERAL";"TAB4",#N/A,TRUE,"GENERAL";"TAB5",#N/A,TRUE,"GENERAL"}</definedName>
    <definedName name="_s3" localSheetId="3" hidden="1">{"TAB1",#N/A,TRUE,"GENERAL";"TAB2",#N/A,TRUE,"GENERAL";"TAB3",#N/A,TRUE,"GENERAL";"TAB4",#N/A,TRUE,"GENERAL";"TAB5",#N/A,TRUE,"GENERAL"}</definedName>
    <definedName name="_s3" localSheetId="5" hidden="1">{"TAB1",#N/A,TRUE,"GENERAL";"TAB2",#N/A,TRUE,"GENERAL";"TAB3",#N/A,TRUE,"GENERAL";"TAB4",#N/A,TRUE,"GENERAL";"TAB5",#N/A,TRUE,"GENERAL"}</definedName>
    <definedName name="_s3" localSheetId="9"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8" hidden="1">{"via1",#N/A,TRUE,"general";"via2",#N/A,TRUE,"general";"via3",#N/A,TRUE,"general"}</definedName>
    <definedName name="_s4" localSheetId="2" hidden="1">{"via1",#N/A,TRUE,"general";"via2",#N/A,TRUE,"general";"via3",#N/A,TRUE,"general"}</definedName>
    <definedName name="_s4" localSheetId="7" hidden="1">{"via1",#N/A,TRUE,"general";"via2",#N/A,TRUE,"general";"via3",#N/A,TRUE,"general"}</definedName>
    <definedName name="_s4" localSheetId="6" hidden="1">{"via1",#N/A,TRUE,"general";"via2",#N/A,TRUE,"general";"via3",#N/A,TRUE,"general"}</definedName>
    <definedName name="_s4" localSheetId="12" hidden="1">{"via1",#N/A,TRUE,"general";"via2",#N/A,TRUE,"general";"via3",#N/A,TRUE,"general"}</definedName>
    <definedName name="_s4" localSheetId="11" hidden="1">{"via1",#N/A,TRUE,"general";"via2",#N/A,TRUE,"general";"via3",#N/A,TRUE,"general"}</definedName>
    <definedName name="_s4" localSheetId="10" hidden="1">{"via1",#N/A,TRUE,"general";"via2",#N/A,TRUE,"general";"via3",#N/A,TRUE,"general"}</definedName>
    <definedName name="_s4" localSheetId="1" hidden="1">{"via1",#N/A,TRUE,"general";"via2",#N/A,TRUE,"general";"via3",#N/A,TRUE,"general"}</definedName>
    <definedName name="_s4" localSheetId="4" hidden="1">{"via1",#N/A,TRUE,"general";"via2",#N/A,TRUE,"general";"via3",#N/A,TRUE,"general"}</definedName>
    <definedName name="_s4" localSheetId="3" hidden="1">{"via1",#N/A,TRUE,"general";"via2",#N/A,TRUE,"general";"via3",#N/A,TRUE,"general"}</definedName>
    <definedName name="_s4" localSheetId="5" hidden="1">{"via1",#N/A,TRUE,"general";"via2",#N/A,TRUE,"general";"via3",#N/A,TRUE,"general"}</definedName>
    <definedName name="_s4" localSheetId="9"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8" hidden="1">{"via1",#N/A,TRUE,"general";"via2",#N/A,TRUE,"general";"via3",#N/A,TRUE,"general"}</definedName>
    <definedName name="_s5" localSheetId="2" hidden="1">{"via1",#N/A,TRUE,"general";"via2",#N/A,TRUE,"general";"via3",#N/A,TRUE,"general"}</definedName>
    <definedName name="_s5" localSheetId="7" hidden="1">{"via1",#N/A,TRUE,"general";"via2",#N/A,TRUE,"general";"via3",#N/A,TRUE,"general"}</definedName>
    <definedName name="_s5" localSheetId="6" hidden="1">{"via1",#N/A,TRUE,"general";"via2",#N/A,TRUE,"general";"via3",#N/A,TRUE,"general"}</definedName>
    <definedName name="_s5" localSheetId="12" hidden="1">{"via1",#N/A,TRUE,"general";"via2",#N/A,TRUE,"general";"via3",#N/A,TRUE,"general"}</definedName>
    <definedName name="_s5" localSheetId="11" hidden="1">{"via1",#N/A,TRUE,"general";"via2",#N/A,TRUE,"general";"via3",#N/A,TRUE,"general"}</definedName>
    <definedName name="_s5" localSheetId="10" hidden="1">{"via1",#N/A,TRUE,"general";"via2",#N/A,TRUE,"general";"via3",#N/A,TRUE,"general"}</definedName>
    <definedName name="_s5" localSheetId="1" hidden="1">{"via1",#N/A,TRUE,"general";"via2",#N/A,TRUE,"general";"via3",#N/A,TRUE,"general"}</definedName>
    <definedName name="_s5" localSheetId="4" hidden="1">{"via1",#N/A,TRUE,"general";"via2",#N/A,TRUE,"general";"via3",#N/A,TRUE,"general"}</definedName>
    <definedName name="_s5" localSheetId="3" hidden="1">{"via1",#N/A,TRUE,"general";"via2",#N/A,TRUE,"general";"via3",#N/A,TRUE,"general"}</definedName>
    <definedName name="_s5" localSheetId="5" hidden="1">{"via1",#N/A,TRUE,"general";"via2",#N/A,TRUE,"general";"via3",#N/A,TRUE,"general"}</definedName>
    <definedName name="_s5" localSheetId="9"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8" hidden="1">{"TAB1",#N/A,TRUE,"GENERAL";"TAB2",#N/A,TRUE,"GENERAL";"TAB3",#N/A,TRUE,"GENERAL";"TAB4",#N/A,TRUE,"GENERAL";"TAB5",#N/A,TRUE,"GENERAL"}</definedName>
    <definedName name="_s6" localSheetId="2" hidden="1">{"TAB1",#N/A,TRUE,"GENERAL";"TAB2",#N/A,TRUE,"GENERAL";"TAB3",#N/A,TRUE,"GENERAL";"TAB4",#N/A,TRUE,"GENERAL";"TAB5",#N/A,TRUE,"GENERAL"}</definedName>
    <definedName name="_s6" localSheetId="7" hidden="1">{"TAB1",#N/A,TRUE,"GENERAL";"TAB2",#N/A,TRUE,"GENERAL";"TAB3",#N/A,TRUE,"GENERAL";"TAB4",#N/A,TRUE,"GENERAL";"TAB5",#N/A,TRUE,"GENERAL"}</definedName>
    <definedName name="_s6" localSheetId="6" hidden="1">{"TAB1",#N/A,TRUE,"GENERAL";"TAB2",#N/A,TRUE,"GENERAL";"TAB3",#N/A,TRUE,"GENERAL";"TAB4",#N/A,TRUE,"GENERAL";"TAB5",#N/A,TRUE,"GENERAL"}</definedName>
    <definedName name="_s6" localSheetId="12" hidden="1">{"TAB1",#N/A,TRUE,"GENERAL";"TAB2",#N/A,TRUE,"GENERAL";"TAB3",#N/A,TRUE,"GENERAL";"TAB4",#N/A,TRUE,"GENERAL";"TAB5",#N/A,TRUE,"GENERAL"}</definedName>
    <definedName name="_s6" localSheetId="11" hidden="1">{"TAB1",#N/A,TRUE,"GENERAL";"TAB2",#N/A,TRUE,"GENERAL";"TAB3",#N/A,TRUE,"GENERAL";"TAB4",#N/A,TRUE,"GENERAL";"TAB5",#N/A,TRUE,"GENERAL"}</definedName>
    <definedName name="_s6" localSheetId="10" hidden="1">{"TAB1",#N/A,TRUE,"GENERAL";"TAB2",#N/A,TRUE,"GENERAL";"TAB3",#N/A,TRUE,"GENERAL";"TAB4",#N/A,TRUE,"GENERAL";"TAB5",#N/A,TRUE,"GENERAL"}</definedName>
    <definedName name="_s6" localSheetId="1" hidden="1">{"TAB1",#N/A,TRUE,"GENERAL";"TAB2",#N/A,TRUE,"GENERAL";"TAB3",#N/A,TRUE,"GENERAL";"TAB4",#N/A,TRUE,"GENERAL";"TAB5",#N/A,TRUE,"GENERAL"}</definedName>
    <definedName name="_s6" localSheetId="4" hidden="1">{"TAB1",#N/A,TRUE,"GENERAL";"TAB2",#N/A,TRUE,"GENERAL";"TAB3",#N/A,TRUE,"GENERAL";"TAB4",#N/A,TRUE,"GENERAL";"TAB5",#N/A,TRUE,"GENERAL"}</definedName>
    <definedName name="_s6" localSheetId="3" hidden="1">{"TAB1",#N/A,TRUE,"GENERAL";"TAB2",#N/A,TRUE,"GENERAL";"TAB3",#N/A,TRUE,"GENERAL";"TAB4",#N/A,TRUE,"GENERAL";"TAB5",#N/A,TRUE,"GENERAL"}</definedName>
    <definedName name="_s6" localSheetId="5" hidden="1">{"TAB1",#N/A,TRUE,"GENERAL";"TAB2",#N/A,TRUE,"GENERAL";"TAB3",#N/A,TRUE,"GENERAL";"TAB4",#N/A,TRUE,"GENERAL";"TAB5",#N/A,TRUE,"GENERAL"}</definedName>
    <definedName name="_s6" localSheetId="9"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8" hidden="1">{"via1",#N/A,TRUE,"general";"via2",#N/A,TRUE,"general";"via3",#N/A,TRUE,"general"}</definedName>
    <definedName name="_s7" localSheetId="2" hidden="1">{"via1",#N/A,TRUE,"general";"via2",#N/A,TRUE,"general";"via3",#N/A,TRUE,"general"}</definedName>
    <definedName name="_s7" localSheetId="7" hidden="1">{"via1",#N/A,TRUE,"general";"via2",#N/A,TRUE,"general";"via3",#N/A,TRUE,"general"}</definedName>
    <definedName name="_s7" localSheetId="6" hidden="1">{"via1",#N/A,TRUE,"general";"via2",#N/A,TRUE,"general";"via3",#N/A,TRUE,"general"}</definedName>
    <definedName name="_s7" localSheetId="12" hidden="1">{"via1",#N/A,TRUE,"general";"via2",#N/A,TRUE,"general";"via3",#N/A,TRUE,"general"}</definedName>
    <definedName name="_s7" localSheetId="11" hidden="1">{"via1",#N/A,TRUE,"general";"via2",#N/A,TRUE,"general";"via3",#N/A,TRUE,"general"}</definedName>
    <definedName name="_s7" localSheetId="10" hidden="1">{"via1",#N/A,TRUE,"general";"via2",#N/A,TRUE,"general";"via3",#N/A,TRUE,"general"}</definedName>
    <definedName name="_s7" localSheetId="1" hidden="1">{"via1",#N/A,TRUE,"general";"via2",#N/A,TRUE,"general";"via3",#N/A,TRUE,"general"}</definedName>
    <definedName name="_s7" localSheetId="4" hidden="1">{"via1",#N/A,TRUE,"general";"via2",#N/A,TRUE,"general";"via3",#N/A,TRUE,"general"}</definedName>
    <definedName name="_s7" localSheetId="3" hidden="1">{"via1",#N/A,TRUE,"general";"via2",#N/A,TRUE,"general";"via3",#N/A,TRUE,"general"}</definedName>
    <definedName name="_s7" localSheetId="5" hidden="1">{"via1",#N/A,TRUE,"general";"via2",#N/A,TRUE,"general";"via3",#N/A,TRUE,"general"}</definedName>
    <definedName name="_s7" localSheetId="9" hidden="1">{"via1",#N/A,TRUE,"general";"via2",#N/A,TRUE,"general";"via3",#N/A,TRUE,"general"}</definedName>
    <definedName name="_s7" hidden="1">{"via1",#N/A,TRUE,"general";"via2",#N/A,TRUE,"general";"via3",#N/A,TRUE,"general"}</definedName>
    <definedName name="_SBC1" localSheetId="0">#REF!</definedName>
    <definedName name="_SBC1" localSheetId="2">#REF!</definedName>
    <definedName name="_SBC1" localSheetId="6">#REF!</definedName>
    <definedName name="_SBC1" localSheetId="12">#REF!</definedName>
    <definedName name="_SBC1" localSheetId="11">#REF!</definedName>
    <definedName name="_SBC1" localSheetId="10">#REF!</definedName>
    <definedName name="_SBC1" localSheetId="1">#REF!</definedName>
    <definedName name="_SBC1" localSheetId="4">#REF!</definedName>
    <definedName name="_SBC1" localSheetId="3">#REF!</definedName>
    <definedName name="_SBC1" localSheetId="5">#REF!</definedName>
    <definedName name="_SBC1" localSheetId="9">#REF!</definedName>
    <definedName name="_SBC1">#REF!</definedName>
    <definedName name="_SBC3" localSheetId="0">#REF!</definedName>
    <definedName name="_SBC3" localSheetId="2">#REF!</definedName>
    <definedName name="_SBC3" localSheetId="6">#REF!</definedName>
    <definedName name="_SBC3" localSheetId="12">#REF!</definedName>
    <definedName name="_SBC3" localSheetId="11">#REF!</definedName>
    <definedName name="_SBC3" localSheetId="10">#REF!</definedName>
    <definedName name="_SBC3" localSheetId="1">#REF!</definedName>
    <definedName name="_SBC3" localSheetId="4">#REF!</definedName>
    <definedName name="_SBC3" localSheetId="3">#REF!</definedName>
    <definedName name="_SBC3" localSheetId="5">#REF!</definedName>
    <definedName name="_SBC3" localSheetId="9">#REF!</definedName>
    <definedName name="_SBC3">#REF!</definedName>
    <definedName name="_SBC5" localSheetId="0">#REF!</definedName>
    <definedName name="_SBC5" localSheetId="2">#REF!</definedName>
    <definedName name="_SBC5" localSheetId="6">#REF!</definedName>
    <definedName name="_SBC5" localSheetId="12">#REF!</definedName>
    <definedName name="_SBC5" localSheetId="11">#REF!</definedName>
    <definedName name="_SBC5" localSheetId="10">#REF!</definedName>
    <definedName name="_SBC5" localSheetId="1">#REF!</definedName>
    <definedName name="_SBC5" localSheetId="4">#REF!</definedName>
    <definedName name="_SBC5" localSheetId="3">#REF!</definedName>
    <definedName name="_SBC5" localSheetId="5">#REF!</definedName>
    <definedName name="_SBC5" localSheetId="9">#REF!</definedName>
    <definedName name="_SBC5">#REF!</definedName>
    <definedName name="_scenchg1" localSheetId="0" hidden="1">#REF!</definedName>
    <definedName name="_scenchg1" localSheetId="8" hidden="1">#REF!</definedName>
    <definedName name="_scenchg1" localSheetId="2" hidden="1">#REF!</definedName>
    <definedName name="_scenchg1" localSheetId="6" hidden="1">#REF!</definedName>
    <definedName name="_scenchg1" localSheetId="12" hidden="1">#REF!</definedName>
    <definedName name="_scenchg1" localSheetId="11" hidden="1">#REF!</definedName>
    <definedName name="_scenchg1" localSheetId="10" hidden="1">#REF!</definedName>
    <definedName name="_scenchg1" localSheetId="4" hidden="1">#REF!</definedName>
    <definedName name="_scenchg1" localSheetId="3" hidden="1">#REF!</definedName>
    <definedName name="_scenchg1" localSheetId="5" hidden="1">#REF!</definedName>
    <definedName name="_scenchg1" localSheetId="9" hidden="1">#REF!</definedName>
    <definedName name="_scenchg1" hidden="1">#REF!</definedName>
    <definedName name="_SOR1" localSheetId="0">#REF!</definedName>
    <definedName name="_SOR1" localSheetId="2">#REF!</definedName>
    <definedName name="_SOR1" localSheetId="6">#REF!</definedName>
    <definedName name="_SOR1" localSheetId="12">#REF!</definedName>
    <definedName name="_SOR1" localSheetId="11">#REF!</definedName>
    <definedName name="_SOR1" localSheetId="10">#REF!</definedName>
    <definedName name="_SOR1" localSheetId="4">#REF!</definedName>
    <definedName name="_SOR1" localSheetId="3">#REF!</definedName>
    <definedName name="_SOR1" localSheetId="5">#REF!</definedName>
    <definedName name="_SOR1" localSheetId="9">#REF!</definedName>
    <definedName name="_SOR1">#REF!</definedName>
    <definedName name="_SOR2" localSheetId="0">#REF!</definedName>
    <definedName name="_SOR2" localSheetId="2">#REF!</definedName>
    <definedName name="_SOR2" localSheetId="6">#REF!</definedName>
    <definedName name="_SOR2" localSheetId="12">#REF!</definedName>
    <definedName name="_SOR2" localSheetId="11">#REF!</definedName>
    <definedName name="_SOR2" localSheetId="10">#REF!</definedName>
    <definedName name="_SOR2" localSheetId="4">#REF!</definedName>
    <definedName name="_SOR2" localSheetId="3">#REF!</definedName>
    <definedName name="_SOR2" localSheetId="5">#REF!</definedName>
    <definedName name="_SOR2" localSheetId="9">#REF!</definedName>
    <definedName name="_SOR2">#REF!</definedName>
    <definedName name="_Sort" localSheetId="0" hidden="1">#REF!</definedName>
    <definedName name="_Sort" localSheetId="2" hidden="1">#REF!</definedName>
    <definedName name="_Sort" localSheetId="6" hidden="1">#REF!</definedName>
    <definedName name="_Sort" localSheetId="12" hidden="1">#REF!</definedName>
    <definedName name="_Sort" localSheetId="11" hidden="1">#REF!</definedName>
    <definedName name="_Sort" localSheetId="10" hidden="1">#REF!</definedName>
    <definedName name="_Sort" localSheetId="4" hidden="1">#REF!</definedName>
    <definedName name="_Sort" localSheetId="3" hidden="1">#REF!</definedName>
    <definedName name="_Sort" localSheetId="5" hidden="1">#REF!</definedName>
    <definedName name="_Sort" localSheetId="9" hidden="1">#REF!</definedName>
    <definedName name="_Sort" hidden="1">#REF!</definedName>
    <definedName name="_srn001" localSheetId="0">#REF!</definedName>
    <definedName name="_srn001" localSheetId="2">#REF!</definedName>
    <definedName name="_srn001" localSheetId="6">#REF!</definedName>
    <definedName name="_srn001" localSheetId="12">#REF!</definedName>
    <definedName name="_srn001" localSheetId="11">#REF!</definedName>
    <definedName name="_srn001" localSheetId="10">#REF!</definedName>
    <definedName name="_srn001" localSheetId="4">#REF!</definedName>
    <definedName name="_srn001" localSheetId="3">#REF!</definedName>
    <definedName name="_srn001" localSheetId="5">#REF!</definedName>
    <definedName name="_srn001" localSheetId="9">#REF!</definedName>
    <definedName name="_srn001">#REF!</definedName>
    <definedName name="_SUM1" localSheetId="0">#REF!</definedName>
    <definedName name="_SUM1" localSheetId="2">#REF!</definedName>
    <definedName name="_SUM1" localSheetId="6">#REF!</definedName>
    <definedName name="_SUM1" localSheetId="12">#REF!</definedName>
    <definedName name="_SUM1" localSheetId="11">#REF!</definedName>
    <definedName name="_SUM1" localSheetId="10">#REF!</definedName>
    <definedName name="_SUM1" localSheetId="4">#REF!</definedName>
    <definedName name="_SUM1" localSheetId="3">#REF!</definedName>
    <definedName name="_SUM1" localSheetId="5">#REF!</definedName>
    <definedName name="_SUM1" localSheetId="9">#REF!</definedName>
    <definedName name="_SUM1">#REF!</definedName>
    <definedName name="_SUM2" localSheetId="0">#REF!</definedName>
    <definedName name="_SUM2" localSheetId="2">#REF!</definedName>
    <definedName name="_SUM2" localSheetId="6">#REF!</definedName>
    <definedName name="_SUM2" localSheetId="12">#REF!</definedName>
    <definedName name="_SUM2" localSheetId="11">#REF!</definedName>
    <definedName name="_SUM2" localSheetId="10">#REF!</definedName>
    <definedName name="_SUM2" localSheetId="4">#REF!</definedName>
    <definedName name="_SUM2" localSheetId="3">#REF!</definedName>
    <definedName name="_SUM2" localSheetId="5">#REF!</definedName>
    <definedName name="_SUM2" localSheetId="9">#REF!</definedName>
    <definedName name="_SUM2">#REF!</definedName>
    <definedName name="_t3" localSheetId="0" hidden="1">{"TAB1",#N/A,TRUE,"GENERAL";"TAB2",#N/A,TRUE,"GENERAL";"TAB3",#N/A,TRUE,"GENERAL";"TAB4",#N/A,TRUE,"GENERAL";"TAB5",#N/A,TRUE,"GENERAL"}</definedName>
    <definedName name="_t3" localSheetId="8" hidden="1">{"TAB1",#N/A,TRUE,"GENERAL";"TAB2",#N/A,TRUE,"GENERAL";"TAB3",#N/A,TRUE,"GENERAL";"TAB4",#N/A,TRUE,"GENERAL";"TAB5",#N/A,TRUE,"GENERAL"}</definedName>
    <definedName name="_t3" localSheetId="2" hidden="1">{"TAB1",#N/A,TRUE,"GENERAL";"TAB2",#N/A,TRUE,"GENERAL";"TAB3",#N/A,TRUE,"GENERAL";"TAB4",#N/A,TRUE,"GENERAL";"TAB5",#N/A,TRUE,"GENERAL"}</definedName>
    <definedName name="_t3" localSheetId="7" hidden="1">{"TAB1",#N/A,TRUE,"GENERAL";"TAB2",#N/A,TRUE,"GENERAL";"TAB3",#N/A,TRUE,"GENERAL";"TAB4",#N/A,TRUE,"GENERAL";"TAB5",#N/A,TRUE,"GENERAL"}</definedName>
    <definedName name="_t3" localSheetId="6" hidden="1">{"TAB1",#N/A,TRUE,"GENERAL";"TAB2",#N/A,TRUE,"GENERAL";"TAB3",#N/A,TRUE,"GENERAL";"TAB4",#N/A,TRUE,"GENERAL";"TAB5",#N/A,TRUE,"GENERAL"}</definedName>
    <definedName name="_t3" localSheetId="12" hidden="1">{"TAB1",#N/A,TRUE,"GENERAL";"TAB2",#N/A,TRUE,"GENERAL";"TAB3",#N/A,TRUE,"GENERAL";"TAB4",#N/A,TRUE,"GENERAL";"TAB5",#N/A,TRUE,"GENERAL"}</definedName>
    <definedName name="_t3" localSheetId="11" hidden="1">{"TAB1",#N/A,TRUE,"GENERAL";"TAB2",#N/A,TRUE,"GENERAL";"TAB3",#N/A,TRUE,"GENERAL";"TAB4",#N/A,TRUE,"GENERAL";"TAB5",#N/A,TRUE,"GENERAL"}</definedName>
    <definedName name="_t3" localSheetId="10" hidden="1">{"TAB1",#N/A,TRUE,"GENERAL";"TAB2",#N/A,TRUE,"GENERAL";"TAB3",#N/A,TRUE,"GENERAL";"TAB4",#N/A,TRUE,"GENERAL";"TAB5",#N/A,TRUE,"GENERAL"}</definedName>
    <definedName name="_t3" localSheetId="1" hidden="1">{"TAB1",#N/A,TRUE,"GENERAL";"TAB2",#N/A,TRUE,"GENERAL";"TAB3",#N/A,TRUE,"GENERAL";"TAB4",#N/A,TRUE,"GENERAL";"TAB5",#N/A,TRUE,"GENERAL"}</definedName>
    <definedName name="_t3" localSheetId="4" hidden="1">{"TAB1",#N/A,TRUE,"GENERAL";"TAB2",#N/A,TRUE,"GENERAL";"TAB3",#N/A,TRUE,"GENERAL";"TAB4",#N/A,TRUE,"GENERAL";"TAB5",#N/A,TRUE,"GENERAL"}</definedName>
    <definedName name="_t3" localSheetId="3" hidden="1">{"TAB1",#N/A,TRUE,"GENERAL";"TAB2",#N/A,TRUE,"GENERAL";"TAB3",#N/A,TRUE,"GENERAL";"TAB4",#N/A,TRUE,"GENERAL";"TAB5",#N/A,TRUE,"GENERAL"}</definedName>
    <definedName name="_t3" localSheetId="5" hidden="1">{"TAB1",#N/A,TRUE,"GENERAL";"TAB2",#N/A,TRUE,"GENERAL";"TAB3",#N/A,TRUE,"GENERAL";"TAB4",#N/A,TRUE,"GENERAL";"TAB5",#N/A,TRUE,"GENERAL"}</definedName>
    <definedName name="_t3" localSheetId="9"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8" hidden="1">{"via1",#N/A,TRUE,"general";"via2",#N/A,TRUE,"general";"via3",#N/A,TRUE,"general"}</definedName>
    <definedName name="_t4" localSheetId="2" hidden="1">{"via1",#N/A,TRUE,"general";"via2",#N/A,TRUE,"general";"via3",#N/A,TRUE,"general"}</definedName>
    <definedName name="_t4" localSheetId="7" hidden="1">{"via1",#N/A,TRUE,"general";"via2",#N/A,TRUE,"general";"via3",#N/A,TRUE,"general"}</definedName>
    <definedName name="_t4" localSheetId="6" hidden="1">{"via1",#N/A,TRUE,"general";"via2",#N/A,TRUE,"general";"via3",#N/A,TRUE,"general"}</definedName>
    <definedName name="_t4" localSheetId="12" hidden="1">{"via1",#N/A,TRUE,"general";"via2",#N/A,TRUE,"general";"via3",#N/A,TRUE,"general"}</definedName>
    <definedName name="_t4" localSheetId="11" hidden="1">{"via1",#N/A,TRUE,"general";"via2",#N/A,TRUE,"general";"via3",#N/A,TRUE,"general"}</definedName>
    <definedName name="_t4" localSheetId="10" hidden="1">{"via1",#N/A,TRUE,"general";"via2",#N/A,TRUE,"general";"via3",#N/A,TRUE,"general"}</definedName>
    <definedName name="_t4" localSheetId="1" hidden="1">{"via1",#N/A,TRUE,"general";"via2",#N/A,TRUE,"general";"via3",#N/A,TRUE,"general"}</definedName>
    <definedName name="_t4" localSheetId="4" hidden="1">{"via1",#N/A,TRUE,"general";"via2",#N/A,TRUE,"general";"via3",#N/A,TRUE,"general"}</definedName>
    <definedName name="_t4" localSheetId="3" hidden="1">{"via1",#N/A,TRUE,"general";"via2",#N/A,TRUE,"general";"via3",#N/A,TRUE,"general"}</definedName>
    <definedName name="_t4" localSheetId="5" hidden="1">{"via1",#N/A,TRUE,"general";"via2",#N/A,TRUE,"general";"via3",#N/A,TRUE,"general"}</definedName>
    <definedName name="_t4" localSheetId="9"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8" hidden="1">{"TAB1",#N/A,TRUE,"GENERAL";"TAB2",#N/A,TRUE,"GENERAL";"TAB3",#N/A,TRUE,"GENERAL";"TAB4",#N/A,TRUE,"GENERAL";"TAB5",#N/A,TRUE,"GENERAL"}</definedName>
    <definedName name="_t5" localSheetId="2" hidden="1">{"TAB1",#N/A,TRUE,"GENERAL";"TAB2",#N/A,TRUE,"GENERAL";"TAB3",#N/A,TRUE,"GENERAL";"TAB4",#N/A,TRUE,"GENERAL";"TAB5",#N/A,TRUE,"GENERAL"}</definedName>
    <definedName name="_t5" localSheetId="7" hidden="1">{"TAB1",#N/A,TRUE,"GENERAL";"TAB2",#N/A,TRUE,"GENERAL";"TAB3",#N/A,TRUE,"GENERAL";"TAB4",#N/A,TRUE,"GENERAL";"TAB5",#N/A,TRUE,"GENERAL"}</definedName>
    <definedName name="_t5" localSheetId="6" hidden="1">{"TAB1",#N/A,TRUE,"GENERAL";"TAB2",#N/A,TRUE,"GENERAL";"TAB3",#N/A,TRUE,"GENERAL";"TAB4",#N/A,TRUE,"GENERAL";"TAB5",#N/A,TRUE,"GENERAL"}</definedName>
    <definedName name="_t5" localSheetId="12" hidden="1">{"TAB1",#N/A,TRUE,"GENERAL";"TAB2",#N/A,TRUE,"GENERAL";"TAB3",#N/A,TRUE,"GENERAL";"TAB4",#N/A,TRUE,"GENERAL";"TAB5",#N/A,TRUE,"GENERAL"}</definedName>
    <definedName name="_t5" localSheetId="11" hidden="1">{"TAB1",#N/A,TRUE,"GENERAL";"TAB2",#N/A,TRUE,"GENERAL";"TAB3",#N/A,TRUE,"GENERAL";"TAB4",#N/A,TRUE,"GENERAL";"TAB5",#N/A,TRUE,"GENERAL"}</definedName>
    <definedName name="_t5" localSheetId="10" hidden="1">{"TAB1",#N/A,TRUE,"GENERAL";"TAB2",#N/A,TRUE,"GENERAL";"TAB3",#N/A,TRUE,"GENERAL";"TAB4",#N/A,TRUE,"GENERAL";"TAB5",#N/A,TRUE,"GENERAL"}</definedName>
    <definedName name="_t5" localSheetId="1" hidden="1">{"TAB1",#N/A,TRUE,"GENERAL";"TAB2",#N/A,TRUE,"GENERAL";"TAB3",#N/A,TRUE,"GENERAL";"TAB4",#N/A,TRUE,"GENERAL";"TAB5",#N/A,TRUE,"GENERAL"}</definedName>
    <definedName name="_t5" localSheetId="4" hidden="1">{"TAB1",#N/A,TRUE,"GENERAL";"TAB2",#N/A,TRUE,"GENERAL";"TAB3",#N/A,TRUE,"GENERAL";"TAB4",#N/A,TRUE,"GENERAL";"TAB5",#N/A,TRUE,"GENERAL"}</definedName>
    <definedName name="_t5" localSheetId="3" hidden="1">{"TAB1",#N/A,TRUE,"GENERAL";"TAB2",#N/A,TRUE,"GENERAL";"TAB3",#N/A,TRUE,"GENERAL";"TAB4",#N/A,TRUE,"GENERAL";"TAB5",#N/A,TRUE,"GENERAL"}</definedName>
    <definedName name="_t5" localSheetId="5" hidden="1">{"TAB1",#N/A,TRUE,"GENERAL";"TAB2",#N/A,TRUE,"GENERAL";"TAB3",#N/A,TRUE,"GENERAL";"TAB4",#N/A,TRUE,"GENERAL";"TAB5",#N/A,TRUE,"GENERAL"}</definedName>
    <definedName name="_t5" localSheetId="9"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8" hidden="1">{"via1",#N/A,TRUE,"general";"via2",#N/A,TRUE,"general";"via3",#N/A,TRUE,"general"}</definedName>
    <definedName name="_t6" localSheetId="2" hidden="1">{"via1",#N/A,TRUE,"general";"via2",#N/A,TRUE,"general";"via3",#N/A,TRUE,"general"}</definedName>
    <definedName name="_t6" localSheetId="7" hidden="1">{"via1",#N/A,TRUE,"general";"via2",#N/A,TRUE,"general";"via3",#N/A,TRUE,"general"}</definedName>
    <definedName name="_t6" localSheetId="6" hidden="1">{"via1",#N/A,TRUE,"general";"via2",#N/A,TRUE,"general";"via3",#N/A,TRUE,"general"}</definedName>
    <definedName name="_t6" localSheetId="12" hidden="1">{"via1",#N/A,TRUE,"general";"via2",#N/A,TRUE,"general";"via3",#N/A,TRUE,"general"}</definedName>
    <definedName name="_t6" localSheetId="11" hidden="1">{"via1",#N/A,TRUE,"general";"via2",#N/A,TRUE,"general";"via3",#N/A,TRUE,"general"}</definedName>
    <definedName name="_t6" localSheetId="10" hidden="1">{"via1",#N/A,TRUE,"general";"via2",#N/A,TRUE,"general";"via3",#N/A,TRUE,"general"}</definedName>
    <definedName name="_t6" localSheetId="1" hidden="1">{"via1",#N/A,TRUE,"general";"via2",#N/A,TRUE,"general";"via3",#N/A,TRUE,"general"}</definedName>
    <definedName name="_t6" localSheetId="4" hidden="1">{"via1",#N/A,TRUE,"general";"via2",#N/A,TRUE,"general";"via3",#N/A,TRUE,"general"}</definedName>
    <definedName name="_t6" localSheetId="3" hidden="1">{"via1",#N/A,TRUE,"general";"via2",#N/A,TRUE,"general";"via3",#N/A,TRUE,"general"}</definedName>
    <definedName name="_t6" localSheetId="5" hidden="1">{"via1",#N/A,TRUE,"general";"via2",#N/A,TRUE,"general";"via3",#N/A,TRUE,"general"}</definedName>
    <definedName name="_t6" localSheetId="9"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8" hidden="1">{"TAB1",#N/A,TRUE,"GENERAL";"TAB2",#N/A,TRUE,"GENERAL";"TAB3",#N/A,TRUE,"GENERAL";"TAB4",#N/A,TRUE,"GENERAL";"TAB5",#N/A,TRUE,"GENERAL"}</definedName>
    <definedName name="_t66" localSheetId="2" hidden="1">{"TAB1",#N/A,TRUE,"GENERAL";"TAB2",#N/A,TRUE,"GENERAL";"TAB3",#N/A,TRUE,"GENERAL";"TAB4",#N/A,TRUE,"GENERAL";"TAB5",#N/A,TRUE,"GENERAL"}</definedName>
    <definedName name="_t66" localSheetId="7" hidden="1">{"TAB1",#N/A,TRUE,"GENERAL";"TAB2",#N/A,TRUE,"GENERAL";"TAB3",#N/A,TRUE,"GENERAL";"TAB4",#N/A,TRUE,"GENERAL";"TAB5",#N/A,TRUE,"GENERAL"}</definedName>
    <definedName name="_t66" localSheetId="6" hidden="1">{"TAB1",#N/A,TRUE,"GENERAL";"TAB2",#N/A,TRUE,"GENERAL";"TAB3",#N/A,TRUE,"GENERAL";"TAB4",#N/A,TRUE,"GENERAL";"TAB5",#N/A,TRUE,"GENERAL"}</definedName>
    <definedName name="_t66" localSheetId="12" hidden="1">{"TAB1",#N/A,TRUE,"GENERAL";"TAB2",#N/A,TRUE,"GENERAL";"TAB3",#N/A,TRUE,"GENERAL";"TAB4",#N/A,TRUE,"GENERAL";"TAB5",#N/A,TRUE,"GENERAL"}</definedName>
    <definedName name="_t66" localSheetId="11" hidden="1">{"TAB1",#N/A,TRUE,"GENERAL";"TAB2",#N/A,TRUE,"GENERAL";"TAB3",#N/A,TRUE,"GENERAL";"TAB4",#N/A,TRUE,"GENERAL";"TAB5",#N/A,TRUE,"GENERAL"}</definedName>
    <definedName name="_t66" localSheetId="10" hidden="1">{"TAB1",#N/A,TRUE,"GENERAL";"TAB2",#N/A,TRUE,"GENERAL";"TAB3",#N/A,TRUE,"GENERAL";"TAB4",#N/A,TRUE,"GENERAL";"TAB5",#N/A,TRUE,"GENERAL"}</definedName>
    <definedName name="_t66" localSheetId="1" hidden="1">{"TAB1",#N/A,TRUE,"GENERAL";"TAB2",#N/A,TRUE,"GENERAL";"TAB3",#N/A,TRUE,"GENERAL";"TAB4",#N/A,TRUE,"GENERAL";"TAB5",#N/A,TRUE,"GENERAL"}</definedName>
    <definedName name="_t66" localSheetId="4" hidden="1">{"TAB1",#N/A,TRUE,"GENERAL";"TAB2",#N/A,TRUE,"GENERAL";"TAB3",#N/A,TRUE,"GENERAL";"TAB4",#N/A,TRUE,"GENERAL";"TAB5",#N/A,TRUE,"GENERAL"}</definedName>
    <definedName name="_t66" localSheetId="3" hidden="1">{"TAB1",#N/A,TRUE,"GENERAL";"TAB2",#N/A,TRUE,"GENERAL";"TAB3",#N/A,TRUE,"GENERAL";"TAB4",#N/A,TRUE,"GENERAL";"TAB5",#N/A,TRUE,"GENERAL"}</definedName>
    <definedName name="_t66" localSheetId="5" hidden="1">{"TAB1",#N/A,TRUE,"GENERAL";"TAB2",#N/A,TRUE,"GENERAL";"TAB3",#N/A,TRUE,"GENERAL";"TAB4",#N/A,TRUE,"GENERAL";"TAB5",#N/A,TRUE,"GENERAL"}</definedName>
    <definedName name="_t66" localSheetId="9"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8" hidden="1">{"via1",#N/A,TRUE,"general";"via2",#N/A,TRUE,"general";"via3",#N/A,TRUE,"general"}</definedName>
    <definedName name="_t7" localSheetId="2" hidden="1">{"via1",#N/A,TRUE,"general";"via2",#N/A,TRUE,"general";"via3",#N/A,TRUE,"general"}</definedName>
    <definedName name="_t7" localSheetId="7" hidden="1">{"via1",#N/A,TRUE,"general";"via2",#N/A,TRUE,"general";"via3",#N/A,TRUE,"general"}</definedName>
    <definedName name="_t7" localSheetId="6" hidden="1">{"via1",#N/A,TRUE,"general";"via2",#N/A,TRUE,"general";"via3",#N/A,TRUE,"general"}</definedName>
    <definedName name="_t7" localSheetId="12" hidden="1">{"via1",#N/A,TRUE,"general";"via2",#N/A,TRUE,"general";"via3",#N/A,TRUE,"general"}</definedName>
    <definedName name="_t7" localSheetId="11" hidden="1">{"via1",#N/A,TRUE,"general";"via2",#N/A,TRUE,"general";"via3",#N/A,TRUE,"general"}</definedName>
    <definedName name="_t7" localSheetId="10" hidden="1">{"via1",#N/A,TRUE,"general";"via2",#N/A,TRUE,"general";"via3",#N/A,TRUE,"general"}</definedName>
    <definedName name="_t7" localSheetId="1" hidden="1">{"via1",#N/A,TRUE,"general";"via2",#N/A,TRUE,"general";"via3",#N/A,TRUE,"general"}</definedName>
    <definedName name="_t7" localSheetId="4" hidden="1">{"via1",#N/A,TRUE,"general";"via2",#N/A,TRUE,"general";"via3",#N/A,TRUE,"general"}</definedName>
    <definedName name="_t7" localSheetId="3" hidden="1">{"via1",#N/A,TRUE,"general";"via2",#N/A,TRUE,"general";"via3",#N/A,TRUE,"general"}</definedName>
    <definedName name="_t7" localSheetId="5" hidden="1">{"via1",#N/A,TRUE,"general";"via2",#N/A,TRUE,"general";"via3",#N/A,TRUE,"general"}</definedName>
    <definedName name="_t7" localSheetId="9"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8" hidden="1">{"TAB1",#N/A,TRUE,"GENERAL";"TAB2",#N/A,TRUE,"GENERAL";"TAB3",#N/A,TRUE,"GENERAL";"TAB4",#N/A,TRUE,"GENERAL";"TAB5",#N/A,TRUE,"GENERAL"}</definedName>
    <definedName name="_t77" localSheetId="2" hidden="1">{"TAB1",#N/A,TRUE,"GENERAL";"TAB2",#N/A,TRUE,"GENERAL";"TAB3",#N/A,TRUE,"GENERAL";"TAB4",#N/A,TRUE,"GENERAL";"TAB5",#N/A,TRUE,"GENERAL"}</definedName>
    <definedName name="_t77" localSheetId="7" hidden="1">{"TAB1",#N/A,TRUE,"GENERAL";"TAB2",#N/A,TRUE,"GENERAL";"TAB3",#N/A,TRUE,"GENERAL";"TAB4",#N/A,TRUE,"GENERAL";"TAB5",#N/A,TRUE,"GENERAL"}</definedName>
    <definedName name="_t77" localSheetId="6" hidden="1">{"TAB1",#N/A,TRUE,"GENERAL";"TAB2",#N/A,TRUE,"GENERAL";"TAB3",#N/A,TRUE,"GENERAL";"TAB4",#N/A,TRUE,"GENERAL";"TAB5",#N/A,TRUE,"GENERAL"}</definedName>
    <definedName name="_t77" localSheetId="12" hidden="1">{"TAB1",#N/A,TRUE,"GENERAL";"TAB2",#N/A,TRUE,"GENERAL";"TAB3",#N/A,TRUE,"GENERAL";"TAB4",#N/A,TRUE,"GENERAL";"TAB5",#N/A,TRUE,"GENERAL"}</definedName>
    <definedName name="_t77" localSheetId="11" hidden="1">{"TAB1",#N/A,TRUE,"GENERAL";"TAB2",#N/A,TRUE,"GENERAL";"TAB3",#N/A,TRUE,"GENERAL";"TAB4",#N/A,TRUE,"GENERAL";"TAB5",#N/A,TRUE,"GENERAL"}</definedName>
    <definedName name="_t77" localSheetId="10" hidden="1">{"TAB1",#N/A,TRUE,"GENERAL";"TAB2",#N/A,TRUE,"GENERAL";"TAB3",#N/A,TRUE,"GENERAL";"TAB4",#N/A,TRUE,"GENERAL";"TAB5",#N/A,TRUE,"GENERAL"}</definedName>
    <definedName name="_t77" localSheetId="1" hidden="1">{"TAB1",#N/A,TRUE,"GENERAL";"TAB2",#N/A,TRUE,"GENERAL";"TAB3",#N/A,TRUE,"GENERAL";"TAB4",#N/A,TRUE,"GENERAL";"TAB5",#N/A,TRUE,"GENERAL"}</definedName>
    <definedName name="_t77" localSheetId="4" hidden="1">{"TAB1",#N/A,TRUE,"GENERAL";"TAB2",#N/A,TRUE,"GENERAL";"TAB3",#N/A,TRUE,"GENERAL";"TAB4",#N/A,TRUE,"GENERAL";"TAB5",#N/A,TRUE,"GENERAL"}</definedName>
    <definedName name="_t77" localSheetId="3" hidden="1">{"TAB1",#N/A,TRUE,"GENERAL";"TAB2",#N/A,TRUE,"GENERAL";"TAB3",#N/A,TRUE,"GENERAL";"TAB4",#N/A,TRUE,"GENERAL";"TAB5",#N/A,TRUE,"GENERAL"}</definedName>
    <definedName name="_t77" localSheetId="5" hidden="1">{"TAB1",#N/A,TRUE,"GENERAL";"TAB2",#N/A,TRUE,"GENERAL";"TAB3",#N/A,TRUE,"GENERAL";"TAB4",#N/A,TRUE,"GENERAL";"TAB5",#N/A,TRUE,"GENERAL"}</definedName>
    <definedName name="_t77" localSheetId="9"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8" hidden="1">{"TAB1",#N/A,TRUE,"GENERAL";"TAB2",#N/A,TRUE,"GENERAL";"TAB3",#N/A,TRUE,"GENERAL";"TAB4",#N/A,TRUE,"GENERAL";"TAB5",#N/A,TRUE,"GENERAL"}</definedName>
    <definedName name="_t8" localSheetId="2" hidden="1">{"TAB1",#N/A,TRUE,"GENERAL";"TAB2",#N/A,TRUE,"GENERAL";"TAB3",#N/A,TRUE,"GENERAL";"TAB4",#N/A,TRUE,"GENERAL";"TAB5",#N/A,TRUE,"GENERAL"}</definedName>
    <definedName name="_t8" localSheetId="7" hidden="1">{"TAB1",#N/A,TRUE,"GENERAL";"TAB2",#N/A,TRUE,"GENERAL";"TAB3",#N/A,TRUE,"GENERAL";"TAB4",#N/A,TRUE,"GENERAL";"TAB5",#N/A,TRUE,"GENERAL"}</definedName>
    <definedName name="_t8" localSheetId="6" hidden="1">{"TAB1",#N/A,TRUE,"GENERAL";"TAB2",#N/A,TRUE,"GENERAL";"TAB3",#N/A,TRUE,"GENERAL";"TAB4",#N/A,TRUE,"GENERAL";"TAB5",#N/A,TRUE,"GENERAL"}</definedName>
    <definedName name="_t8" localSheetId="12" hidden="1">{"TAB1",#N/A,TRUE,"GENERAL";"TAB2",#N/A,TRUE,"GENERAL";"TAB3",#N/A,TRUE,"GENERAL";"TAB4",#N/A,TRUE,"GENERAL";"TAB5",#N/A,TRUE,"GENERAL"}</definedName>
    <definedName name="_t8" localSheetId="11" hidden="1">{"TAB1",#N/A,TRUE,"GENERAL";"TAB2",#N/A,TRUE,"GENERAL";"TAB3",#N/A,TRUE,"GENERAL";"TAB4",#N/A,TRUE,"GENERAL";"TAB5",#N/A,TRUE,"GENERAL"}</definedName>
    <definedName name="_t8" localSheetId="10" hidden="1">{"TAB1",#N/A,TRUE,"GENERAL";"TAB2",#N/A,TRUE,"GENERAL";"TAB3",#N/A,TRUE,"GENERAL";"TAB4",#N/A,TRUE,"GENERAL";"TAB5",#N/A,TRUE,"GENERAL"}</definedName>
    <definedName name="_t8" localSheetId="1" hidden="1">{"TAB1",#N/A,TRUE,"GENERAL";"TAB2",#N/A,TRUE,"GENERAL";"TAB3",#N/A,TRUE,"GENERAL";"TAB4",#N/A,TRUE,"GENERAL";"TAB5",#N/A,TRUE,"GENERAL"}</definedName>
    <definedName name="_t8" localSheetId="4" hidden="1">{"TAB1",#N/A,TRUE,"GENERAL";"TAB2",#N/A,TRUE,"GENERAL";"TAB3",#N/A,TRUE,"GENERAL";"TAB4",#N/A,TRUE,"GENERAL";"TAB5",#N/A,TRUE,"GENERAL"}</definedName>
    <definedName name="_t8" localSheetId="3" hidden="1">{"TAB1",#N/A,TRUE,"GENERAL";"TAB2",#N/A,TRUE,"GENERAL";"TAB3",#N/A,TRUE,"GENERAL";"TAB4",#N/A,TRUE,"GENERAL";"TAB5",#N/A,TRUE,"GENERAL"}</definedName>
    <definedName name="_t8" localSheetId="5" hidden="1">{"TAB1",#N/A,TRUE,"GENERAL";"TAB2",#N/A,TRUE,"GENERAL";"TAB3",#N/A,TRUE,"GENERAL";"TAB4",#N/A,TRUE,"GENERAL";"TAB5",#N/A,TRUE,"GENERAL"}</definedName>
    <definedName name="_t8" localSheetId="9"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8" hidden="1">{"via1",#N/A,TRUE,"general";"via2",#N/A,TRUE,"general";"via3",#N/A,TRUE,"general"}</definedName>
    <definedName name="_t88" localSheetId="2" hidden="1">{"via1",#N/A,TRUE,"general";"via2",#N/A,TRUE,"general";"via3",#N/A,TRUE,"general"}</definedName>
    <definedName name="_t88" localSheetId="7" hidden="1">{"via1",#N/A,TRUE,"general";"via2",#N/A,TRUE,"general";"via3",#N/A,TRUE,"general"}</definedName>
    <definedName name="_t88" localSheetId="6" hidden="1">{"via1",#N/A,TRUE,"general";"via2",#N/A,TRUE,"general";"via3",#N/A,TRUE,"general"}</definedName>
    <definedName name="_t88" localSheetId="12" hidden="1">{"via1",#N/A,TRUE,"general";"via2",#N/A,TRUE,"general";"via3",#N/A,TRUE,"general"}</definedName>
    <definedName name="_t88" localSheetId="11" hidden="1">{"via1",#N/A,TRUE,"general";"via2",#N/A,TRUE,"general";"via3",#N/A,TRUE,"general"}</definedName>
    <definedName name="_t88" localSheetId="10" hidden="1">{"via1",#N/A,TRUE,"general";"via2",#N/A,TRUE,"general";"via3",#N/A,TRUE,"general"}</definedName>
    <definedName name="_t88" localSheetId="1" hidden="1">{"via1",#N/A,TRUE,"general";"via2",#N/A,TRUE,"general";"via3",#N/A,TRUE,"general"}</definedName>
    <definedName name="_t88" localSheetId="4" hidden="1">{"via1",#N/A,TRUE,"general";"via2",#N/A,TRUE,"general";"via3",#N/A,TRUE,"general"}</definedName>
    <definedName name="_t88" localSheetId="3" hidden="1">{"via1",#N/A,TRUE,"general";"via2",#N/A,TRUE,"general";"via3",#N/A,TRUE,"general"}</definedName>
    <definedName name="_t88" localSheetId="5" hidden="1">{"via1",#N/A,TRUE,"general";"via2",#N/A,TRUE,"general";"via3",#N/A,TRUE,"general"}</definedName>
    <definedName name="_t88" localSheetId="9"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8" hidden="1">{"TAB1",#N/A,TRUE,"GENERAL";"TAB2",#N/A,TRUE,"GENERAL";"TAB3",#N/A,TRUE,"GENERAL";"TAB4",#N/A,TRUE,"GENERAL";"TAB5",#N/A,TRUE,"GENERAL"}</definedName>
    <definedName name="_t9" localSheetId="2" hidden="1">{"TAB1",#N/A,TRUE,"GENERAL";"TAB2",#N/A,TRUE,"GENERAL";"TAB3",#N/A,TRUE,"GENERAL";"TAB4",#N/A,TRUE,"GENERAL";"TAB5",#N/A,TRUE,"GENERAL"}</definedName>
    <definedName name="_t9" localSheetId="7" hidden="1">{"TAB1",#N/A,TRUE,"GENERAL";"TAB2",#N/A,TRUE,"GENERAL";"TAB3",#N/A,TRUE,"GENERAL";"TAB4",#N/A,TRUE,"GENERAL";"TAB5",#N/A,TRUE,"GENERAL"}</definedName>
    <definedName name="_t9" localSheetId="6" hidden="1">{"TAB1",#N/A,TRUE,"GENERAL";"TAB2",#N/A,TRUE,"GENERAL";"TAB3",#N/A,TRUE,"GENERAL";"TAB4",#N/A,TRUE,"GENERAL";"TAB5",#N/A,TRUE,"GENERAL"}</definedName>
    <definedName name="_t9" localSheetId="12" hidden="1">{"TAB1",#N/A,TRUE,"GENERAL";"TAB2",#N/A,TRUE,"GENERAL";"TAB3",#N/A,TRUE,"GENERAL";"TAB4",#N/A,TRUE,"GENERAL";"TAB5",#N/A,TRUE,"GENERAL"}</definedName>
    <definedName name="_t9" localSheetId="11" hidden="1">{"TAB1",#N/A,TRUE,"GENERAL";"TAB2",#N/A,TRUE,"GENERAL";"TAB3",#N/A,TRUE,"GENERAL";"TAB4",#N/A,TRUE,"GENERAL";"TAB5",#N/A,TRUE,"GENERAL"}</definedName>
    <definedName name="_t9" localSheetId="10" hidden="1">{"TAB1",#N/A,TRUE,"GENERAL";"TAB2",#N/A,TRUE,"GENERAL";"TAB3",#N/A,TRUE,"GENERAL";"TAB4",#N/A,TRUE,"GENERAL";"TAB5",#N/A,TRUE,"GENERAL"}</definedName>
    <definedName name="_t9" localSheetId="1" hidden="1">{"TAB1",#N/A,TRUE,"GENERAL";"TAB2",#N/A,TRUE,"GENERAL";"TAB3",#N/A,TRUE,"GENERAL";"TAB4",#N/A,TRUE,"GENERAL";"TAB5",#N/A,TRUE,"GENERAL"}</definedName>
    <definedName name="_t9" localSheetId="4" hidden="1">{"TAB1",#N/A,TRUE,"GENERAL";"TAB2",#N/A,TRUE,"GENERAL";"TAB3",#N/A,TRUE,"GENERAL";"TAB4",#N/A,TRUE,"GENERAL";"TAB5",#N/A,TRUE,"GENERAL"}</definedName>
    <definedName name="_t9" localSheetId="3" hidden="1">{"TAB1",#N/A,TRUE,"GENERAL";"TAB2",#N/A,TRUE,"GENERAL";"TAB3",#N/A,TRUE,"GENERAL";"TAB4",#N/A,TRUE,"GENERAL";"TAB5",#N/A,TRUE,"GENERAL"}</definedName>
    <definedName name="_t9" localSheetId="5" hidden="1">{"TAB1",#N/A,TRUE,"GENERAL";"TAB2",#N/A,TRUE,"GENERAL";"TAB3",#N/A,TRUE,"GENERAL";"TAB4",#N/A,TRUE,"GENERAL";"TAB5",#N/A,TRUE,"GENERAL"}</definedName>
    <definedName name="_t9" localSheetId="9"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8" hidden="1">{"via1",#N/A,TRUE,"general";"via2",#N/A,TRUE,"general";"via3",#N/A,TRUE,"general"}</definedName>
    <definedName name="_t99" localSheetId="2" hidden="1">{"via1",#N/A,TRUE,"general";"via2",#N/A,TRUE,"general";"via3",#N/A,TRUE,"general"}</definedName>
    <definedName name="_t99" localSheetId="7" hidden="1">{"via1",#N/A,TRUE,"general";"via2",#N/A,TRUE,"general";"via3",#N/A,TRUE,"general"}</definedName>
    <definedName name="_t99" localSheetId="6" hidden="1">{"via1",#N/A,TRUE,"general";"via2",#N/A,TRUE,"general";"via3",#N/A,TRUE,"general"}</definedName>
    <definedName name="_t99" localSheetId="12" hidden="1">{"via1",#N/A,TRUE,"general";"via2",#N/A,TRUE,"general";"via3",#N/A,TRUE,"general"}</definedName>
    <definedName name="_t99" localSheetId="11" hidden="1">{"via1",#N/A,TRUE,"general";"via2",#N/A,TRUE,"general";"via3",#N/A,TRUE,"general"}</definedName>
    <definedName name="_t99" localSheetId="10" hidden="1">{"via1",#N/A,TRUE,"general";"via2",#N/A,TRUE,"general";"via3",#N/A,TRUE,"general"}</definedName>
    <definedName name="_t99" localSheetId="1" hidden="1">{"via1",#N/A,TRUE,"general";"via2",#N/A,TRUE,"general";"via3",#N/A,TRUE,"general"}</definedName>
    <definedName name="_t99" localSheetId="4" hidden="1">{"via1",#N/A,TRUE,"general";"via2",#N/A,TRUE,"general";"via3",#N/A,TRUE,"general"}</definedName>
    <definedName name="_t99" localSheetId="3" hidden="1">{"via1",#N/A,TRUE,"general";"via2",#N/A,TRUE,"general";"via3",#N/A,TRUE,"general"}</definedName>
    <definedName name="_t99" localSheetId="5" hidden="1">{"via1",#N/A,TRUE,"general";"via2",#N/A,TRUE,"general";"via3",#N/A,TRUE,"general"}</definedName>
    <definedName name="_t99" localSheetId="9" hidden="1">{"via1",#N/A,TRUE,"general";"via2",#N/A,TRUE,"general";"via3",#N/A,TRUE,"general"}</definedName>
    <definedName name="_t99" hidden="1">{"via1",#N/A,TRUE,"general";"via2",#N/A,TRUE,"general";"via3",#N/A,TRUE,"general"}</definedName>
    <definedName name="_Table2_Out" localSheetId="0" hidden="1">#REF!</definedName>
    <definedName name="_Table2_Out" localSheetId="8" hidden="1">#REF!</definedName>
    <definedName name="_Table2_Out" localSheetId="2" hidden="1">#REF!</definedName>
    <definedName name="_Table2_Out" localSheetId="6" hidden="1">#REF!</definedName>
    <definedName name="_Table2_Out" localSheetId="12" hidden="1">#REF!</definedName>
    <definedName name="_Table2_Out" localSheetId="11" hidden="1">#REF!</definedName>
    <definedName name="_Table2_Out" localSheetId="10" hidden="1">#REF!</definedName>
    <definedName name="_Table2_Out" localSheetId="1" hidden="1">#REF!</definedName>
    <definedName name="_Table2_Out" localSheetId="4" hidden="1">#REF!</definedName>
    <definedName name="_Table2_Out" localSheetId="3" hidden="1">#REF!</definedName>
    <definedName name="_Table2_Out" localSheetId="5" hidden="1">#REF!</definedName>
    <definedName name="_Table2_Out" localSheetId="9" hidden="1">#REF!</definedName>
    <definedName name="_Table2_Out" hidden="1">#REF!</definedName>
    <definedName name="_TABLE5_OUT" localSheetId="0" hidden="1">#REF!</definedName>
    <definedName name="_TABLE5_OUT" localSheetId="8" hidden="1">#REF!</definedName>
    <definedName name="_TABLE5_OUT" localSheetId="2" hidden="1">#REF!</definedName>
    <definedName name="_TABLE5_OUT" localSheetId="6" hidden="1">#REF!</definedName>
    <definedName name="_TABLE5_OUT" localSheetId="12" hidden="1">#REF!</definedName>
    <definedName name="_TABLE5_OUT" localSheetId="11" hidden="1">#REF!</definedName>
    <definedName name="_TABLE5_OUT" localSheetId="10" hidden="1">#REF!</definedName>
    <definedName name="_TABLE5_OUT" localSheetId="1" hidden="1">#REF!</definedName>
    <definedName name="_TABLE5_OUT" localSheetId="4" hidden="1">#REF!</definedName>
    <definedName name="_TABLE5_OUT" localSheetId="3" hidden="1">#REF!</definedName>
    <definedName name="_TABLE5_OUT" localSheetId="5" hidden="1">#REF!</definedName>
    <definedName name="_TABLE5_OUT" localSheetId="9" hidden="1">#REF!</definedName>
    <definedName name="_TABLE5_OUT" hidden="1">#REF!</definedName>
    <definedName name="_tax1" localSheetId="0">#REF!</definedName>
    <definedName name="_tax1" localSheetId="2">#REF!</definedName>
    <definedName name="_tax1" localSheetId="6">#REF!</definedName>
    <definedName name="_tax1" localSheetId="12">#REF!</definedName>
    <definedName name="_tax1" localSheetId="11">#REF!</definedName>
    <definedName name="_tax1" localSheetId="10">#REF!</definedName>
    <definedName name="_tax1" localSheetId="1">#REF!</definedName>
    <definedName name="_tax1" localSheetId="4">#REF!</definedName>
    <definedName name="_tax1" localSheetId="3">#REF!</definedName>
    <definedName name="_tax1" localSheetId="5">#REF!</definedName>
    <definedName name="_tax1" localSheetId="9">#REF!</definedName>
    <definedName name="_tax1">#REF!</definedName>
    <definedName name="_tax2" localSheetId="0">#REF!</definedName>
    <definedName name="_tax2" localSheetId="2">#REF!</definedName>
    <definedName name="_tax2" localSheetId="6">#REF!</definedName>
    <definedName name="_tax2" localSheetId="12">#REF!</definedName>
    <definedName name="_tax2" localSheetId="11">#REF!</definedName>
    <definedName name="_tax2" localSheetId="10">#REF!</definedName>
    <definedName name="_tax2" localSheetId="4">#REF!</definedName>
    <definedName name="_tax2" localSheetId="3">#REF!</definedName>
    <definedName name="_tax2" localSheetId="5">#REF!</definedName>
    <definedName name="_tax2" localSheetId="9">#REF!</definedName>
    <definedName name="_tax2">#REF!</definedName>
    <definedName name="_tax3" localSheetId="0">#REF!</definedName>
    <definedName name="_tax3" localSheetId="2">#REF!</definedName>
    <definedName name="_tax3" localSheetId="6">#REF!</definedName>
    <definedName name="_tax3" localSheetId="12">#REF!</definedName>
    <definedName name="_tax3" localSheetId="11">#REF!</definedName>
    <definedName name="_tax3" localSheetId="10">#REF!</definedName>
    <definedName name="_tax3" localSheetId="4">#REF!</definedName>
    <definedName name="_tax3" localSheetId="3">#REF!</definedName>
    <definedName name="_tax3" localSheetId="5">#REF!</definedName>
    <definedName name="_tax3" localSheetId="9">#REF!</definedName>
    <definedName name="_tax3">#REF!</definedName>
    <definedName name="_tax4" localSheetId="0">#REF!</definedName>
    <definedName name="_tax4" localSheetId="2">#REF!</definedName>
    <definedName name="_tax4" localSheetId="6">#REF!</definedName>
    <definedName name="_tax4" localSheetId="12">#REF!</definedName>
    <definedName name="_tax4" localSheetId="11">#REF!</definedName>
    <definedName name="_tax4" localSheetId="10">#REF!</definedName>
    <definedName name="_tax4" localSheetId="4">#REF!</definedName>
    <definedName name="_tax4" localSheetId="3">#REF!</definedName>
    <definedName name="_tax4" localSheetId="5">#REF!</definedName>
    <definedName name="_tax4" localSheetId="9">#REF!</definedName>
    <definedName name="_tax4">#REF!</definedName>
    <definedName name="_tc1" localSheetId="0">#REF!</definedName>
    <definedName name="_tc1" localSheetId="2">#REF!</definedName>
    <definedName name="_tc1" localSheetId="6">#REF!</definedName>
    <definedName name="_tc1" localSheetId="12">#REF!</definedName>
    <definedName name="_tc1" localSheetId="11">#REF!</definedName>
    <definedName name="_tc1" localSheetId="10">#REF!</definedName>
    <definedName name="_tc1" localSheetId="4">#REF!</definedName>
    <definedName name="_tc1" localSheetId="3">#REF!</definedName>
    <definedName name="_tc1" localSheetId="5">#REF!</definedName>
    <definedName name="_tc1" localSheetId="9">#REF!</definedName>
    <definedName name="_tc1">#REF!</definedName>
    <definedName name="_tc2" localSheetId="0">#REF!</definedName>
    <definedName name="_tc2" localSheetId="2">#REF!</definedName>
    <definedName name="_tc2" localSheetId="6">#REF!</definedName>
    <definedName name="_tc2" localSheetId="12">#REF!</definedName>
    <definedName name="_tc2" localSheetId="11">#REF!</definedName>
    <definedName name="_tc2" localSheetId="10">#REF!</definedName>
    <definedName name="_tc2" localSheetId="4">#REF!</definedName>
    <definedName name="_tc2" localSheetId="3">#REF!</definedName>
    <definedName name="_tc2" localSheetId="5">#REF!</definedName>
    <definedName name="_tc2" localSheetId="9">#REF!</definedName>
    <definedName name="_tc2">#REF!</definedName>
    <definedName name="_tc3" localSheetId="0">#REF!</definedName>
    <definedName name="_tc3" localSheetId="2">#REF!</definedName>
    <definedName name="_tc3" localSheetId="6">#REF!</definedName>
    <definedName name="_tc3" localSheetId="12">#REF!</definedName>
    <definedName name="_tc3" localSheetId="11">#REF!</definedName>
    <definedName name="_tc3" localSheetId="10">#REF!</definedName>
    <definedName name="_tc3" localSheetId="4">#REF!</definedName>
    <definedName name="_tc3" localSheetId="3">#REF!</definedName>
    <definedName name="_tc3" localSheetId="5">#REF!</definedName>
    <definedName name="_tc3" localSheetId="9">#REF!</definedName>
    <definedName name="_tc3">#REF!</definedName>
    <definedName name="_TCN1" localSheetId="0">#REF!</definedName>
    <definedName name="_TCN1" localSheetId="2">#REF!</definedName>
    <definedName name="_TCN1" localSheetId="6">#REF!</definedName>
    <definedName name="_TCN1" localSheetId="12">#REF!</definedName>
    <definedName name="_TCN1" localSheetId="11">#REF!</definedName>
    <definedName name="_TCN1" localSheetId="10">#REF!</definedName>
    <definedName name="_TCN1" localSheetId="4">#REF!</definedName>
    <definedName name="_TCN1" localSheetId="3">#REF!</definedName>
    <definedName name="_TCN1" localSheetId="5">#REF!</definedName>
    <definedName name="_TCN1" localSheetId="9">#REF!</definedName>
    <definedName name="_TCN1">#REF!</definedName>
    <definedName name="_TCN2" localSheetId="0">#REF!</definedName>
    <definedName name="_TCN2" localSheetId="2">#REF!</definedName>
    <definedName name="_TCN2" localSheetId="6">#REF!</definedName>
    <definedName name="_TCN2" localSheetId="12">#REF!</definedName>
    <definedName name="_TCN2" localSheetId="11">#REF!</definedName>
    <definedName name="_TCN2" localSheetId="10">#REF!</definedName>
    <definedName name="_TCN2" localSheetId="4">#REF!</definedName>
    <definedName name="_TCN2" localSheetId="3">#REF!</definedName>
    <definedName name="_TCN2" localSheetId="5">#REF!</definedName>
    <definedName name="_TCN2" localSheetId="9">#REF!</definedName>
    <definedName name="_TCN2">#REF!</definedName>
    <definedName name="_TOP1" localSheetId="0">#REF!</definedName>
    <definedName name="_TOP1" localSheetId="2">#REF!</definedName>
    <definedName name="_TOP1" localSheetId="6">#REF!</definedName>
    <definedName name="_TOP1" localSheetId="12">#REF!</definedName>
    <definedName name="_TOP1" localSheetId="11">#REF!</definedName>
    <definedName name="_TOP1" localSheetId="10">#REF!</definedName>
    <definedName name="_TOP1" localSheetId="4">#REF!</definedName>
    <definedName name="_TOP1" localSheetId="3">#REF!</definedName>
    <definedName name="_TOP1" localSheetId="5">#REF!</definedName>
    <definedName name="_TOP1" localSheetId="9">#REF!</definedName>
    <definedName name="_TOP1">#REF!</definedName>
    <definedName name="_TOP10" localSheetId="0">#REF!</definedName>
    <definedName name="_TOP10" localSheetId="2">#REF!</definedName>
    <definedName name="_TOP10" localSheetId="6">#REF!</definedName>
    <definedName name="_TOP10" localSheetId="12">#REF!</definedName>
    <definedName name="_TOP10" localSheetId="11">#REF!</definedName>
    <definedName name="_TOP10" localSheetId="10">#REF!</definedName>
    <definedName name="_TOP10" localSheetId="4">#REF!</definedName>
    <definedName name="_TOP10" localSheetId="3">#REF!</definedName>
    <definedName name="_TOP10" localSheetId="5">#REF!</definedName>
    <definedName name="_TOP10" localSheetId="9">#REF!</definedName>
    <definedName name="_TOP10">#REF!</definedName>
    <definedName name="_TOP2" localSheetId="0">#REF!</definedName>
    <definedName name="_TOP2" localSheetId="2">#REF!</definedName>
    <definedName name="_TOP2" localSheetId="6">#REF!</definedName>
    <definedName name="_TOP2" localSheetId="12">#REF!</definedName>
    <definedName name="_TOP2" localSheetId="11">#REF!</definedName>
    <definedName name="_TOP2" localSheetId="10">#REF!</definedName>
    <definedName name="_TOP2" localSheetId="4">#REF!</definedName>
    <definedName name="_TOP2" localSheetId="3">#REF!</definedName>
    <definedName name="_TOP2" localSheetId="5">#REF!</definedName>
    <definedName name="_TOP2" localSheetId="9">#REF!</definedName>
    <definedName name="_TOP2">#REF!</definedName>
    <definedName name="_TOP3" localSheetId="0">#REF!</definedName>
    <definedName name="_TOP3" localSheetId="2">#REF!</definedName>
    <definedName name="_TOP3" localSheetId="6">#REF!</definedName>
    <definedName name="_TOP3" localSheetId="12">#REF!</definedName>
    <definedName name="_TOP3" localSheetId="11">#REF!</definedName>
    <definedName name="_TOP3" localSheetId="10">#REF!</definedName>
    <definedName name="_TOP3" localSheetId="4">#REF!</definedName>
    <definedName name="_TOP3" localSheetId="3">#REF!</definedName>
    <definedName name="_TOP3" localSheetId="5">#REF!</definedName>
    <definedName name="_TOP3" localSheetId="9">#REF!</definedName>
    <definedName name="_TOP3">#REF!</definedName>
    <definedName name="_TOP4" localSheetId="0">#REF!</definedName>
    <definedName name="_TOP4" localSheetId="2">#REF!</definedName>
    <definedName name="_TOP4" localSheetId="6">#REF!</definedName>
    <definedName name="_TOP4" localSheetId="12">#REF!</definedName>
    <definedName name="_TOP4" localSheetId="11">#REF!</definedName>
    <definedName name="_TOP4" localSheetId="10">#REF!</definedName>
    <definedName name="_TOP4" localSheetId="4">#REF!</definedName>
    <definedName name="_TOP4" localSheetId="3">#REF!</definedName>
    <definedName name="_TOP4" localSheetId="5">#REF!</definedName>
    <definedName name="_TOP4" localSheetId="9">#REF!</definedName>
    <definedName name="_TOP4">#REF!</definedName>
    <definedName name="_TOP5" localSheetId="0">#REF!</definedName>
    <definedName name="_TOP5" localSheetId="2">#REF!</definedName>
    <definedName name="_TOP5" localSheetId="6">#REF!</definedName>
    <definedName name="_TOP5" localSheetId="12">#REF!</definedName>
    <definedName name="_TOP5" localSheetId="11">#REF!</definedName>
    <definedName name="_TOP5" localSheetId="10">#REF!</definedName>
    <definedName name="_TOP5" localSheetId="4">#REF!</definedName>
    <definedName name="_TOP5" localSheetId="3">#REF!</definedName>
    <definedName name="_TOP5" localSheetId="5">#REF!</definedName>
    <definedName name="_TOP5" localSheetId="9">#REF!</definedName>
    <definedName name="_TOP5">#REF!</definedName>
    <definedName name="_TOP6" localSheetId="0">#REF!</definedName>
    <definedName name="_TOP6" localSheetId="2">#REF!</definedName>
    <definedName name="_TOP6" localSheetId="6">#REF!</definedName>
    <definedName name="_TOP6" localSheetId="12">#REF!</definedName>
    <definedName name="_TOP6" localSheetId="11">#REF!</definedName>
    <definedName name="_TOP6" localSheetId="10">#REF!</definedName>
    <definedName name="_TOP6" localSheetId="4">#REF!</definedName>
    <definedName name="_TOP6" localSheetId="3">#REF!</definedName>
    <definedName name="_TOP6" localSheetId="5">#REF!</definedName>
    <definedName name="_TOP6" localSheetId="9">#REF!</definedName>
    <definedName name="_TOP6">#REF!</definedName>
    <definedName name="_TOP7" localSheetId="0">#REF!</definedName>
    <definedName name="_TOP7" localSheetId="2">#REF!</definedName>
    <definedName name="_TOP7" localSheetId="6">#REF!</definedName>
    <definedName name="_TOP7" localSheetId="12">#REF!</definedName>
    <definedName name="_TOP7" localSheetId="11">#REF!</definedName>
    <definedName name="_TOP7" localSheetId="10">#REF!</definedName>
    <definedName name="_TOP7" localSheetId="4">#REF!</definedName>
    <definedName name="_TOP7" localSheetId="3">#REF!</definedName>
    <definedName name="_TOP7" localSheetId="5">#REF!</definedName>
    <definedName name="_TOP7" localSheetId="9">#REF!</definedName>
    <definedName name="_TOP7">#REF!</definedName>
    <definedName name="_TOP8" localSheetId="0">#REF!</definedName>
    <definedName name="_TOP8" localSheetId="2">#REF!</definedName>
    <definedName name="_TOP8" localSheetId="6">#REF!</definedName>
    <definedName name="_TOP8" localSheetId="12">#REF!</definedName>
    <definedName name="_TOP8" localSheetId="11">#REF!</definedName>
    <definedName name="_TOP8" localSheetId="10">#REF!</definedName>
    <definedName name="_TOP8" localSheetId="4">#REF!</definedName>
    <definedName name="_TOP8" localSheetId="3">#REF!</definedName>
    <definedName name="_TOP8" localSheetId="5">#REF!</definedName>
    <definedName name="_TOP8" localSheetId="9">#REF!</definedName>
    <definedName name="_TOP8">#REF!</definedName>
    <definedName name="_TOP9" localSheetId="0">#REF!</definedName>
    <definedName name="_TOP9" localSheetId="2">#REF!</definedName>
    <definedName name="_TOP9" localSheetId="6">#REF!</definedName>
    <definedName name="_TOP9" localSheetId="12">#REF!</definedName>
    <definedName name="_TOP9" localSheetId="11">#REF!</definedName>
    <definedName name="_TOP9" localSheetId="10">#REF!</definedName>
    <definedName name="_TOP9" localSheetId="4">#REF!</definedName>
    <definedName name="_TOP9" localSheetId="3">#REF!</definedName>
    <definedName name="_TOP9" localSheetId="5">#REF!</definedName>
    <definedName name="_TOP9" localSheetId="9">#REF!</definedName>
    <definedName name="_TOP9">#REF!</definedName>
    <definedName name="_TOT1" localSheetId="0">#REF!</definedName>
    <definedName name="_TOT1" localSheetId="2">#REF!</definedName>
    <definedName name="_TOT1" localSheetId="6">#REF!</definedName>
    <definedName name="_TOT1" localSheetId="12">#REF!</definedName>
    <definedName name="_TOT1" localSheetId="11">#REF!</definedName>
    <definedName name="_TOT1" localSheetId="10">#REF!</definedName>
    <definedName name="_TOT1" localSheetId="4">#REF!</definedName>
    <definedName name="_TOT1" localSheetId="3">#REF!</definedName>
    <definedName name="_TOT1" localSheetId="5">#REF!</definedName>
    <definedName name="_TOT1" localSheetId="9">#REF!</definedName>
    <definedName name="_TOT1">#REF!</definedName>
    <definedName name="_u4" localSheetId="0" hidden="1">{"TAB1",#N/A,TRUE,"GENERAL";"TAB2",#N/A,TRUE,"GENERAL";"TAB3",#N/A,TRUE,"GENERAL";"TAB4",#N/A,TRUE,"GENERAL";"TAB5",#N/A,TRUE,"GENERAL"}</definedName>
    <definedName name="_u4" localSheetId="8" hidden="1">{"TAB1",#N/A,TRUE,"GENERAL";"TAB2",#N/A,TRUE,"GENERAL";"TAB3",#N/A,TRUE,"GENERAL";"TAB4",#N/A,TRUE,"GENERAL";"TAB5",#N/A,TRUE,"GENERAL"}</definedName>
    <definedName name="_u4" localSheetId="2" hidden="1">{"TAB1",#N/A,TRUE,"GENERAL";"TAB2",#N/A,TRUE,"GENERAL";"TAB3",#N/A,TRUE,"GENERAL";"TAB4",#N/A,TRUE,"GENERAL";"TAB5",#N/A,TRUE,"GENERAL"}</definedName>
    <definedName name="_u4" localSheetId="7" hidden="1">{"TAB1",#N/A,TRUE,"GENERAL";"TAB2",#N/A,TRUE,"GENERAL";"TAB3",#N/A,TRUE,"GENERAL";"TAB4",#N/A,TRUE,"GENERAL";"TAB5",#N/A,TRUE,"GENERAL"}</definedName>
    <definedName name="_u4" localSheetId="6" hidden="1">{"TAB1",#N/A,TRUE,"GENERAL";"TAB2",#N/A,TRUE,"GENERAL";"TAB3",#N/A,TRUE,"GENERAL";"TAB4",#N/A,TRUE,"GENERAL";"TAB5",#N/A,TRUE,"GENERAL"}</definedName>
    <definedName name="_u4" localSheetId="12" hidden="1">{"TAB1",#N/A,TRUE,"GENERAL";"TAB2",#N/A,TRUE,"GENERAL";"TAB3",#N/A,TRUE,"GENERAL";"TAB4",#N/A,TRUE,"GENERAL";"TAB5",#N/A,TRUE,"GENERAL"}</definedName>
    <definedName name="_u4" localSheetId="11" hidden="1">{"TAB1",#N/A,TRUE,"GENERAL";"TAB2",#N/A,TRUE,"GENERAL";"TAB3",#N/A,TRUE,"GENERAL";"TAB4",#N/A,TRUE,"GENERAL";"TAB5",#N/A,TRUE,"GENERAL"}</definedName>
    <definedName name="_u4" localSheetId="10" hidden="1">{"TAB1",#N/A,TRUE,"GENERAL";"TAB2",#N/A,TRUE,"GENERAL";"TAB3",#N/A,TRUE,"GENERAL";"TAB4",#N/A,TRUE,"GENERAL";"TAB5",#N/A,TRUE,"GENERAL"}</definedName>
    <definedName name="_u4" localSheetId="1" hidden="1">{"TAB1",#N/A,TRUE,"GENERAL";"TAB2",#N/A,TRUE,"GENERAL";"TAB3",#N/A,TRUE,"GENERAL";"TAB4",#N/A,TRUE,"GENERAL";"TAB5",#N/A,TRUE,"GENERAL"}</definedName>
    <definedName name="_u4" localSheetId="4" hidden="1">{"TAB1",#N/A,TRUE,"GENERAL";"TAB2",#N/A,TRUE,"GENERAL";"TAB3",#N/A,TRUE,"GENERAL";"TAB4",#N/A,TRUE,"GENERAL";"TAB5",#N/A,TRUE,"GENERAL"}</definedName>
    <definedName name="_u4" localSheetId="3" hidden="1">{"TAB1",#N/A,TRUE,"GENERAL";"TAB2",#N/A,TRUE,"GENERAL";"TAB3",#N/A,TRUE,"GENERAL";"TAB4",#N/A,TRUE,"GENERAL";"TAB5",#N/A,TRUE,"GENERAL"}</definedName>
    <definedName name="_u4" localSheetId="5" hidden="1">{"TAB1",#N/A,TRUE,"GENERAL";"TAB2",#N/A,TRUE,"GENERAL";"TAB3",#N/A,TRUE,"GENERAL";"TAB4",#N/A,TRUE,"GENERAL";"TAB5",#N/A,TRUE,"GENERAL"}</definedName>
    <definedName name="_u4" localSheetId="9"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8" hidden="1">{"TAB1",#N/A,TRUE,"GENERAL";"TAB2",#N/A,TRUE,"GENERAL";"TAB3",#N/A,TRUE,"GENERAL";"TAB4",#N/A,TRUE,"GENERAL";"TAB5",#N/A,TRUE,"GENERAL"}</definedName>
    <definedName name="_u5" localSheetId="2" hidden="1">{"TAB1",#N/A,TRUE,"GENERAL";"TAB2",#N/A,TRUE,"GENERAL";"TAB3",#N/A,TRUE,"GENERAL";"TAB4",#N/A,TRUE,"GENERAL";"TAB5",#N/A,TRUE,"GENERAL"}</definedName>
    <definedName name="_u5" localSheetId="7" hidden="1">{"TAB1",#N/A,TRUE,"GENERAL";"TAB2",#N/A,TRUE,"GENERAL";"TAB3",#N/A,TRUE,"GENERAL";"TAB4",#N/A,TRUE,"GENERAL";"TAB5",#N/A,TRUE,"GENERAL"}</definedName>
    <definedName name="_u5" localSheetId="6" hidden="1">{"TAB1",#N/A,TRUE,"GENERAL";"TAB2",#N/A,TRUE,"GENERAL";"TAB3",#N/A,TRUE,"GENERAL";"TAB4",#N/A,TRUE,"GENERAL";"TAB5",#N/A,TRUE,"GENERAL"}</definedName>
    <definedName name="_u5" localSheetId="12" hidden="1">{"TAB1",#N/A,TRUE,"GENERAL";"TAB2",#N/A,TRUE,"GENERAL";"TAB3",#N/A,TRUE,"GENERAL";"TAB4",#N/A,TRUE,"GENERAL";"TAB5",#N/A,TRUE,"GENERAL"}</definedName>
    <definedName name="_u5" localSheetId="11" hidden="1">{"TAB1",#N/A,TRUE,"GENERAL";"TAB2",#N/A,TRUE,"GENERAL";"TAB3",#N/A,TRUE,"GENERAL";"TAB4",#N/A,TRUE,"GENERAL";"TAB5",#N/A,TRUE,"GENERAL"}</definedName>
    <definedName name="_u5" localSheetId="10" hidden="1">{"TAB1",#N/A,TRUE,"GENERAL";"TAB2",#N/A,TRUE,"GENERAL";"TAB3",#N/A,TRUE,"GENERAL";"TAB4",#N/A,TRUE,"GENERAL";"TAB5",#N/A,TRUE,"GENERAL"}</definedName>
    <definedName name="_u5" localSheetId="1" hidden="1">{"TAB1",#N/A,TRUE,"GENERAL";"TAB2",#N/A,TRUE,"GENERAL";"TAB3",#N/A,TRUE,"GENERAL";"TAB4",#N/A,TRUE,"GENERAL";"TAB5",#N/A,TRUE,"GENERAL"}</definedName>
    <definedName name="_u5" localSheetId="4" hidden="1">{"TAB1",#N/A,TRUE,"GENERAL";"TAB2",#N/A,TRUE,"GENERAL";"TAB3",#N/A,TRUE,"GENERAL";"TAB4",#N/A,TRUE,"GENERAL";"TAB5",#N/A,TRUE,"GENERAL"}</definedName>
    <definedName name="_u5" localSheetId="3" hidden="1">{"TAB1",#N/A,TRUE,"GENERAL";"TAB2",#N/A,TRUE,"GENERAL";"TAB3",#N/A,TRUE,"GENERAL";"TAB4",#N/A,TRUE,"GENERAL";"TAB5",#N/A,TRUE,"GENERAL"}</definedName>
    <definedName name="_u5" localSheetId="5" hidden="1">{"TAB1",#N/A,TRUE,"GENERAL";"TAB2",#N/A,TRUE,"GENERAL";"TAB3",#N/A,TRUE,"GENERAL";"TAB4",#N/A,TRUE,"GENERAL";"TAB5",#N/A,TRUE,"GENERAL"}</definedName>
    <definedName name="_u5" localSheetId="9"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8" hidden="1">{"TAB1",#N/A,TRUE,"GENERAL";"TAB2",#N/A,TRUE,"GENERAL";"TAB3",#N/A,TRUE,"GENERAL";"TAB4",#N/A,TRUE,"GENERAL";"TAB5",#N/A,TRUE,"GENERAL"}</definedName>
    <definedName name="_u6" localSheetId="2" hidden="1">{"TAB1",#N/A,TRUE,"GENERAL";"TAB2",#N/A,TRUE,"GENERAL";"TAB3",#N/A,TRUE,"GENERAL";"TAB4",#N/A,TRUE,"GENERAL";"TAB5",#N/A,TRUE,"GENERAL"}</definedName>
    <definedName name="_u6" localSheetId="7" hidden="1">{"TAB1",#N/A,TRUE,"GENERAL";"TAB2",#N/A,TRUE,"GENERAL";"TAB3",#N/A,TRUE,"GENERAL";"TAB4",#N/A,TRUE,"GENERAL";"TAB5",#N/A,TRUE,"GENERAL"}</definedName>
    <definedName name="_u6" localSheetId="6" hidden="1">{"TAB1",#N/A,TRUE,"GENERAL";"TAB2",#N/A,TRUE,"GENERAL";"TAB3",#N/A,TRUE,"GENERAL";"TAB4",#N/A,TRUE,"GENERAL";"TAB5",#N/A,TRUE,"GENERAL"}</definedName>
    <definedName name="_u6" localSheetId="12" hidden="1">{"TAB1",#N/A,TRUE,"GENERAL";"TAB2",#N/A,TRUE,"GENERAL";"TAB3",#N/A,TRUE,"GENERAL";"TAB4",#N/A,TRUE,"GENERAL";"TAB5",#N/A,TRUE,"GENERAL"}</definedName>
    <definedName name="_u6" localSheetId="11" hidden="1">{"TAB1",#N/A,TRUE,"GENERAL";"TAB2",#N/A,TRUE,"GENERAL";"TAB3",#N/A,TRUE,"GENERAL";"TAB4",#N/A,TRUE,"GENERAL";"TAB5",#N/A,TRUE,"GENERAL"}</definedName>
    <definedName name="_u6" localSheetId="10" hidden="1">{"TAB1",#N/A,TRUE,"GENERAL";"TAB2",#N/A,TRUE,"GENERAL";"TAB3",#N/A,TRUE,"GENERAL";"TAB4",#N/A,TRUE,"GENERAL";"TAB5",#N/A,TRUE,"GENERAL"}</definedName>
    <definedName name="_u6" localSheetId="1" hidden="1">{"TAB1",#N/A,TRUE,"GENERAL";"TAB2",#N/A,TRUE,"GENERAL";"TAB3",#N/A,TRUE,"GENERAL";"TAB4",#N/A,TRUE,"GENERAL";"TAB5",#N/A,TRUE,"GENERAL"}</definedName>
    <definedName name="_u6" localSheetId="4" hidden="1">{"TAB1",#N/A,TRUE,"GENERAL";"TAB2",#N/A,TRUE,"GENERAL";"TAB3",#N/A,TRUE,"GENERAL";"TAB4",#N/A,TRUE,"GENERAL";"TAB5",#N/A,TRUE,"GENERAL"}</definedName>
    <definedName name="_u6" localSheetId="3" hidden="1">{"TAB1",#N/A,TRUE,"GENERAL";"TAB2",#N/A,TRUE,"GENERAL";"TAB3",#N/A,TRUE,"GENERAL";"TAB4",#N/A,TRUE,"GENERAL";"TAB5",#N/A,TRUE,"GENERAL"}</definedName>
    <definedName name="_u6" localSheetId="5" hidden="1">{"TAB1",#N/A,TRUE,"GENERAL";"TAB2",#N/A,TRUE,"GENERAL";"TAB3",#N/A,TRUE,"GENERAL";"TAB4",#N/A,TRUE,"GENERAL";"TAB5",#N/A,TRUE,"GENERAL"}</definedName>
    <definedName name="_u6" localSheetId="9"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8" hidden="1">{"via1",#N/A,TRUE,"general";"via2",#N/A,TRUE,"general";"via3",#N/A,TRUE,"general"}</definedName>
    <definedName name="_u7" localSheetId="2" hidden="1">{"via1",#N/A,TRUE,"general";"via2",#N/A,TRUE,"general";"via3",#N/A,TRUE,"general"}</definedName>
    <definedName name="_u7" localSheetId="7" hidden="1">{"via1",#N/A,TRUE,"general";"via2",#N/A,TRUE,"general";"via3",#N/A,TRUE,"general"}</definedName>
    <definedName name="_u7" localSheetId="6" hidden="1">{"via1",#N/A,TRUE,"general";"via2",#N/A,TRUE,"general";"via3",#N/A,TRUE,"general"}</definedName>
    <definedName name="_u7" localSheetId="12" hidden="1">{"via1",#N/A,TRUE,"general";"via2",#N/A,TRUE,"general";"via3",#N/A,TRUE,"general"}</definedName>
    <definedName name="_u7" localSheetId="11" hidden="1">{"via1",#N/A,TRUE,"general";"via2",#N/A,TRUE,"general";"via3",#N/A,TRUE,"general"}</definedName>
    <definedName name="_u7" localSheetId="10" hidden="1">{"via1",#N/A,TRUE,"general";"via2",#N/A,TRUE,"general";"via3",#N/A,TRUE,"general"}</definedName>
    <definedName name="_u7" localSheetId="1" hidden="1">{"via1",#N/A,TRUE,"general";"via2",#N/A,TRUE,"general";"via3",#N/A,TRUE,"general"}</definedName>
    <definedName name="_u7" localSheetId="4" hidden="1">{"via1",#N/A,TRUE,"general";"via2",#N/A,TRUE,"general";"via3",#N/A,TRUE,"general"}</definedName>
    <definedName name="_u7" localSheetId="3" hidden="1">{"via1",#N/A,TRUE,"general";"via2",#N/A,TRUE,"general";"via3",#N/A,TRUE,"general"}</definedName>
    <definedName name="_u7" localSheetId="5" hidden="1">{"via1",#N/A,TRUE,"general";"via2",#N/A,TRUE,"general";"via3",#N/A,TRUE,"general"}</definedName>
    <definedName name="_u7" localSheetId="9"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8" hidden="1">{"TAB1",#N/A,TRUE,"GENERAL";"TAB2",#N/A,TRUE,"GENERAL";"TAB3",#N/A,TRUE,"GENERAL";"TAB4",#N/A,TRUE,"GENERAL";"TAB5",#N/A,TRUE,"GENERAL"}</definedName>
    <definedName name="_u8" localSheetId="2" hidden="1">{"TAB1",#N/A,TRUE,"GENERAL";"TAB2",#N/A,TRUE,"GENERAL";"TAB3",#N/A,TRUE,"GENERAL";"TAB4",#N/A,TRUE,"GENERAL";"TAB5",#N/A,TRUE,"GENERAL"}</definedName>
    <definedName name="_u8" localSheetId="7" hidden="1">{"TAB1",#N/A,TRUE,"GENERAL";"TAB2",#N/A,TRUE,"GENERAL";"TAB3",#N/A,TRUE,"GENERAL";"TAB4",#N/A,TRUE,"GENERAL";"TAB5",#N/A,TRUE,"GENERAL"}</definedName>
    <definedName name="_u8" localSheetId="6" hidden="1">{"TAB1",#N/A,TRUE,"GENERAL";"TAB2",#N/A,TRUE,"GENERAL";"TAB3",#N/A,TRUE,"GENERAL";"TAB4",#N/A,TRUE,"GENERAL";"TAB5",#N/A,TRUE,"GENERAL"}</definedName>
    <definedName name="_u8" localSheetId="12" hidden="1">{"TAB1",#N/A,TRUE,"GENERAL";"TAB2",#N/A,TRUE,"GENERAL";"TAB3",#N/A,TRUE,"GENERAL";"TAB4",#N/A,TRUE,"GENERAL";"TAB5",#N/A,TRUE,"GENERAL"}</definedName>
    <definedName name="_u8" localSheetId="11" hidden="1">{"TAB1",#N/A,TRUE,"GENERAL";"TAB2",#N/A,TRUE,"GENERAL";"TAB3",#N/A,TRUE,"GENERAL";"TAB4",#N/A,TRUE,"GENERAL";"TAB5",#N/A,TRUE,"GENERAL"}</definedName>
    <definedName name="_u8" localSheetId="10" hidden="1">{"TAB1",#N/A,TRUE,"GENERAL";"TAB2",#N/A,TRUE,"GENERAL";"TAB3",#N/A,TRUE,"GENERAL";"TAB4",#N/A,TRUE,"GENERAL";"TAB5",#N/A,TRUE,"GENERAL"}</definedName>
    <definedName name="_u8" localSheetId="1" hidden="1">{"TAB1",#N/A,TRUE,"GENERAL";"TAB2",#N/A,TRUE,"GENERAL";"TAB3",#N/A,TRUE,"GENERAL";"TAB4",#N/A,TRUE,"GENERAL";"TAB5",#N/A,TRUE,"GENERAL"}</definedName>
    <definedName name="_u8" localSheetId="4" hidden="1">{"TAB1",#N/A,TRUE,"GENERAL";"TAB2",#N/A,TRUE,"GENERAL";"TAB3",#N/A,TRUE,"GENERAL";"TAB4",#N/A,TRUE,"GENERAL";"TAB5",#N/A,TRUE,"GENERAL"}</definedName>
    <definedName name="_u8" localSheetId="3" hidden="1">{"TAB1",#N/A,TRUE,"GENERAL";"TAB2",#N/A,TRUE,"GENERAL";"TAB3",#N/A,TRUE,"GENERAL";"TAB4",#N/A,TRUE,"GENERAL";"TAB5",#N/A,TRUE,"GENERAL"}</definedName>
    <definedName name="_u8" localSheetId="5" hidden="1">{"TAB1",#N/A,TRUE,"GENERAL";"TAB2",#N/A,TRUE,"GENERAL";"TAB3",#N/A,TRUE,"GENERAL";"TAB4",#N/A,TRUE,"GENERAL";"TAB5",#N/A,TRUE,"GENERAL"}</definedName>
    <definedName name="_u8" localSheetId="9"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8" hidden="1">{"TAB1",#N/A,TRUE,"GENERAL";"TAB2",#N/A,TRUE,"GENERAL";"TAB3",#N/A,TRUE,"GENERAL";"TAB4",#N/A,TRUE,"GENERAL";"TAB5",#N/A,TRUE,"GENERAL"}</definedName>
    <definedName name="_u9" localSheetId="2" hidden="1">{"TAB1",#N/A,TRUE,"GENERAL";"TAB2",#N/A,TRUE,"GENERAL";"TAB3",#N/A,TRUE,"GENERAL";"TAB4",#N/A,TRUE,"GENERAL";"TAB5",#N/A,TRUE,"GENERAL"}</definedName>
    <definedName name="_u9" localSheetId="7" hidden="1">{"TAB1",#N/A,TRUE,"GENERAL";"TAB2",#N/A,TRUE,"GENERAL";"TAB3",#N/A,TRUE,"GENERAL";"TAB4",#N/A,TRUE,"GENERAL";"TAB5",#N/A,TRUE,"GENERAL"}</definedName>
    <definedName name="_u9" localSheetId="6" hidden="1">{"TAB1",#N/A,TRUE,"GENERAL";"TAB2",#N/A,TRUE,"GENERAL";"TAB3",#N/A,TRUE,"GENERAL";"TAB4",#N/A,TRUE,"GENERAL";"TAB5",#N/A,TRUE,"GENERAL"}</definedName>
    <definedName name="_u9" localSheetId="12" hidden="1">{"TAB1",#N/A,TRUE,"GENERAL";"TAB2",#N/A,TRUE,"GENERAL";"TAB3",#N/A,TRUE,"GENERAL";"TAB4",#N/A,TRUE,"GENERAL";"TAB5",#N/A,TRUE,"GENERAL"}</definedName>
    <definedName name="_u9" localSheetId="11" hidden="1">{"TAB1",#N/A,TRUE,"GENERAL";"TAB2",#N/A,TRUE,"GENERAL";"TAB3",#N/A,TRUE,"GENERAL";"TAB4",#N/A,TRUE,"GENERAL";"TAB5",#N/A,TRUE,"GENERAL"}</definedName>
    <definedName name="_u9" localSheetId="10" hidden="1">{"TAB1",#N/A,TRUE,"GENERAL";"TAB2",#N/A,TRUE,"GENERAL";"TAB3",#N/A,TRUE,"GENERAL";"TAB4",#N/A,TRUE,"GENERAL";"TAB5",#N/A,TRUE,"GENERAL"}</definedName>
    <definedName name="_u9" localSheetId="1" hidden="1">{"TAB1",#N/A,TRUE,"GENERAL";"TAB2",#N/A,TRUE,"GENERAL";"TAB3",#N/A,TRUE,"GENERAL";"TAB4",#N/A,TRUE,"GENERAL";"TAB5",#N/A,TRUE,"GENERAL"}</definedName>
    <definedName name="_u9" localSheetId="4" hidden="1">{"TAB1",#N/A,TRUE,"GENERAL";"TAB2",#N/A,TRUE,"GENERAL";"TAB3",#N/A,TRUE,"GENERAL";"TAB4",#N/A,TRUE,"GENERAL";"TAB5",#N/A,TRUE,"GENERAL"}</definedName>
    <definedName name="_u9" localSheetId="3" hidden="1">{"TAB1",#N/A,TRUE,"GENERAL";"TAB2",#N/A,TRUE,"GENERAL";"TAB3",#N/A,TRUE,"GENERAL";"TAB4",#N/A,TRUE,"GENERAL";"TAB5",#N/A,TRUE,"GENERAL"}</definedName>
    <definedName name="_u9" localSheetId="5" hidden="1">{"TAB1",#N/A,TRUE,"GENERAL";"TAB2",#N/A,TRUE,"GENERAL";"TAB3",#N/A,TRUE,"GENERAL";"TAB4",#N/A,TRUE,"GENERAL";"TAB5",#N/A,TRUE,"GENERAL"}</definedName>
    <definedName name="_u9" localSheetId="9" hidden="1">{"TAB1",#N/A,TRUE,"GENERAL";"TAB2",#N/A,TRUE,"GENERAL";"TAB3",#N/A,TRUE,"GENERAL";"TAB4",#N/A,TRUE,"GENERAL";"TAB5",#N/A,TRUE,"GENERAL"}</definedName>
    <definedName name="_u9" hidden="1">{"TAB1",#N/A,TRUE,"GENERAL";"TAB2",#N/A,TRUE,"GENERAL";"TAB3",#N/A,TRUE,"GENERAL";"TAB4",#N/A,TRUE,"GENERAL";"TAB5",#N/A,TRUE,"GENERAL"}</definedName>
    <definedName name="_U92016" localSheetId="0">#REF!</definedName>
    <definedName name="_U92016" localSheetId="2">#REF!</definedName>
    <definedName name="_U92016" localSheetId="6">#REF!</definedName>
    <definedName name="_U92016" localSheetId="12">#REF!</definedName>
    <definedName name="_U92016" localSheetId="11">#REF!</definedName>
    <definedName name="_U92016" localSheetId="10">#REF!</definedName>
    <definedName name="_U92016" localSheetId="1">#REF!</definedName>
    <definedName name="_U92016" localSheetId="4">#REF!</definedName>
    <definedName name="_U92016" localSheetId="3">#REF!</definedName>
    <definedName name="_U92016" localSheetId="5">#REF!</definedName>
    <definedName name="_U92016" localSheetId="9">#REF!</definedName>
    <definedName name="_U92016">#REF!</definedName>
    <definedName name="_U92017" localSheetId="0">#REF!</definedName>
    <definedName name="_U92017" localSheetId="2">#REF!</definedName>
    <definedName name="_U92017" localSheetId="6">#REF!</definedName>
    <definedName name="_U92017" localSheetId="12">#REF!</definedName>
    <definedName name="_U92017" localSheetId="11">#REF!</definedName>
    <definedName name="_U92017" localSheetId="10">#REF!</definedName>
    <definedName name="_U92017" localSheetId="1">#REF!</definedName>
    <definedName name="_U92017" localSheetId="4">#REF!</definedName>
    <definedName name="_U92017" localSheetId="3">#REF!</definedName>
    <definedName name="_U92017" localSheetId="5">#REF!</definedName>
    <definedName name="_U92017" localSheetId="9">#REF!</definedName>
    <definedName name="_U92017">#REF!</definedName>
    <definedName name="_U92018" localSheetId="0">#REF!</definedName>
    <definedName name="_U92018" localSheetId="2">#REF!</definedName>
    <definedName name="_U92018" localSheetId="6">#REF!</definedName>
    <definedName name="_U92018" localSheetId="12">#REF!</definedName>
    <definedName name="_U92018" localSheetId="11">#REF!</definedName>
    <definedName name="_U92018" localSheetId="10">#REF!</definedName>
    <definedName name="_U92018" localSheetId="1">#REF!</definedName>
    <definedName name="_U92018" localSheetId="4">#REF!</definedName>
    <definedName name="_U92018" localSheetId="3">#REF!</definedName>
    <definedName name="_U92018" localSheetId="5">#REF!</definedName>
    <definedName name="_U92018" localSheetId="9">#REF!</definedName>
    <definedName name="_U92018">#REF!</definedName>
    <definedName name="_UN" localSheetId="0">#REF!</definedName>
    <definedName name="_UN" localSheetId="2">#REF!</definedName>
    <definedName name="_UN" localSheetId="6">#REF!</definedName>
    <definedName name="_UN" localSheetId="12">#REF!</definedName>
    <definedName name="_UN" localSheetId="11">#REF!</definedName>
    <definedName name="_UN" localSheetId="10">#REF!</definedName>
    <definedName name="_UN" localSheetId="4">#REF!</definedName>
    <definedName name="_UN" localSheetId="3">#REF!</definedName>
    <definedName name="_UN" localSheetId="5">#REF!</definedName>
    <definedName name="_UN" localSheetId="9">#REF!</definedName>
    <definedName name="_UN">#REF!</definedName>
    <definedName name="_unj1" localSheetId="0" hidden="1">#REF!</definedName>
    <definedName name="_unj1" localSheetId="2" hidden="1">#REF!</definedName>
    <definedName name="_unj1" localSheetId="6" hidden="1">#REF!</definedName>
    <definedName name="_unj1" localSheetId="12" hidden="1">#REF!</definedName>
    <definedName name="_unj1" localSheetId="11" hidden="1">#REF!</definedName>
    <definedName name="_unj1" localSheetId="10" hidden="1">#REF!</definedName>
    <definedName name="_unj1" localSheetId="4" hidden="1">#REF!</definedName>
    <definedName name="_unj1" localSheetId="3" hidden="1">#REF!</definedName>
    <definedName name="_unj1" localSheetId="5" hidden="1">#REF!</definedName>
    <definedName name="_unj1" localSheetId="9" hidden="1">#REF!</definedName>
    <definedName name="_unj1" hidden="1">#REF!</definedName>
    <definedName name="_ur7" localSheetId="0" hidden="1">{"TAB1",#N/A,TRUE,"GENERAL";"TAB2",#N/A,TRUE,"GENERAL";"TAB3",#N/A,TRUE,"GENERAL";"TAB4",#N/A,TRUE,"GENERAL";"TAB5",#N/A,TRUE,"GENERAL"}</definedName>
    <definedName name="_ur7" localSheetId="8" hidden="1">{"TAB1",#N/A,TRUE,"GENERAL";"TAB2",#N/A,TRUE,"GENERAL";"TAB3",#N/A,TRUE,"GENERAL";"TAB4",#N/A,TRUE,"GENERAL";"TAB5",#N/A,TRUE,"GENERAL"}</definedName>
    <definedName name="_ur7" localSheetId="2" hidden="1">{"TAB1",#N/A,TRUE,"GENERAL";"TAB2",#N/A,TRUE,"GENERAL";"TAB3",#N/A,TRUE,"GENERAL";"TAB4",#N/A,TRUE,"GENERAL";"TAB5",#N/A,TRUE,"GENERAL"}</definedName>
    <definedName name="_ur7" localSheetId="7" hidden="1">{"TAB1",#N/A,TRUE,"GENERAL";"TAB2",#N/A,TRUE,"GENERAL";"TAB3",#N/A,TRUE,"GENERAL";"TAB4",#N/A,TRUE,"GENERAL";"TAB5",#N/A,TRUE,"GENERAL"}</definedName>
    <definedName name="_ur7" localSheetId="6" hidden="1">{"TAB1",#N/A,TRUE,"GENERAL";"TAB2",#N/A,TRUE,"GENERAL";"TAB3",#N/A,TRUE,"GENERAL";"TAB4",#N/A,TRUE,"GENERAL";"TAB5",#N/A,TRUE,"GENERAL"}</definedName>
    <definedName name="_ur7" localSheetId="12" hidden="1">{"TAB1",#N/A,TRUE,"GENERAL";"TAB2",#N/A,TRUE,"GENERAL";"TAB3",#N/A,TRUE,"GENERAL";"TAB4",#N/A,TRUE,"GENERAL";"TAB5",#N/A,TRUE,"GENERAL"}</definedName>
    <definedName name="_ur7" localSheetId="11" hidden="1">{"TAB1",#N/A,TRUE,"GENERAL";"TAB2",#N/A,TRUE,"GENERAL";"TAB3",#N/A,TRUE,"GENERAL";"TAB4",#N/A,TRUE,"GENERAL";"TAB5",#N/A,TRUE,"GENERAL"}</definedName>
    <definedName name="_ur7" localSheetId="10" hidden="1">{"TAB1",#N/A,TRUE,"GENERAL";"TAB2",#N/A,TRUE,"GENERAL";"TAB3",#N/A,TRUE,"GENERAL";"TAB4",#N/A,TRUE,"GENERAL";"TAB5",#N/A,TRUE,"GENERAL"}</definedName>
    <definedName name="_ur7" localSheetId="1" hidden="1">{"TAB1",#N/A,TRUE,"GENERAL";"TAB2",#N/A,TRUE,"GENERAL";"TAB3",#N/A,TRUE,"GENERAL";"TAB4",#N/A,TRUE,"GENERAL";"TAB5",#N/A,TRUE,"GENERAL"}</definedName>
    <definedName name="_ur7" localSheetId="4" hidden="1">{"TAB1",#N/A,TRUE,"GENERAL";"TAB2",#N/A,TRUE,"GENERAL";"TAB3",#N/A,TRUE,"GENERAL";"TAB4",#N/A,TRUE,"GENERAL";"TAB5",#N/A,TRUE,"GENERAL"}</definedName>
    <definedName name="_ur7" localSheetId="3" hidden="1">{"TAB1",#N/A,TRUE,"GENERAL";"TAB2",#N/A,TRUE,"GENERAL";"TAB3",#N/A,TRUE,"GENERAL";"TAB4",#N/A,TRUE,"GENERAL";"TAB5",#N/A,TRUE,"GENERAL"}</definedName>
    <definedName name="_ur7" localSheetId="5" hidden="1">{"TAB1",#N/A,TRUE,"GENERAL";"TAB2",#N/A,TRUE,"GENERAL";"TAB3",#N/A,TRUE,"GENERAL";"TAB4",#N/A,TRUE,"GENERAL";"TAB5",#N/A,TRUE,"GENERAL"}</definedName>
    <definedName name="_ur7" localSheetId="9"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8" hidden="1">{"via1",#N/A,TRUE,"general";"via2",#N/A,TRUE,"general";"via3",#N/A,TRUE,"general"}</definedName>
    <definedName name="_v2" localSheetId="2" hidden="1">{"via1",#N/A,TRUE,"general";"via2",#N/A,TRUE,"general";"via3",#N/A,TRUE,"general"}</definedName>
    <definedName name="_v2" localSheetId="7" hidden="1">{"via1",#N/A,TRUE,"general";"via2",#N/A,TRUE,"general";"via3",#N/A,TRUE,"general"}</definedName>
    <definedName name="_v2" localSheetId="6" hidden="1">{"via1",#N/A,TRUE,"general";"via2",#N/A,TRUE,"general";"via3",#N/A,TRUE,"general"}</definedName>
    <definedName name="_v2" localSheetId="12" hidden="1">{"via1",#N/A,TRUE,"general";"via2",#N/A,TRUE,"general";"via3",#N/A,TRUE,"general"}</definedName>
    <definedName name="_v2" localSheetId="11" hidden="1">{"via1",#N/A,TRUE,"general";"via2",#N/A,TRUE,"general";"via3",#N/A,TRUE,"general"}</definedName>
    <definedName name="_v2" localSheetId="10" hidden="1">{"via1",#N/A,TRUE,"general";"via2",#N/A,TRUE,"general";"via3",#N/A,TRUE,"general"}</definedName>
    <definedName name="_v2" localSheetId="1" hidden="1">{"via1",#N/A,TRUE,"general";"via2",#N/A,TRUE,"general";"via3",#N/A,TRUE,"general"}</definedName>
    <definedName name="_v2" localSheetId="4" hidden="1">{"via1",#N/A,TRUE,"general";"via2",#N/A,TRUE,"general";"via3",#N/A,TRUE,"general"}</definedName>
    <definedName name="_v2" localSheetId="3" hidden="1">{"via1",#N/A,TRUE,"general";"via2",#N/A,TRUE,"general";"via3",#N/A,TRUE,"general"}</definedName>
    <definedName name="_v2" localSheetId="5" hidden="1">{"via1",#N/A,TRUE,"general";"via2",#N/A,TRUE,"general";"via3",#N/A,TRUE,"general"}</definedName>
    <definedName name="_v2" localSheetId="9"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8" hidden="1">{"TAB1",#N/A,TRUE,"GENERAL";"TAB2",#N/A,TRUE,"GENERAL";"TAB3",#N/A,TRUE,"GENERAL";"TAB4",#N/A,TRUE,"GENERAL";"TAB5",#N/A,TRUE,"GENERAL"}</definedName>
    <definedName name="_v3" localSheetId="2" hidden="1">{"TAB1",#N/A,TRUE,"GENERAL";"TAB2",#N/A,TRUE,"GENERAL";"TAB3",#N/A,TRUE,"GENERAL";"TAB4",#N/A,TRUE,"GENERAL";"TAB5",#N/A,TRUE,"GENERAL"}</definedName>
    <definedName name="_v3" localSheetId="7" hidden="1">{"TAB1",#N/A,TRUE,"GENERAL";"TAB2",#N/A,TRUE,"GENERAL";"TAB3",#N/A,TRUE,"GENERAL";"TAB4",#N/A,TRUE,"GENERAL";"TAB5",#N/A,TRUE,"GENERAL"}</definedName>
    <definedName name="_v3" localSheetId="6" hidden="1">{"TAB1",#N/A,TRUE,"GENERAL";"TAB2",#N/A,TRUE,"GENERAL";"TAB3",#N/A,TRUE,"GENERAL";"TAB4",#N/A,TRUE,"GENERAL";"TAB5",#N/A,TRUE,"GENERAL"}</definedName>
    <definedName name="_v3" localSheetId="12" hidden="1">{"TAB1",#N/A,TRUE,"GENERAL";"TAB2",#N/A,TRUE,"GENERAL";"TAB3",#N/A,TRUE,"GENERAL";"TAB4",#N/A,TRUE,"GENERAL";"TAB5",#N/A,TRUE,"GENERAL"}</definedName>
    <definedName name="_v3" localSheetId="11" hidden="1">{"TAB1",#N/A,TRUE,"GENERAL";"TAB2",#N/A,TRUE,"GENERAL";"TAB3",#N/A,TRUE,"GENERAL";"TAB4",#N/A,TRUE,"GENERAL";"TAB5",#N/A,TRUE,"GENERAL"}</definedName>
    <definedName name="_v3" localSheetId="10" hidden="1">{"TAB1",#N/A,TRUE,"GENERAL";"TAB2",#N/A,TRUE,"GENERAL";"TAB3",#N/A,TRUE,"GENERAL";"TAB4",#N/A,TRUE,"GENERAL";"TAB5",#N/A,TRUE,"GENERAL"}</definedName>
    <definedName name="_v3" localSheetId="1" hidden="1">{"TAB1",#N/A,TRUE,"GENERAL";"TAB2",#N/A,TRUE,"GENERAL";"TAB3",#N/A,TRUE,"GENERAL";"TAB4",#N/A,TRUE,"GENERAL";"TAB5",#N/A,TRUE,"GENERAL"}</definedName>
    <definedName name="_v3" localSheetId="4" hidden="1">{"TAB1",#N/A,TRUE,"GENERAL";"TAB2",#N/A,TRUE,"GENERAL";"TAB3",#N/A,TRUE,"GENERAL";"TAB4",#N/A,TRUE,"GENERAL";"TAB5",#N/A,TRUE,"GENERAL"}</definedName>
    <definedName name="_v3" localSheetId="3" hidden="1">{"TAB1",#N/A,TRUE,"GENERAL";"TAB2",#N/A,TRUE,"GENERAL";"TAB3",#N/A,TRUE,"GENERAL";"TAB4",#N/A,TRUE,"GENERAL";"TAB5",#N/A,TRUE,"GENERAL"}</definedName>
    <definedName name="_v3" localSheetId="5" hidden="1">{"TAB1",#N/A,TRUE,"GENERAL";"TAB2",#N/A,TRUE,"GENERAL";"TAB3",#N/A,TRUE,"GENERAL";"TAB4",#N/A,TRUE,"GENERAL";"TAB5",#N/A,TRUE,"GENERAL"}</definedName>
    <definedName name="_v3" localSheetId="9"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8" hidden="1">{"TAB1",#N/A,TRUE,"GENERAL";"TAB2",#N/A,TRUE,"GENERAL";"TAB3",#N/A,TRUE,"GENERAL";"TAB4",#N/A,TRUE,"GENERAL";"TAB5",#N/A,TRUE,"GENERAL"}</definedName>
    <definedName name="_v4" localSheetId="2" hidden="1">{"TAB1",#N/A,TRUE,"GENERAL";"TAB2",#N/A,TRUE,"GENERAL";"TAB3",#N/A,TRUE,"GENERAL";"TAB4",#N/A,TRUE,"GENERAL";"TAB5",#N/A,TRUE,"GENERAL"}</definedName>
    <definedName name="_v4" localSheetId="7" hidden="1">{"TAB1",#N/A,TRUE,"GENERAL";"TAB2",#N/A,TRUE,"GENERAL";"TAB3",#N/A,TRUE,"GENERAL";"TAB4",#N/A,TRUE,"GENERAL";"TAB5",#N/A,TRUE,"GENERAL"}</definedName>
    <definedName name="_v4" localSheetId="6" hidden="1">{"TAB1",#N/A,TRUE,"GENERAL";"TAB2",#N/A,TRUE,"GENERAL";"TAB3",#N/A,TRUE,"GENERAL";"TAB4",#N/A,TRUE,"GENERAL";"TAB5",#N/A,TRUE,"GENERAL"}</definedName>
    <definedName name="_v4" localSheetId="12" hidden="1">{"TAB1",#N/A,TRUE,"GENERAL";"TAB2",#N/A,TRUE,"GENERAL";"TAB3",#N/A,TRUE,"GENERAL";"TAB4",#N/A,TRUE,"GENERAL";"TAB5",#N/A,TRUE,"GENERAL"}</definedName>
    <definedName name="_v4" localSheetId="11" hidden="1">{"TAB1",#N/A,TRUE,"GENERAL";"TAB2",#N/A,TRUE,"GENERAL";"TAB3",#N/A,TRUE,"GENERAL";"TAB4",#N/A,TRUE,"GENERAL";"TAB5",#N/A,TRUE,"GENERAL"}</definedName>
    <definedName name="_v4" localSheetId="10" hidden="1">{"TAB1",#N/A,TRUE,"GENERAL";"TAB2",#N/A,TRUE,"GENERAL";"TAB3",#N/A,TRUE,"GENERAL";"TAB4",#N/A,TRUE,"GENERAL";"TAB5",#N/A,TRUE,"GENERAL"}</definedName>
    <definedName name="_v4" localSheetId="1" hidden="1">{"TAB1",#N/A,TRUE,"GENERAL";"TAB2",#N/A,TRUE,"GENERAL";"TAB3",#N/A,TRUE,"GENERAL";"TAB4",#N/A,TRUE,"GENERAL";"TAB5",#N/A,TRUE,"GENERAL"}</definedName>
    <definedName name="_v4" localSheetId="4" hidden="1">{"TAB1",#N/A,TRUE,"GENERAL";"TAB2",#N/A,TRUE,"GENERAL";"TAB3",#N/A,TRUE,"GENERAL";"TAB4",#N/A,TRUE,"GENERAL";"TAB5",#N/A,TRUE,"GENERAL"}</definedName>
    <definedName name="_v4" localSheetId="3" hidden="1">{"TAB1",#N/A,TRUE,"GENERAL";"TAB2",#N/A,TRUE,"GENERAL";"TAB3",#N/A,TRUE,"GENERAL";"TAB4",#N/A,TRUE,"GENERAL";"TAB5",#N/A,TRUE,"GENERAL"}</definedName>
    <definedName name="_v4" localSheetId="5" hidden="1">{"TAB1",#N/A,TRUE,"GENERAL";"TAB2",#N/A,TRUE,"GENERAL";"TAB3",#N/A,TRUE,"GENERAL";"TAB4",#N/A,TRUE,"GENERAL";"TAB5",#N/A,TRUE,"GENERAL"}</definedName>
    <definedName name="_v4" localSheetId="9"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8" hidden="1">{"TAB1",#N/A,TRUE,"GENERAL";"TAB2",#N/A,TRUE,"GENERAL";"TAB3",#N/A,TRUE,"GENERAL";"TAB4",#N/A,TRUE,"GENERAL";"TAB5",#N/A,TRUE,"GENERAL"}</definedName>
    <definedName name="_v5" localSheetId="2" hidden="1">{"TAB1",#N/A,TRUE,"GENERAL";"TAB2",#N/A,TRUE,"GENERAL";"TAB3",#N/A,TRUE,"GENERAL";"TAB4",#N/A,TRUE,"GENERAL";"TAB5",#N/A,TRUE,"GENERAL"}</definedName>
    <definedName name="_v5" localSheetId="7" hidden="1">{"TAB1",#N/A,TRUE,"GENERAL";"TAB2",#N/A,TRUE,"GENERAL";"TAB3",#N/A,TRUE,"GENERAL";"TAB4",#N/A,TRUE,"GENERAL";"TAB5",#N/A,TRUE,"GENERAL"}</definedName>
    <definedName name="_v5" localSheetId="6" hidden="1">{"TAB1",#N/A,TRUE,"GENERAL";"TAB2",#N/A,TRUE,"GENERAL";"TAB3",#N/A,TRUE,"GENERAL";"TAB4",#N/A,TRUE,"GENERAL";"TAB5",#N/A,TRUE,"GENERAL"}</definedName>
    <definedName name="_v5" localSheetId="12" hidden="1">{"TAB1",#N/A,TRUE,"GENERAL";"TAB2",#N/A,TRUE,"GENERAL";"TAB3",#N/A,TRUE,"GENERAL";"TAB4",#N/A,TRUE,"GENERAL";"TAB5",#N/A,TRUE,"GENERAL"}</definedName>
    <definedName name="_v5" localSheetId="11" hidden="1">{"TAB1",#N/A,TRUE,"GENERAL";"TAB2",#N/A,TRUE,"GENERAL";"TAB3",#N/A,TRUE,"GENERAL";"TAB4",#N/A,TRUE,"GENERAL";"TAB5",#N/A,TRUE,"GENERAL"}</definedName>
    <definedName name="_v5" localSheetId="10" hidden="1">{"TAB1",#N/A,TRUE,"GENERAL";"TAB2",#N/A,TRUE,"GENERAL";"TAB3",#N/A,TRUE,"GENERAL";"TAB4",#N/A,TRUE,"GENERAL";"TAB5",#N/A,TRUE,"GENERAL"}</definedName>
    <definedName name="_v5" localSheetId="1" hidden="1">{"TAB1",#N/A,TRUE,"GENERAL";"TAB2",#N/A,TRUE,"GENERAL";"TAB3",#N/A,TRUE,"GENERAL";"TAB4",#N/A,TRUE,"GENERAL";"TAB5",#N/A,TRUE,"GENERAL"}</definedName>
    <definedName name="_v5" localSheetId="4" hidden="1">{"TAB1",#N/A,TRUE,"GENERAL";"TAB2",#N/A,TRUE,"GENERAL";"TAB3",#N/A,TRUE,"GENERAL";"TAB4",#N/A,TRUE,"GENERAL";"TAB5",#N/A,TRUE,"GENERAL"}</definedName>
    <definedName name="_v5" localSheetId="3" hidden="1">{"TAB1",#N/A,TRUE,"GENERAL";"TAB2",#N/A,TRUE,"GENERAL";"TAB3",#N/A,TRUE,"GENERAL";"TAB4",#N/A,TRUE,"GENERAL";"TAB5",#N/A,TRUE,"GENERAL"}</definedName>
    <definedName name="_v5" localSheetId="5" hidden="1">{"TAB1",#N/A,TRUE,"GENERAL";"TAB2",#N/A,TRUE,"GENERAL";"TAB3",#N/A,TRUE,"GENERAL";"TAB4",#N/A,TRUE,"GENERAL";"TAB5",#N/A,TRUE,"GENERAL"}</definedName>
    <definedName name="_v5" localSheetId="9"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8" hidden="1">{"TAB1",#N/A,TRUE,"GENERAL";"TAB2",#N/A,TRUE,"GENERAL";"TAB3",#N/A,TRUE,"GENERAL";"TAB4",#N/A,TRUE,"GENERAL";"TAB5",#N/A,TRUE,"GENERAL"}</definedName>
    <definedName name="_v6" localSheetId="2" hidden="1">{"TAB1",#N/A,TRUE,"GENERAL";"TAB2",#N/A,TRUE,"GENERAL";"TAB3",#N/A,TRUE,"GENERAL";"TAB4",#N/A,TRUE,"GENERAL";"TAB5",#N/A,TRUE,"GENERAL"}</definedName>
    <definedName name="_v6" localSheetId="7" hidden="1">{"TAB1",#N/A,TRUE,"GENERAL";"TAB2",#N/A,TRUE,"GENERAL";"TAB3",#N/A,TRUE,"GENERAL";"TAB4",#N/A,TRUE,"GENERAL";"TAB5",#N/A,TRUE,"GENERAL"}</definedName>
    <definedName name="_v6" localSheetId="6" hidden="1">{"TAB1",#N/A,TRUE,"GENERAL";"TAB2",#N/A,TRUE,"GENERAL";"TAB3",#N/A,TRUE,"GENERAL";"TAB4",#N/A,TRUE,"GENERAL";"TAB5",#N/A,TRUE,"GENERAL"}</definedName>
    <definedName name="_v6" localSheetId="12" hidden="1">{"TAB1",#N/A,TRUE,"GENERAL";"TAB2",#N/A,TRUE,"GENERAL";"TAB3",#N/A,TRUE,"GENERAL";"TAB4",#N/A,TRUE,"GENERAL";"TAB5",#N/A,TRUE,"GENERAL"}</definedName>
    <definedName name="_v6" localSheetId="11" hidden="1">{"TAB1",#N/A,TRUE,"GENERAL";"TAB2",#N/A,TRUE,"GENERAL";"TAB3",#N/A,TRUE,"GENERAL";"TAB4",#N/A,TRUE,"GENERAL";"TAB5",#N/A,TRUE,"GENERAL"}</definedName>
    <definedName name="_v6" localSheetId="10" hidden="1">{"TAB1",#N/A,TRUE,"GENERAL";"TAB2",#N/A,TRUE,"GENERAL";"TAB3",#N/A,TRUE,"GENERAL";"TAB4",#N/A,TRUE,"GENERAL";"TAB5",#N/A,TRUE,"GENERAL"}</definedName>
    <definedName name="_v6" localSheetId="1" hidden="1">{"TAB1",#N/A,TRUE,"GENERAL";"TAB2",#N/A,TRUE,"GENERAL";"TAB3",#N/A,TRUE,"GENERAL";"TAB4",#N/A,TRUE,"GENERAL";"TAB5",#N/A,TRUE,"GENERAL"}</definedName>
    <definedName name="_v6" localSheetId="4" hidden="1">{"TAB1",#N/A,TRUE,"GENERAL";"TAB2",#N/A,TRUE,"GENERAL";"TAB3",#N/A,TRUE,"GENERAL";"TAB4",#N/A,TRUE,"GENERAL";"TAB5",#N/A,TRUE,"GENERAL"}</definedName>
    <definedName name="_v6" localSheetId="3" hidden="1">{"TAB1",#N/A,TRUE,"GENERAL";"TAB2",#N/A,TRUE,"GENERAL";"TAB3",#N/A,TRUE,"GENERAL";"TAB4",#N/A,TRUE,"GENERAL";"TAB5",#N/A,TRUE,"GENERAL"}</definedName>
    <definedName name="_v6" localSheetId="5" hidden="1">{"TAB1",#N/A,TRUE,"GENERAL";"TAB2",#N/A,TRUE,"GENERAL";"TAB3",#N/A,TRUE,"GENERAL";"TAB4",#N/A,TRUE,"GENERAL";"TAB5",#N/A,TRUE,"GENERAL"}</definedName>
    <definedName name="_v6" localSheetId="9"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8" hidden="1">{"via1",#N/A,TRUE,"general";"via2",#N/A,TRUE,"general";"via3",#N/A,TRUE,"general"}</definedName>
    <definedName name="_v7" localSheetId="2" hidden="1">{"via1",#N/A,TRUE,"general";"via2",#N/A,TRUE,"general";"via3",#N/A,TRUE,"general"}</definedName>
    <definedName name="_v7" localSheetId="7" hidden="1">{"via1",#N/A,TRUE,"general";"via2",#N/A,TRUE,"general";"via3",#N/A,TRUE,"general"}</definedName>
    <definedName name="_v7" localSheetId="6" hidden="1">{"via1",#N/A,TRUE,"general";"via2",#N/A,TRUE,"general";"via3",#N/A,TRUE,"general"}</definedName>
    <definedName name="_v7" localSheetId="12" hidden="1">{"via1",#N/A,TRUE,"general";"via2",#N/A,TRUE,"general";"via3",#N/A,TRUE,"general"}</definedName>
    <definedName name="_v7" localSheetId="11" hidden="1">{"via1",#N/A,TRUE,"general";"via2",#N/A,TRUE,"general";"via3",#N/A,TRUE,"general"}</definedName>
    <definedName name="_v7" localSheetId="10" hidden="1">{"via1",#N/A,TRUE,"general";"via2",#N/A,TRUE,"general";"via3",#N/A,TRUE,"general"}</definedName>
    <definedName name="_v7" localSheetId="1" hidden="1">{"via1",#N/A,TRUE,"general";"via2",#N/A,TRUE,"general";"via3",#N/A,TRUE,"general"}</definedName>
    <definedName name="_v7" localSheetId="4" hidden="1">{"via1",#N/A,TRUE,"general";"via2",#N/A,TRUE,"general";"via3",#N/A,TRUE,"general"}</definedName>
    <definedName name="_v7" localSheetId="3" hidden="1">{"via1",#N/A,TRUE,"general";"via2",#N/A,TRUE,"general";"via3",#N/A,TRUE,"general"}</definedName>
    <definedName name="_v7" localSheetId="5" hidden="1">{"via1",#N/A,TRUE,"general";"via2",#N/A,TRUE,"general";"via3",#N/A,TRUE,"general"}</definedName>
    <definedName name="_v7" localSheetId="9"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8" hidden="1">{"TAB1",#N/A,TRUE,"GENERAL";"TAB2",#N/A,TRUE,"GENERAL";"TAB3",#N/A,TRUE,"GENERAL";"TAB4",#N/A,TRUE,"GENERAL";"TAB5",#N/A,TRUE,"GENERAL"}</definedName>
    <definedName name="_v8" localSheetId="2" hidden="1">{"TAB1",#N/A,TRUE,"GENERAL";"TAB2",#N/A,TRUE,"GENERAL";"TAB3",#N/A,TRUE,"GENERAL";"TAB4",#N/A,TRUE,"GENERAL";"TAB5",#N/A,TRUE,"GENERAL"}</definedName>
    <definedName name="_v8" localSheetId="7" hidden="1">{"TAB1",#N/A,TRUE,"GENERAL";"TAB2",#N/A,TRUE,"GENERAL";"TAB3",#N/A,TRUE,"GENERAL";"TAB4",#N/A,TRUE,"GENERAL";"TAB5",#N/A,TRUE,"GENERAL"}</definedName>
    <definedName name="_v8" localSheetId="6" hidden="1">{"TAB1",#N/A,TRUE,"GENERAL";"TAB2",#N/A,TRUE,"GENERAL";"TAB3",#N/A,TRUE,"GENERAL";"TAB4",#N/A,TRUE,"GENERAL";"TAB5",#N/A,TRUE,"GENERAL"}</definedName>
    <definedName name="_v8" localSheetId="12" hidden="1">{"TAB1",#N/A,TRUE,"GENERAL";"TAB2",#N/A,TRUE,"GENERAL";"TAB3",#N/A,TRUE,"GENERAL";"TAB4",#N/A,TRUE,"GENERAL";"TAB5",#N/A,TRUE,"GENERAL"}</definedName>
    <definedName name="_v8" localSheetId="11" hidden="1">{"TAB1",#N/A,TRUE,"GENERAL";"TAB2",#N/A,TRUE,"GENERAL";"TAB3",#N/A,TRUE,"GENERAL";"TAB4",#N/A,TRUE,"GENERAL";"TAB5",#N/A,TRUE,"GENERAL"}</definedName>
    <definedName name="_v8" localSheetId="10" hidden="1">{"TAB1",#N/A,TRUE,"GENERAL";"TAB2",#N/A,TRUE,"GENERAL";"TAB3",#N/A,TRUE,"GENERAL";"TAB4",#N/A,TRUE,"GENERAL";"TAB5",#N/A,TRUE,"GENERAL"}</definedName>
    <definedName name="_v8" localSheetId="1" hidden="1">{"TAB1",#N/A,TRUE,"GENERAL";"TAB2",#N/A,TRUE,"GENERAL";"TAB3",#N/A,TRUE,"GENERAL";"TAB4",#N/A,TRUE,"GENERAL";"TAB5",#N/A,TRUE,"GENERAL"}</definedName>
    <definedName name="_v8" localSheetId="4" hidden="1">{"TAB1",#N/A,TRUE,"GENERAL";"TAB2",#N/A,TRUE,"GENERAL";"TAB3",#N/A,TRUE,"GENERAL";"TAB4",#N/A,TRUE,"GENERAL";"TAB5",#N/A,TRUE,"GENERAL"}</definedName>
    <definedName name="_v8" localSheetId="3" hidden="1">{"TAB1",#N/A,TRUE,"GENERAL";"TAB2",#N/A,TRUE,"GENERAL";"TAB3",#N/A,TRUE,"GENERAL";"TAB4",#N/A,TRUE,"GENERAL";"TAB5",#N/A,TRUE,"GENERAL"}</definedName>
    <definedName name="_v8" localSheetId="5" hidden="1">{"TAB1",#N/A,TRUE,"GENERAL";"TAB2",#N/A,TRUE,"GENERAL";"TAB3",#N/A,TRUE,"GENERAL";"TAB4",#N/A,TRUE,"GENERAL";"TAB5",#N/A,TRUE,"GENERAL"}</definedName>
    <definedName name="_v8" localSheetId="9"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8" hidden="1">{"TAB1",#N/A,TRUE,"GENERAL";"TAB2",#N/A,TRUE,"GENERAL";"TAB3",#N/A,TRUE,"GENERAL";"TAB4",#N/A,TRUE,"GENERAL";"TAB5",#N/A,TRUE,"GENERAL"}</definedName>
    <definedName name="_v9" localSheetId="2" hidden="1">{"TAB1",#N/A,TRUE,"GENERAL";"TAB2",#N/A,TRUE,"GENERAL";"TAB3",#N/A,TRUE,"GENERAL";"TAB4",#N/A,TRUE,"GENERAL";"TAB5",#N/A,TRUE,"GENERAL"}</definedName>
    <definedName name="_v9" localSheetId="7" hidden="1">{"TAB1",#N/A,TRUE,"GENERAL";"TAB2",#N/A,TRUE,"GENERAL";"TAB3",#N/A,TRUE,"GENERAL";"TAB4",#N/A,TRUE,"GENERAL";"TAB5",#N/A,TRUE,"GENERAL"}</definedName>
    <definedName name="_v9" localSheetId="6" hidden="1">{"TAB1",#N/A,TRUE,"GENERAL";"TAB2",#N/A,TRUE,"GENERAL";"TAB3",#N/A,TRUE,"GENERAL";"TAB4",#N/A,TRUE,"GENERAL";"TAB5",#N/A,TRUE,"GENERAL"}</definedName>
    <definedName name="_v9" localSheetId="12" hidden="1">{"TAB1",#N/A,TRUE,"GENERAL";"TAB2",#N/A,TRUE,"GENERAL";"TAB3",#N/A,TRUE,"GENERAL";"TAB4",#N/A,TRUE,"GENERAL";"TAB5",#N/A,TRUE,"GENERAL"}</definedName>
    <definedName name="_v9" localSheetId="11" hidden="1">{"TAB1",#N/A,TRUE,"GENERAL";"TAB2",#N/A,TRUE,"GENERAL";"TAB3",#N/A,TRUE,"GENERAL";"TAB4",#N/A,TRUE,"GENERAL";"TAB5",#N/A,TRUE,"GENERAL"}</definedName>
    <definedName name="_v9" localSheetId="10" hidden="1">{"TAB1",#N/A,TRUE,"GENERAL";"TAB2",#N/A,TRUE,"GENERAL";"TAB3",#N/A,TRUE,"GENERAL";"TAB4",#N/A,TRUE,"GENERAL";"TAB5",#N/A,TRUE,"GENERAL"}</definedName>
    <definedName name="_v9" localSheetId="1" hidden="1">{"TAB1",#N/A,TRUE,"GENERAL";"TAB2",#N/A,TRUE,"GENERAL";"TAB3",#N/A,TRUE,"GENERAL";"TAB4",#N/A,TRUE,"GENERAL";"TAB5",#N/A,TRUE,"GENERAL"}</definedName>
    <definedName name="_v9" localSheetId="4" hidden="1">{"TAB1",#N/A,TRUE,"GENERAL";"TAB2",#N/A,TRUE,"GENERAL";"TAB3",#N/A,TRUE,"GENERAL";"TAB4",#N/A,TRUE,"GENERAL";"TAB5",#N/A,TRUE,"GENERAL"}</definedName>
    <definedName name="_v9" localSheetId="3" hidden="1">{"TAB1",#N/A,TRUE,"GENERAL";"TAB2",#N/A,TRUE,"GENERAL";"TAB3",#N/A,TRUE,"GENERAL";"TAB4",#N/A,TRUE,"GENERAL";"TAB5",#N/A,TRUE,"GENERAL"}</definedName>
    <definedName name="_v9" localSheetId="5" hidden="1">{"TAB1",#N/A,TRUE,"GENERAL";"TAB2",#N/A,TRUE,"GENERAL";"TAB3",#N/A,TRUE,"GENERAL";"TAB4",#N/A,TRUE,"GENERAL";"TAB5",#N/A,TRUE,"GENERAL"}</definedName>
    <definedName name="_v9" localSheetId="9" hidden="1">{"TAB1",#N/A,TRUE,"GENERAL";"TAB2",#N/A,TRUE,"GENERAL";"TAB3",#N/A,TRUE,"GENERAL";"TAB4",#N/A,TRUE,"GENERAL";"TAB5",#N/A,TRUE,"GENERAL"}</definedName>
    <definedName name="_v9" hidden="1">{"TAB1",#N/A,TRUE,"GENERAL";"TAB2",#N/A,TRUE,"GENERAL";"TAB3",#N/A,TRUE,"GENERAL";"TAB4",#N/A,TRUE,"GENERAL";"TAB5",#N/A,TRUE,"GENERAL"}</definedName>
    <definedName name="_VAN1">#N/A</definedName>
    <definedName name="_VEX1" localSheetId="0">#REF!</definedName>
    <definedName name="_VEX1" localSheetId="2">#REF!</definedName>
    <definedName name="_VEX1" localSheetId="6">#REF!</definedName>
    <definedName name="_VEX1" localSheetId="12">#REF!</definedName>
    <definedName name="_VEX1" localSheetId="11">#REF!</definedName>
    <definedName name="_VEX1" localSheetId="10">#REF!</definedName>
    <definedName name="_VEX1" localSheetId="1">#REF!</definedName>
    <definedName name="_VEX1" localSheetId="4">#REF!</definedName>
    <definedName name="_VEX1" localSheetId="3">#REF!</definedName>
    <definedName name="_VEX1" localSheetId="5">#REF!</definedName>
    <definedName name="_VEX1" localSheetId="9">#REF!</definedName>
    <definedName name="_VEX1">#REF!</definedName>
    <definedName name="_VFA1" localSheetId="0">#REF!</definedName>
    <definedName name="_VFA1" localSheetId="2">#REF!</definedName>
    <definedName name="_VFA1" localSheetId="6">#REF!</definedName>
    <definedName name="_VFA1" localSheetId="12">#REF!</definedName>
    <definedName name="_VFA1" localSheetId="11">#REF!</definedName>
    <definedName name="_VFA1" localSheetId="10">#REF!</definedName>
    <definedName name="_VFA1" localSheetId="1">#REF!</definedName>
    <definedName name="_VFA1" localSheetId="4">#REF!</definedName>
    <definedName name="_VFA1" localSheetId="3">#REF!</definedName>
    <definedName name="_VFA1" localSheetId="5">#REF!</definedName>
    <definedName name="_VFA1" localSheetId="9">#REF!</definedName>
    <definedName name="_VFA1">#REF!</definedName>
    <definedName name="_vfv4" localSheetId="0" hidden="1">{"via1",#N/A,TRUE,"general";"via2",#N/A,TRUE,"general";"via3",#N/A,TRUE,"general"}</definedName>
    <definedName name="_vfv4" localSheetId="8" hidden="1">{"via1",#N/A,TRUE,"general";"via2",#N/A,TRUE,"general";"via3",#N/A,TRUE,"general"}</definedName>
    <definedName name="_vfv4" localSheetId="2" hidden="1">{"via1",#N/A,TRUE,"general";"via2",#N/A,TRUE,"general";"via3",#N/A,TRUE,"general"}</definedName>
    <definedName name="_vfv4" localSheetId="7" hidden="1">{"via1",#N/A,TRUE,"general";"via2",#N/A,TRUE,"general";"via3",#N/A,TRUE,"general"}</definedName>
    <definedName name="_vfv4" localSheetId="6" hidden="1">{"via1",#N/A,TRUE,"general";"via2",#N/A,TRUE,"general";"via3",#N/A,TRUE,"general"}</definedName>
    <definedName name="_vfv4" localSheetId="12" hidden="1">{"via1",#N/A,TRUE,"general";"via2",#N/A,TRUE,"general";"via3",#N/A,TRUE,"general"}</definedName>
    <definedName name="_vfv4" localSheetId="11" hidden="1">{"via1",#N/A,TRUE,"general";"via2",#N/A,TRUE,"general";"via3",#N/A,TRUE,"general"}</definedName>
    <definedName name="_vfv4" localSheetId="10" hidden="1">{"via1",#N/A,TRUE,"general";"via2",#N/A,TRUE,"general";"via3",#N/A,TRUE,"general"}</definedName>
    <definedName name="_vfv4" localSheetId="1" hidden="1">{"via1",#N/A,TRUE,"general";"via2",#N/A,TRUE,"general";"via3",#N/A,TRUE,"general"}</definedName>
    <definedName name="_vfv4" localSheetId="4" hidden="1">{"via1",#N/A,TRUE,"general";"via2",#N/A,TRUE,"general";"via3",#N/A,TRUE,"general"}</definedName>
    <definedName name="_vfv4" localSheetId="3" hidden="1">{"via1",#N/A,TRUE,"general";"via2",#N/A,TRUE,"general";"via3",#N/A,TRUE,"general"}</definedName>
    <definedName name="_vfv4" localSheetId="5" hidden="1">{"via1",#N/A,TRUE,"general";"via2",#N/A,TRUE,"general";"via3",#N/A,TRUE,"general"}</definedName>
    <definedName name="_vfv4" localSheetId="9" hidden="1">{"via1",#N/A,TRUE,"general";"via2",#N/A,TRUE,"general";"via3",#N/A,TRUE,"general"}</definedName>
    <definedName name="_vfv4" hidden="1">{"via1",#N/A,TRUE,"general";"via2",#N/A,TRUE,"general";"via3",#N/A,TRUE,"general"}</definedName>
    <definedName name="_VIT1" localSheetId="0">#REF!</definedName>
    <definedName name="_VIT1" localSheetId="2">#REF!</definedName>
    <definedName name="_VIT1" localSheetId="6">#REF!</definedName>
    <definedName name="_VIT1" localSheetId="12">#REF!</definedName>
    <definedName name="_VIT1" localSheetId="11">#REF!</definedName>
    <definedName name="_VIT1" localSheetId="10">#REF!</definedName>
    <definedName name="_VIT1" localSheetId="1">#REF!</definedName>
    <definedName name="_VIT1" localSheetId="4">#REF!</definedName>
    <definedName name="_VIT1" localSheetId="3">#REF!</definedName>
    <definedName name="_VIT1" localSheetId="5">#REF!</definedName>
    <definedName name="_VIT1" localSheetId="9">#REF!</definedName>
    <definedName name="_VIT1">#REF!</definedName>
    <definedName name="_VPR1" localSheetId="0">#REF!</definedName>
    <definedName name="_VPR1" localSheetId="2">#REF!</definedName>
    <definedName name="_VPR1" localSheetId="6">#REF!</definedName>
    <definedName name="_VPR1" localSheetId="12">#REF!</definedName>
    <definedName name="_VPR1" localSheetId="11">#REF!</definedName>
    <definedName name="_VPR1" localSheetId="10">#REF!</definedName>
    <definedName name="_VPR1" localSheetId="1">#REF!</definedName>
    <definedName name="_VPR1" localSheetId="4">#REF!</definedName>
    <definedName name="_VPR1" localSheetId="3">#REF!</definedName>
    <definedName name="_VPR1" localSheetId="5">#REF!</definedName>
    <definedName name="_VPR1" localSheetId="9">#REF!</definedName>
    <definedName name="_VPR1">#REF!</definedName>
    <definedName name="_VPR2" localSheetId="0">#REF!</definedName>
    <definedName name="_VPR2" localSheetId="2">#REF!</definedName>
    <definedName name="_VPR2" localSheetId="6">#REF!</definedName>
    <definedName name="_VPR2" localSheetId="12">#REF!</definedName>
    <definedName name="_VPR2" localSheetId="11">#REF!</definedName>
    <definedName name="_VPR2" localSheetId="10">#REF!</definedName>
    <definedName name="_VPR2" localSheetId="1">#REF!</definedName>
    <definedName name="_VPR2" localSheetId="4">#REF!</definedName>
    <definedName name="_VPR2" localSheetId="3">#REF!</definedName>
    <definedName name="_VPR2" localSheetId="5">#REF!</definedName>
    <definedName name="_VPR2" localSheetId="9">#REF!</definedName>
    <definedName name="_VPR2">#REF!</definedName>
    <definedName name="_VRP1" localSheetId="0">#REF!</definedName>
    <definedName name="_VRP1" localSheetId="2">#REF!</definedName>
    <definedName name="_VRP1" localSheetId="6">#REF!</definedName>
    <definedName name="_VRP1" localSheetId="12">#REF!</definedName>
    <definedName name="_VRP1" localSheetId="11">#REF!</definedName>
    <definedName name="_VRP1" localSheetId="10">#REF!</definedName>
    <definedName name="_VRP1" localSheetId="4">#REF!</definedName>
    <definedName name="_VRP1" localSheetId="3">#REF!</definedName>
    <definedName name="_VRP1" localSheetId="5">#REF!</definedName>
    <definedName name="_VRP1" localSheetId="9">#REF!</definedName>
    <definedName name="_VRP1">#REF!</definedName>
    <definedName name="_VSM1" localSheetId="0">#REF!</definedName>
    <definedName name="_VSM1" localSheetId="2">#REF!</definedName>
    <definedName name="_VSM1" localSheetId="6">#REF!</definedName>
    <definedName name="_VSM1" localSheetId="12">#REF!</definedName>
    <definedName name="_VSM1" localSheetId="11">#REF!</definedName>
    <definedName name="_VSM1" localSheetId="10">#REF!</definedName>
    <definedName name="_VSM1" localSheetId="4">#REF!</definedName>
    <definedName name="_VSM1" localSheetId="3">#REF!</definedName>
    <definedName name="_VSM1" localSheetId="5">#REF!</definedName>
    <definedName name="_VSM1" localSheetId="9">#REF!</definedName>
    <definedName name="_VSM1">#REF!</definedName>
    <definedName name="_x1" localSheetId="0" hidden="1">{"TAB1",#N/A,TRUE,"GENERAL";"TAB2",#N/A,TRUE,"GENERAL";"TAB3",#N/A,TRUE,"GENERAL";"TAB4",#N/A,TRUE,"GENERAL";"TAB5",#N/A,TRUE,"GENERAL"}</definedName>
    <definedName name="_x1" localSheetId="8" hidden="1">{"TAB1",#N/A,TRUE,"GENERAL";"TAB2",#N/A,TRUE,"GENERAL";"TAB3",#N/A,TRUE,"GENERAL";"TAB4",#N/A,TRUE,"GENERAL";"TAB5",#N/A,TRUE,"GENERAL"}</definedName>
    <definedName name="_x1" localSheetId="2" hidden="1">{"TAB1",#N/A,TRUE,"GENERAL";"TAB2",#N/A,TRUE,"GENERAL";"TAB3",#N/A,TRUE,"GENERAL";"TAB4",#N/A,TRUE,"GENERAL";"TAB5",#N/A,TRUE,"GENERAL"}</definedName>
    <definedName name="_x1" localSheetId="7" hidden="1">{"TAB1",#N/A,TRUE,"GENERAL";"TAB2",#N/A,TRUE,"GENERAL";"TAB3",#N/A,TRUE,"GENERAL";"TAB4",#N/A,TRUE,"GENERAL";"TAB5",#N/A,TRUE,"GENERAL"}</definedName>
    <definedName name="_x1" localSheetId="6" hidden="1">{"TAB1",#N/A,TRUE,"GENERAL";"TAB2",#N/A,TRUE,"GENERAL";"TAB3",#N/A,TRUE,"GENERAL";"TAB4",#N/A,TRUE,"GENERAL";"TAB5",#N/A,TRUE,"GENERAL"}</definedName>
    <definedName name="_x1" localSheetId="12" hidden="1">{"TAB1",#N/A,TRUE,"GENERAL";"TAB2",#N/A,TRUE,"GENERAL";"TAB3",#N/A,TRUE,"GENERAL";"TAB4",#N/A,TRUE,"GENERAL";"TAB5",#N/A,TRUE,"GENERAL"}</definedName>
    <definedName name="_x1" localSheetId="11" hidden="1">{"TAB1",#N/A,TRUE,"GENERAL";"TAB2",#N/A,TRUE,"GENERAL";"TAB3",#N/A,TRUE,"GENERAL";"TAB4",#N/A,TRUE,"GENERAL";"TAB5",#N/A,TRUE,"GENERAL"}</definedName>
    <definedName name="_x1" localSheetId="10" hidden="1">{"TAB1",#N/A,TRUE,"GENERAL";"TAB2",#N/A,TRUE,"GENERAL";"TAB3",#N/A,TRUE,"GENERAL";"TAB4",#N/A,TRUE,"GENERAL";"TAB5",#N/A,TRUE,"GENERAL"}</definedName>
    <definedName name="_x1" localSheetId="1" hidden="1">{"TAB1",#N/A,TRUE,"GENERAL";"TAB2",#N/A,TRUE,"GENERAL";"TAB3",#N/A,TRUE,"GENERAL";"TAB4",#N/A,TRUE,"GENERAL";"TAB5",#N/A,TRUE,"GENERAL"}</definedName>
    <definedName name="_x1" localSheetId="4" hidden="1">{"TAB1",#N/A,TRUE,"GENERAL";"TAB2",#N/A,TRUE,"GENERAL";"TAB3",#N/A,TRUE,"GENERAL";"TAB4",#N/A,TRUE,"GENERAL";"TAB5",#N/A,TRUE,"GENERAL"}</definedName>
    <definedName name="_x1" localSheetId="3" hidden="1">{"TAB1",#N/A,TRUE,"GENERAL";"TAB2",#N/A,TRUE,"GENERAL";"TAB3",#N/A,TRUE,"GENERAL";"TAB4",#N/A,TRUE,"GENERAL";"TAB5",#N/A,TRUE,"GENERAL"}</definedName>
    <definedName name="_x1" localSheetId="5" hidden="1">{"TAB1",#N/A,TRUE,"GENERAL";"TAB2",#N/A,TRUE,"GENERAL";"TAB3",#N/A,TRUE,"GENERAL";"TAB4",#N/A,TRUE,"GENERAL";"TAB5",#N/A,TRUE,"GENERAL"}</definedName>
    <definedName name="_x1" localSheetId="9"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8" hidden="1">{"via1",#N/A,TRUE,"general";"via2",#N/A,TRUE,"general";"via3",#N/A,TRUE,"general"}</definedName>
    <definedName name="_x2" localSheetId="2" hidden="1">{"via1",#N/A,TRUE,"general";"via2",#N/A,TRUE,"general";"via3",#N/A,TRUE,"general"}</definedName>
    <definedName name="_x2" localSheetId="7" hidden="1">{"via1",#N/A,TRUE,"general";"via2",#N/A,TRUE,"general";"via3",#N/A,TRUE,"general"}</definedName>
    <definedName name="_x2" localSheetId="6" hidden="1">{"via1",#N/A,TRUE,"general";"via2",#N/A,TRUE,"general";"via3",#N/A,TRUE,"general"}</definedName>
    <definedName name="_x2" localSheetId="12" hidden="1">{"via1",#N/A,TRUE,"general";"via2",#N/A,TRUE,"general";"via3",#N/A,TRUE,"general"}</definedName>
    <definedName name="_x2" localSheetId="11" hidden="1">{"via1",#N/A,TRUE,"general";"via2",#N/A,TRUE,"general";"via3",#N/A,TRUE,"general"}</definedName>
    <definedName name="_x2" localSheetId="10" hidden="1">{"via1",#N/A,TRUE,"general";"via2",#N/A,TRUE,"general";"via3",#N/A,TRUE,"general"}</definedName>
    <definedName name="_x2" localSheetId="1" hidden="1">{"via1",#N/A,TRUE,"general";"via2",#N/A,TRUE,"general";"via3",#N/A,TRUE,"general"}</definedName>
    <definedName name="_x2" localSheetId="4" hidden="1">{"via1",#N/A,TRUE,"general";"via2",#N/A,TRUE,"general";"via3",#N/A,TRUE,"general"}</definedName>
    <definedName name="_x2" localSheetId="3" hidden="1">{"via1",#N/A,TRUE,"general";"via2",#N/A,TRUE,"general";"via3",#N/A,TRUE,"general"}</definedName>
    <definedName name="_x2" localSheetId="5" hidden="1">{"via1",#N/A,TRUE,"general";"via2",#N/A,TRUE,"general";"via3",#N/A,TRUE,"general"}</definedName>
    <definedName name="_x2" localSheetId="9"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8" hidden="1">{"via1",#N/A,TRUE,"general";"via2",#N/A,TRUE,"general";"via3",#N/A,TRUE,"general"}</definedName>
    <definedName name="_x3" localSheetId="2" hidden="1">{"via1",#N/A,TRUE,"general";"via2",#N/A,TRUE,"general";"via3",#N/A,TRUE,"general"}</definedName>
    <definedName name="_x3" localSheetId="7" hidden="1">{"via1",#N/A,TRUE,"general";"via2",#N/A,TRUE,"general";"via3",#N/A,TRUE,"general"}</definedName>
    <definedName name="_x3" localSheetId="6" hidden="1">{"via1",#N/A,TRUE,"general";"via2",#N/A,TRUE,"general";"via3",#N/A,TRUE,"general"}</definedName>
    <definedName name="_x3" localSheetId="12" hidden="1">{"via1",#N/A,TRUE,"general";"via2",#N/A,TRUE,"general";"via3",#N/A,TRUE,"general"}</definedName>
    <definedName name="_x3" localSheetId="11" hidden="1">{"via1",#N/A,TRUE,"general";"via2",#N/A,TRUE,"general";"via3",#N/A,TRUE,"general"}</definedName>
    <definedName name="_x3" localSheetId="10" hidden="1">{"via1",#N/A,TRUE,"general";"via2",#N/A,TRUE,"general";"via3",#N/A,TRUE,"general"}</definedName>
    <definedName name="_x3" localSheetId="1" hidden="1">{"via1",#N/A,TRUE,"general";"via2",#N/A,TRUE,"general";"via3",#N/A,TRUE,"general"}</definedName>
    <definedName name="_x3" localSheetId="4" hidden="1">{"via1",#N/A,TRUE,"general";"via2",#N/A,TRUE,"general";"via3",#N/A,TRUE,"general"}</definedName>
    <definedName name="_x3" localSheetId="3" hidden="1">{"via1",#N/A,TRUE,"general";"via2",#N/A,TRUE,"general";"via3",#N/A,TRUE,"general"}</definedName>
    <definedName name="_x3" localSheetId="5" hidden="1">{"via1",#N/A,TRUE,"general";"via2",#N/A,TRUE,"general";"via3",#N/A,TRUE,"general"}</definedName>
    <definedName name="_x3" localSheetId="9"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8" hidden="1">{"via1",#N/A,TRUE,"general";"via2",#N/A,TRUE,"general";"via3",#N/A,TRUE,"general"}</definedName>
    <definedName name="_x4" localSheetId="2" hidden="1">{"via1",#N/A,TRUE,"general";"via2",#N/A,TRUE,"general";"via3",#N/A,TRUE,"general"}</definedName>
    <definedName name="_x4" localSheetId="7" hidden="1">{"via1",#N/A,TRUE,"general";"via2",#N/A,TRUE,"general";"via3",#N/A,TRUE,"general"}</definedName>
    <definedName name="_x4" localSheetId="6" hidden="1">{"via1",#N/A,TRUE,"general";"via2",#N/A,TRUE,"general";"via3",#N/A,TRUE,"general"}</definedName>
    <definedName name="_x4" localSheetId="12" hidden="1">{"via1",#N/A,TRUE,"general";"via2",#N/A,TRUE,"general";"via3",#N/A,TRUE,"general"}</definedName>
    <definedName name="_x4" localSheetId="11" hidden="1">{"via1",#N/A,TRUE,"general";"via2",#N/A,TRUE,"general";"via3",#N/A,TRUE,"general"}</definedName>
    <definedName name="_x4" localSheetId="10" hidden="1">{"via1",#N/A,TRUE,"general";"via2",#N/A,TRUE,"general";"via3",#N/A,TRUE,"general"}</definedName>
    <definedName name="_x4" localSheetId="1" hidden="1">{"via1",#N/A,TRUE,"general";"via2",#N/A,TRUE,"general";"via3",#N/A,TRUE,"general"}</definedName>
    <definedName name="_x4" localSheetId="4" hidden="1">{"via1",#N/A,TRUE,"general";"via2",#N/A,TRUE,"general";"via3",#N/A,TRUE,"general"}</definedName>
    <definedName name="_x4" localSheetId="3" hidden="1">{"via1",#N/A,TRUE,"general";"via2",#N/A,TRUE,"general";"via3",#N/A,TRUE,"general"}</definedName>
    <definedName name="_x4" localSheetId="5" hidden="1">{"via1",#N/A,TRUE,"general";"via2",#N/A,TRUE,"general";"via3",#N/A,TRUE,"general"}</definedName>
    <definedName name="_x4" localSheetId="9"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8" hidden="1">{"TAB1",#N/A,TRUE,"GENERAL";"TAB2",#N/A,TRUE,"GENERAL";"TAB3",#N/A,TRUE,"GENERAL";"TAB4",#N/A,TRUE,"GENERAL";"TAB5",#N/A,TRUE,"GENERAL"}</definedName>
    <definedName name="_x5" localSheetId="2" hidden="1">{"TAB1",#N/A,TRUE,"GENERAL";"TAB2",#N/A,TRUE,"GENERAL";"TAB3",#N/A,TRUE,"GENERAL";"TAB4",#N/A,TRUE,"GENERAL";"TAB5",#N/A,TRUE,"GENERAL"}</definedName>
    <definedName name="_x5" localSheetId="7" hidden="1">{"TAB1",#N/A,TRUE,"GENERAL";"TAB2",#N/A,TRUE,"GENERAL";"TAB3",#N/A,TRUE,"GENERAL";"TAB4",#N/A,TRUE,"GENERAL";"TAB5",#N/A,TRUE,"GENERAL"}</definedName>
    <definedName name="_x5" localSheetId="6" hidden="1">{"TAB1",#N/A,TRUE,"GENERAL";"TAB2",#N/A,TRUE,"GENERAL";"TAB3",#N/A,TRUE,"GENERAL";"TAB4",#N/A,TRUE,"GENERAL";"TAB5",#N/A,TRUE,"GENERAL"}</definedName>
    <definedName name="_x5" localSheetId="12" hidden="1">{"TAB1",#N/A,TRUE,"GENERAL";"TAB2",#N/A,TRUE,"GENERAL";"TAB3",#N/A,TRUE,"GENERAL";"TAB4",#N/A,TRUE,"GENERAL";"TAB5",#N/A,TRUE,"GENERAL"}</definedName>
    <definedName name="_x5" localSheetId="11" hidden="1">{"TAB1",#N/A,TRUE,"GENERAL";"TAB2",#N/A,TRUE,"GENERAL";"TAB3",#N/A,TRUE,"GENERAL";"TAB4",#N/A,TRUE,"GENERAL";"TAB5",#N/A,TRUE,"GENERAL"}</definedName>
    <definedName name="_x5" localSheetId="10" hidden="1">{"TAB1",#N/A,TRUE,"GENERAL";"TAB2",#N/A,TRUE,"GENERAL";"TAB3",#N/A,TRUE,"GENERAL";"TAB4",#N/A,TRUE,"GENERAL";"TAB5",#N/A,TRUE,"GENERAL"}</definedName>
    <definedName name="_x5" localSheetId="1" hidden="1">{"TAB1",#N/A,TRUE,"GENERAL";"TAB2",#N/A,TRUE,"GENERAL";"TAB3",#N/A,TRUE,"GENERAL";"TAB4",#N/A,TRUE,"GENERAL";"TAB5",#N/A,TRUE,"GENERAL"}</definedName>
    <definedName name="_x5" localSheetId="4" hidden="1">{"TAB1",#N/A,TRUE,"GENERAL";"TAB2",#N/A,TRUE,"GENERAL";"TAB3",#N/A,TRUE,"GENERAL";"TAB4",#N/A,TRUE,"GENERAL";"TAB5",#N/A,TRUE,"GENERAL"}</definedName>
    <definedName name="_x5" localSheetId="3" hidden="1">{"TAB1",#N/A,TRUE,"GENERAL";"TAB2",#N/A,TRUE,"GENERAL";"TAB3",#N/A,TRUE,"GENERAL";"TAB4",#N/A,TRUE,"GENERAL";"TAB5",#N/A,TRUE,"GENERAL"}</definedName>
    <definedName name="_x5" localSheetId="5" hidden="1">{"TAB1",#N/A,TRUE,"GENERAL";"TAB2",#N/A,TRUE,"GENERAL";"TAB3",#N/A,TRUE,"GENERAL";"TAB4",#N/A,TRUE,"GENERAL";"TAB5",#N/A,TRUE,"GENERAL"}</definedName>
    <definedName name="_x5" localSheetId="9"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8" hidden="1">{"TAB1",#N/A,TRUE,"GENERAL";"TAB2",#N/A,TRUE,"GENERAL";"TAB3",#N/A,TRUE,"GENERAL";"TAB4",#N/A,TRUE,"GENERAL";"TAB5",#N/A,TRUE,"GENERAL"}</definedName>
    <definedName name="_x6" localSheetId="2" hidden="1">{"TAB1",#N/A,TRUE,"GENERAL";"TAB2",#N/A,TRUE,"GENERAL";"TAB3",#N/A,TRUE,"GENERAL";"TAB4",#N/A,TRUE,"GENERAL";"TAB5",#N/A,TRUE,"GENERAL"}</definedName>
    <definedName name="_x6" localSheetId="7" hidden="1">{"TAB1",#N/A,TRUE,"GENERAL";"TAB2",#N/A,TRUE,"GENERAL";"TAB3",#N/A,TRUE,"GENERAL";"TAB4",#N/A,TRUE,"GENERAL";"TAB5",#N/A,TRUE,"GENERAL"}</definedName>
    <definedName name="_x6" localSheetId="6" hidden="1">{"TAB1",#N/A,TRUE,"GENERAL";"TAB2",#N/A,TRUE,"GENERAL";"TAB3",#N/A,TRUE,"GENERAL";"TAB4",#N/A,TRUE,"GENERAL";"TAB5",#N/A,TRUE,"GENERAL"}</definedName>
    <definedName name="_x6" localSheetId="12" hidden="1">{"TAB1",#N/A,TRUE,"GENERAL";"TAB2",#N/A,TRUE,"GENERAL";"TAB3",#N/A,TRUE,"GENERAL";"TAB4",#N/A,TRUE,"GENERAL";"TAB5",#N/A,TRUE,"GENERAL"}</definedName>
    <definedName name="_x6" localSheetId="11" hidden="1">{"TAB1",#N/A,TRUE,"GENERAL";"TAB2",#N/A,TRUE,"GENERAL";"TAB3",#N/A,TRUE,"GENERAL";"TAB4",#N/A,TRUE,"GENERAL";"TAB5",#N/A,TRUE,"GENERAL"}</definedName>
    <definedName name="_x6" localSheetId="10" hidden="1">{"TAB1",#N/A,TRUE,"GENERAL";"TAB2",#N/A,TRUE,"GENERAL";"TAB3",#N/A,TRUE,"GENERAL";"TAB4",#N/A,TRUE,"GENERAL";"TAB5",#N/A,TRUE,"GENERAL"}</definedName>
    <definedName name="_x6" localSheetId="1" hidden="1">{"TAB1",#N/A,TRUE,"GENERAL";"TAB2",#N/A,TRUE,"GENERAL";"TAB3",#N/A,TRUE,"GENERAL";"TAB4",#N/A,TRUE,"GENERAL";"TAB5",#N/A,TRUE,"GENERAL"}</definedName>
    <definedName name="_x6" localSheetId="4" hidden="1">{"TAB1",#N/A,TRUE,"GENERAL";"TAB2",#N/A,TRUE,"GENERAL";"TAB3",#N/A,TRUE,"GENERAL";"TAB4",#N/A,TRUE,"GENERAL";"TAB5",#N/A,TRUE,"GENERAL"}</definedName>
    <definedName name="_x6" localSheetId="3" hidden="1">{"TAB1",#N/A,TRUE,"GENERAL";"TAB2",#N/A,TRUE,"GENERAL";"TAB3",#N/A,TRUE,"GENERAL";"TAB4",#N/A,TRUE,"GENERAL";"TAB5",#N/A,TRUE,"GENERAL"}</definedName>
    <definedName name="_x6" localSheetId="5" hidden="1">{"TAB1",#N/A,TRUE,"GENERAL";"TAB2",#N/A,TRUE,"GENERAL";"TAB3",#N/A,TRUE,"GENERAL";"TAB4",#N/A,TRUE,"GENERAL";"TAB5",#N/A,TRUE,"GENERAL"}</definedName>
    <definedName name="_x6" localSheetId="9"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8" hidden="1">{"TAB1",#N/A,TRUE,"GENERAL";"TAB2",#N/A,TRUE,"GENERAL";"TAB3",#N/A,TRUE,"GENERAL";"TAB4",#N/A,TRUE,"GENERAL";"TAB5",#N/A,TRUE,"GENERAL"}</definedName>
    <definedName name="_x7" localSheetId="2" hidden="1">{"TAB1",#N/A,TRUE,"GENERAL";"TAB2",#N/A,TRUE,"GENERAL";"TAB3",#N/A,TRUE,"GENERAL";"TAB4",#N/A,TRUE,"GENERAL";"TAB5",#N/A,TRUE,"GENERAL"}</definedName>
    <definedName name="_x7" localSheetId="7" hidden="1">{"TAB1",#N/A,TRUE,"GENERAL";"TAB2",#N/A,TRUE,"GENERAL";"TAB3",#N/A,TRUE,"GENERAL";"TAB4",#N/A,TRUE,"GENERAL";"TAB5",#N/A,TRUE,"GENERAL"}</definedName>
    <definedName name="_x7" localSheetId="6" hidden="1">{"TAB1",#N/A,TRUE,"GENERAL";"TAB2",#N/A,TRUE,"GENERAL";"TAB3",#N/A,TRUE,"GENERAL";"TAB4",#N/A,TRUE,"GENERAL";"TAB5",#N/A,TRUE,"GENERAL"}</definedName>
    <definedName name="_x7" localSheetId="12" hidden="1">{"TAB1",#N/A,TRUE,"GENERAL";"TAB2",#N/A,TRUE,"GENERAL";"TAB3",#N/A,TRUE,"GENERAL";"TAB4",#N/A,TRUE,"GENERAL";"TAB5",#N/A,TRUE,"GENERAL"}</definedName>
    <definedName name="_x7" localSheetId="11" hidden="1">{"TAB1",#N/A,TRUE,"GENERAL";"TAB2",#N/A,TRUE,"GENERAL";"TAB3",#N/A,TRUE,"GENERAL";"TAB4",#N/A,TRUE,"GENERAL";"TAB5",#N/A,TRUE,"GENERAL"}</definedName>
    <definedName name="_x7" localSheetId="10" hidden="1">{"TAB1",#N/A,TRUE,"GENERAL";"TAB2",#N/A,TRUE,"GENERAL";"TAB3",#N/A,TRUE,"GENERAL";"TAB4",#N/A,TRUE,"GENERAL";"TAB5",#N/A,TRUE,"GENERAL"}</definedName>
    <definedName name="_x7" localSheetId="1" hidden="1">{"TAB1",#N/A,TRUE,"GENERAL";"TAB2",#N/A,TRUE,"GENERAL";"TAB3",#N/A,TRUE,"GENERAL";"TAB4",#N/A,TRUE,"GENERAL";"TAB5",#N/A,TRUE,"GENERAL"}</definedName>
    <definedName name="_x7" localSheetId="4" hidden="1">{"TAB1",#N/A,TRUE,"GENERAL";"TAB2",#N/A,TRUE,"GENERAL";"TAB3",#N/A,TRUE,"GENERAL";"TAB4",#N/A,TRUE,"GENERAL";"TAB5",#N/A,TRUE,"GENERAL"}</definedName>
    <definedName name="_x7" localSheetId="3" hidden="1">{"TAB1",#N/A,TRUE,"GENERAL";"TAB2",#N/A,TRUE,"GENERAL";"TAB3",#N/A,TRUE,"GENERAL";"TAB4",#N/A,TRUE,"GENERAL";"TAB5",#N/A,TRUE,"GENERAL"}</definedName>
    <definedName name="_x7" localSheetId="5" hidden="1">{"TAB1",#N/A,TRUE,"GENERAL";"TAB2",#N/A,TRUE,"GENERAL";"TAB3",#N/A,TRUE,"GENERAL";"TAB4",#N/A,TRUE,"GENERAL";"TAB5",#N/A,TRUE,"GENERAL"}</definedName>
    <definedName name="_x7" localSheetId="9"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8" hidden="1">{"via1",#N/A,TRUE,"general";"via2",#N/A,TRUE,"general";"via3",#N/A,TRUE,"general"}</definedName>
    <definedName name="_x8" localSheetId="2" hidden="1">{"via1",#N/A,TRUE,"general";"via2",#N/A,TRUE,"general";"via3",#N/A,TRUE,"general"}</definedName>
    <definedName name="_x8" localSheetId="7" hidden="1">{"via1",#N/A,TRUE,"general";"via2",#N/A,TRUE,"general";"via3",#N/A,TRUE,"general"}</definedName>
    <definedName name="_x8" localSheetId="6" hidden="1">{"via1",#N/A,TRUE,"general";"via2",#N/A,TRUE,"general";"via3",#N/A,TRUE,"general"}</definedName>
    <definedName name="_x8" localSheetId="12" hidden="1">{"via1",#N/A,TRUE,"general";"via2",#N/A,TRUE,"general";"via3",#N/A,TRUE,"general"}</definedName>
    <definedName name="_x8" localSheetId="11" hidden="1">{"via1",#N/A,TRUE,"general";"via2",#N/A,TRUE,"general";"via3",#N/A,TRUE,"general"}</definedName>
    <definedName name="_x8" localSheetId="10" hidden="1">{"via1",#N/A,TRUE,"general";"via2",#N/A,TRUE,"general";"via3",#N/A,TRUE,"general"}</definedName>
    <definedName name="_x8" localSheetId="1" hidden="1">{"via1",#N/A,TRUE,"general";"via2",#N/A,TRUE,"general";"via3",#N/A,TRUE,"general"}</definedName>
    <definedName name="_x8" localSheetId="4" hidden="1">{"via1",#N/A,TRUE,"general";"via2",#N/A,TRUE,"general";"via3",#N/A,TRUE,"general"}</definedName>
    <definedName name="_x8" localSheetId="3" hidden="1">{"via1",#N/A,TRUE,"general";"via2",#N/A,TRUE,"general";"via3",#N/A,TRUE,"general"}</definedName>
    <definedName name="_x8" localSheetId="5" hidden="1">{"via1",#N/A,TRUE,"general";"via2",#N/A,TRUE,"general";"via3",#N/A,TRUE,"general"}</definedName>
    <definedName name="_x8" localSheetId="9"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8" hidden="1">{"TAB1",#N/A,TRUE,"GENERAL";"TAB2",#N/A,TRUE,"GENERAL";"TAB3",#N/A,TRUE,"GENERAL";"TAB4",#N/A,TRUE,"GENERAL";"TAB5",#N/A,TRUE,"GENERAL"}</definedName>
    <definedName name="_x9" localSheetId="2" hidden="1">{"TAB1",#N/A,TRUE,"GENERAL";"TAB2",#N/A,TRUE,"GENERAL";"TAB3",#N/A,TRUE,"GENERAL";"TAB4",#N/A,TRUE,"GENERAL";"TAB5",#N/A,TRUE,"GENERAL"}</definedName>
    <definedName name="_x9" localSheetId="7" hidden="1">{"TAB1",#N/A,TRUE,"GENERAL";"TAB2",#N/A,TRUE,"GENERAL";"TAB3",#N/A,TRUE,"GENERAL";"TAB4",#N/A,TRUE,"GENERAL";"TAB5",#N/A,TRUE,"GENERAL"}</definedName>
    <definedName name="_x9" localSheetId="6" hidden="1">{"TAB1",#N/A,TRUE,"GENERAL";"TAB2",#N/A,TRUE,"GENERAL";"TAB3",#N/A,TRUE,"GENERAL";"TAB4",#N/A,TRUE,"GENERAL";"TAB5",#N/A,TRUE,"GENERAL"}</definedName>
    <definedName name="_x9" localSheetId="12" hidden="1">{"TAB1",#N/A,TRUE,"GENERAL";"TAB2",#N/A,TRUE,"GENERAL";"TAB3",#N/A,TRUE,"GENERAL";"TAB4",#N/A,TRUE,"GENERAL";"TAB5",#N/A,TRUE,"GENERAL"}</definedName>
    <definedName name="_x9" localSheetId="11" hidden="1">{"TAB1",#N/A,TRUE,"GENERAL";"TAB2",#N/A,TRUE,"GENERAL";"TAB3",#N/A,TRUE,"GENERAL";"TAB4",#N/A,TRUE,"GENERAL";"TAB5",#N/A,TRUE,"GENERAL"}</definedName>
    <definedName name="_x9" localSheetId="10" hidden="1">{"TAB1",#N/A,TRUE,"GENERAL";"TAB2",#N/A,TRUE,"GENERAL";"TAB3",#N/A,TRUE,"GENERAL";"TAB4",#N/A,TRUE,"GENERAL";"TAB5",#N/A,TRUE,"GENERAL"}</definedName>
    <definedName name="_x9" localSheetId="1" hidden="1">{"TAB1",#N/A,TRUE,"GENERAL";"TAB2",#N/A,TRUE,"GENERAL";"TAB3",#N/A,TRUE,"GENERAL";"TAB4",#N/A,TRUE,"GENERAL";"TAB5",#N/A,TRUE,"GENERAL"}</definedName>
    <definedName name="_x9" localSheetId="4" hidden="1">{"TAB1",#N/A,TRUE,"GENERAL";"TAB2",#N/A,TRUE,"GENERAL";"TAB3",#N/A,TRUE,"GENERAL";"TAB4",#N/A,TRUE,"GENERAL";"TAB5",#N/A,TRUE,"GENERAL"}</definedName>
    <definedName name="_x9" localSheetId="3" hidden="1">{"TAB1",#N/A,TRUE,"GENERAL";"TAB2",#N/A,TRUE,"GENERAL";"TAB3",#N/A,TRUE,"GENERAL";"TAB4",#N/A,TRUE,"GENERAL";"TAB5",#N/A,TRUE,"GENERAL"}</definedName>
    <definedName name="_x9" localSheetId="5" hidden="1">{"TAB1",#N/A,TRUE,"GENERAL";"TAB2",#N/A,TRUE,"GENERAL";"TAB3",#N/A,TRUE,"GENERAL";"TAB4",#N/A,TRUE,"GENERAL";"TAB5",#N/A,TRUE,"GENERAL"}</definedName>
    <definedName name="_x9" localSheetId="9"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8" hidden="1">{"TAB1",#N/A,TRUE,"GENERAL";"TAB2",#N/A,TRUE,"GENERAL";"TAB3",#N/A,TRUE,"GENERAL";"TAB4",#N/A,TRUE,"GENERAL";"TAB5",#N/A,TRUE,"GENERAL"}</definedName>
    <definedName name="_y2" localSheetId="2" hidden="1">{"TAB1",#N/A,TRUE,"GENERAL";"TAB2",#N/A,TRUE,"GENERAL";"TAB3",#N/A,TRUE,"GENERAL";"TAB4",#N/A,TRUE,"GENERAL";"TAB5",#N/A,TRUE,"GENERAL"}</definedName>
    <definedName name="_y2" localSheetId="7" hidden="1">{"TAB1",#N/A,TRUE,"GENERAL";"TAB2",#N/A,TRUE,"GENERAL";"TAB3",#N/A,TRUE,"GENERAL";"TAB4",#N/A,TRUE,"GENERAL";"TAB5",#N/A,TRUE,"GENERAL"}</definedName>
    <definedName name="_y2" localSheetId="6" hidden="1">{"TAB1",#N/A,TRUE,"GENERAL";"TAB2",#N/A,TRUE,"GENERAL";"TAB3",#N/A,TRUE,"GENERAL";"TAB4",#N/A,TRUE,"GENERAL";"TAB5",#N/A,TRUE,"GENERAL"}</definedName>
    <definedName name="_y2" localSheetId="12" hidden="1">{"TAB1",#N/A,TRUE,"GENERAL";"TAB2",#N/A,TRUE,"GENERAL";"TAB3",#N/A,TRUE,"GENERAL";"TAB4",#N/A,TRUE,"GENERAL";"TAB5",#N/A,TRUE,"GENERAL"}</definedName>
    <definedName name="_y2" localSheetId="11" hidden="1">{"TAB1",#N/A,TRUE,"GENERAL";"TAB2",#N/A,TRUE,"GENERAL";"TAB3",#N/A,TRUE,"GENERAL";"TAB4",#N/A,TRUE,"GENERAL";"TAB5",#N/A,TRUE,"GENERAL"}</definedName>
    <definedName name="_y2" localSheetId="10" hidden="1">{"TAB1",#N/A,TRUE,"GENERAL";"TAB2",#N/A,TRUE,"GENERAL";"TAB3",#N/A,TRUE,"GENERAL";"TAB4",#N/A,TRUE,"GENERAL";"TAB5",#N/A,TRUE,"GENERAL"}</definedName>
    <definedName name="_y2" localSheetId="1" hidden="1">{"TAB1",#N/A,TRUE,"GENERAL";"TAB2",#N/A,TRUE,"GENERAL";"TAB3",#N/A,TRUE,"GENERAL";"TAB4",#N/A,TRUE,"GENERAL";"TAB5",#N/A,TRUE,"GENERAL"}</definedName>
    <definedName name="_y2" localSheetId="4" hidden="1">{"TAB1",#N/A,TRUE,"GENERAL";"TAB2",#N/A,TRUE,"GENERAL";"TAB3",#N/A,TRUE,"GENERAL";"TAB4",#N/A,TRUE,"GENERAL";"TAB5",#N/A,TRUE,"GENERAL"}</definedName>
    <definedName name="_y2" localSheetId="3" hidden="1">{"TAB1",#N/A,TRUE,"GENERAL";"TAB2",#N/A,TRUE,"GENERAL";"TAB3",#N/A,TRUE,"GENERAL";"TAB4",#N/A,TRUE,"GENERAL";"TAB5",#N/A,TRUE,"GENERAL"}</definedName>
    <definedName name="_y2" localSheetId="5" hidden="1">{"TAB1",#N/A,TRUE,"GENERAL";"TAB2",#N/A,TRUE,"GENERAL";"TAB3",#N/A,TRUE,"GENERAL";"TAB4",#N/A,TRUE,"GENERAL";"TAB5",#N/A,TRUE,"GENERAL"}</definedName>
    <definedName name="_y2" localSheetId="9"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8" hidden="1">{"via1",#N/A,TRUE,"general";"via2",#N/A,TRUE,"general";"via3",#N/A,TRUE,"general"}</definedName>
    <definedName name="_y3" localSheetId="2" hidden="1">{"via1",#N/A,TRUE,"general";"via2",#N/A,TRUE,"general";"via3",#N/A,TRUE,"general"}</definedName>
    <definedName name="_y3" localSheetId="7" hidden="1">{"via1",#N/A,TRUE,"general";"via2",#N/A,TRUE,"general";"via3",#N/A,TRUE,"general"}</definedName>
    <definedName name="_y3" localSheetId="6" hidden="1">{"via1",#N/A,TRUE,"general";"via2",#N/A,TRUE,"general";"via3",#N/A,TRUE,"general"}</definedName>
    <definedName name="_y3" localSheetId="12" hidden="1">{"via1",#N/A,TRUE,"general";"via2",#N/A,TRUE,"general";"via3",#N/A,TRUE,"general"}</definedName>
    <definedName name="_y3" localSheetId="11" hidden="1">{"via1",#N/A,TRUE,"general";"via2",#N/A,TRUE,"general";"via3",#N/A,TRUE,"general"}</definedName>
    <definedName name="_y3" localSheetId="10" hidden="1">{"via1",#N/A,TRUE,"general";"via2",#N/A,TRUE,"general";"via3",#N/A,TRUE,"general"}</definedName>
    <definedName name="_y3" localSheetId="1" hidden="1">{"via1",#N/A,TRUE,"general";"via2",#N/A,TRUE,"general";"via3",#N/A,TRUE,"general"}</definedName>
    <definedName name="_y3" localSheetId="4" hidden="1">{"via1",#N/A,TRUE,"general";"via2",#N/A,TRUE,"general";"via3",#N/A,TRUE,"general"}</definedName>
    <definedName name="_y3" localSheetId="3" hidden="1">{"via1",#N/A,TRUE,"general";"via2",#N/A,TRUE,"general";"via3",#N/A,TRUE,"general"}</definedName>
    <definedName name="_y3" localSheetId="5" hidden="1">{"via1",#N/A,TRUE,"general";"via2",#N/A,TRUE,"general";"via3",#N/A,TRUE,"general"}</definedName>
    <definedName name="_y3" localSheetId="9"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8" hidden="1">{"via1",#N/A,TRUE,"general";"via2",#N/A,TRUE,"general";"via3",#N/A,TRUE,"general"}</definedName>
    <definedName name="_y4" localSheetId="2" hidden="1">{"via1",#N/A,TRUE,"general";"via2",#N/A,TRUE,"general";"via3",#N/A,TRUE,"general"}</definedName>
    <definedName name="_y4" localSheetId="7" hidden="1">{"via1",#N/A,TRUE,"general";"via2",#N/A,TRUE,"general";"via3",#N/A,TRUE,"general"}</definedName>
    <definedName name="_y4" localSheetId="6" hidden="1">{"via1",#N/A,TRUE,"general";"via2",#N/A,TRUE,"general";"via3",#N/A,TRUE,"general"}</definedName>
    <definedName name="_y4" localSheetId="12" hidden="1">{"via1",#N/A,TRUE,"general";"via2",#N/A,TRUE,"general";"via3",#N/A,TRUE,"general"}</definedName>
    <definedName name="_y4" localSheetId="11" hidden="1">{"via1",#N/A,TRUE,"general";"via2",#N/A,TRUE,"general";"via3",#N/A,TRUE,"general"}</definedName>
    <definedName name="_y4" localSheetId="10" hidden="1">{"via1",#N/A,TRUE,"general";"via2",#N/A,TRUE,"general";"via3",#N/A,TRUE,"general"}</definedName>
    <definedName name="_y4" localSheetId="1" hidden="1">{"via1",#N/A,TRUE,"general";"via2",#N/A,TRUE,"general";"via3",#N/A,TRUE,"general"}</definedName>
    <definedName name="_y4" localSheetId="4" hidden="1">{"via1",#N/A,TRUE,"general";"via2",#N/A,TRUE,"general";"via3",#N/A,TRUE,"general"}</definedName>
    <definedName name="_y4" localSheetId="3" hidden="1">{"via1",#N/A,TRUE,"general";"via2",#N/A,TRUE,"general";"via3",#N/A,TRUE,"general"}</definedName>
    <definedName name="_y4" localSheetId="5" hidden="1">{"via1",#N/A,TRUE,"general";"via2",#N/A,TRUE,"general";"via3",#N/A,TRUE,"general"}</definedName>
    <definedName name="_y4" localSheetId="9"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8" hidden="1">{"TAB1",#N/A,TRUE,"GENERAL";"TAB2",#N/A,TRUE,"GENERAL";"TAB3",#N/A,TRUE,"GENERAL";"TAB4",#N/A,TRUE,"GENERAL";"TAB5",#N/A,TRUE,"GENERAL"}</definedName>
    <definedName name="_y5" localSheetId="2" hidden="1">{"TAB1",#N/A,TRUE,"GENERAL";"TAB2",#N/A,TRUE,"GENERAL";"TAB3",#N/A,TRUE,"GENERAL";"TAB4",#N/A,TRUE,"GENERAL";"TAB5",#N/A,TRUE,"GENERAL"}</definedName>
    <definedName name="_y5" localSheetId="7" hidden="1">{"TAB1",#N/A,TRUE,"GENERAL";"TAB2",#N/A,TRUE,"GENERAL";"TAB3",#N/A,TRUE,"GENERAL";"TAB4",#N/A,TRUE,"GENERAL";"TAB5",#N/A,TRUE,"GENERAL"}</definedName>
    <definedName name="_y5" localSheetId="6" hidden="1">{"TAB1",#N/A,TRUE,"GENERAL";"TAB2",#N/A,TRUE,"GENERAL";"TAB3",#N/A,TRUE,"GENERAL";"TAB4",#N/A,TRUE,"GENERAL";"TAB5",#N/A,TRUE,"GENERAL"}</definedName>
    <definedName name="_y5" localSheetId="12" hidden="1">{"TAB1",#N/A,TRUE,"GENERAL";"TAB2",#N/A,TRUE,"GENERAL";"TAB3",#N/A,TRUE,"GENERAL";"TAB4",#N/A,TRUE,"GENERAL";"TAB5",#N/A,TRUE,"GENERAL"}</definedName>
    <definedName name="_y5" localSheetId="11" hidden="1">{"TAB1",#N/A,TRUE,"GENERAL";"TAB2",#N/A,TRUE,"GENERAL";"TAB3",#N/A,TRUE,"GENERAL";"TAB4",#N/A,TRUE,"GENERAL";"TAB5",#N/A,TRUE,"GENERAL"}</definedName>
    <definedName name="_y5" localSheetId="10" hidden="1">{"TAB1",#N/A,TRUE,"GENERAL";"TAB2",#N/A,TRUE,"GENERAL";"TAB3",#N/A,TRUE,"GENERAL";"TAB4",#N/A,TRUE,"GENERAL";"TAB5",#N/A,TRUE,"GENERAL"}</definedName>
    <definedName name="_y5" localSheetId="1" hidden="1">{"TAB1",#N/A,TRUE,"GENERAL";"TAB2",#N/A,TRUE,"GENERAL";"TAB3",#N/A,TRUE,"GENERAL";"TAB4",#N/A,TRUE,"GENERAL";"TAB5",#N/A,TRUE,"GENERAL"}</definedName>
    <definedName name="_y5" localSheetId="4" hidden="1">{"TAB1",#N/A,TRUE,"GENERAL";"TAB2",#N/A,TRUE,"GENERAL";"TAB3",#N/A,TRUE,"GENERAL";"TAB4",#N/A,TRUE,"GENERAL";"TAB5",#N/A,TRUE,"GENERAL"}</definedName>
    <definedName name="_y5" localSheetId="3" hidden="1">{"TAB1",#N/A,TRUE,"GENERAL";"TAB2",#N/A,TRUE,"GENERAL";"TAB3",#N/A,TRUE,"GENERAL";"TAB4",#N/A,TRUE,"GENERAL";"TAB5",#N/A,TRUE,"GENERAL"}</definedName>
    <definedName name="_y5" localSheetId="5" hidden="1">{"TAB1",#N/A,TRUE,"GENERAL";"TAB2",#N/A,TRUE,"GENERAL";"TAB3",#N/A,TRUE,"GENERAL";"TAB4",#N/A,TRUE,"GENERAL";"TAB5",#N/A,TRUE,"GENERAL"}</definedName>
    <definedName name="_y5" localSheetId="9"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8" hidden="1">{"via1",#N/A,TRUE,"general";"via2",#N/A,TRUE,"general";"via3",#N/A,TRUE,"general"}</definedName>
    <definedName name="_y6" localSheetId="2" hidden="1">{"via1",#N/A,TRUE,"general";"via2",#N/A,TRUE,"general";"via3",#N/A,TRUE,"general"}</definedName>
    <definedName name="_y6" localSheetId="7" hidden="1">{"via1",#N/A,TRUE,"general";"via2",#N/A,TRUE,"general";"via3",#N/A,TRUE,"general"}</definedName>
    <definedName name="_y6" localSheetId="6" hidden="1">{"via1",#N/A,TRUE,"general";"via2",#N/A,TRUE,"general";"via3",#N/A,TRUE,"general"}</definedName>
    <definedName name="_y6" localSheetId="12" hidden="1">{"via1",#N/A,TRUE,"general";"via2",#N/A,TRUE,"general";"via3",#N/A,TRUE,"general"}</definedName>
    <definedName name="_y6" localSheetId="11" hidden="1">{"via1",#N/A,TRUE,"general";"via2",#N/A,TRUE,"general";"via3",#N/A,TRUE,"general"}</definedName>
    <definedName name="_y6" localSheetId="10" hidden="1">{"via1",#N/A,TRUE,"general";"via2",#N/A,TRUE,"general";"via3",#N/A,TRUE,"general"}</definedName>
    <definedName name="_y6" localSheetId="1" hidden="1">{"via1",#N/A,TRUE,"general";"via2",#N/A,TRUE,"general";"via3",#N/A,TRUE,"general"}</definedName>
    <definedName name="_y6" localSheetId="4" hidden="1">{"via1",#N/A,TRUE,"general";"via2",#N/A,TRUE,"general";"via3",#N/A,TRUE,"general"}</definedName>
    <definedName name="_y6" localSheetId="3" hidden="1">{"via1",#N/A,TRUE,"general";"via2",#N/A,TRUE,"general";"via3",#N/A,TRUE,"general"}</definedName>
    <definedName name="_y6" localSheetId="5" hidden="1">{"via1",#N/A,TRUE,"general";"via2",#N/A,TRUE,"general";"via3",#N/A,TRUE,"general"}</definedName>
    <definedName name="_y6" localSheetId="9"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8" hidden="1">{"via1",#N/A,TRUE,"general";"via2",#N/A,TRUE,"general";"via3",#N/A,TRUE,"general"}</definedName>
    <definedName name="_y7" localSheetId="2" hidden="1">{"via1",#N/A,TRUE,"general";"via2",#N/A,TRUE,"general";"via3",#N/A,TRUE,"general"}</definedName>
    <definedName name="_y7" localSheetId="7" hidden="1">{"via1",#N/A,TRUE,"general";"via2",#N/A,TRUE,"general";"via3",#N/A,TRUE,"general"}</definedName>
    <definedName name="_y7" localSheetId="6" hidden="1">{"via1",#N/A,TRUE,"general";"via2",#N/A,TRUE,"general";"via3",#N/A,TRUE,"general"}</definedName>
    <definedName name="_y7" localSheetId="12" hidden="1">{"via1",#N/A,TRUE,"general";"via2",#N/A,TRUE,"general";"via3",#N/A,TRUE,"general"}</definedName>
    <definedName name="_y7" localSheetId="11" hidden="1">{"via1",#N/A,TRUE,"general";"via2",#N/A,TRUE,"general";"via3",#N/A,TRUE,"general"}</definedName>
    <definedName name="_y7" localSheetId="10" hidden="1">{"via1",#N/A,TRUE,"general";"via2",#N/A,TRUE,"general";"via3",#N/A,TRUE,"general"}</definedName>
    <definedName name="_y7" localSheetId="1" hidden="1">{"via1",#N/A,TRUE,"general";"via2",#N/A,TRUE,"general";"via3",#N/A,TRUE,"general"}</definedName>
    <definedName name="_y7" localSheetId="4" hidden="1">{"via1",#N/A,TRUE,"general";"via2",#N/A,TRUE,"general";"via3",#N/A,TRUE,"general"}</definedName>
    <definedName name="_y7" localSheetId="3" hidden="1">{"via1",#N/A,TRUE,"general";"via2",#N/A,TRUE,"general";"via3",#N/A,TRUE,"general"}</definedName>
    <definedName name="_y7" localSheetId="5" hidden="1">{"via1",#N/A,TRUE,"general";"via2",#N/A,TRUE,"general";"via3",#N/A,TRUE,"general"}</definedName>
    <definedName name="_y7" localSheetId="9"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8" hidden="1">{"via1",#N/A,TRUE,"general";"via2",#N/A,TRUE,"general";"via3",#N/A,TRUE,"general"}</definedName>
    <definedName name="_y8" localSheetId="2" hidden="1">{"via1",#N/A,TRUE,"general";"via2",#N/A,TRUE,"general";"via3",#N/A,TRUE,"general"}</definedName>
    <definedName name="_y8" localSheetId="7" hidden="1">{"via1",#N/A,TRUE,"general";"via2",#N/A,TRUE,"general";"via3",#N/A,TRUE,"general"}</definedName>
    <definedName name="_y8" localSheetId="6" hidden="1">{"via1",#N/A,TRUE,"general";"via2",#N/A,TRUE,"general";"via3",#N/A,TRUE,"general"}</definedName>
    <definedName name="_y8" localSheetId="12" hidden="1">{"via1",#N/A,TRUE,"general";"via2",#N/A,TRUE,"general";"via3",#N/A,TRUE,"general"}</definedName>
    <definedName name="_y8" localSheetId="11" hidden="1">{"via1",#N/A,TRUE,"general";"via2",#N/A,TRUE,"general";"via3",#N/A,TRUE,"general"}</definedName>
    <definedName name="_y8" localSheetId="10" hidden="1">{"via1",#N/A,TRUE,"general";"via2",#N/A,TRUE,"general";"via3",#N/A,TRUE,"general"}</definedName>
    <definedName name="_y8" localSheetId="1" hidden="1">{"via1",#N/A,TRUE,"general";"via2",#N/A,TRUE,"general";"via3",#N/A,TRUE,"general"}</definedName>
    <definedName name="_y8" localSheetId="4" hidden="1">{"via1",#N/A,TRUE,"general";"via2",#N/A,TRUE,"general";"via3",#N/A,TRUE,"general"}</definedName>
    <definedName name="_y8" localSheetId="3" hidden="1">{"via1",#N/A,TRUE,"general";"via2",#N/A,TRUE,"general";"via3",#N/A,TRUE,"general"}</definedName>
    <definedName name="_y8" localSheetId="5" hidden="1">{"via1",#N/A,TRUE,"general";"via2",#N/A,TRUE,"general";"via3",#N/A,TRUE,"general"}</definedName>
    <definedName name="_y8" localSheetId="9"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8" hidden="1">{"TAB1",#N/A,TRUE,"GENERAL";"TAB2",#N/A,TRUE,"GENERAL";"TAB3",#N/A,TRUE,"GENERAL";"TAB4",#N/A,TRUE,"GENERAL";"TAB5",#N/A,TRUE,"GENERAL"}</definedName>
    <definedName name="_y9" localSheetId="2" hidden="1">{"TAB1",#N/A,TRUE,"GENERAL";"TAB2",#N/A,TRUE,"GENERAL";"TAB3",#N/A,TRUE,"GENERAL";"TAB4",#N/A,TRUE,"GENERAL";"TAB5",#N/A,TRUE,"GENERAL"}</definedName>
    <definedName name="_y9" localSheetId="7" hidden="1">{"TAB1",#N/A,TRUE,"GENERAL";"TAB2",#N/A,TRUE,"GENERAL";"TAB3",#N/A,TRUE,"GENERAL";"TAB4",#N/A,TRUE,"GENERAL";"TAB5",#N/A,TRUE,"GENERAL"}</definedName>
    <definedName name="_y9" localSheetId="6" hidden="1">{"TAB1",#N/A,TRUE,"GENERAL";"TAB2",#N/A,TRUE,"GENERAL";"TAB3",#N/A,TRUE,"GENERAL";"TAB4",#N/A,TRUE,"GENERAL";"TAB5",#N/A,TRUE,"GENERAL"}</definedName>
    <definedName name="_y9" localSheetId="12" hidden="1">{"TAB1",#N/A,TRUE,"GENERAL";"TAB2",#N/A,TRUE,"GENERAL";"TAB3",#N/A,TRUE,"GENERAL";"TAB4",#N/A,TRUE,"GENERAL";"TAB5",#N/A,TRUE,"GENERAL"}</definedName>
    <definedName name="_y9" localSheetId="11" hidden="1">{"TAB1",#N/A,TRUE,"GENERAL";"TAB2",#N/A,TRUE,"GENERAL";"TAB3",#N/A,TRUE,"GENERAL";"TAB4",#N/A,TRUE,"GENERAL";"TAB5",#N/A,TRUE,"GENERAL"}</definedName>
    <definedName name="_y9" localSheetId="10" hidden="1">{"TAB1",#N/A,TRUE,"GENERAL";"TAB2",#N/A,TRUE,"GENERAL";"TAB3",#N/A,TRUE,"GENERAL";"TAB4",#N/A,TRUE,"GENERAL";"TAB5",#N/A,TRUE,"GENERAL"}</definedName>
    <definedName name="_y9" localSheetId="1" hidden="1">{"TAB1",#N/A,TRUE,"GENERAL";"TAB2",#N/A,TRUE,"GENERAL";"TAB3",#N/A,TRUE,"GENERAL";"TAB4",#N/A,TRUE,"GENERAL";"TAB5",#N/A,TRUE,"GENERAL"}</definedName>
    <definedName name="_y9" localSheetId="4" hidden="1">{"TAB1",#N/A,TRUE,"GENERAL";"TAB2",#N/A,TRUE,"GENERAL";"TAB3",#N/A,TRUE,"GENERAL";"TAB4",#N/A,TRUE,"GENERAL";"TAB5",#N/A,TRUE,"GENERAL"}</definedName>
    <definedName name="_y9" localSheetId="3" hidden="1">{"TAB1",#N/A,TRUE,"GENERAL";"TAB2",#N/A,TRUE,"GENERAL";"TAB3",#N/A,TRUE,"GENERAL";"TAB4",#N/A,TRUE,"GENERAL";"TAB5",#N/A,TRUE,"GENERAL"}</definedName>
    <definedName name="_y9" localSheetId="5" hidden="1">{"TAB1",#N/A,TRUE,"GENERAL";"TAB2",#N/A,TRUE,"GENERAL";"TAB3",#N/A,TRUE,"GENERAL";"TAB4",#N/A,TRUE,"GENERAL";"TAB5",#N/A,TRUE,"GENERAL"}</definedName>
    <definedName name="_y9" localSheetId="9"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8" hidden="1">{"TAB1",#N/A,TRUE,"GENERAL";"TAB2",#N/A,TRUE,"GENERAL";"TAB3",#N/A,TRUE,"GENERAL";"TAB4",#N/A,TRUE,"GENERAL";"TAB5",#N/A,TRUE,"GENERAL"}</definedName>
    <definedName name="_z1" localSheetId="2" hidden="1">{"TAB1",#N/A,TRUE,"GENERAL";"TAB2",#N/A,TRUE,"GENERAL";"TAB3",#N/A,TRUE,"GENERAL";"TAB4",#N/A,TRUE,"GENERAL";"TAB5",#N/A,TRUE,"GENERAL"}</definedName>
    <definedName name="_z1" localSheetId="7" hidden="1">{"TAB1",#N/A,TRUE,"GENERAL";"TAB2",#N/A,TRUE,"GENERAL";"TAB3",#N/A,TRUE,"GENERAL";"TAB4",#N/A,TRUE,"GENERAL";"TAB5",#N/A,TRUE,"GENERAL"}</definedName>
    <definedName name="_z1" localSheetId="6" hidden="1">{"TAB1",#N/A,TRUE,"GENERAL";"TAB2",#N/A,TRUE,"GENERAL";"TAB3",#N/A,TRUE,"GENERAL";"TAB4",#N/A,TRUE,"GENERAL";"TAB5",#N/A,TRUE,"GENERAL"}</definedName>
    <definedName name="_z1" localSheetId="12" hidden="1">{"TAB1",#N/A,TRUE,"GENERAL";"TAB2",#N/A,TRUE,"GENERAL";"TAB3",#N/A,TRUE,"GENERAL";"TAB4",#N/A,TRUE,"GENERAL";"TAB5",#N/A,TRUE,"GENERAL"}</definedName>
    <definedName name="_z1" localSheetId="11" hidden="1">{"TAB1",#N/A,TRUE,"GENERAL";"TAB2",#N/A,TRUE,"GENERAL";"TAB3",#N/A,TRUE,"GENERAL";"TAB4",#N/A,TRUE,"GENERAL";"TAB5",#N/A,TRUE,"GENERAL"}</definedName>
    <definedName name="_z1" localSheetId="10" hidden="1">{"TAB1",#N/A,TRUE,"GENERAL";"TAB2",#N/A,TRUE,"GENERAL";"TAB3",#N/A,TRUE,"GENERAL";"TAB4",#N/A,TRUE,"GENERAL";"TAB5",#N/A,TRUE,"GENERAL"}</definedName>
    <definedName name="_z1" localSheetId="1" hidden="1">{"TAB1",#N/A,TRUE,"GENERAL";"TAB2",#N/A,TRUE,"GENERAL";"TAB3",#N/A,TRUE,"GENERAL";"TAB4",#N/A,TRUE,"GENERAL";"TAB5",#N/A,TRUE,"GENERAL"}</definedName>
    <definedName name="_z1" localSheetId="4" hidden="1">{"TAB1",#N/A,TRUE,"GENERAL";"TAB2",#N/A,TRUE,"GENERAL";"TAB3",#N/A,TRUE,"GENERAL";"TAB4",#N/A,TRUE,"GENERAL";"TAB5",#N/A,TRUE,"GENERAL"}</definedName>
    <definedName name="_z1" localSheetId="3" hidden="1">{"TAB1",#N/A,TRUE,"GENERAL";"TAB2",#N/A,TRUE,"GENERAL";"TAB3",#N/A,TRUE,"GENERAL";"TAB4",#N/A,TRUE,"GENERAL";"TAB5",#N/A,TRUE,"GENERAL"}</definedName>
    <definedName name="_z1" localSheetId="5" hidden="1">{"TAB1",#N/A,TRUE,"GENERAL";"TAB2",#N/A,TRUE,"GENERAL";"TAB3",#N/A,TRUE,"GENERAL";"TAB4",#N/A,TRUE,"GENERAL";"TAB5",#N/A,TRUE,"GENERAL"}</definedName>
    <definedName name="_z1" localSheetId="9"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8" hidden="1">{"via1",#N/A,TRUE,"general";"via2",#N/A,TRUE,"general";"via3",#N/A,TRUE,"general"}</definedName>
    <definedName name="_z2" localSheetId="2" hidden="1">{"via1",#N/A,TRUE,"general";"via2",#N/A,TRUE,"general";"via3",#N/A,TRUE,"general"}</definedName>
    <definedName name="_z2" localSheetId="7" hidden="1">{"via1",#N/A,TRUE,"general";"via2",#N/A,TRUE,"general";"via3",#N/A,TRUE,"general"}</definedName>
    <definedName name="_z2" localSheetId="6" hidden="1">{"via1",#N/A,TRUE,"general";"via2",#N/A,TRUE,"general";"via3",#N/A,TRUE,"general"}</definedName>
    <definedName name="_z2" localSheetId="12" hidden="1">{"via1",#N/A,TRUE,"general";"via2",#N/A,TRUE,"general";"via3",#N/A,TRUE,"general"}</definedName>
    <definedName name="_z2" localSheetId="11" hidden="1">{"via1",#N/A,TRUE,"general";"via2",#N/A,TRUE,"general";"via3",#N/A,TRUE,"general"}</definedName>
    <definedName name="_z2" localSheetId="10" hidden="1">{"via1",#N/A,TRUE,"general";"via2",#N/A,TRUE,"general";"via3",#N/A,TRUE,"general"}</definedName>
    <definedName name="_z2" localSheetId="1" hidden="1">{"via1",#N/A,TRUE,"general";"via2",#N/A,TRUE,"general";"via3",#N/A,TRUE,"general"}</definedName>
    <definedName name="_z2" localSheetId="4" hidden="1">{"via1",#N/A,TRUE,"general";"via2",#N/A,TRUE,"general";"via3",#N/A,TRUE,"general"}</definedName>
    <definedName name="_z2" localSheetId="3" hidden="1">{"via1",#N/A,TRUE,"general";"via2",#N/A,TRUE,"general";"via3",#N/A,TRUE,"general"}</definedName>
    <definedName name="_z2" localSheetId="5" hidden="1">{"via1",#N/A,TRUE,"general";"via2",#N/A,TRUE,"general";"via3",#N/A,TRUE,"general"}</definedName>
    <definedName name="_z2" localSheetId="9"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8" hidden="1">{"via1",#N/A,TRUE,"general";"via2",#N/A,TRUE,"general";"via3",#N/A,TRUE,"general"}</definedName>
    <definedName name="_z3" localSheetId="2" hidden="1">{"via1",#N/A,TRUE,"general";"via2",#N/A,TRUE,"general";"via3",#N/A,TRUE,"general"}</definedName>
    <definedName name="_z3" localSheetId="7" hidden="1">{"via1",#N/A,TRUE,"general";"via2",#N/A,TRUE,"general";"via3",#N/A,TRUE,"general"}</definedName>
    <definedName name="_z3" localSheetId="6" hidden="1">{"via1",#N/A,TRUE,"general";"via2",#N/A,TRUE,"general";"via3",#N/A,TRUE,"general"}</definedName>
    <definedName name="_z3" localSheetId="12" hidden="1">{"via1",#N/A,TRUE,"general";"via2",#N/A,TRUE,"general";"via3",#N/A,TRUE,"general"}</definedName>
    <definedName name="_z3" localSheetId="11" hidden="1">{"via1",#N/A,TRUE,"general";"via2",#N/A,TRUE,"general";"via3",#N/A,TRUE,"general"}</definedName>
    <definedName name="_z3" localSheetId="10" hidden="1">{"via1",#N/A,TRUE,"general";"via2",#N/A,TRUE,"general";"via3",#N/A,TRUE,"general"}</definedName>
    <definedName name="_z3" localSheetId="1" hidden="1">{"via1",#N/A,TRUE,"general";"via2",#N/A,TRUE,"general";"via3",#N/A,TRUE,"general"}</definedName>
    <definedName name="_z3" localSheetId="4" hidden="1">{"via1",#N/A,TRUE,"general";"via2",#N/A,TRUE,"general";"via3",#N/A,TRUE,"general"}</definedName>
    <definedName name="_z3" localSheetId="3" hidden="1">{"via1",#N/A,TRUE,"general";"via2",#N/A,TRUE,"general";"via3",#N/A,TRUE,"general"}</definedName>
    <definedName name="_z3" localSheetId="5" hidden="1">{"via1",#N/A,TRUE,"general";"via2",#N/A,TRUE,"general";"via3",#N/A,TRUE,"general"}</definedName>
    <definedName name="_z3" localSheetId="9"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8" hidden="1">{"TAB1",#N/A,TRUE,"GENERAL";"TAB2",#N/A,TRUE,"GENERAL";"TAB3",#N/A,TRUE,"GENERAL";"TAB4",#N/A,TRUE,"GENERAL";"TAB5",#N/A,TRUE,"GENERAL"}</definedName>
    <definedName name="_z4" localSheetId="2" hidden="1">{"TAB1",#N/A,TRUE,"GENERAL";"TAB2",#N/A,TRUE,"GENERAL";"TAB3",#N/A,TRUE,"GENERAL";"TAB4",#N/A,TRUE,"GENERAL";"TAB5",#N/A,TRUE,"GENERAL"}</definedName>
    <definedName name="_z4" localSheetId="7" hidden="1">{"TAB1",#N/A,TRUE,"GENERAL";"TAB2",#N/A,TRUE,"GENERAL";"TAB3",#N/A,TRUE,"GENERAL";"TAB4",#N/A,TRUE,"GENERAL";"TAB5",#N/A,TRUE,"GENERAL"}</definedName>
    <definedName name="_z4" localSheetId="6" hidden="1">{"TAB1",#N/A,TRUE,"GENERAL";"TAB2",#N/A,TRUE,"GENERAL";"TAB3",#N/A,TRUE,"GENERAL";"TAB4",#N/A,TRUE,"GENERAL";"TAB5",#N/A,TRUE,"GENERAL"}</definedName>
    <definedName name="_z4" localSheetId="12" hidden="1">{"TAB1",#N/A,TRUE,"GENERAL";"TAB2",#N/A,TRUE,"GENERAL";"TAB3",#N/A,TRUE,"GENERAL";"TAB4",#N/A,TRUE,"GENERAL";"TAB5",#N/A,TRUE,"GENERAL"}</definedName>
    <definedName name="_z4" localSheetId="11" hidden="1">{"TAB1",#N/A,TRUE,"GENERAL";"TAB2",#N/A,TRUE,"GENERAL";"TAB3",#N/A,TRUE,"GENERAL";"TAB4",#N/A,TRUE,"GENERAL";"TAB5",#N/A,TRUE,"GENERAL"}</definedName>
    <definedName name="_z4" localSheetId="10" hidden="1">{"TAB1",#N/A,TRUE,"GENERAL";"TAB2",#N/A,TRUE,"GENERAL";"TAB3",#N/A,TRUE,"GENERAL";"TAB4",#N/A,TRUE,"GENERAL";"TAB5",#N/A,TRUE,"GENERAL"}</definedName>
    <definedName name="_z4" localSheetId="1" hidden="1">{"TAB1",#N/A,TRUE,"GENERAL";"TAB2",#N/A,TRUE,"GENERAL";"TAB3",#N/A,TRUE,"GENERAL";"TAB4",#N/A,TRUE,"GENERAL";"TAB5",#N/A,TRUE,"GENERAL"}</definedName>
    <definedName name="_z4" localSheetId="4" hidden="1">{"TAB1",#N/A,TRUE,"GENERAL";"TAB2",#N/A,TRUE,"GENERAL";"TAB3",#N/A,TRUE,"GENERAL";"TAB4",#N/A,TRUE,"GENERAL";"TAB5",#N/A,TRUE,"GENERAL"}</definedName>
    <definedName name="_z4" localSheetId="3" hidden="1">{"TAB1",#N/A,TRUE,"GENERAL";"TAB2",#N/A,TRUE,"GENERAL";"TAB3",#N/A,TRUE,"GENERAL";"TAB4",#N/A,TRUE,"GENERAL";"TAB5",#N/A,TRUE,"GENERAL"}</definedName>
    <definedName name="_z4" localSheetId="5" hidden="1">{"TAB1",#N/A,TRUE,"GENERAL";"TAB2",#N/A,TRUE,"GENERAL";"TAB3",#N/A,TRUE,"GENERAL";"TAB4",#N/A,TRUE,"GENERAL";"TAB5",#N/A,TRUE,"GENERAL"}</definedName>
    <definedName name="_z4" localSheetId="9"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8" hidden="1">{"via1",#N/A,TRUE,"general";"via2",#N/A,TRUE,"general";"via3",#N/A,TRUE,"general"}</definedName>
    <definedName name="_z5" localSheetId="2" hidden="1">{"via1",#N/A,TRUE,"general";"via2",#N/A,TRUE,"general";"via3",#N/A,TRUE,"general"}</definedName>
    <definedName name="_z5" localSheetId="7" hidden="1">{"via1",#N/A,TRUE,"general";"via2",#N/A,TRUE,"general";"via3",#N/A,TRUE,"general"}</definedName>
    <definedName name="_z5" localSheetId="6" hidden="1">{"via1",#N/A,TRUE,"general";"via2",#N/A,TRUE,"general";"via3",#N/A,TRUE,"general"}</definedName>
    <definedName name="_z5" localSheetId="12" hidden="1">{"via1",#N/A,TRUE,"general";"via2",#N/A,TRUE,"general";"via3",#N/A,TRUE,"general"}</definedName>
    <definedName name="_z5" localSheetId="11" hidden="1">{"via1",#N/A,TRUE,"general";"via2",#N/A,TRUE,"general";"via3",#N/A,TRUE,"general"}</definedName>
    <definedName name="_z5" localSheetId="10" hidden="1">{"via1",#N/A,TRUE,"general";"via2",#N/A,TRUE,"general";"via3",#N/A,TRUE,"general"}</definedName>
    <definedName name="_z5" localSheetId="1" hidden="1">{"via1",#N/A,TRUE,"general";"via2",#N/A,TRUE,"general";"via3",#N/A,TRUE,"general"}</definedName>
    <definedName name="_z5" localSheetId="4" hidden="1">{"via1",#N/A,TRUE,"general";"via2",#N/A,TRUE,"general";"via3",#N/A,TRUE,"general"}</definedName>
    <definedName name="_z5" localSheetId="3" hidden="1">{"via1",#N/A,TRUE,"general";"via2",#N/A,TRUE,"general";"via3",#N/A,TRUE,"general"}</definedName>
    <definedName name="_z5" localSheetId="5" hidden="1">{"via1",#N/A,TRUE,"general";"via2",#N/A,TRUE,"general";"via3",#N/A,TRUE,"general"}</definedName>
    <definedName name="_z5" localSheetId="9"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8" hidden="1">{"TAB1",#N/A,TRUE,"GENERAL";"TAB2",#N/A,TRUE,"GENERAL";"TAB3",#N/A,TRUE,"GENERAL";"TAB4",#N/A,TRUE,"GENERAL";"TAB5",#N/A,TRUE,"GENERAL"}</definedName>
    <definedName name="_z6" localSheetId="2" hidden="1">{"TAB1",#N/A,TRUE,"GENERAL";"TAB2",#N/A,TRUE,"GENERAL";"TAB3",#N/A,TRUE,"GENERAL";"TAB4",#N/A,TRUE,"GENERAL";"TAB5",#N/A,TRUE,"GENERAL"}</definedName>
    <definedName name="_z6" localSheetId="7" hidden="1">{"TAB1",#N/A,TRUE,"GENERAL";"TAB2",#N/A,TRUE,"GENERAL";"TAB3",#N/A,TRUE,"GENERAL";"TAB4",#N/A,TRUE,"GENERAL";"TAB5",#N/A,TRUE,"GENERAL"}</definedName>
    <definedName name="_z6" localSheetId="6" hidden="1">{"TAB1",#N/A,TRUE,"GENERAL";"TAB2",#N/A,TRUE,"GENERAL";"TAB3",#N/A,TRUE,"GENERAL";"TAB4",#N/A,TRUE,"GENERAL";"TAB5",#N/A,TRUE,"GENERAL"}</definedName>
    <definedName name="_z6" localSheetId="12" hidden="1">{"TAB1",#N/A,TRUE,"GENERAL";"TAB2",#N/A,TRUE,"GENERAL";"TAB3",#N/A,TRUE,"GENERAL";"TAB4",#N/A,TRUE,"GENERAL";"TAB5",#N/A,TRUE,"GENERAL"}</definedName>
    <definedName name="_z6" localSheetId="11" hidden="1">{"TAB1",#N/A,TRUE,"GENERAL";"TAB2",#N/A,TRUE,"GENERAL";"TAB3",#N/A,TRUE,"GENERAL";"TAB4",#N/A,TRUE,"GENERAL";"TAB5",#N/A,TRUE,"GENERAL"}</definedName>
    <definedName name="_z6" localSheetId="10" hidden="1">{"TAB1",#N/A,TRUE,"GENERAL";"TAB2",#N/A,TRUE,"GENERAL";"TAB3",#N/A,TRUE,"GENERAL";"TAB4",#N/A,TRUE,"GENERAL";"TAB5",#N/A,TRUE,"GENERAL"}</definedName>
    <definedName name="_z6" localSheetId="1" hidden="1">{"TAB1",#N/A,TRUE,"GENERAL";"TAB2",#N/A,TRUE,"GENERAL";"TAB3",#N/A,TRUE,"GENERAL";"TAB4",#N/A,TRUE,"GENERAL";"TAB5",#N/A,TRUE,"GENERAL"}</definedName>
    <definedName name="_z6" localSheetId="4" hidden="1">{"TAB1",#N/A,TRUE,"GENERAL";"TAB2",#N/A,TRUE,"GENERAL";"TAB3",#N/A,TRUE,"GENERAL";"TAB4",#N/A,TRUE,"GENERAL";"TAB5",#N/A,TRUE,"GENERAL"}</definedName>
    <definedName name="_z6" localSheetId="3" hidden="1">{"TAB1",#N/A,TRUE,"GENERAL";"TAB2",#N/A,TRUE,"GENERAL";"TAB3",#N/A,TRUE,"GENERAL";"TAB4",#N/A,TRUE,"GENERAL";"TAB5",#N/A,TRUE,"GENERAL"}</definedName>
    <definedName name="_z6" localSheetId="5" hidden="1">{"TAB1",#N/A,TRUE,"GENERAL";"TAB2",#N/A,TRUE,"GENERAL";"TAB3",#N/A,TRUE,"GENERAL";"TAB4",#N/A,TRUE,"GENERAL";"TAB5",#N/A,TRUE,"GENERAL"}</definedName>
    <definedName name="_z6" localSheetId="9" hidden="1">{"TAB1",#N/A,TRUE,"GENERAL";"TAB2",#N/A,TRUE,"GENERAL";"TAB3",#N/A,TRUE,"GENERAL";"TAB4",#N/A,TRUE,"GENERAL";"TAB5",#N/A,TRUE,"GENERAL"}</definedName>
    <definedName name="_z6" hidden="1">{"TAB1",#N/A,TRUE,"GENERAL";"TAB2",#N/A,TRUE,"GENERAL";"TAB3",#N/A,TRUE,"GENERAL";"TAB4",#N/A,TRUE,"GENERAL";"TAB5",#N/A,TRUE,"GENERAL"}</definedName>
    <definedName name="´cAE°eE¹" localSheetId="0" hidden="1">#REF!</definedName>
    <definedName name="´cAE°eE¹" localSheetId="2" hidden="1">#REF!</definedName>
    <definedName name="´cAE°eE¹" localSheetId="6" hidden="1">#REF!</definedName>
    <definedName name="´cAE°eE¹" localSheetId="12" hidden="1">#REF!</definedName>
    <definedName name="´cAE°eE¹" localSheetId="11" hidden="1">#REF!</definedName>
    <definedName name="´cAE°eE¹" localSheetId="10" hidden="1">#REF!</definedName>
    <definedName name="´cAE°eE¹" localSheetId="1" hidden="1">#REF!</definedName>
    <definedName name="´cAE°eE¹" localSheetId="4" hidden="1">#REF!</definedName>
    <definedName name="´cAE°eE¹" localSheetId="3" hidden="1">#REF!</definedName>
    <definedName name="´cAE°eE¹" localSheetId="5" hidden="1">#REF!</definedName>
    <definedName name="´cAE°eE¹" localSheetId="9" hidden="1">#REF!</definedName>
    <definedName name="´cAE°eE¹" hidden="1">#REF!</definedName>
    <definedName name="￠￥cAE¡ÆeEⓒo" localSheetId="0" hidden="1">#REF!</definedName>
    <definedName name="￠￥cAE¡ÆeEⓒo" localSheetId="2" hidden="1">#REF!</definedName>
    <definedName name="￠￥cAE¡ÆeEⓒo" localSheetId="6" hidden="1">#REF!</definedName>
    <definedName name="￠￥cAE¡ÆeEⓒo" localSheetId="12" hidden="1">#REF!</definedName>
    <definedName name="￠￥cAE¡ÆeEⓒo" localSheetId="11" hidden="1">#REF!</definedName>
    <definedName name="￠￥cAE¡ÆeEⓒo" localSheetId="10" hidden="1">#REF!</definedName>
    <definedName name="￠￥cAE¡ÆeEⓒo" localSheetId="1" hidden="1">#REF!</definedName>
    <definedName name="￠￥cAE¡ÆeEⓒo" localSheetId="4" hidden="1">#REF!</definedName>
    <definedName name="￠￥cAE¡ÆeEⓒo" localSheetId="3" hidden="1">#REF!</definedName>
    <definedName name="￠￥cAE¡ÆeEⓒo" localSheetId="5" hidden="1">#REF!</definedName>
    <definedName name="￠￥cAE¡ÆeEⓒo" localSheetId="9" hidden="1">#REF!</definedName>
    <definedName name="￠￥cAE¡ÆeEⓒo" hidden="1">#REF!</definedName>
    <definedName name="a" localSheetId="0">#REF!</definedName>
    <definedName name="a" localSheetId="8">#REF!</definedName>
    <definedName name="a" localSheetId="2">#REF!</definedName>
    <definedName name="a" localSheetId="6">#REF!</definedName>
    <definedName name="a" localSheetId="12">#REF!</definedName>
    <definedName name="a" localSheetId="11">#REF!</definedName>
    <definedName name="a" localSheetId="10">#REF!</definedName>
    <definedName name="a" localSheetId="1">#REF!</definedName>
    <definedName name="a" localSheetId="4">#REF!</definedName>
    <definedName name="a" localSheetId="3">#REF!</definedName>
    <definedName name="A" localSheetId="5">#REF!</definedName>
    <definedName name="A" localSheetId="9">#REF!</definedName>
    <definedName name="a">#REF!</definedName>
    <definedName name="A.A..A" localSheetId="0" hidden="1">{"total",#N/A,FALSE,"TD 0% ";"total",#N/A,FALSE,"TD 12%";"total",#N/A,FALSE,"TD 10%"}</definedName>
    <definedName name="A.A..A" localSheetId="8" hidden="1">{"total",#N/A,FALSE,"TD 0% ";"total",#N/A,FALSE,"TD 12%";"total",#N/A,FALSE,"TD 10%"}</definedName>
    <definedName name="A.A..A" localSheetId="2" hidden="1">{"total",#N/A,FALSE,"TD 0% ";"total",#N/A,FALSE,"TD 12%";"total",#N/A,FALSE,"TD 10%"}</definedName>
    <definedName name="A.A..A" localSheetId="7" hidden="1">{"total",#N/A,FALSE,"TD 0% ";"total",#N/A,FALSE,"TD 12%";"total",#N/A,FALSE,"TD 10%"}</definedName>
    <definedName name="A.A..A" localSheetId="6" hidden="1">{"total",#N/A,FALSE,"TD 0% ";"total",#N/A,FALSE,"TD 12%";"total",#N/A,FALSE,"TD 10%"}</definedName>
    <definedName name="A.A..A" localSheetId="12" hidden="1">{"total",#N/A,FALSE,"TD 0% ";"total",#N/A,FALSE,"TD 12%";"total",#N/A,FALSE,"TD 10%"}</definedName>
    <definedName name="A.A..A" localSheetId="11" hidden="1">{"total",#N/A,FALSE,"TD 0% ";"total",#N/A,FALSE,"TD 12%";"total",#N/A,FALSE,"TD 10%"}</definedName>
    <definedName name="A.A..A" localSheetId="10" hidden="1">{"total",#N/A,FALSE,"TD 0% ";"total",#N/A,FALSE,"TD 12%";"total",#N/A,FALSE,"TD 10%"}</definedName>
    <definedName name="A.A..A" localSheetId="1" hidden="1">{"total",#N/A,FALSE,"TD 0% ";"total",#N/A,FALSE,"TD 12%";"total",#N/A,FALSE,"TD 10%"}</definedName>
    <definedName name="A.A..A" localSheetId="4" hidden="1">{"total",#N/A,FALSE,"TD 0% ";"total",#N/A,FALSE,"TD 12%";"total",#N/A,FALSE,"TD 10%"}</definedName>
    <definedName name="A.A..A" localSheetId="3" hidden="1">{"total",#N/A,FALSE,"TD 0% ";"total",#N/A,FALSE,"TD 12%";"total",#N/A,FALSE,"TD 10%"}</definedName>
    <definedName name="A.A..A" localSheetId="5" hidden="1">{"total",#N/A,FALSE,"TD 0% ";"total",#N/A,FALSE,"TD 12%";"total",#N/A,FALSE,"TD 10%"}</definedName>
    <definedName name="A.A..A" localSheetId="9" hidden="1">{"total",#N/A,FALSE,"TD 0% ";"total",#N/A,FALSE,"TD 12%";"total",#N/A,FALSE,"TD 10%"}</definedName>
    <definedName name="A.A..A" hidden="1">{"total",#N/A,FALSE,"TD 0% ";"total",#N/A,FALSE,"TD 12%";"total",#N/A,FALSE,"TD 10%"}</definedName>
    <definedName name="A_1" localSheetId="0">#REF!</definedName>
    <definedName name="A_1" localSheetId="2">#REF!</definedName>
    <definedName name="A_1" localSheetId="6">#REF!</definedName>
    <definedName name="A_1" localSheetId="12">#REF!</definedName>
    <definedName name="A_1" localSheetId="11">#REF!</definedName>
    <definedName name="A_1" localSheetId="10">#REF!</definedName>
    <definedName name="A_1" localSheetId="1">#REF!</definedName>
    <definedName name="A_1" localSheetId="4">#REF!</definedName>
    <definedName name="A_1" localSheetId="3">#REF!</definedName>
    <definedName name="A_1" localSheetId="5">#REF!</definedName>
    <definedName name="A_1" localSheetId="9">#REF!</definedName>
    <definedName name="A_1">#REF!</definedName>
    <definedName name="A_ARCINIEGAS" localSheetId="0">#REF!</definedName>
    <definedName name="A_ARCINIEGAS" localSheetId="2">#REF!</definedName>
    <definedName name="A_ARCINIEGAS" localSheetId="6">#REF!</definedName>
    <definedName name="A_ARCINIEGAS" localSheetId="12">#REF!</definedName>
    <definedName name="A_ARCINIEGAS" localSheetId="11">#REF!</definedName>
    <definedName name="A_ARCINIEGAS" localSheetId="10">#REF!</definedName>
    <definedName name="A_ARCINIEGAS" localSheetId="1">#REF!</definedName>
    <definedName name="A_ARCINIEGAS" localSheetId="4">#REF!</definedName>
    <definedName name="A_ARCINIEGAS" localSheetId="3">#REF!</definedName>
    <definedName name="A_ARCINIEGAS" localSheetId="5">#REF!</definedName>
    <definedName name="A_ARCINIEGAS" localSheetId="9">#REF!</definedName>
    <definedName name="A_ARCINIEGAS">#REF!</definedName>
    <definedName name="A_impresión_IM" localSheetId="0">#REF!</definedName>
    <definedName name="A_impresión_IM" localSheetId="2">#REF!</definedName>
    <definedName name="A_impresión_IM" localSheetId="6">#REF!</definedName>
    <definedName name="A_impresión_IM" localSheetId="12">#REF!</definedName>
    <definedName name="A_impresión_IM" localSheetId="11">#REF!</definedName>
    <definedName name="A_impresión_IM" localSheetId="10">#REF!</definedName>
    <definedName name="A_impresión_IM" localSheetId="1">#REF!</definedName>
    <definedName name="A_impresión_IM" localSheetId="4">#REF!</definedName>
    <definedName name="A_impresión_IM" localSheetId="3">#REF!</definedName>
    <definedName name="A_impresión_IM" localSheetId="5">#REF!</definedName>
    <definedName name="A_impresión_IM" localSheetId="9">#REF!</definedName>
    <definedName name="A_impresión_IM">#REF!</definedName>
    <definedName name="A18A200" localSheetId="0">#REF!</definedName>
    <definedName name="A18A200" localSheetId="2">#REF!</definedName>
    <definedName name="A18A200" localSheetId="6">#REF!</definedName>
    <definedName name="A18A200" localSheetId="12">#REF!</definedName>
    <definedName name="A18A200" localSheetId="11">#REF!</definedName>
    <definedName name="A18A200" localSheetId="10">#REF!</definedName>
    <definedName name="A18A200" localSheetId="4">#REF!</definedName>
    <definedName name="A18A200" localSheetId="3">#REF!</definedName>
    <definedName name="A18A200" localSheetId="5">#REF!</definedName>
    <definedName name="A18A200" localSheetId="9">#REF!</definedName>
    <definedName name="A18A200">#REF!</definedName>
    <definedName name="a2a" localSheetId="0" hidden="1">{"TAB1",#N/A,TRUE,"GENERAL";"TAB2",#N/A,TRUE,"GENERAL";"TAB3",#N/A,TRUE,"GENERAL";"TAB4",#N/A,TRUE,"GENERAL";"TAB5",#N/A,TRUE,"GENERAL"}</definedName>
    <definedName name="a2a" localSheetId="8" hidden="1">{"TAB1",#N/A,TRUE,"GENERAL";"TAB2",#N/A,TRUE,"GENERAL";"TAB3",#N/A,TRUE,"GENERAL";"TAB4",#N/A,TRUE,"GENERAL";"TAB5",#N/A,TRUE,"GENERAL"}</definedName>
    <definedName name="a2a" localSheetId="2" hidden="1">{"TAB1",#N/A,TRUE,"GENERAL";"TAB2",#N/A,TRUE,"GENERAL";"TAB3",#N/A,TRUE,"GENERAL";"TAB4",#N/A,TRUE,"GENERAL";"TAB5",#N/A,TRUE,"GENERAL"}</definedName>
    <definedName name="a2a" localSheetId="7" hidden="1">{"TAB1",#N/A,TRUE,"GENERAL";"TAB2",#N/A,TRUE,"GENERAL";"TAB3",#N/A,TRUE,"GENERAL";"TAB4",#N/A,TRUE,"GENERAL";"TAB5",#N/A,TRUE,"GENERAL"}</definedName>
    <definedName name="a2a" localSheetId="6" hidden="1">{"TAB1",#N/A,TRUE,"GENERAL";"TAB2",#N/A,TRUE,"GENERAL";"TAB3",#N/A,TRUE,"GENERAL";"TAB4",#N/A,TRUE,"GENERAL";"TAB5",#N/A,TRUE,"GENERAL"}</definedName>
    <definedName name="a2a" localSheetId="12" hidden="1">{"TAB1",#N/A,TRUE,"GENERAL";"TAB2",#N/A,TRUE,"GENERAL";"TAB3",#N/A,TRUE,"GENERAL";"TAB4",#N/A,TRUE,"GENERAL";"TAB5",#N/A,TRUE,"GENERAL"}</definedName>
    <definedName name="a2a" localSheetId="11" hidden="1">{"TAB1",#N/A,TRUE,"GENERAL";"TAB2",#N/A,TRUE,"GENERAL";"TAB3",#N/A,TRUE,"GENERAL";"TAB4",#N/A,TRUE,"GENERAL";"TAB5",#N/A,TRUE,"GENERAL"}</definedName>
    <definedName name="a2a" localSheetId="10" hidden="1">{"TAB1",#N/A,TRUE,"GENERAL";"TAB2",#N/A,TRUE,"GENERAL";"TAB3",#N/A,TRUE,"GENERAL";"TAB4",#N/A,TRUE,"GENERAL";"TAB5",#N/A,TRUE,"GENERAL"}</definedName>
    <definedName name="a2a" localSheetId="1" hidden="1">{"TAB1",#N/A,TRUE,"GENERAL";"TAB2",#N/A,TRUE,"GENERAL";"TAB3",#N/A,TRUE,"GENERAL";"TAB4",#N/A,TRUE,"GENERAL";"TAB5",#N/A,TRUE,"GENERAL"}</definedName>
    <definedName name="a2a" localSheetId="4" hidden="1">{"TAB1",#N/A,TRUE,"GENERAL";"TAB2",#N/A,TRUE,"GENERAL";"TAB3",#N/A,TRUE,"GENERAL";"TAB4",#N/A,TRUE,"GENERAL";"TAB5",#N/A,TRUE,"GENERAL"}</definedName>
    <definedName name="a2a" localSheetId="3" hidden="1">{"TAB1",#N/A,TRUE,"GENERAL";"TAB2",#N/A,TRUE,"GENERAL";"TAB3",#N/A,TRUE,"GENERAL";"TAB4",#N/A,TRUE,"GENERAL";"TAB5",#N/A,TRUE,"GENERAL"}</definedName>
    <definedName name="a2a" localSheetId="5" hidden="1">{"TAB1",#N/A,TRUE,"GENERAL";"TAB2",#N/A,TRUE,"GENERAL";"TAB3",#N/A,TRUE,"GENERAL";"TAB4",#N/A,TRUE,"GENERAL";"TAB5",#N/A,TRUE,"GENERAL"}</definedName>
    <definedName name="a2a" localSheetId="9" hidden="1">{"TAB1",#N/A,TRUE,"GENERAL";"TAB2",#N/A,TRUE,"GENERAL";"TAB3",#N/A,TRUE,"GENERAL";"TAB4",#N/A,TRUE,"GENERAL";"TAB5",#N/A,TRUE,"GENERAL"}</definedName>
    <definedName name="a2a" hidden="1">{"TAB1",#N/A,TRUE,"GENERAL";"TAB2",#N/A,TRUE,"GENERAL";"TAB3",#N/A,TRUE,"GENERAL";"TAB4",#N/A,TRUE,"GENERAL";"TAB5",#N/A,TRUE,"GENERAL"}</definedName>
    <definedName name="aa" localSheetId="0">#REF!</definedName>
    <definedName name="aa" localSheetId="8">'ANALISIS BASICOS'!ERR</definedName>
    <definedName name="aa" localSheetId="2">'APU''s CHORRERA'!ERR</definedName>
    <definedName name="aa" localSheetId="7">'CANTIDADES Puente'!ERR</definedName>
    <definedName name="aa" localSheetId="6">Cronograma!ERR</definedName>
    <definedName name="aa" localSheetId="12">'CUADRILLAS 2026'!ERR</definedName>
    <definedName name="aa" localSheetId="11">'EQUIPOS 2026'!ERR</definedName>
    <definedName name="aa" localSheetId="10">'INSUMOS 2026'!ERR</definedName>
    <definedName name="aa" localSheetId="1">PAGA!ERR</definedName>
    <definedName name="aa" localSheetId="4">PRESUPUESTO!ERR</definedName>
    <definedName name="aa" localSheetId="3">'PRESUPUESTO CON AIU'!ERR</definedName>
    <definedName name="aa" localSheetId="5">#REF!</definedName>
    <definedName name="aa" localSheetId="9">'TRANSPORTE 2026'!ERR</definedName>
    <definedName name="aa">ERR</definedName>
    <definedName name="AAA" localSheetId="0">#REF!</definedName>
    <definedName name="AAA" localSheetId="8">'ANALISIS BASICOS'!ERR</definedName>
    <definedName name="AAA" localSheetId="2">'APU''s CHORRERA'!ERR</definedName>
    <definedName name="AAA" localSheetId="7">'CANTIDADES Puente'!ERR</definedName>
    <definedName name="AAA" localSheetId="6">Cronograma!ERR</definedName>
    <definedName name="AAA" localSheetId="12">'CUADRILLAS 2026'!ERR</definedName>
    <definedName name="AAA" localSheetId="11">'EQUIPOS 2026'!ERR</definedName>
    <definedName name="AAA" localSheetId="10">'INSUMOS 2026'!ERR</definedName>
    <definedName name="AAA" localSheetId="1">PAGA!ERR</definedName>
    <definedName name="AAA" localSheetId="4">PRESUPUESTO!ERR</definedName>
    <definedName name="AAA" localSheetId="3">'PRESUPUESTO CON AIU'!ERR</definedName>
    <definedName name="AAA" localSheetId="5">#REF!</definedName>
    <definedName name="AAA" localSheetId="9">'TRANSPORTE 2026'!ERR</definedName>
    <definedName name="AAA">ERR</definedName>
    <definedName name="AAAA" localSheetId="0">#REF!</definedName>
    <definedName name="AAAA" localSheetId="8">#REF!</definedName>
    <definedName name="AAAA" localSheetId="2">#REF!</definedName>
    <definedName name="AAAA" localSheetId="6">#REF!</definedName>
    <definedName name="AAAA" localSheetId="12">#REF!</definedName>
    <definedName name="AAAA" localSheetId="11">#REF!</definedName>
    <definedName name="AAAA" localSheetId="10">#REF!</definedName>
    <definedName name="AAAA" localSheetId="1">#REF!</definedName>
    <definedName name="AAAA" localSheetId="4">#REF!</definedName>
    <definedName name="AAAA" localSheetId="3">#REF!</definedName>
    <definedName name="AAAA" localSheetId="5">#REF!</definedName>
    <definedName name="AAAA" localSheetId="9">#REF!</definedName>
    <definedName name="AAAA">#REF!</definedName>
    <definedName name="aaaaa" localSheetId="0" hidden="1">{#N/A,#N/A,TRUE,"Basic";#N/A,#N/A,TRUE,"EXT-TABLE";#N/A,#N/A,TRUE,"STEEL";#N/A,#N/A,TRUE,"INT-Table";#N/A,#N/A,TRUE,"STEEL";#N/A,#N/A,TRUE,"Door"}</definedName>
    <definedName name="aaaaa" localSheetId="8" hidden="1">{#N/A,#N/A,TRUE,"Basic";#N/A,#N/A,TRUE,"EXT-TABLE";#N/A,#N/A,TRUE,"STEEL";#N/A,#N/A,TRUE,"INT-Table";#N/A,#N/A,TRUE,"STEEL";#N/A,#N/A,TRUE,"Door"}</definedName>
    <definedName name="aaaaa" localSheetId="2" hidden="1">{#N/A,#N/A,TRUE,"Basic";#N/A,#N/A,TRUE,"EXT-TABLE";#N/A,#N/A,TRUE,"STEEL";#N/A,#N/A,TRUE,"INT-Table";#N/A,#N/A,TRUE,"STEEL";#N/A,#N/A,TRUE,"Door"}</definedName>
    <definedName name="aaaaa" localSheetId="7" hidden="1">{#N/A,#N/A,TRUE,"Basic";#N/A,#N/A,TRUE,"EXT-TABLE";#N/A,#N/A,TRUE,"STEEL";#N/A,#N/A,TRUE,"INT-Table";#N/A,#N/A,TRUE,"STEEL";#N/A,#N/A,TRUE,"Door"}</definedName>
    <definedName name="aaaaa" localSheetId="6" hidden="1">{#N/A,#N/A,TRUE,"Basic";#N/A,#N/A,TRUE,"EXT-TABLE";#N/A,#N/A,TRUE,"STEEL";#N/A,#N/A,TRUE,"INT-Table";#N/A,#N/A,TRUE,"STEEL";#N/A,#N/A,TRUE,"Door"}</definedName>
    <definedName name="aaaaa" localSheetId="12" hidden="1">{#N/A,#N/A,TRUE,"Basic";#N/A,#N/A,TRUE,"EXT-TABLE";#N/A,#N/A,TRUE,"STEEL";#N/A,#N/A,TRUE,"INT-Table";#N/A,#N/A,TRUE,"STEEL";#N/A,#N/A,TRUE,"Door"}</definedName>
    <definedName name="aaaaa" localSheetId="11" hidden="1">{#N/A,#N/A,TRUE,"Basic";#N/A,#N/A,TRUE,"EXT-TABLE";#N/A,#N/A,TRUE,"STEEL";#N/A,#N/A,TRUE,"INT-Table";#N/A,#N/A,TRUE,"STEEL";#N/A,#N/A,TRUE,"Door"}</definedName>
    <definedName name="aaaaa" localSheetId="10" hidden="1">{#N/A,#N/A,TRUE,"Basic";#N/A,#N/A,TRUE,"EXT-TABLE";#N/A,#N/A,TRUE,"STEEL";#N/A,#N/A,TRUE,"INT-Table";#N/A,#N/A,TRUE,"STEEL";#N/A,#N/A,TRUE,"Door"}</definedName>
    <definedName name="aaaaa" localSheetId="1" hidden="1">{#N/A,#N/A,TRUE,"Basic";#N/A,#N/A,TRUE,"EXT-TABLE";#N/A,#N/A,TRUE,"STEEL";#N/A,#N/A,TRUE,"INT-Table";#N/A,#N/A,TRUE,"STEEL";#N/A,#N/A,TRUE,"Door"}</definedName>
    <definedName name="aaaaa" localSheetId="4" hidden="1">{#N/A,#N/A,TRUE,"Basic";#N/A,#N/A,TRUE,"EXT-TABLE";#N/A,#N/A,TRUE,"STEEL";#N/A,#N/A,TRUE,"INT-Table";#N/A,#N/A,TRUE,"STEEL";#N/A,#N/A,TRUE,"Door"}</definedName>
    <definedName name="aaaaa" localSheetId="3" hidden="1">{#N/A,#N/A,TRUE,"Basic";#N/A,#N/A,TRUE,"EXT-TABLE";#N/A,#N/A,TRUE,"STEEL";#N/A,#N/A,TRUE,"INT-Table";#N/A,#N/A,TRUE,"STEEL";#N/A,#N/A,TRUE,"Door"}</definedName>
    <definedName name="aaaaa" localSheetId="5" hidden="1">{#N/A,#N/A,TRUE,"Basic";#N/A,#N/A,TRUE,"EXT-TABLE";#N/A,#N/A,TRUE,"STEEL";#N/A,#N/A,TRUE,"INT-Table";#N/A,#N/A,TRUE,"STEEL";#N/A,#N/A,TRUE,"Door"}</definedName>
    <definedName name="aaaaa" localSheetId="9" hidden="1">{#N/A,#N/A,TRUE,"Basic";#N/A,#N/A,TRUE,"EXT-TABLE";#N/A,#N/A,TRUE,"STEEL";#N/A,#N/A,TRUE,"INT-Table";#N/A,#N/A,TRUE,"STEEL";#N/A,#N/A,TRUE,"Door"}</definedName>
    <definedName name="aaaaa" hidden="1">{#N/A,#N/A,TRUE,"Basic";#N/A,#N/A,TRUE,"EXT-TABLE";#N/A,#N/A,TRUE,"STEEL";#N/A,#N/A,TRUE,"INT-Table";#N/A,#N/A,TRUE,"STEEL";#N/A,#N/A,TRUE,"Door"}</definedName>
    <definedName name="aaaaaa" localSheetId="0">#REF!</definedName>
    <definedName name="aaaaaa" localSheetId="2">#REF!</definedName>
    <definedName name="aaaaaa" localSheetId="6">#REF!</definedName>
    <definedName name="aaaaaa" localSheetId="12">#REF!</definedName>
    <definedName name="aaaaaa" localSheetId="11">#REF!</definedName>
    <definedName name="aaaaaa" localSheetId="10">#REF!</definedName>
    <definedName name="aaaaaa" localSheetId="1">#REF!</definedName>
    <definedName name="aaaaaa" localSheetId="4">#REF!</definedName>
    <definedName name="aaaaaa" localSheetId="3">#REF!</definedName>
    <definedName name="aaaaaa" localSheetId="5">#REF!</definedName>
    <definedName name="aaaaaa" localSheetId="9">#REF!</definedName>
    <definedName name="aaaaaa">#REF!</definedName>
    <definedName name="aaaaas" localSheetId="0"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9" hidden="1">{"TAB1",#N/A,TRUE,"GENERAL";"TAB2",#N/A,TRUE,"GENERAL";"TAB3",#N/A,TRUE,"GENERAL";"TAB4",#N/A,TRUE,"GENERAL";"TAB5",#N/A,TRUE,"GENERAL"}</definedName>
    <definedName name="aaaaas" hidden="1">{"TAB1",#N/A,TRUE,"GENERAL";"TAB2",#N/A,TRUE,"GENERAL";"TAB3",#N/A,TRUE,"GENERAL";"TAB4",#N/A,TRUE,"GENERAL";"TAB5",#N/A,TRUE,"GENERAL"}</definedName>
    <definedName name="AAC" localSheetId="0">#REF!</definedName>
    <definedName name="AAC" localSheetId="2">#REF!</definedName>
    <definedName name="AAC" localSheetId="6">#REF!</definedName>
    <definedName name="AAC" localSheetId="12">#REF!</definedName>
    <definedName name="AAC" localSheetId="11">#REF!</definedName>
    <definedName name="AAC" localSheetId="10">#REF!</definedName>
    <definedName name="AAC" localSheetId="1">#REF!</definedName>
    <definedName name="AAC" localSheetId="4">#REF!</definedName>
    <definedName name="AAC" localSheetId="3">#REF!</definedName>
    <definedName name="AAC" localSheetId="5">#REF!</definedName>
    <definedName name="AAC" localSheetId="9">#REF!</definedName>
    <definedName name="AAC">#REF!</definedName>
    <definedName name="aair" localSheetId="0">#REF!</definedName>
    <definedName name="aair" localSheetId="2">#REF!</definedName>
    <definedName name="aair" localSheetId="6">#REF!</definedName>
    <definedName name="aair" localSheetId="12">#REF!</definedName>
    <definedName name="aair" localSheetId="11">#REF!</definedName>
    <definedName name="aair" localSheetId="10">#REF!</definedName>
    <definedName name="aair" localSheetId="1">#REF!</definedName>
    <definedName name="aair" localSheetId="4">#REF!</definedName>
    <definedName name="aair" localSheetId="3">#REF!</definedName>
    <definedName name="aair" localSheetId="5">#REF!</definedName>
    <definedName name="aair" localSheetId="9">#REF!</definedName>
    <definedName name="aair">#REF!</definedName>
    <definedName name="aanox" localSheetId="0">#REF!</definedName>
    <definedName name="aanox" localSheetId="2">#REF!</definedName>
    <definedName name="aanox" localSheetId="6">#REF!</definedName>
    <definedName name="aanox" localSheetId="12">#REF!</definedName>
    <definedName name="aanox" localSheetId="11">#REF!</definedName>
    <definedName name="aanox" localSheetId="10">#REF!</definedName>
    <definedName name="aanox" localSheetId="1">#REF!</definedName>
    <definedName name="aanox" localSheetId="4">#REF!</definedName>
    <definedName name="aanox" localSheetId="3">#REF!</definedName>
    <definedName name="aanox" localSheetId="5">#REF!</definedName>
    <definedName name="aanox" localSheetId="9">#REF!</definedName>
    <definedName name="aanox">#REF!</definedName>
    <definedName name="aas" localSheetId="0" hidden="1">{"TAB1",#N/A,TRUE,"GENERAL";"TAB2",#N/A,TRUE,"GENERAL";"TAB3",#N/A,TRUE,"GENERAL";"TAB4",#N/A,TRUE,"GENERAL";"TAB5",#N/A,TRUE,"GENERAL"}</definedName>
    <definedName name="aas" localSheetId="8" hidden="1">{"TAB1",#N/A,TRUE,"GENERAL";"TAB2",#N/A,TRUE,"GENERAL";"TAB3",#N/A,TRUE,"GENERAL";"TAB4",#N/A,TRUE,"GENERAL";"TAB5",#N/A,TRUE,"GENERAL"}</definedName>
    <definedName name="aas" localSheetId="2" hidden="1">{"TAB1",#N/A,TRUE,"GENERAL";"TAB2",#N/A,TRUE,"GENERAL";"TAB3",#N/A,TRUE,"GENERAL";"TAB4",#N/A,TRUE,"GENERAL";"TAB5",#N/A,TRUE,"GENERAL"}</definedName>
    <definedName name="aas" localSheetId="7" hidden="1">{"TAB1",#N/A,TRUE,"GENERAL";"TAB2",#N/A,TRUE,"GENERAL";"TAB3",#N/A,TRUE,"GENERAL";"TAB4",#N/A,TRUE,"GENERAL";"TAB5",#N/A,TRUE,"GENERAL"}</definedName>
    <definedName name="aas" localSheetId="6" hidden="1">{"TAB1",#N/A,TRUE,"GENERAL";"TAB2",#N/A,TRUE,"GENERAL";"TAB3",#N/A,TRUE,"GENERAL";"TAB4",#N/A,TRUE,"GENERAL";"TAB5",#N/A,TRUE,"GENERAL"}</definedName>
    <definedName name="aas" localSheetId="12" hidden="1">{"TAB1",#N/A,TRUE,"GENERAL";"TAB2",#N/A,TRUE,"GENERAL";"TAB3",#N/A,TRUE,"GENERAL";"TAB4",#N/A,TRUE,"GENERAL";"TAB5",#N/A,TRUE,"GENERAL"}</definedName>
    <definedName name="aas" localSheetId="11" hidden="1">{"TAB1",#N/A,TRUE,"GENERAL";"TAB2",#N/A,TRUE,"GENERAL";"TAB3",#N/A,TRUE,"GENERAL";"TAB4",#N/A,TRUE,"GENERAL";"TAB5",#N/A,TRUE,"GENERAL"}</definedName>
    <definedName name="aas" localSheetId="10" hidden="1">{"TAB1",#N/A,TRUE,"GENERAL";"TAB2",#N/A,TRUE,"GENERAL";"TAB3",#N/A,TRUE,"GENERAL";"TAB4",#N/A,TRUE,"GENERAL";"TAB5",#N/A,TRUE,"GENERAL"}</definedName>
    <definedName name="aas" localSheetId="1" hidden="1">{"TAB1",#N/A,TRUE,"GENERAL";"TAB2",#N/A,TRUE,"GENERAL";"TAB3",#N/A,TRUE,"GENERAL";"TAB4",#N/A,TRUE,"GENERAL";"TAB5",#N/A,TRUE,"GENERAL"}</definedName>
    <definedName name="aas" localSheetId="4" hidden="1">{"TAB1",#N/A,TRUE,"GENERAL";"TAB2",#N/A,TRUE,"GENERAL";"TAB3",#N/A,TRUE,"GENERAL";"TAB4",#N/A,TRUE,"GENERAL";"TAB5",#N/A,TRUE,"GENERAL"}</definedName>
    <definedName name="aas" localSheetId="3" hidden="1">{"TAB1",#N/A,TRUE,"GENERAL";"TAB2",#N/A,TRUE,"GENERAL";"TAB3",#N/A,TRUE,"GENERAL";"TAB4",#N/A,TRUE,"GENERAL";"TAB5",#N/A,TRUE,"GENERAL"}</definedName>
    <definedName name="aas" localSheetId="5" hidden="1">{"TAB1",#N/A,TRUE,"GENERAL";"TAB2",#N/A,TRUE,"GENERAL";"TAB3",#N/A,TRUE,"GENERAL";"TAB4",#N/A,TRUE,"GENERAL";"TAB5",#N/A,TRUE,"GENERAL"}</definedName>
    <definedName name="aas" localSheetId="9" hidden="1">{"TAB1",#N/A,TRUE,"GENERAL";"TAB2",#N/A,TRUE,"GENERAL";"TAB3",#N/A,TRUE,"GENERAL";"TAB4",#N/A,TRUE,"GENERAL";"TAB5",#N/A,TRUE,"GENERAL"}</definedName>
    <definedName name="aas" hidden="1">{"TAB1",#N/A,TRUE,"GENERAL";"TAB2",#N/A,TRUE,"GENERAL";"TAB3",#N/A,TRUE,"GENERAL";"TAB4",#N/A,TRUE,"GENERAL";"TAB5",#N/A,TRUE,"GENERAL"}</definedName>
    <definedName name="AB" localSheetId="0">#REF!</definedName>
    <definedName name="AB" localSheetId="2">#REF!</definedName>
    <definedName name="AB" localSheetId="6">#REF!</definedName>
    <definedName name="AB" localSheetId="12">#REF!</definedName>
    <definedName name="AB" localSheetId="11">#REF!</definedName>
    <definedName name="AB" localSheetId="10">#REF!</definedName>
    <definedName name="AB" localSheetId="1">#REF!</definedName>
    <definedName name="AB" localSheetId="4">#REF!</definedName>
    <definedName name="AB" localSheetId="3">#REF!</definedName>
    <definedName name="AB" localSheetId="5">#REF!</definedName>
    <definedName name="AB" localSheetId="9">#REF!</definedName>
    <definedName name="AB">#REF!</definedName>
    <definedName name="aba_1" localSheetId="0">#REF!</definedName>
    <definedName name="aba_1" localSheetId="2">#REF!</definedName>
    <definedName name="aba_1" localSheetId="6">#REF!</definedName>
    <definedName name="aba_1" localSheetId="12">#REF!</definedName>
    <definedName name="aba_1" localSheetId="11">#REF!</definedName>
    <definedName name="aba_1" localSheetId="10">#REF!</definedName>
    <definedName name="aba_1" localSheetId="1">#REF!</definedName>
    <definedName name="aba_1" localSheetId="4">#REF!</definedName>
    <definedName name="aba_1" localSheetId="3">#REF!</definedName>
    <definedName name="aba_1" localSheetId="5">#REF!</definedName>
    <definedName name="aba_1" localSheetId="9">#REF!</definedName>
    <definedName name="aba_1">#REF!</definedName>
    <definedName name="aba_2" localSheetId="0">#REF!</definedName>
    <definedName name="aba_2" localSheetId="2">#REF!</definedName>
    <definedName name="aba_2" localSheetId="6">#REF!</definedName>
    <definedName name="aba_2" localSheetId="12">#REF!</definedName>
    <definedName name="aba_2" localSheetId="11">#REF!</definedName>
    <definedName name="aba_2" localSheetId="10">#REF!</definedName>
    <definedName name="aba_2" localSheetId="1">#REF!</definedName>
    <definedName name="aba_2" localSheetId="4">#REF!</definedName>
    <definedName name="aba_2" localSheetId="3">#REF!</definedName>
    <definedName name="aba_2" localSheetId="5">#REF!</definedName>
    <definedName name="aba_2" localSheetId="9">#REF!</definedName>
    <definedName name="aba_2">#REF!</definedName>
    <definedName name="abc" localSheetId="0">#REF!</definedName>
    <definedName name="abc" localSheetId="2">#REF!</definedName>
    <definedName name="abc" localSheetId="6">#REF!</definedName>
    <definedName name="abc" localSheetId="12">#REF!</definedName>
    <definedName name="abc" localSheetId="11">#REF!</definedName>
    <definedName name="abc" localSheetId="10">#REF!</definedName>
    <definedName name="abc" localSheetId="4">#REF!</definedName>
    <definedName name="abc" localSheetId="3">#REF!</definedName>
    <definedName name="abc" localSheetId="5">#REF!</definedName>
    <definedName name="abc" localSheetId="9">#REF!</definedName>
    <definedName name="abc">#REF!</definedName>
    <definedName name="ABCD" localSheetId="0" hidden="1">#REF!</definedName>
    <definedName name="ABCD" localSheetId="2" hidden="1">#REF!</definedName>
    <definedName name="ABCD" localSheetId="6" hidden="1">#REF!</definedName>
    <definedName name="ABCD" localSheetId="12" hidden="1">#REF!</definedName>
    <definedName name="ABCD" localSheetId="11" hidden="1">#REF!</definedName>
    <definedName name="ABCD" localSheetId="10" hidden="1">#REF!</definedName>
    <definedName name="ABCD" localSheetId="4" hidden="1">#REF!</definedName>
    <definedName name="ABCD" localSheetId="3" hidden="1">#REF!</definedName>
    <definedName name="ABCD" localSheetId="5" hidden="1">#REF!</definedName>
    <definedName name="ABCD" localSheetId="9" hidden="1">#REF!</definedName>
    <definedName name="ABCD" hidden="1">#REF!</definedName>
    <definedName name="ABCDE" localSheetId="0" hidden="1">#REF!</definedName>
    <definedName name="ABCDE" localSheetId="2" hidden="1">#REF!</definedName>
    <definedName name="ABCDE" localSheetId="6" hidden="1">#REF!</definedName>
    <definedName name="ABCDE" localSheetId="12" hidden="1">#REF!</definedName>
    <definedName name="ABCDE" localSheetId="11" hidden="1">#REF!</definedName>
    <definedName name="ABCDE" localSheetId="10" hidden="1">#REF!</definedName>
    <definedName name="ABCDE" localSheetId="4" hidden="1">#REF!</definedName>
    <definedName name="ABCDE" localSheetId="3" hidden="1">#REF!</definedName>
    <definedName name="ABCDE" localSheetId="5" hidden="1">#REF!</definedName>
    <definedName name="ABCDE" localSheetId="9" hidden="1">#REF!</definedName>
    <definedName name="ABCDE" hidden="1">#REF!</definedName>
    <definedName name="ABG" localSheetId="0">#REF!</definedName>
    <definedName name="ABG" localSheetId="2">#REF!</definedName>
    <definedName name="ABG" localSheetId="6">#REF!</definedName>
    <definedName name="ABG" localSheetId="12">#REF!</definedName>
    <definedName name="ABG" localSheetId="11">#REF!</definedName>
    <definedName name="ABG" localSheetId="10">#REF!</definedName>
    <definedName name="ABG" localSheetId="4">#REF!</definedName>
    <definedName name="ABG" localSheetId="3">#REF!</definedName>
    <definedName name="ABG" localSheetId="5">#REF!</definedName>
    <definedName name="ABG" localSheetId="9">#REF!</definedName>
    <definedName name="ABG">#REF!</definedName>
    <definedName name="ABRIL" localSheetId="0">#REF!</definedName>
    <definedName name="ABRIL" localSheetId="8">#REF!</definedName>
    <definedName name="ABRIL" localSheetId="2">#REF!</definedName>
    <definedName name="ABRIL" localSheetId="6">#REF!</definedName>
    <definedName name="ABRIL" localSheetId="12">#REF!</definedName>
    <definedName name="ABRIL" localSheetId="11">#REF!</definedName>
    <definedName name="ABRIL" localSheetId="10">#REF!</definedName>
    <definedName name="ABRIL" localSheetId="4">#REF!</definedName>
    <definedName name="ABRIL" localSheetId="3">#REF!</definedName>
    <definedName name="ABRIL" localSheetId="5">#REF!</definedName>
    <definedName name="ABRIL" localSheetId="9">#REF!</definedName>
    <definedName name="ABRIL">#REF!</definedName>
    <definedName name="absc">#N/A</definedName>
    <definedName name="absc1" localSheetId="0">#REF!</definedName>
    <definedName name="absc1" localSheetId="2">#REF!</definedName>
    <definedName name="absc1" localSheetId="6">#REF!</definedName>
    <definedName name="absc1" localSheetId="12">#REF!</definedName>
    <definedName name="absc1" localSheetId="11">#REF!</definedName>
    <definedName name="absc1" localSheetId="10">#REF!</definedName>
    <definedName name="absc1" localSheetId="1">#REF!</definedName>
    <definedName name="absc1" localSheetId="4">#REF!</definedName>
    <definedName name="absc1" localSheetId="3">#REF!</definedName>
    <definedName name="absc1" localSheetId="5">#REF!</definedName>
    <definedName name="absc1" localSheetId="9">#REF!</definedName>
    <definedName name="absc1">#REF!</definedName>
    <definedName name="ac" localSheetId="0">#REF!</definedName>
    <definedName name="ac" localSheetId="2">#REF!</definedName>
    <definedName name="ac" localSheetId="6">#REF!</definedName>
    <definedName name="ac" localSheetId="12">#REF!</definedName>
    <definedName name="ac" localSheetId="11">#REF!</definedName>
    <definedName name="ac" localSheetId="10">#REF!</definedName>
    <definedName name="ac" localSheetId="1">#REF!</definedName>
    <definedName name="ac" localSheetId="4">#REF!</definedName>
    <definedName name="ac" localSheetId="3">#REF!</definedName>
    <definedName name="ac" localSheetId="5">#REF!</definedName>
    <definedName name="ac" localSheetId="9">#REF!</definedName>
    <definedName name="ac">#REF!</definedName>
    <definedName name="Acanreja" localSheetId="0">#REF!</definedName>
    <definedName name="Acanreja" localSheetId="2">#REF!</definedName>
    <definedName name="Acanreja" localSheetId="6">#REF!</definedName>
    <definedName name="Acanreja" localSheetId="12">#REF!</definedName>
    <definedName name="Acanreja" localSheetId="11">#REF!</definedName>
    <definedName name="Acanreja" localSheetId="10">#REF!</definedName>
    <definedName name="Acanreja" localSheetId="1">#REF!</definedName>
    <definedName name="Acanreja" localSheetId="4">#REF!</definedName>
    <definedName name="Acanreja" localSheetId="3">#REF!</definedName>
    <definedName name="Acanreja" localSheetId="5">#REF!</definedName>
    <definedName name="Acanreja" localSheetId="9">#REF!</definedName>
    <definedName name="Acanreja">#REF!</definedName>
    <definedName name="ACARREOH" localSheetId="1">#REF!</definedName>
    <definedName name="ACARREOH">'TRANSPORTE 2026'!$C$73:$C$76</definedName>
    <definedName name="AccessDatabase" hidden="1">"C:\C-314\VOLUMENES\volfin4.mdb"</definedName>
    <definedName name="Acero_figurado_6000_psi" localSheetId="0">#REF!</definedName>
    <definedName name="Acero_figurado_6000_psi" localSheetId="2">#REF!</definedName>
    <definedName name="Acero_figurado_6000_psi" localSheetId="6">#REF!</definedName>
    <definedName name="Acero_figurado_6000_psi" localSheetId="12">#REF!</definedName>
    <definedName name="Acero_figurado_6000_psi" localSheetId="11">#REF!</definedName>
    <definedName name="Acero_figurado_6000_psi" localSheetId="10">#REF!</definedName>
    <definedName name="Acero_figurado_6000_psi" localSheetId="1">#REF!</definedName>
    <definedName name="Acero_figurado_6000_psi" localSheetId="4">#REF!</definedName>
    <definedName name="Acero_figurado_6000_psi" localSheetId="3">#REF!</definedName>
    <definedName name="Acero_figurado_6000_psi" localSheetId="5">#REF!</definedName>
    <definedName name="Acero_figurado_6000_psi" localSheetId="9">#REF!</definedName>
    <definedName name="Acero_figurado_6000_psi">#REF!</definedName>
    <definedName name="acp" localSheetId="0">#REF!</definedName>
    <definedName name="acp" localSheetId="2">#REF!</definedName>
    <definedName name="acp" localSheetId="6">#REF!</definedName>
    <definedName name="acp" localSheetId="12">#REF!</definedName>
    <definedName name="acp" localSheetId="11">#REF!</definedName>
    <definedName name="acp" localSheetId="10">#REF!</definedName>
    <definedName name="acp" localSheetId="1">#REF!</definedName>
    <definedName name="acp" localSheetId="4">#REF!</definedName>
    <definedName name="acp" localSheetId="3">#REF!</definedName>
    <definedName name="acp" localSheetId="5">#REF!</definedName>
    <definedName name="acp" localSheetId="9">#REF!</definedName>
    <definedName name="acp">#REF!</definedName>
    <definedName name="acpm">5000</definedName>
    <definedName name="acs" localSheetId="0">#REF!</definedName>
    <definedName name="acs" localSheetId="8">#REF!</definedName>
    <definedName name="acs" localSheetId="2">#REF!</definedName>
    <definedName name="acs" localSheetId="6">#REF!</definedName>
    <definedName name="acs" localSheetId="12">#REF!</definedName>
    <definedName name="acs" localSheetId="11">#REF!</definedName>
    <definedName name="acs" localSheetId="10">#REF!</definedName>
    <definedName name="acs" localSheetId="1">#REF!</definedName>
    <definedName name="acs" localSheetId="4">#REF!</definedName>
    <definedName name="acs" localSheetId="3">#REF!</definedName>
    <definedName name="acs" localSheetId="5">#REF!</definedName>
    <definedName name="acs" localSheetId="9">#REF!</definedName>
    <definedName name="acs">#REF!</definedName>
    <definedName name="ACT" localSheetId="0">#REF!</definedName>
    <definedName name="ACT" localSheetId="2">#REF!</definedName>
    <definedName name="ACT" localSheetId="6">#REF!</definedName>
    <definedName name="ACT" localSheetId="12">#REF!</definedName>
    <definedName name="ACT" localSheetId="11">#REF!</definedName>
    <definedName name="ACT" localSheetId="10">#REF!</definedName>
    <definedName name="ACT" localSheetId="1">#REF!</definedName>
    <definedName name="ACT" localSheetId="4">#REF!</definedName>
    <definedName name="ACT" localSheetId="3">#REF!</definedName>
    <definedName name="ACT" localSheetId="5">#REF!</definedName>
    <definedName name="ACT" localSheetId="9">#REF!</definedName>
    <definedName name="ACT">#REF!</definedName>
    <definedName name="ACT_COMP" localSheetId="0">#REF!</definedName>
    <definedName name="ACT_COMP" localSheetId="2">#REF!</definedName>
    <definedName name="ACT_COMP" localSheetId="6">#REF!</definedName>
    <definedName name="ACT_COMP" localSheetId="12">#REF!</definedName>
    <definedName name="ACT_COMP" localSheetId="11">#REF!</definedName>
    <definedName name="ACT_COMP" localSheetId="10">#REF!</definedName>
    <definedName name="ACT_COMP" localSheetId="1">#REF!</definedName>
    <definedName name="ACT_COMP" localSheetId="4">#REF!</definedName>
    <definedName name="ACT_COMP" localSheetId="3">#REF!</definedName>
    <definedName name="ACT_COMP" localSheetId="5">#REF!</definedName>
    <definedName name="ACT_COMP" localSheetId="9">#REF!</definedName>
    <definedName name="ACT_COMP">#REF!</definedName>
    <definedName name="ACT_COMP2" localSheetId="0">#REF!</definedName>
    <definedName name="ACT_COMP2" localSheetId="2">#REF!</definedName>
    <definedName name="ACT_COMP2" localSheetId="6">#REF!</definedName>
    <definedName name="ACT_COMP2" localSheetId="12">#REF!</definedName>
    <definedName name="ACT_COMP2" localSheetId="11">#REF!</definedName>
    <definedName name="ACT_COMP2" localSheetId="10">#REF!</definedName>
    <definedName name="ACT_COMP2" localSheetId="4">#REF!</definedName>
    <definedName name="ACT_COMP2" localSheetId="3">#REF!</definedName>
    <definedName name="ACT_COMP2" localSheetId="5">#REF!</definedName>
    <definedName name="ACT_COMP2" localSheetId="9">#REF!</definedName>
    <definedName name="ACT_COMP2">#REF!</definedName>
    <definedName name="ACT_CONT" localSheetId="0">#REF!</definedName>
    <definedName name="ACT_CONT" localSheetId="2">#REF!</definedName>
    <definedName name="ACT_CONT" localSheetId="6">#REF!</definedName>
    <definedName name="ACT_CONT" localSheetId="12">#REF!</definedName>
    <definedName name="ACT_CONT" localSheetId="11">#REF!</definedName>
    <definedName name="ACT_CONT" localSheetId="10">#REF!</definedName>
    <definedName name="ACT_CONT" localSheetId="4">#REF!</definedName>
    <definedName name="ACT_CONT" localSheetId="3">#REF!</definedName>
    <definedName name="ACT_CONT" localSheetId="5">#REF!</definedName>
    <definedName name="ACT_CONT" localSheetId="9">#REF!</definedName>
    <definedName name="ACT_CONT">#REF!</definedName>
    <definedName name="ACT_CONT2" localSheetId="0">#REF!</definedName>
    <definedName name="ACT_CONT2" localSheetId="2">#REF!</definedName>
    <definedName name="ACT_CONT2" localSheetId="6">#REF!</definedName>
    <definedName name="ACT_CONT2" localSheetId="12">#REF!</definedName>
    <definedName name="ACT_CONT2" localSheetId="11">#REF!</definedName>
    <definedName name="ACT_CONT2" localSheetId="10">#REF!</definedName>
    <definedName name="ACT_CONT2" localSheetId="4">#REF!</definedName>
    <definedName name="ACT_CONT2" localSheetId="3">#REF!</definedName>
    <definedName name="ACT_CONT2" localSheetId="5">#REF!</definedName>
    <definedName name="ACT_CONT2" localSheetId="9">#REF!</definedName>
    <definedName name="ACT_CONT2">#REF!</definedName>
    <definedName name="ACTDEUD" localSheetId="0">#REF!</definedName>
    <definedName name="ACTDEUD" localSheetId="2">#REF!</definedName>
    <definedName name="ACTDEUD" localSheetId="6">#REF!</definedName>
    <definedName name="ACTDEUD" localSheetId="12">#REF!</definedName>
    <definedName name="ACTDEUD" localSheetId="11">#REF!</definedName>
    <definedName name="ACTDEUD" localSheetId="10">#REF!</definedName>
    <definedName name="ACTDEUD" localSheetId="4">#REF!</definedName>
    <definedName name="ACTDEUD" localSheetId="3">#REF!</definedName>
    <definedName name="ACTDEUD" localSheetId="5">#REF!</definedName>
    <definedName name="ACTDEUD" localSheetId="9">#REF!</definedName>
    <definedName name="ACTDEUD">#REF!</definedName>
    <definedName name="ACTENER" localSheetId="0">#REF!</definedName>
    <definedName name="ACTENER" localSheetId="2">#REF!</definedName>
    <definedName name="ACTENER" localSheetId="6">#REF!</definedName>
    <definedName name="ACTENER" localSheetId="12">#REF!</definedName>
    <definedName name="ACTENER" localSheetId="11">#REF!</definedName>
    <definedName name="ACTENER" localSheetId="10">#REF!</definedName>
    <definedName name="ACTENER" localSheetId="4">#REF!</definedName>
    <definedName name="ACTENER" localSheetId="3">#REF!</definedName>
    <definedName name="ACTENER" localSheetId="5">#REF!</definedName>
    <definedName name="ACTENER" localSheetId="9">#REF!</definedName>
    <definedName name="ACTENER">#REF!</definedName>
    <definedName name="ACTESC" localSheetId="0">#REF!</definedName>
    <definedName name="ACTESC" localSheetId="2">#REF!</definedName>
    <definedName name="ACTESC" localSheetId="6">#REF!</definedName>
    <definedName name="ACTESC" localSheetId="12">#REF!</definedName>
    <definedName name="ACTESC" localSheetId="11">#REF!</definedName>
    <definedName name="ACTESC" localSheetId="10">#REF!</definedName>
    <definedName name="ACTESC" localSheetId="4">#REF!</definedName>
    <definedName name="ACTESC" localSheetId="3">#REF!</definedName>
    <definedName name="ACTESC" localSheetId="5">#REF!</definedName>
    <definedName name="ACTESC" localSheetId="9">#REF!</definedName>
    <definedName name="ACTESC">#REF!</definedName>
    <definedName name="ACTINVER" localSheetId="0">#REF!</definedName>
    <definedName name="ACTINVER" localSheetId="2">#REF!</definedName>
    <definedName name="ACTINVER" localSheetId="6">#REF!</definedName>
    <definedName name="ACTINVER" localSheetId="12">#REF!</definedName>
    <definedName name="ACTINVER" localSheetId="11">#REF!</definedName>
    <definedName name="ACTINVER" localSheetId="10">#REF!</definedName>
    <definedName name="ACTINVER" localSheetId="4">#REF!</definedName>
    <definedName name="ACTINVER" localSheetId="3">#REF!</definedName>
    <definedName name="ACTINVER" localSheetId="5">#REF!</definedName>
    <definedName name="ACTINVER" localSheetId="9">#REF!</definedName>
    <definedName name="ACTINVER">#REF!</definedName>
    <definedName name="Actividades" localSheetId="0">#REF!</definedName>
    <definedName name="Actividades" localSheetId="2">#REF!</definedName>
    <definedName name="Actividades" localSheetId="6">#REF!</definedName>
    <definedName name="Actividades" localSheetId="12">#REF!</definedName>
    <definedName name="Actividades" localSheetId="11">#REF!</definedName>
    <definedName name="Actividades" localSheetId="10">#REF!</definedName>
    <definedName name="Actividades" localSheetId="4">#REF!</definedName>
    <definedName name="Actividades" localSheetId="3">#REF!</definedName>
    <definedName name="Actividades" localSheetId="5">#REF!</definedName>
    <definedName name="Actividades" localSheetId="9">#REF!</definedName>
    <definedName name="Actividades">#REF!</definedName>
    <definedName name="activos" localSheetId="0">#REF!</definedName>
    <definedName name="activos" localSheetId="8">#REF!</definedName>
    <definedName name="activos" localSheetId="2">#REF!</definedName>
    <definedName name="activos" localSheetId="6">#REF!</definedName>
    <definedName name="activos" localSheetId="12">#REF!</definedName>
    <definedName name="activos" localSheetId="11">#REF!</definedName>
    <definedName name="activos" localSheetId="10">#REF!</definedName>
    <definedName name="activos" localSheetId="4">#REF!</definedName>
    <definedName name="activos" localSheetId="3">#REF!</definedName>
    <definedName name="activos" localSheetId="5">#REF!</definedName>
    <definedName name="activos" localSheetId="9">#REF!</definedName>
    <definedName name="activos">#REF!</definedName>
    <definedName name="actores" localSheetId="0">#REF!</definedName>
    <definedName name="actores" localSheetId="8">#REF!</definedName>
    <definedName name="actores" localSheetId="2">#REF!</definedName>
    <definedName name="actores" localSheetId="6">#REF!</definedName>
    <definedName name="actores" localSheetId="12">#REF!</definedName>
    <definedName name="actores" localSheetId="11">#REF!</definedName>
    <definedName name="actores" localSheetId="10">#REF!</definedName>
    <definedName name="actores" localSheetId="4">#REF!</definedName>
    <definedName name="actores" localSheetId="3">#REF!</definedName>
    <definedName name="actores" localSheetId="5">#REF!</definedName>
    <definedName name="actores" localSheetId="9">#REF!</definedName>
    <definedName name="actores">#REF!</definedName>
    <definedName name="ACTTARIF" localSheetId="0">#REF!</definedName>
    <definedName name="ACTTARIF" localSheetId="2">#REF!</definedName>
    <definedName name="ACTTARIF" localSheetId="6">#REF!</definedName>
    <definedName name="ACTTARIF" localSheetId="12">#REF!</definedName>
    <definedName name="ACTTARIF" localSheetId="11">#REF!</definedName>
    <definedName name="ACTTARIF" localSheetId="10">#REF!</definedName>
    <definedName name="ACTTARIF" localSheetId="4">#REF!</definedName>
    <definedName name="ACTTARIF" localSheetId="3">#REF!</definedName>
    <definedName name="ACTTARIF" localSheetId="5">#REF!</definedName>
    <definedName name="ACTTARIF" localSheetId="9">#REF!</definedName>
    <definedName name="ACTTARIF">#REF!</definedName>
    <definedName name="ACTV" localSheetId="0">#REF!</definedName>
    <definedName name="ACTV" localSheetId="2">#REF!</definedName>
    <definedName name="ACTV" localSheetId="6">#REF!</definedName>
    <definedName name="ACTV" localSheetId="12">#REF!</definedName>
    <definedName name="ACTV" localSheetId="11">#REF!</definedName>
    <definedName name="ACTV" localSheetId="10">#REF!</definedName>
    <definedName name="ACTV" localSheetId="4">#REF!</definedName>
    <definedName name="ACTV" localSheetId="3">#REF!</definedName>
    <definedName name="ACTV" localSheetId="5">#REF!</definedName>
    <definedName name="ACTV" localSheetId="9">#REF!</definedName>
    <definedName name="ACTV">#REF!</definedName>
    <definedName name="acumulado" localSheetId="0">#REF!,#REF!,#REF!,#REF!</definedName>
    <definedName name="acumulado" localSheetId="2">#REF!,#REF!,#REF!,#REF!</definedName>
    <definedName name="acumulado" localSheetId="6">#REF!,#REF!,#REF!,#REF!</definedName>
    <definedName name="acumulado" localSheetId="12">#REF!,#REF!,#REF!,#REF!</definedName>
    <definedName name="acumulado" localSheetId="11">#REF!,#REF!,#REF!,#REF!</definedName>
    <definedName name="acumulado" localSheetId="10">#REF!,#REF!,#REF!,#REF!</definedName>
    <definedName name="acumulado" localSheetId="1">#REF!,#REF!,#REF!,#REF!</definedName>
    <definedName name="acumulado" localSheetId="4">#REF!,#REF!,#REF!,#REF!</definedName>
    <definedName name="acumulado" localSheetId="3">#REF!,#REF!,#REF!,#REF!</definedName>
    <definedName name="acumulado" localSheetId="5">#REF!,#REF!,#REF!,#REF!</definedName>
    <definedName name="acumulado" localSheetId="9">#REF!,#REF!,#REF!,#REF!</definedName>
    <definedName name="acumulado">#REF!,#REF!,#REF!,#REF!</definedName>
    <definedName name="ad" localSheetId="0">#REF!</definedName>
    <definedName name="ad" localSheetId="2">#REF!</definedName>
    <definedName name="ad" localSheetId="6">#REF!</definedName>
    <definedName name="ad" localSheetId="12">#REF!</definedName>
    <definedName name="ad" localSheetId="11">#REF!</definedName>
    <definedName name="ad" localSheetId="10">#REF!</definedName>
    <definedName name="ad" localSheetId="1">#REF!</definedName>
    <definedName name="ad" localSheetId="4">#REF!</definedName>
    <definedName name="ad" localSheetId="3">#REF!</definedName>
    <definedName name="ad" localSheetId="5">#REF!</definedName>
    <definedName name="ad" localSheetId="9">#REF!</definedName>
    <definedName name="ad">#REF!</definedName>
    <definedName name="adasd" localSheetId="0">#REF!</definedName>
    <definedName name="adasd" localSheetId="2">#REF!</definedName>
    <definedName name="adasd" localSheetId="6">#REF!</definedName>
    <definedName name="adasd" localSheetId="12">#REF!</definedName>
    <definedName name="adasd" localSheetId="11">#REF!</definedName>
    <definedName name="adasd" localSheetId="10">#REF!</definedName>
    <definedName name="adasd" localSheetId="1">#REF!</definedName>
    <definedName name="adasd" localSheetId="4">#REF!</definedName>
    <definedName name="adasd" localSheetId="3">#REF!</definedName>
    <definedName name="adasd" localSheetId="5">#REF!</definedName>
    <definedName name="adasd" localSheetId="9">#REF!</definedName>
    <definedName name="adasd">#REF!</definedName>
    <definedName name="Adesaren" localSheetId="0">#REF!</definedName>
    <definedName name="Adesaren" localSheetId="2">#REF!</definedName>
    <definedName name="Adesaren" localSheetId="6">#REF!</definedName>
    <definedName name="Adesaren" localSheetId="12">#REF!</definedName>
    <definedName name="Adesaren" localSheetId="11">#REF!</definedName>
    <definedName name="Adesaren" localSheetId="10">#REF!</definedName>
    <definedName name="Adesaren" localSheetId="1">#REF!</definedName>
    <definedName name="Adesaren" localSheetId="4">#REF!</definedName>
    <definedName name="Adesaren" localSheetId="3">#REF!</definedName>
    <definedName name="Adesaren" localSheetId="5">#REF!</definedName>
    <definedName name="Adesaren" localSheetId="9">#REF!</definedName>
    <definedName name="Adesaren">#REF!</definedName>
    <definedName name="ADFGSDB" localSheetId="0" hidden="1">{"via1",#N/A,TRUE,"general";"via2",#N/A,TRUE,"general";"via3",#N/A,TRUE,"general"}</definedName>
    <definedName name="ADFGSDB" localSheetId="8" hidden="1">{"via1",#N/A,TRUE,"general";"via2",#N/A,TRUE,"general";"via3",#N/A,TRUE,"general"}</definedName>
    <definedName name="ADFGSDB" localSheetId="2" hidden="1">{"via1",#N/A,TRUE,"general";"via2",#N/A,TRUE,"general";"via3",#N/A,TRUE,"general"}</definedName>
    <definedName name="ADFGSDB" localSheetId="7" hidden="1">{"via1",#N/A,TRUE,"general";"via2",#N/A,TRUE,"general";"via3",#N/A,TRUE,"general"}</definedName>
    <definedName name="ADFGSDB" localSheetId="6" hidden="1">{"via1",#N/A,TRUE,"general";"via2",#N/A,TRUE,"general";"via3",#N/A,TRUE,"general"}</definedName>
    <definedName name="ADFGSDB" localSheetId="12" hidden="1">{"via1",#N/A,TRUE,"general";"via2",#N/A,TRUE,"general";"via3",#N/A,TRUE,"general"}</definedName>
    <definedName name="ADFGSDB" localSheetId="11" hidden="1">{"via1",#N/A,TRUE,"general";"via2",#N/A,TRUE,"general";"via3",#N/A,TRUE,"general"}</definedName>
    <definedName name="ADFGSDB" localSheetId="10" hidden="1">{"via1",#N/A,TRUE,"general";"via2",#N/A,TRUE,"general";"via3",#N/A,TRUE,"general"}</definedName>
    <definedName name="ADFGSDB" localSheetId="1" hidden="1">{"via1",#N/A,TRUE,"general";"via2",#N/A,TRUE,"general";"via3",#N/A,TRUE,"general"}</definedName>
    <definedName name="ADFGSDB" localSheetId="4" hidden="1">{"via1",#N/A,TRUE,"general";"via2",#N/A,TRUE,"general";"via3",#N/A,TRUE,"general"}</definedName>
    <definedName name="ADFGSDB" localSheetId="3" hidden="1">{"via1",#N/A,TRUE,"general";"via2",#N/A,TRUE,"general";"via3",#N/A,TRUE,"general"}</definedName>
    <definedName name="ADFGSDB" localSheetId="5" hidden="1">{"via1",#N/A,TRUE,"general";"via2",#N/A,TRUE,"general";"via3",#N/A,TRUE,"general"}</definedName>
    <definedName name="ADFGSDB" localSheetId="9" hidden="1">{"via1",#N/A,TRUE,"general";"via2",#N/A,TRUE,"general";"via3",#N/A,TRUE,"general"}</definedName>
    <definedName name="ADFGSDB" hidden="1">{"via1",#N/A,TRUE,"general";"via2",#N/A,TRUE,"general";"via3",#N/A,TRUE,"general"}</definedName>
    <definedName name="adig" localSheetId="0">#REF!</definedName>
    <definedName name="adig" localSheetId="8">#REF!</definedName>
    <definedName name="adig" localSheetId="2">#REF!</definedName>
    <definedName name="adig" localSheetId="6">#REF!</definedName>
    <definedName name="adig" localSheetId="12">#REF!</definedName>
    <definedName name="adig" localSheetId="11">#REF!</definedName>
    <definedName name="adig" localSheetId="10">#REF!</definedName>
    <definedName name="adig" localSheetId="1">#REF!</definedName>
    <definedName name="adig" localSheetId="4">#REF!</definedName>
    <definedName name="adig" localSheetId="3">#REF!</definedName>
    <definedName name="adig" localSheetId="5">#REF!</definedName>
    <definedName name="adig" localSheetId="9">#REF!</definedName>
    <definedName name="adig">#REF!</definedName>
    <definedName name="ADM" localSheetId="0">#REF!</definedName>
    <definedName name="ADM" localSheetId="2">#REF!</definedName>
    <definedName name="ADM" localSheetId="6">#REF!</definedName>
    <definedName name="ADM" localSheetId="12">#REF!</definedName>
    <definedName name="ADM" localSheetId="11">#REF!</definedName>
    <definedName name="ADM" localSheetId="10">#REF!</definedName>
    <definedName name="ADM" localSheetId="1">#REF!</definedName>
    <definedName name="ADM" localSheetId="4">#REF!</definedName>
    <definedName name="ADM" localSheetId="3">#REF!</definedName>
    <definedName name="ADM" localSheetId="5">#REF!</definedName>
    <definedName name="ADM" localSheetId="9">#REF!</definedName>
    <definedName name="ADM">#REF!</definedName>
    <definedName name="administrador" localSheetId="0">#REF!</definedName>
    <definedName name="administrador" localSheetId="2">#REF!</definedName>
    <definedName name="administrador" localSheetId="6">#REF!</definedName>
    <definedName name="administrador" localSheetId="12">#REF!</definedName>
    <definedName name="administrador" localSheetId="11">#REF!</definedName>
    <definedName name="administrador" localSheetId="10">#REF!</definedName>
    <definedName name="administrador" localSheetId="1">#REF!</definedName>
    <definedName name="administrador" localSheetId="4">#REF!</definedName>
    <definedName name="administrador" localSheetId="3">#REF!</definedName>
    <definedName name="administrador" localSheetId="5">#REF!</definedName>
    <definedName name="administrador" localSheetId="9">#REF!</definedName>
    <definedName name="administrador">#REF!</definedName>
    <definedName name="ADMON" localSheetId="0">#REF!</definedName>
    <definedName name="ADMON" localSheetId="2">#REF!</definedName>
    <definedName name="ADMON" localSheetId="6">#REF!</definedName>
    <definedName name="ADMON" localSheetId="12">#REF!</definedName>
    <definedName name="ADMON" localSheetId="11">#REF!</definedName>
    <definedName name="ADMON" localSheetId="10">#REF!</definedName>
    <definedName name="ADMON" localSheetId="4">#REF!</definedName>
    <definedName name="ADMON" localSheetId="3">#REF!</definedName>
    <definedName name="ADMON" localSheetId="5">#REF!</definedName>
    <definedName name="ADMON" localSheetId="9">#REF!</definedName>
    <definedName name="ADMON">#REF!</definedName>
    <definedName name="ADMON1" localSheetId="0">#REF!</definedName>
    <definedName name="ADMON1" localSheetId="2">#REF!</definedName>
    <definedName name="ADMON1" localSheetId="6">#REF!</definedName>
    <definedName name="ADMON1" localSheetId="12">#REF!</definedName>
    <definedName name="ADMON1" localSheetId="11">#REF!</definedName>
    <definedName name="ADMON1" localSheetId="10">#REF!</definedName>
    <definedName name="ADMON1" localSheetId="4">#REF!</definedName>
    <definedName name="ADMON1" localSheetId="3">#REF!</definedName>
    <definedName name="ADMON1" localSheetId="5">#REF!</definedName>
    <definedName name="ADMON1" localSheetId="9">#REF!</definedName>
    <definedName name="ADMON1">#REF!</definedName>
    <definedName name="adoc1" localSheetId="0">#REF!</definedName>
    <definedName name="adoc1" localSheetId="2">#REF!</definedName>
    <definedName name="adoc1" localSheetId="6">#REF!</definedName>
    <definedName name="adoc1" localSheetId="12">#REF!</definedName>
    <definedName name="adoc1" localSheetId="11">#REF!</definedName>
    <definedName name="adoc1" localSheetId="10">#REF!</definedName>
    <definedName name="adoc1" localSheetId="4">#REF!</definedName>
    <definedName name="adoc1" localSheetId="3">#REF!</definedName>
    <definedName name="adoc1" localSheetId="5">#REF!</definedName>
    <definedName name="adoc1" localSheetId="9">#REF!</definedName>
    <definedName name="adoc1">#REF!</definedName>
    <definedName name="ADOC125" localSheetId="0">#REF!</definedName>
    <definedName name="ADOC125" localSheetId="2">#REF!</definedName>
    <definedName name="ADOC125" localSheetId="6">#REF!</definedName>
    <definedName name="ADOC125" localSheetId="12">#REF!</definedName>
    <definedName name="ADOC125" localSheetId="11">#REF!</definedName>
    <definedName name="ADOC125" localSheetId="10">#REF!</definedName>
    <definedName name="ADOC125" localSheetId="4">#REF!</definedName>
    <definedName name="ADOC125" localSheetId="3">#REF!</definedName>
    <definedName name="ADOC125" localSheetId="5">#REF!</definedName>
    <definedName name="ADOC125" localSheetId="9">#REF!</definedName>
    <definedName name="ADOC125">#REF!</definedName>
    <definedName name="adoq" localSheetId="0">#REF!</definedName>
    <definedName name="adoq" localSheetId="2">#REF!</definedName>
    <definedName name="adoq" localSheetId="6">#REF!</definedName>
    <definedName name="adoq" localSheetId="12">#REF!</definedName>
    <definedName name="adoq" localSheetId="11">#REF!</definedName>
    <definedName name="adoq" localSheetId="10">#REF!</definedName>
    <definedName name="adoq" localSheetId="4">#REF!</definedName>
    <definedName name="adoq" localSheetId="3">#REF!</definedName>
    <definedName name="adoq" localSheetId="5">#REF!</definedName>
    <definedName name="adoq" localSheetId="9">#REF!</definedName>
    <definedName name="adoq">#REF!</definedName>
    <definedName name="ADSAD" localSheetId="0" hidden="1">{"TAB1",#N/A,TRUE,"GENERAL";"TAB2",#N/A,TRUE,"GENERAL";"TAB3",#N/A,TRUE,"GENERAL";"TAB4",#N/A,TRUE,"GENERAL";"TAB5",#N/A,TRUE,"GENERAL"}</definedName>
    <definedName name="ADSAD" localSheetId="8" hidden="1">{"TAB1",#N/A,TRUE,"GENERAL";"TAB2",#N/A,TRUE,"GENERAL";"TAB3",#N/A,TRUE,"GENERAL";"TAB4",#N/A,TRUE,"GENERAL";"TAB5",#N/A,TRUE,"GENERAL"}</definedName>
    <definedName name="ADSAD" localSheetId="2" hidden="1">{"TAB1",#N/A,TRUE,"GENERAL";"TAB2",#N/A,TRUE,"GENERAL";"TAB3",#N/A,TRUE,"GENERAL";"TAB4",#N/A,TRUE,"GENERAL";"TAB5",#N/A,TRUE,"GENERAL"}</definedName>
    <definedName name="ADSAD" localSheetId="7" hidden="1">{"TAB1",#N/A,TRUE,"GENERAL";"TAB2",#N/A,TRUE,"GENERAL";"TAB3",#N/A,TRUE,"GENERAL";"TAB4",#N/A,TRUE,"GENERAL";"TAB5",#N/A,TRUE,"GENERAL"}</definedName>
    <definedName name="ADSAD" localSheetId="6"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1" hidden="1">{"TAB1",#N/A,TRUE,"GENERAL";"TAB2",#N/A,TRUE,"GENERAL";"TAB3",#N/A,TRUE,"GENERAL";"TAB4",#N/A,TRUE,"GENERAL";"TAB5",#N/A,TRUE,"GENERAL"}</definedName>
    <definedName name="ADSAD" localSheetId="4" hidden="1">{"TAB1",#N/A,TRUE,"GENERAL";"TAB2",#N/A,TRUE,"GENERAL";"TAB3",#N/A,TRUE,"GENERAL";"TAB4",#N/A,TRUE,"GENERAL";"TAB5",#N/A,TRUE,"GENERAL"}</definedName>
    <definedName name="ADSAD" localSheetId="3" hidden="1">{"TAB1",#N/A,TRUE,"GENERAL";"TAB2",#N/A,TRUE,"GENERAL";"TAB3",#N/A,TRUE,"GENERAL";"TAB4",#N/A,TRUE,"GENERAL";"TAB5",#N/A,TRUE,"GENERAL"}</definedName>
    <definedName name="ADSAD" localSheetId="5" hidden="1">{"TAB1",#N/A,TRUE,"GENERAL";"TAB2",#N/A,TRUE,"GENERAL";"TAB3",#N/A,TRUE,"GENERAL";"TAB4",#N/A,TRUE,"GENERAL";"TAB5",#N/A,TRUE,"GENERAL"}</definedName>
    <definedName name="ADSAD" localSheetId="9" hidden="1">{"TAB1",#N/A,TRUE,"GENERAL";"TAB2",#N/A,TRUE,"GENERAL";"TAB3",#N/A,TRUE,"GENERAL";"TAB4",#N/A,TRUE,"GENERAL";"TAB5",#N/A,TRUE,"GENERAL"}</definedName>
    <definedName name="ADSAD" hidden="1">{"TAB1",#N/A,TRUE,"GENERAL";"TAB2",#N/A,TRUE,"GENERAL";"TAB3",#N/A,TRUE,"GENERAL";"TAB4",#N/A,TRUE,"GENERAL";"TAB5",#N/A,TRUE,"GENERAL"}</definedName>
    <definedName name="Aea" localSheetId="0">#REF!</definedName>
    <definedName name="Aea" localSheetId="8">#REF!</definedName>
    <definedName name="Aea" localSheetId="2">#REF!</definedName>
    <definedName name="Aea" localSheetId="6">#REF!</definedName>
    <definedName name="Aea" localSheetId="12">#REF!</definedName>
    <definedName name="Aea" localSheetId="11">#REF!</definedName>
    <definedName name="Aea" localSheetId="10">#REF!</definedName>
    <definedName name="Aea" localSheetId="1">#REF!</definedName>
    <definedName name="Aea" localSheetId="4">#REF!</definedName>
    <definedName name="Aea" localSheetId="3">#REF!</definedName>
    <definedName name="Aea" localSheetId="5">#REF!</definedName>
    <definedName name="Aea" localSheetId="9">#REF!</definedName>
    <definedName name="Aea">#REF!</definedName>
    <definedName name="aefa" localSheetId="0" hidden="1">{"via1",#N/A,TRUE,"general";"via2",#N/A,TRUE,"general";"via3",#N/A,TRUE,"general"}</definedName>
    <definedName name="aefa" localSheetId="8" hidden="1">{"via1",#N/A,TRUE,"general";"via2",#N/A,TRUE,"general";"via3",#N/A,TRUE,"general"}</definedName>
    <definedName name="aefa" localSheetId="2" hidden="1">{"via1",#N/A,TRUE,"general";"via2",#N/A,TRUE,"general";"via3",#N/A,TRUE,"general"}</definedName>
    <definedName name="aefa" localSheetId="7" hidden="1">{"via1",#N/A,TRUE,"general";"via2",#N/A,TRUE,"general";"via3",#N/A,TRUE,"general"}</definedName>
    <definedName name="aefa" localSheetId="6" hidden="1">{"via1",#N/A,TRUE,"general";"via2",#N/A,TRUE,"general";"via3",#N/A,TRUE,"general"}</definedName>
    <definedName name="aefa" localSheetId="12" hidden="1">{"via1",#N/A,TRUE,"general";"via2",#N/A,TRUE,"general";"via3",#N/A,TRUE,"general"}</definedName>
    <definedName name="aefa" localSheetId="11" hidden="1">{"via1",#N/A,TRUE,"general";"via2",#N/A,TRUE,"general";"via3",#N/A,TRUE,"general"}</definedName>
    <definedName name="aefa" localSheetId="10" hidden="1">{"via1",#N/A,TRUE,"general";"via2",#N/A,TRUE,"general";"via3",#N/A,TRUE,"general"}</definedName>
    <definedName name="aefa" localSheetId="1" hidden="1">{"via1",#N/A,TRUE,"general";"via2",#N/A,TRUE,"general";"via3",#N/A,TRUE,"general"}</definedName>
    <definedName name="aefa" localSheetId="4" hidden="1">{"via1",#N/A,TRUE,"general";"via2",#N/A,TRUE,"general";"via3",#N/A,TRUE,"general"}</definedName>
    <definedName name="aefa" localSheetId="3" hidden="1">{"via1",#N/A,TRUE,"general";"via2",#N/A,TRUE,"general";"via3",#N/A,TRUE,"general"}</definedName>
    <definedName name="aefa" localSheetId="5" hidden="1">{"via1",#N/A,TRUE,"general";"via2",#N/A,TRUE,"general";"via3",#N/A,TRUE,"general"}</definedName>
    <definedName name="aefa" localSheetId="9" hidden="1">{"via1",#N/A,TRUE,"general";"via2",#N/A,TRUE,"general";"via3",#N/A,TRUE,"general"}</definedName>
    <definedName name="aefa" hidden="1">{"via1",#N/A,TRUE,"general";"via2",#N/A,TRUE,"general";"via3",#N/A,TRUE,"general"}</definedName>
    <definedName name="aesp" localSheetId="0">#REF!</definedName>
    <definedName name="aesp" localSheetId="8">#REF!</definedName>
    <definedName name="aesp" localSheetId="2">#REF!</definedName>
    <definedName name="aesp" localSheetId="6">#REF!</definedName>
    <definedName name="aesp" localSheetId="12">#REF!</definedName>
    <definedName name="aesp" localSheetId="11">#REF!</definedName>
    <definedName name="aesp" localSheetId="10">#REF!</definedName>
    <definedName name="aesp" localSheetId="1">#REF!</definedName>
    <definedName name="aesp" localSheetId="4">#REF!</definedName>
    <definedName name="aesp" localSheetId="3">#REF!</definedName>
    <definedName name="aesp" localSheetId="5">#REF!</definedName>
    <definedName name="aesp" localSheetId="9">#REF!</definedName>
    <definedName name="aesp">#REF!</definedName>
    <definedName name="AFac.p" localSheetId="0">#REF!</definedName>
    <definedName name="AFac.p" localSheetId="2">#REF!</definedName>
    <definedName name="AFac.p" localSheetId="6">#REF!</definedName>
    <definedName name="AFac.p" localSheetId="12">#REF!</definedName>
    <definedName name="AFac.p" localSheetId="11">#REF!</definedName>
    <definedName name="AFac.p" localSheetId="10">#REF!</definedName>
    <definedName name="AFac.p" localSheetId="1">#REF!</definedName>
    <definedName name="AFac.p" localSheetId="4">#REF!</definedName>
    <definedName name="AFac.p" localSheetId="3">#REF!</definedName>
    <definedName name="AFac.p" localSheetId="5">#REF!</definedName>
    <definedName name="AFac.p" localSheetId="9">#REF!</definedName>
    <definedName name="AFac.p">#REF!</definedName>
    <definedName name="afdsw" localSheetId="0" hidden="1">{"TAB1",#N/A,TRUE,"GENERAL";"TAB2",#N/A,TRUE,"GENERAL";"TAB3",#N/A,TRUE,"GENERAL";"TAB4",#N/A,TRUE,"GENERAL";"TAB5",#N/A,TRUE,"GENERAL"}</definedName>
    <definedName name="afdsw" localSheetId="8" hidden="1">{"TAB1",#N/A,TRUE,"GENERAL";"TAB2",#N/A,TRUE,"GENERAL";"TAB3",#N/A,TRUE,"GENERAL";"TAB4",#N/A,TRUE,"GENERAL";"TAB5",#N/A,TRUE,"GENERAL"}</definedName>
    <definedName name="afdsw" localSheetId="2" hidden="1">{"TAB1",#N/A,TRUE,"GENERAL";"TAB2",#N/A,TRUE,"GENERAL";"TAB3",#N/A,TRUE,"GENERAL";"TAB4",#N/A,TRUE,"GENERAL";"TAB5",#N/A,TRUE,"GENERAL"}</definedName>
    <definedName name="afdsw" localSheetId="7" hidden="1">{"TAB1",#N/A,TRUE,"GENERAL";"TAB2",#N/A,TRUE,"GENERAL";"TAB3",#N/A,TRUE,"GENERAL";"TAB4",#N/A,TRUE,"GENERAL";"TAB5",#N/A,TRUE,"GENERAL"}</definedName>
    <definedName name="afdsw" localSheetId="6"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1" hidden="1">{"TAB1",#N/A,TRUE,"GENERAL";"TAB2",#N/A,TRUE,"GENERAL";"TAB3",#N/A,TRUE,"GENERAL";"TAB4",#N/A,TRUE,"GENERAL";"TAB5",#N/A,TRUE,"GENERAL"}</definedName>
    <definedName name="afdsw" localSheetId="4" hidden="1">{"TAB1",#N/A,TRUE,"GENERAL";"TAB2",#N/A,TRUE,"GENERAL";"TAB3",#N/A,TRUE,"GENERAL";"TAB4",#N/A,TRUE,"GENERAL";"TAB5",#N/A,TRUE,"GENERAL"}</definedName>
    <definedName name="afdsw" localSheetId="3" hidden="1">{"TAB1",#N/A,TRUE,"GENERAL";"TAB2",#N/A,TRUE,"GENERAL";"TAB3",#N/A,TRUE,"GENERAL";"TAB4",#N/A,TRUE,"GENERAL";"TAB5",#N/A,TRUE,"GENERAL"}</definedName>
    <definedName name="afdsw" localSheetId="5" hidden="1">{"TAB1",#N/A,TRUE,"GENERAL";"TAB2",#N/A,TRUE,"GENERAL";"TAB3",#N/A,TRUE,"GENERAL";"TAB4",#N/A,TRUE,"GENERAL";"TAB5",#N/A,TRUE,"GENERAL"}</definedName>
    <definedName name="afdsw" localSheetId="9" hidden="1">{"TAB1",#N/A,TRUE,"GENERAL";"TAB2",#N/A,TRUE,"GENERAL";"TAB3",#N/A,TRUE,"GENERAL";"TAB4",#N/A,TRUE,"GENERAL";"TAB5",#N/A,TRUE,"GENERAL"}</definedName>
    <definedName name="afdsw" hidden="1">{"TAB1",#N/A,TRUE,"GENERAL";"TAB2",#N/A,TRUE,"GENERAL";"TAB3",#N/A,TRUE,"GENERAL";"TAB4",#N/A,TRUE,"GENERAL";"TAB5",#N/A,TRUE,"GENERAL"}</definedName>
    <definedName name="afirm" localSheetId="0">#REF!</definedName>
    <definedName name="afirm" localSheetId="8">#REF!</definedName>
    <definedName name="afirm" localSheetId="2">#REF!</definedName>
    <definedName name="afirm" localSheetId="6">#REF!</definedName>
    <definedName name="afirm" localSheetId="12">#REF!</definedName>
    <definedName name="afirm" localSheetId="11">#REF!</definedName>
    <definedName name="afirm" localSheetId="10">#REF!</definedName>
    <definedName name="afirm" localSheetId="1">#REF!</definedName>
    <definedName name="afirm" localSheetId="4">#REF!</definedName>
    <definedName name="afirm" localSheetId="3">#REF!</definedName>
    <definedName name="afirm" localSheetId="5">#REF!</definedName>
    <definedName name="afirm" localSheetId="9">#REF!</definedName>
    <definedName name="afirm">#REF!</definedName>
    <definedName name="AFIRMADO02" localSheetId="0">#REF!</definedName>
    <definedName name="AFIRMADO02" localSheetId="2">#REF!</definedName>
    <definedName name="AFIRMADO02" localSheetId="6">#REF!</definedName>
    <definedName name="AFIRMADO02" localSheetId="12">#REF!</definedName>
    <definedName name="AFIRMADO02" localSheetId="11">#REF!</definedName>
    <definedName name="AFIRMADO02" localSheetId="10">#REF!</definedName>
    <definedName name="AFIRMADO02" localSheetId="1">#REF!</definedName>
    <definedName name="AFIRMADO02" localSheetId="4">#REF!</definedName>
    <definedName name="AFIRMADO02" localSheetId="3">#REF!</definedName>
    <definedName name="AFIRMADO02" localSheetId="5">#REF!</definedName>
    <definedName name="AFIRMADO02" localSheetId="9">#REF!</definedName>
    <definedName name="AFIRMADO02">#REF!</definedName>
    <definedName name="agdsgg" localSheetId="0" hidden="1">{"via1",#N/A,TRUE,"general";"via2",#N/A,TRUE,"general";"via3",#N/A,TRUE,"general"}</definedName>
    <definedName name="agdsgg" localSheetId="8" hidden="1">{"via1",#N/A,TRUE,"general";"via2",#N/A,TRUE,"general";"via3",#N/A,TRUE,"general"}</definedName>
    <definedName name="agdsgg" localSheetId="2" hidden="1">{"via1",#N/A,TRUE,"general";"via2",#N/A,TRUE,"general";"via3",#N/A,TRUE,"general"}</definedName>
    <definedName name="agdsgg" localSheetId="7" hidden="1">{"via1",#N/A,TRUE,"general";"via2",#N/A,TRUE,"general";"via3",#N/A,TRUE,"general"}</definedName>
    <definedName name="agdsgg" localSheetId="6" hidden="1">{"via1",#N/A,TRUE,"general";"via2",#N/A,TRUE,"general";"via3",#N/A,TRUE,"general"}</definedName>
    <definedName name="agdsgg" localSheetId="12" hidden="1">{"via1",#N/A,TRUE,"general";"via2",#N/A,TRUE,"general";"via3",#N/A,TRUE,"general"}</definedName>
    <definedName name="agdsgg" localSheetId="11" hidden="1">{"via1",#N/A,TRUE,"general";"via2",#N/A,TRUE,"general";"via3",#N/A,TRUE,"general"}</definedName>
    <definedName name="agdsgg" localSheetId="10" hidden="1">{"via1",#N/A,TRUE,"general";"via2",#N/A,TRUE,"general";"via3",#N/A,TRUE,"general"}</definedName>
    <definedName name="agdsgg" localSheetId="1" hidden="1">{"via1",#N/A,TRUE,"general";"via2",#N/A,TRUE,"general";"via3",#N/A,TRUE,"general"}</definedName>
    <definedName name="agdsgg" localSheetId="4" hidden="1">{"via1",#N/A,TRUE,"general";"via2",#N/A,TRUE,"general";"via3",#N/A,TRUE,"general"}</definedName>
    <definedName name="agdsgg" localSheetId="3" hidden="1">{"via1",#N/A,TRUE,"general";"via2",#N/A,TRUE,"general";"via3",#N/A,TRUE,"general"}</definedName>
    <definedName name="agdsgg" localSheetId="5" hidden="1">{"via1",#N/A,TRUE,"general";"via2",#N/A,TRUE,"general";"via3",#N/A,TRUE,"general"}</definedName>
    <definedName name="agdsgg" localSheetId="9" hidden="1">{"via1",#N/A,TRUE,"general";"via2",#N/A,TRUE,"general";"via3",#N/A,TRUE,"general"}</definedName>
    <definedName name="agdsgg" hidden="1">{"via1",#N/A,TRUE,"general";"via2",#N/A,TRUE,"general";"via3",#N/A,TRUE,"general"}</definedName>
    <definedName name="AGOSTO" localSheetId="0">#REF!</definedName>
    <definedName name="AGOSTO" localSheetId="8">#REF!</definedName>
    <definedName name="AGOSTO" localSheetId="2">#REF!</definedName>
    <definedName name="AGOSTO" localSheetId="6">#REF!</definedName>
    <definedName name="AGOSTO" localSheetId="12">#REF!</definedName>
    <definedName name="AGOSTO" localSheetId="11">#REF!</definedName>
    <definedName name="AGOSTO" localSheetId="10">#REF!</definedName>
    <definedName name="AGOSTO" localSheetId="1">#REF!</definedName>
    <definedName name="AGOSTO" localSheetId="4">#REF!</definedName>
    <definedName name="AGOSTO" localSheetId="3">#REF!</definedName>
    <definedName name="AGOSTO" localSheetId="5">#REF!</definedName>
    <definedName name="AGOSTO" localSheetId="9">#REF!</definedName>
    <definedName name="AGOSTO">#REF!</definedName>
    <definedName name="AH" localSheetId="0" hidden="1">{#N/A,#N/A,FALSE,"CCTV"}</definedName>
    <definedName name="AH" localSheetId="8" hidden="1">{#N/A,#N/A,FALSE,"CCTV"}</definedName>
    <definedName name="AH" localSheetId="2" hidden="1">{#N/A,#N/A,FALSE,"CCTV"}</definedName>
    <definedName name="AH" localSheetId="7" hidden="1">{#N/A,#N/A,FALSE,"CCTV"}</definedName>
    <definedName name="AH" localSheetId="6" hidden="1">{#N/A,#N/A,FALSE,"CCTV"}</definedName>
    <definedName name="AH" localSheetId="12" hidden="1">{#N/A,#N/A,FALSE,"CCTV"}</definedName>
    <definedName name="AH" localSheetId="11" hidden="1">{#N/A,#N/A,FALSE,"CCTV"}</definedName>
    <definedName name="AH" localSheetId="10" hidden="1">{#N/A,#N/A,FALSE,"CCTV"}</definedName>
    <definedName name="AH" localSheetId="1" hidden="1">{#N/A,#N/A,FALSE,"CCTV"}</definedName>
    <definedName name="AH" localSheetId="4" hidden="1">{#N/A,#N/A,FALSE,"CCTV"}</definedName>
    <definedName name="AH" localSheetId="3" hidden="1">{#N/A,#N/A,FALSE,"CCTV"}</definedName>
    <definedName name="AH" localSheetId="5" hidden="1">{#N/A,#N/A,FALSE,"CCTV"}</definedName>
    <definedName name="AH" localSheetId="9" hidden="1">{#N/A,#N/A,FALSE,"CCTV"}</definedName>
    <definedName name="AH" hidden="1">{#N/A,#N/A,FALSE,"CCTV"}</definedName>
    <definedName name="AI" localSheetId="0">#REF!</definedName>
    <definedName name="AI" localSheetId="8">#REF!</definedName>
    <definedName name="AI" localSheetId="2">#REF!</definedName>
    <definedName name="AI" localSheetId="6">#REF!</definedName>
    <definedName name="AI" localSheetId="12">#REF!</definedName>
    <definedName name="AI" localSheetId="11">#REF!</definedName>
    <definedName name="AI" localSheetId="10">#REF!</definedName>
    <definedName name="AI" localSheetId="1">#REF!</definedName>
    <definedName name="AI" localSheetId="4">#REF!</definedName>
    <definedName name="AI" localSheetId="3">#REF!</definedName>
    <definedName name="AI" localSheetId="5">#REF!</definedName>
    <definedName name="AI" localSheetId="9">#REF!</definedName>
    <definedName name="AI">#REF!</definedName>
    <definedName name="aida" localSheetId="0">#REF!</definedName>
    <definedName name="aida" localSheetId="2">#REF!</definedName>
    <definedName name="aida" localSheetId="6">#REF!</definedName>
    <definedName name="aida" localSheetId="12">#REF!</definedName>
    <definedName name="aida" localSheetId="11">#REF!</definedName>
    <definedName name="aida" localSheetId="10">#REF!</definedName>
    <definedName name="aida" localSheetId="1">#REF!</definedName>
    <definedName name="aida" localSheetId="4">#REF!</definedName>
    <definedName name="aida" localSheetId="3">#REF!</definedName>
    <definedName name="aida" localSheetId="5">#REF!</definedName>
    <definedName name="aida" localSheetId="9">#REF!</definedName>
    <definedName name="aida">#REF!</definedName>
    <definedName name="aida1" localSheetId="0">#REF!</definedName>
    <definedName name="aida1" localSheetId="2">#REF!</definedName>
    <definedName name="aida1" localSheetId="6">#REF!</definedName>
    <definedName name="aida1" localSheetId="12">#REF!</definedName>
    <definedName name="aida1" localSheetId="11">#REF!</definedName>
    <definedName name="aida1" localSheetId="10">#REF!</definedName>
    <definedName name="aida1" localSheetId="1">#REF!</definedName>
    <definedName name="aida1" localSheetId="4">#REF!</definedName>
    <definedName name="aida1" localSheetId="3">#REF!</definedName>
    <definedName name="aida1" localSheetId="5">#REF!</definedName>
    <definedName name="aida1" localSheetId="9">#REF!</definedName>
    <definedName name="aida1">#REF!</definedName>
    <definedName name="AII" localSheetId="0">#REF!</definedName>
    <definedName name="AII" localSheetId="2">#REF!</definedName>
    <definedName name="AII" localSheetId="6">#REF!</definedName>
    <definedName name="AII" localSheetId="12">#REF!</definedName>
    <definedName name="AII" localSheetId="11">#REF!</definedName>
    <definedName name="AII" localSheetId="10">#REF!</definedName>
    <definedName name="AII" localSheetId="4">#REF!</definedName>
    <definedName name="AII" localSheetId="3">#REF!</definedName>
    <definedName name="AII" localSheetId="5">#REF!</definedName>
    <definedName name="AII" localSheetId="9">#REF!</definedName>
    <definedName name="AII">#REF!</definedName>
    <definedName name="AIU" localSheetId="0">#REF!</definedName>
    <definedName name="AIU" localSheetId="2">#REF!</definedName>
    <definedName name="AIU" localSheetId="6">#REF!</definedName>
    <definedName name="AIU" localSheetId="12">#REF!</definedName>
    <definedName name="AIU" localSheetId="11">#REF!</definedName>
    <definedName name="AIU" localSheetId="10">#REF!</definedName>
    <definedName name="AIU" localSheetId="4">#REF!</definedName>
    <definedName name="AIU" localSheetId="3">#REF!</definedName>
    <definedName name="AIU" localSheetId="5">#REF!</definedName>
    <definedName name="AIU" localSheetId="9">#REF!</definedName>
    <definedName name="AIU">#REF!</definedName>
    <definedName name="AIU_01" localSheetId="0">#REF!</definedName>
    <definedName name="AIU_01" localSheetId="2">#REF!</definedName>
    <definedName name="AIU_01" localSheetId="6">#REF!</definedName>
    <definedName name="AIU_01" localSheetId="12">#REF!</definedName>
    <definedName name="AIU_01" localSheetId="11">#REF!</definedName>
    <definedName name="AIU_01" localSheetId="10">#REF!</definedName>
    <definedName name="AIU_01" localSheetId="4">#REF!</definedName>
    <definedName name="AIU_01" localSheetId="3">#REF!</definedName>
    <definedName name="AIU_01" localSheetId="5">#REF!</definedName>
    <definedName name="AIU_01" localSheetId="9">#REF!</definedName>
    <definedName name="AIU_01">#REF!</definedName>
    <definedName name="AIU_1" localSheetId="0">#REF!</definedName>
    <definedName name="AIU_1" localSheetId="2">#REF!</definedName>
    <definedName name="AIU_1" localSheetId="6">#REF!</definedName>
    <definedName name="AIU_1" localSheetId="12">#REF!</definedName>
    <definedName name="AIU_1" localSheetId="11">#REF!</definedName>
    <definedName name="AIU_1" localSheetId="10">#REF!</definedName>
    <definedName name="AIU_1" localSheetId="4">#REF!</definedName>
    <definedName name="AIU_1" localSheetId="3">#REF!</definedName>
    <definedName name="AIU_1" localSheetId="5">#REF!</definedName>
    <definedName name="AIU_1" localSheetId="9">#REF!</definedName>
    <definedName name="AIU_1">#REF!</definedName>
    <definedName name="AIU_2" localSheetId="0">#REF!</definedName>
    <definedName name="AIU_2" localSheetId="2">#REF!</definedName>
    <definedName name="AIU_2" localSheetId="6">#REF!</definedName>
    <definedName name="AIU_2" localSheetId="12">#REF!</definedName>
    <definedName name="AIU_2" localSheetId="11">#REF!</definedName>
    <definedName name="AIU_2" localSheetId="10">#REF!</definedName>
    <definedName name="AIU_2" localSheetId="4">#REF!</definedName>
    <definedName name="AIU_2" localSheetId="3">#REF!</definedName>
    <definedName name="AIU_2" localSheetId="5">#REF!</definedName>
    <definedName name="AIU_2" localSheetId="9">#REF!</definedName>
    <definedName name="AIU_2">#REF!</definedName>
    <definedName name="AjustDelAIU" localSheetId="0">#REF!</definedName>
    <definedName name="AjustDelAIU" localSheetId="2">#REF!</definedName>
    <definedName name="AjustDelAIU" localSheetId="6">#REF!</definedName>
    <definedName name="AjustDelAIU" localSheetId="12">#REF!</definedName>
    <definedName name="AjustDelAIU" localSheetId="11">#REF!</definedName>
    <definedName name="AjustDelAIU" localSheetId="10">#REF!</definedName>
    <definedName name="AjustDelAIU" localSheetId="4">#REF!</definedName>
    <definedName name="AjustDelAIU" localSheetId="3">#REF!</definedName>
    <definedName name="AjustDelAIU" localSheetId="5">#REF!</definedName>
    <definedName name="AjustDelAIU" localSheetId="9">#REF!</definedName>
    <definedName name="AjustDelAIU">#REF!</definedName>
    <definedName name="alam" localSheetId="0">#REF!</definedName>
    <definedName name="alam" localSheetId="2">#REF!</definedName>
    <definedName name="alam" localSheetId="6">#REF!</definedName>
    <definedName name="alam" localSheetId="12">#REF!</definedName>
    <definedName name="alam" localSheetId="11">#REF!</definedName>
    <definedName name="alam" localSheetId="10">#REF!</definedName>
    <definedName name="alam" localSheetId="4">#REF!</definedName>
    <definedName name="alam" localSheetId="3">#REF!</definedName>
    <definedName name="alam" localSheetId="5">#REF!</definedName>
    <definedName name="alam" localSheetId="9">#REF!</definedName>
    <definedName name="alam">#REF!</definedName>
    <definedName name="alc" localSheetId="0">#REF!</definedName>
    <definedName name="alc" localSheetId="2">#REF!</definedName>
    <definedName name="alc" localSheetId="6">#REF!</definedName>
    <definedName name="alc" localSheetId="12">#REF!</definedName>
    <definedName name="alc" localSheetId="11">#REF!</definedName>
    <definedName name="alc" localSheetId="10">#REF!</definedName>
    <definedName name="alc" localSheetId="4">#REF!</definedName>
    <definedName name="alc" localSheetId="3">#REF!</definedName>
    <definedName name="alc" localSheetId="5">#REF!</definedName>
    <definedName name="alc" localSheetId="9">#REF!</definedName>
    <definedName name="alc">#REF!</definedName>
    <definedName name="AlcanceProyecto" localSheetId="0">#REF!</definedName>
    <definedName name="AlcanceProyecto" localSheetId="2">#REF!</definedName>
    <definedName name="AlcanceProyecto" localSheetId="6">#REF!</definedName>
    <definedName name="AlcanceProyecto" localSheetId="12">#REF!</definedName>
    <definedName name="AlcanceProyecto" localSheetId="11">#REF!</definedName>
    <definedName name="AlcanceProyecto" localSheetId="10">#REF!</definedName>
    <definedName name="AlcanceProyecto" localSheetId="4">#REF!</definedName>
    <definedName name="AlcanceProyecto" localSheetId="3">#REF!</definedName>
    <definedName name="AlcanceProyecto" localSheetId="5">#REF!</definedName>
    <definedName name="AlcanceProyecto" localSheetId="9">#REF!</definedName>
    <definedName name="AlcanceProyecto">#REF!</definedName>
    <definedName name="Alimpiar" localSheetId="0">#REF!,#REF!,#REF!,#REF!,#REF!,#REF!,#REF!,#REF!,#REF!,#REF!,#REF!,#REF!,#REF!,#REF!,#REF!,#REF!,#REF!,#REF!,#REF!,#REF!,#REF!,#REF!,#REF!,#REF!,#REF!,#REF!</definedName>
    <definedName name="Alimpiar" localSheetId="2">#REF!,#REF!,#REF!,#REF!,#REF!,#REF!,#REF!,#REF!,#REF!,#REF!,#REF!,#REF!,#REF!,#REF!,#REF!,#REF!,#REF!,#REF!,#REF!,#REF!,#REF!,#REF!,#REF!,#REF!,#REF!,#REF!</definedName>
    <definedName name="Alimpiar" localSheetId="6">#REF!,#REF!,#REF!,#REF!,#REF!,#REF!,#REF!,#REF!,#REF!,#REF!,#REF!,#REF!,#REF!,#REF!,#REF!,#REF!,#REF!,#REF!,#REF!,#REF!,#REF!,#REF!,#REF!,#REF!,#REF!,#REF!</definedName>
    <definedName name="Alimpiar" localSheetId="12">#REF!,#REF!,#REF!,#REF!,#REF!,#REF!,#REF!,#REF!,#REF!,#REF!,#REF!,#REF!,#REF!,#REF!,#REF!,#REF!,#REF!,#REF!,#REF!,#REF!,#REF!,#REF!,#REF!,#REF!,#REF!,#REF!</definedName>
    <definedName name="Alimpiar" localSheetId="11">#REF!,#REF!,#REF!,#REF!,#REF!,#REF!,#REF!,#REF!,#REF!,#REF!,#REF!,#REF!,#REF!,#REF!,#REF!,#REF!,#REF!,#REF!,#REF!,#REF!,#REF!,#REF!,#REF!,#REF!,#REF!,#REF!</definedName>
    <definedName name="Alimpiar" localSheetId="10">#REF!,#REF!,#REF!,#REF!,#REF!,#REF!,#REF!,#REF!,#REF!,#REF!,#REF!,#REF!,#REF!,#REF!,#REF!,#REF!,#REF!,#REF!,#REF!,#REF!,#REF!,#REF!,#REF!,#REF!,#REF!,#REF!</definedName>
    <definedName name="Alimpiar" localSheetId="1">#REF!,#REF!,#REF!,#REF!,#REF!,#REF!,#REF!,#REF!,#REF!,#REF!,#REF!,#REF!,#REF!,#REF!,#REF!,#REF!,#REF!,#REF!,#REF!,#REF!,#REF!,#REF!,#REF!,#REF!,#REF!,#REF!</definedName>
    <definedName name="Alimpiar" localSheetId="4">#REF!,#REF!,#REF!,#REF!,#REF!,#REF!,#REF!,#REF!,#REF!,#REF!,#REF!,#REF!,#REF!,#REF!,#REF!,#REF!,#REF!,#REF!,#REF!,#REF!,#REF!,#REF!,#REF!,#REF!,#REF!,#REF!</definedName>
    <definedName name="Alimpiar" localSheetId="3">#REF!,#REF!,#REF!,#REF!,#REF!,#REF!,#REF!,#REF!,#REF!,#REF!,#REF!,#REF!,#REF!,#REF!,#REF!,#REF!,#REF!,#REF!,#REF!,#REF!,#REF!,#REF!,#REF!,#REF!,#REF!,#REF!</definedName>
    <definedName name="Alimpiar" localSheetId="5">#REF!,#REF!,#REF!,#REF!,#REF!,#REF!,#REF!,#REF!,#REF!,#REF!,#REF!,#REF!,#REF!,#REF!,#REF!,#REF!,#REF!,#REF!,#REF!,#REF!,#REF!,#REF!,#REF!,#REF!,#REF!,#REF!</definedName>
    <definedName name="Alimpiar" localSheetId="9">#REF!,#REF!,#REF!,#REF!,#REF!,#REF!,#REF!,#REF!,#REF!,#REF!,#REF!,#REF!,#REF!,#REF!,#REF!,#REF!,#REF!,#REF!,#REF!,#REF!,#REF!,#REF!,#REF!,#REF!,#REF!,#REF!</definedName>
    <definedName name="Alimpiar">#REF!,#REF!,#REF!,#REF!,#REF!,#REF!,#REF!,#REF!,#REF!,#REF!,#REF!,#REF!,#REF!,#REF!,#REF!,#REF!,#REF!,#REF!,#REF!,#REF!,#REF!,#REF!,#REF!,#REF!,#REF!,#REF!</definedName>
    <definedName name="Alistado_de_pisos_con_llana_de_madera" localSheetId="0">#REF!</definedName>
    <definedName name="Alistado_de_pisos_con_llana_de_madera" localSheetId="2">#REF!</definedName>
    <definedName name="Alistado_de_pisos_con_llana_de_madera" localSheetId="6">#REF!</definedName>
    <definedName name="Alistado_de_pisos_con_llana_de_madera" localSheetId="12">#REF!</definedName>
    <definedName name="Alistado_de_pisos_con_llana_de_madera" localSheetId="11">#REF!</definedName>
    <definedName name="Alistado_de_pisos_con_llana_de_madera" localSheetId="10">#REF!</definedName>
    <definedName name="Alistado_de_pisos_con_llana_de_madera" localSheetId="1">#REF!</definedName>
    <definedName name="Alistado_de_pisos_con_llana_de_madera" localSheetId="4">#REF!</definedName>
    <definedName name="Alistado_de_pisos_con_llana_de_madera" localSheetId="3">#REF!</definedName>
    <definedName name="Alistado_de_pisos_con_llana_de_madera" localSheetId="5">#REF!</definedName>
    <definedName name="Alistado_de_pisos_con_llana_de_madera" localSheetId="9">#REF!</definedName>
    <definedName name="Alistado_de_pisos_con_llana_de_madera">#REF!</definedName>
    <definedName name="Alistado_Gradas_escalera" localSheetId="0">#REF!</definedName>
    <definedName name="Alistado_Gradas_escalera" localSheetId="2">#REF!</definedName>
    <definedName name="Alistado_Gradas_escalera" localSheetId="6">#REF!</definedName>
    <definedName name="Alistado_Gradas_escalera" localSheetId="12">#REF!</definedName>
    <definedName name="Alistado_Gradas_escalera" localSheetId="11">#REF!</definedName>
    <definedName name="Alistado_Gradas_escalera" localSheetId="10">#REF!</definedName>
    <definedName name="Alistado_Gradas_escalera" localSheetId="1">#REF!</definedName>
    <definedName name="Alistado_Gradas_escalera" localSheetId="4">#REF!</definedName>
    <definedName name="Alistado_Gradas_escalera" localSheetId="3">#REF!</definedName>
    <definedName name="Alistado_Gradas_escalera" localSheetId="5">#REF!</definedName>
    <definedName name="Alistado_Gradas_escalera" localSheetId="9">#REF!</definedName>
    <definedName name="Alistado_Gradas_escalera">#REF!</definedName>
    <definedName name="Alistado_impermeable" localSheetId="0">#REF!</definedName>
    <definedName name="Alistado_impermeable" localSheetId="2">#REF!</definedName>
    <definedName name="Alistado_impermeable" localSheetId="6">#REF!</definedName>
    <definedName name="Alistado_impermeable" localSheetId="12">#REF!</definedName>
    <definedName name="Alistado_impermeable" localSheetId="11">#REF!</definedName>
    <definedName name="Alistado_impermeable" localSheetId="10">#REF!</definedName>
    <definedName name="Alistado_impermeable" localSheetId="1">#REF!</definedName>
    <definedName name="Alistado_impermeable" localSheetId="4">#REF!</definedName>
    <definedName name="Alistado_impermeable" localSheetId="3">#REF!</definedName>
    <definedName name="Alistado_impermeable" localSheetId="5">#REF!</definedName>
    <definedName name="Alistado_impermeable" localSheetId="9">#REF!</definedName>
    <definedName name="Alistado_impermeable">#REF!</definedName>
    <definedName name="ALM" localSheetId="0">#REF!</definedName>
    <definedName name="ALM" localSheetId="2">#REF!</definedName>
    <definedName name="ALM" localSheetId="6">#REF!</definedName>
    <definedName name="ALM" localSheetId="12">#REF!</definedName>
    <definedName name="ALM" localSheetId="11">#REF!</definedName>
    <definedName name="ALM" localSheetId="10">#REF!</definedName>
    <definedName name="ALM" localSheetId="4">#REF!</definedName>
    <definedName name="ALM" localSheetId="3">#REF!</definedName>
    <definedName name="ALM" localSheetId="5">#REF!</definedName>
    <definedName name="ALM" localSheetId="9">#REF!</definedName>
    <definedName name="ALM">#REF!</definedName>
    <definedName name="Almacèn_de_obra" localSheetId="0">#REF!</definedName>
    <definedName name="Almacèn_de_obra" localSheetId="2">#REF!</definedName>
    <definedName name="Almacèn_de_obra" localSheetId="6">#REF!</definedName>
    <definedName name="Almacèn_de_obra" localSheetId="12">#REF!</definedName>
    <definedName name="Almacèn_de_obra" localSheetId="11">#REF!</definedName>
    <definedName name="Almacèn_de_obra" localSheetId="10">#REF!</definedName>
    <definedName name="Almacèn_de_obra" localSheetId="4">#REF!</definedName>
    <definedName name="Almacèn_de_obra" localSheetId="3">#REF!</definedName>
    <definedName name="Almacèn_de_obra" localSheetId="5">#REF!</definedName>
    <definedName name="Almacèn_de_obra" localSheetId="9">#REF!</definedName>
    <definedName name="Almacèn_de_obra">#REF!</definedName>
    <definedName name="ALTO" localSheetId="0">#REF!</definedName>
    <definedName name="ALTO" localSheetId="2">#REF!</definedName>
    <definedName name="ALTO" localSheetId="6">#REF!</definedName>
    <definedName name="ALTO" localSheetId="12">#REF!</definedName>
    <definedName name="ALTO" localSheetId="11">#REF!</definedName>
    <definedName name="ALTO" localSheetId="10">#REF!</definedName>
    <definedName name="ALTO" localSheetId="4">#REF!</definedName>
    <definedName name="ALTO" localSheetId="3">#REF!</definedName>
    <definedName name="ALTO" localSheetId="5">#REF!</definedName>
    <definedName name="ALTO" localSheetId="9">#REF!</definedName>
    <definedName name="ALTO">#REF!</definedName>
    <definedName name="AMINISTRACION" localSheetId="0">#REF!</definedName>
    <definedName name="AMINISTRACION" localSheetId="2">#REF!</definedName>
    <definedName name="AMINISTRACION" localSheetId="6">#REF!</definedName>
    <definedName name="AMINISTRACION" localSheetId="12">#REF!</definedName>
    <definedName name="AMINISTRACION" localSheetId="11">#REF!</definedName>
    <definedName name="AMINISTRACION" localSheetId="10">#REF!</definedName>
    <definedName name="AMINISTRACION" localSheetId="4">#REF!</definedName>
    <definedName name="AMINISTRACION" localSheetId="3">#REF!</definedName>
    <definedName name="AMINISTRACION" localSheetId="5">#REF!</definedName>
    <definedName name="AMINISTRACION" localSheetId="9">#REF!</definedName>
    <definedName name="AMINISTRACION">#REF!</definedName>
    <definedName name="Amount" localSheetId="0">#REF!</definedName>
    <definedName name="Amount" localSheetId="2">#REF!</definedName>
    <definedName name="Amount" localSheetId="6">#REF!</definedName>
    <definedName name="Amount" localSheetId="12">#REF!</definedName>
    <definedName name="Amount" localSheetId="11">#REF!</definedName>
    <definedName name="Amount" localSheetId="10">#REF!</definedName>
    <definedName name="Amount" localSheetId="4">#REF!</definedName>
    <definedName name="Amount" localSheetId="3">#REF!</definedName>
    <definedName name="Amount" localSheetId="5">#REF!</definedName>
    <definedName name="Amount" localSheetId="9">#REF!</definedName>
    <definedName name="Amount">#REF!</definedName>
    <definedName name="ANCLAJE" localSheetId="0">#REF!</definedName>
    <definedName name="ANCLAJE" localSheetId="2">#REF!</definedName>
    <definedName name="ANCLAJE" localSheetId="6">#REF!</definedName>
    <definedName name="ANCLAJE" localSheetId="12">#REF!</definedName>
    <definedName name="ANCLAJE" localSheetId="11">#REF!</definedName>
    <definedName name="ANCLAJE" localSheetId="10">#REF!</definedName>
    <definedName name="ANCLAJE" localSheetId="4">#REF!</definedName>
    <definedName name="ANCLAJE" localSheetId="3">#REF!</definedName>
    <definedName name="ANCLAJE" localSheetId="5">#REF!</definedName>
    <definedName name="ANCLAJE" localSheetId="9">#REF!</definedName>
    <definedName name="ANCLAJE">#REF!</definedName>
    <definedName name="Anclajes_químicos" localSheetId="0">#REF!</definedName>
    <definedName name="Anclajes_químicos" localSheetId="2">#REF!</definedName>
    <definedName name="Anclajes_químicos" localSheetId="6">#REF!</definedName>
    <definedName name="Anclajes_químicos" localSheetId="12">#REF!</definedName>
    <definedName name="Anclajes_químicos" localSheetId="11">#REF!</definedName>
    <definedName name="Anclajes_químicos" localSheetId="10">#REF!</definedName>
    <definedName name="Anclajes_químicos" localSheetId="4">#REF!</definedName>
    <definedName name="Anclajes_químicos" localSheetId="3">#REF!</definedName>
    <definedName name="Anclajes_químicos" localSheetId="5">#REF!</definedName>
    <definedName name="Anclajes_químicos" localSheetId="9">#REF!</definedName>
    <definedName name="Anclajes_químicos">#REF!</definedName>
    <definedName name="AND" localSheetId="0">#REF!</definedName>
    <definedName name="AND" localSheetId="2">#REF!</definedName>
    <definedName name="AND" localSheetId="6">#REF!</definedName>
    <definedName name="AND" localSheetId="12">#REF!</definedName>
    <definedName name="AND" localSheetId="11">#REF!</definedName>
    <definedName name="AND" localSheetId="10">#REF!</definedName>
    <definedName name="AND" localSheetId="4">#REF!</definedName>
    <definedName name="AND" localSheetId="3">#REF!</definedName>
    <definedName name="AND" localSheetId="5">#REF!</definedName>
    <definedName name="AND" localSheetId="9">#REF!</definedName>
    <definedName name="AND">#REF!</definedName>
    <definedName name="andres" localSheetId="3">modulo10.auto_abrir</definedName>
    <definedName name="andres">modulo10.auto_abrir</definedName>
    <definedName name="anex7" localSheetId="0">#REF!</definedName>
    <definedName name="anex7" localSheetId="2">#REF!</definedName>
    <definedName name="anex7" localSheetId="6">#REF!</definedName>
    <definedName name="anex7" localSheetId="12">#REF!</definedName>
    <definedName name="anex7" localSheetId="11">#REF!</definedName>
    <definedName name="anex7" localSheetId="10">#REF!</definedName>
    <definedName name="anex7" localSheetId="4">#REF!</definedName>
    <definedName name="anex7" localSheetId="3">#REF!</definedName>
    <definedName name="anex7" localSheetId="5">#REF!</definedName>
    <definedName name="anex7" localSheetId="9">#REF!</definedName>
    <definedName name="anex7">#REF!</definedName>
    <definedName name="anex8" localSheetId="0">#REF!</definedName>
    <definedName name="anex8" localSheetId="2">#REF!</definedName>
    <definedName name="anex8" localSheetId="6">#REF!</definedName>
    <definedName name="anex8" localSheetId="12">#REF!</definedName>
    <definedName name="anex8" localSheetId="11">#REF!</definedName>
    <definedName name="anex8" localSheetId="10">#REF!</definedName>
    <definedName name="anex8" localSheetId="4">#REF!</definedName>
    <definedName name="anex8" localSheetId="3">#REF!</definedName>
    <definedName name="anex8" localSheetId="5">#REF!</definedName>
    <definedName name="anex8" localSheetId="9">#REF!</definedName>
    <definedName name="anex8">#REF!</definedName>
    <definedName name="ANEXO_4" localSheetId="0">#REF!</definedName>
    <definedName name="ANEXO_4" localSheetId="2">#REF!</definedName>
    <definedName name="ANEXO_4" localSheetId="6">#REF!</definedName>
    <definedName name="ANEXO_4" localSheetId="12">#REF!</definedName>
    <definedName name="ANEXO_4" localSheetId="11">#REF!</definedName>
    <definedName name="ANEXO_4" localSheetId="10">#REF!</definedName>
    <definedName name="ANEXO_4" localSheetId="4">#REF!</definedName>
    <definedName name="ANEXO_4" localSheetId="3">#REF!</definedName>
    <definedName name="ANEXO_4" localSheetId="5">#REF!</definedName>
    <definedName name="ANEXO_4" localSheetId="9">#REF!</definedName>
    <definedName name="ANEXO_4">#REF!</definedName>
    <definedName name="anexo1" localSheetId="0">#REF!</definedName>
    <definedName name="anexo1" localSheetId="2">#REF!</definedName>
    <definedName name="anexo1" localSheetId="6">#REF!</definedName>
    <definedName name="anexo1" localSheetId="12">#REF!</definedName>
    <definedName name="anexo1" localSheetId="11">#REF!</definedName>
    <definedName name="anexo1" localSheetId="10">#REF!</definedName>
    <definedName name="anexo1" localSheetId="4">#REF!</definedName>
    <definedName name="anexo1" localSheetId="3">#REF!</definedName>
    <definedName name="anexo1" localSheetId="5">#REF!</definedName>
    <definedName name="anexo1" localSheetId="9">#REF!</definedName>
    <definedName name="anexo1">#REF!</definedName>
    <definedName name="anexo10" localSheetId="0">#REF!</definedName>
    <definedName name="anexo10" localSheetId="2">#REF!</definedName>
    <definedName name="anexo10" localSheetId="6">#REF!</definedName>
    <definedName name="anexo10" localSheetId="12">#REF!</definedName>
    <definedName name="anexo10" localSheetId="11">#REF!</definedName>
    <definedName name="anexo10" localSheetId="10">#REF!</definedName>
    <definedName name="anexo10" localSheetId="4">#REF!</definedName>
    <definedName name="anexo10" localSheetId="3">#REF!</definedName>
    <definedName name="anexo10" localSheetId="5">#REF!</definedName>
    <definedName name="anexo10" localSheetId="9">#REF!</definedName>
    <definedName name="anexo10">#REF!</definedName>
    <definedName name="anexo11" localSheetId="0">#REF!</definedName>
    <definedName name="anexo11" localSheetId="2">#REF!</definedName>
    <definedName name="anexo11" localSheetId="6">#REF!</definedName>
    <definedName name="anexo11" localSheetId="12">#REF!</definedName>
    <definedName name="anexo11" localSheetId="11">#REF!</definedName>
    <definedName name="anexo11" localSheetId="10">#REF!</definedName>
    <definedName name="anexo11" localSheetId="4">#REF!</definedName>
    <definedName name="anexo11" localSheetId="3">#REF!</definedName>
    <definedName name="anexo11" localSheetId="5">#REF!</definedName>
    <definedName name="anexo11" localSheetId="9">#REF!</definedName>
    <definedName name="anexo11">#REF!</definedName>
    <definedName name="anexo12" localSheetId="0">#REF!</definedName>
    <definedName name="anexo12" localSheetId="2">#REF!</definedName>
    <definedName name="anexo12" localSheetId="6">#REF!</definedName>
    <definedName name="anexo12" localSheetId="12">#REF!</definedName>
    <definedName name="anexo12" localSheetId="11">#REF!</definedName>
    <definedName name="anexo12" localSheetId="10">#REF!</definedName>
    <definedName name="anexo12" localSheetId="4">#REF!</definedName>
    <definedName name="anexo12" localSheetId="3">#REF!</definedName>
    <definedName name="anexo12" localSheetId="5">#REF!</definedName>
    <definedName name="anexo12" localSheetId="9">#REF!</definedName>
    <definedName name="anexo12">#REF!</definedName>
    <definedName name="anexo13" localSheetId="0">#REF!</definedName>
    <definedName name="anexo13" localSheetId="2">#REF!</definedName>
    <definedName name="anexo13" localSheetId="6">#REF!</definedName>
    <definedName name="anexo13" localSheetId="12">#REF!</definedName>
    <definedName name="anexo13" localSheetId="11">#REF!</definedName>
    <definedName name="anexo13" localSheetId="10">#REF!</definedName>
    <definedName name="anexo13" localSheetId="4">#REF!</definedName>
    <definedName name="anexo13" localSheetId="3">#REF!</definedName>
    <definedName name="anexo13" localSheetId="5">#REF!</definedName>
    <definedName name="anexo13" localSheetId="9">#REF!</definedName>
    <definedName name="anexo13">#REF!</definedName>
    <definedName name="anexo14" localSheetId="0">#REF!</definedName>
    <definedName name="anexo14" localSheetId="2">#REF!</definedName>
    <definedName name="anexo14" localSheetId="6">#REF!</definedName>
    <definedName name="anexo14" localSheetId="12">#REF!</definedName>
    <definedName name="anexo14" localSheetId="11">#REF!</definedName>
    <definedName name="anexo14" localSheetId="10">#REF!</definedName>
    <definedName name="anexo14" localSheetId="4">#REF!</definedName>
    <definedName name="anexo14" localSheetId="3">#REF!</definedName>
    <definedName name="anexo14" localSheetId="5">#REF!</definedName>
    <definedName name="anexo14" localSheetId="9">#REF!</definedName>
    <definedName name="anexo14">#REF!</definedName>
    <definedName name="anexo15" localSheetId="0">#REF!</definedName>
    <definedName name="anexo15" localSheetId="2">#REF!</definedName>
    <definedName name="anexo15" localSheetId="6">#REF!</definedName>
    <definedName name="anexo15" localSheetId="12">#REF!</definedName>
    <definedName name="anexo15" localSheetId="11">#REF!</definedName>
    <definedName name="anexo15" localSheetId="10">#REF!</definedName>
    <definedName name="anexo15" localSheetId="4">#REF!</definedName>
    <definedName name="anexo15" localSheetId="3">#REF!</definedName>
    <definedName name="anexo15" localSheetId="5">#REF!</definedName>
    <definedName name="anexo15" localSheetId="9">#REF!</definedName>
    <definedName name="anexo15">#REF!</definedName>
    <definedName name="anexo2" localSheetId="0">#REF!</definedName>
    <definedName name="anexo2" localSheetId="2">#REF!</definedName>
    <definedName name="anexo2" localSheetId="6">#REF!</definedName>
    <definedName name="anexo2" localSheetId="12">#REF!</definedName>
    <definedName name="anexo2" localSheetId="11">#REF!</definedName>
    <definedName name="anexo2" localSheetId="10">#REF!</definedName>
    <definedName name="anexo2" localSheetId="4">#REF!</definedName>
    <definedName name="anexo2" localSheetId="3">#REF!</definedName>
    <definedName name="anexo2" localSheetId="5">#REF!</definedName>
    <definedName name="anexo2" localSheetId="9">#REF!</definedName>
    <definedName name="anexo2">#REF!</definedName>
    <definedName name="anexo3" localSheetId="0">#REF!</definedName>
    <definedName name="anexo3" localSheetId="2">#REF!</definedName>
    <definedName name="anexo3" localSheetId="6">#REF!</definedName>
    <definedName name="anexo3" localSheetId="12">#REF!</definedName>
    <definedName name="anexo3" localSheetId="11">#REF!</definedName>
    <definedName name="anexo3" localSheetId="10">#REF!</definedName>
    <definedName name="anexo3" localSheetId="4">#REF!</definedName>
    <definedName name="anexo3" localSheetId="3">#REF!</definedName>
    <definedName name="anexo3" localSheetId="5">#REF!</definedName>
    <definedName name="anexo3" localSheetId="9">#REF!</definedName>
    <definedName name="anexo3">#REF!</definedName>
    <definedName name="anexo4" localSheetId="0">#REF!</definedName>
    <definedName name="anexo4" localSheetId="2">#REF!</definedName>
    <definedName name="anexo4" localSheetId="6">#REF!</definedName>
    <definedName name="anexo4" localSheetId="12">#REF!</definedName>
    <definedName name="anexo4" localSheetId="11">#REF!</definedName>
    <definedName name="anexo4" localSheetId="10">#REF!</definedName>
    <definedName name="anexo4" localSheetId="4">#REF!</definedName>
    <definedName name="anexo4" localSheetId="3">#REF!</definedName>
    <definedName name="anexo4" localSheetId="5">#REF!</definedName>
    <definedName name="anexo4" localSheetId="9">#REF!</definedName>
    <definedName name="anexo4">#REF!</definedName>
    <definedName name="anexo5" localSheetId="0">#REF!</definedName>
    <definedName name="anexo5" localSheetId="2">#REF!</definedName>
    <definedName name="anexo5" localSheetId="6">#REF!</definedName>
    <definedName name="anexo5" localSheetId="12">#REF!</definedName>
    <definedName name="anexo5" localSheetId="11">#REF!</definedName>
    <definedName name="anexo5" localSheetId="10">#REF!</definedName>
    <definedName name="anexo5" localSheetId="4">#REF!</definedName>
    <definedName name="anexo5" localSheetId="3">#REF!</definedName>
    <definedName name="anexo5" localSheetId="5">#REF!</definedName>
    <definedName name="anexo5" localSheetId="9">#REF!</definedName>
    <definedName name="anexo5">#REF!</definedName>
    <definedName name="anexo6" localSheetId="0">#REF!</definedName>
    <definedName name="anexo6" localSheetId="2">#REF!</definedName>
    <definedName name="anexo6" localSheetId="6">#REF!</definedName>
    <definedName name="anexo6" localSheetId="12">#REF!</definedName>
    <definedName name="anexo6" localSheetId="11">#REF!</definedName>
    <definedName name="anexo6" localSheetId="10">#REF!</definedName>
    <definedName name="anexo6" localSheetId="4">#REF!</definedName>
    <definedName name="anexo6" localSheetId="3">#REF!</definedName>
    <definedName name="anexo6" localSheetId="5">#REF!</definedName>
    <definedName name="anexo6" localSheetId="9">#REF!</definedName>
    <definedName name="anexo6">#REF!</definedName>
    <definedName name="anexo7" localSheetId="0">#REF!</definedName>
    <definedName name="anexo7" localSheetId="2">#REF!</definedName>
    <definedName name="anexo7" localSheetId="6">#REF!</definedName>
    <definedName name="anexo7" localSheetId="12">#REF!</definedName>
    <definedName name="anexo7" localSheetId="11">#REF!</definedName>
    <definedName name="anexo7" localSheetId="10">#REF!</definedName>
    <definedName name="anexo7" localSheetId="4">#REF!</definedName>
    <definedName name="anexo7" localSheetId="3">#REF!</definedName>
    <definedName name="anexo7" localSheetId="5">#REF!</definedName>
    <definedName name="anexo7" localSheetId="9">#REF!</definedName>
    <definedName name="anexo7">#REF!</definedName>
    <definedName name="anexo8" localSheetId="0">#REF!</definedName>
    <definedName name="anexo8" localSheetId="2">#REF!</definedName>
    <definedName name="anexo8" localSheetId="6">#REF!</definedName>
    <definedName name="anexo8" localSheetId="12">#REF!</definedName>
    <definedName name="anexo8" localSheetId="11">#REF!</definedName>
    <definedName name="anexo8" localSheetId="10">#REF!</definedName>
    <definedName name="anexo8" localSheetId="4">#REF!</definedName>
    <definedName name="anexo8" localSheetId="3">#REF!</definedName>
    <definedName name="anexo8" localSheetId="5">#REF!</definedName>
    <definedName name="anexo8" localSheetId="9">#REF!</definedName>
    <definedName name="anexo8">#REF!</definedName>
    <definedName name="anexo9" localSheetId="0">#REF!</definedName>
    <definedName name="anexo9" localSheetId="2">#REF!</definedName>
    <definedName name="anexo9" localSheetId="6">#REF!</definedName>
    <definedName name="anexo9" localSheetId="12">#REF!</definedName>
    <definedName name="anexo9" localSheetId="11">#REF!</definedName>
    <definedName name="anexo9" localSheetId="10">#REF!</definedName>
    <definedName name="anexo9" localSheetId="4">#REF!</definedName>
    <definedName name="anexo9" localSheetId="3">#REF!</definedName>
    <definedName name="anexo9" localSheetId="5">#REF!</definedName>
    <definedName name="anexo9" localSheetId="9">#REF!</definedName>
    <definedName name="anexo9">#REF!</definedName>
    <definedName name="anexů7" localSheetId="0">#REF!</definedName>
    <definedName name="anexů7" localSheetId="2">#REF!</definedName>
    <definedName name="anexů7" localSheetId="6">#REF!</definedName>
    <definedName name="anexů7" localSheetId="12">#REF!</definedName>
    <definedName name="anexů7" localSheetId="11">#REF!</definedName>
    <definedName name="anexů7" localSheetId="10">#REF!</definedName>
    <definedName name="anexů7" localSheetId="4">#REF!</definedName>
    <definedName name="anexů7" localSheetId="3">#REF!</definedName>
    <definedName name="anexů7" localSheetId="5">#REF!</definedName>
    <definedName name="anexů7" localSheetId="9">#REF!</definedName>
    <definedName name="anexů7">#REF!</definedName>
    <definedName name="anscount" hidden="1">1</definedName>
    <definedName name="Antic" localSheetId="0">#REF!</definedName>
    <definedName name="Antic" localSheetId="2">#REF!</definedName>
    <definedName name="Antic" localSheetId="6">#REF!</definedName>
    <definedName name="Antic" localSheetId="12">#REF!</definedName>
    <definedName name="Antic" localSheetId="11">#REF!</definedName>
    <definedName name="Antic" localSheetId="10">#REF!</definedName>
    <definedName name="Antic" localSheetId="1">#REF!</definedName>
    <definedName name="Antic" localSheetId="4">#REF!</definedName>
    <definedName name="Antic" localSheetId="3">#REF!</definedName>
    <definedName name="Antic" localSheetId="5">#REF!</definedName>
    <definedName name="Antic" localSheetId="9">#REF!</definedName>
    <definedName name="Antic">#REF!</definedName>
    <definedName name="ANTICIPO" localSheetId="0">#REF!</definedName>
    <definedName name="ANTICIPO" localSheetId="2">#REF!</definedName>
    <definedName name="ANTICIPO" localSheetId="6">#REF!</definedName>
    <definedName name="ANTICIPO" localSheetId="12">#REF!</definedName>
    <definedName name="ANTICIPO" localSheetId="11">#REF!</definedName>
    <definedName name="ANTICIPO" localSheetId="10">#REF!</definedName>
    <definedName name="ANTICIPO" localSheetId="1">#REF!</definedName>
    <definedName name="ANTICIPO" localSheetId="4">#REF!</definedName>
    <definedName name="ANTICIPO" localSheetId="3">#REF!</definedName>
    <definedName name="ANTICIPO" localSheetId="5">#REF!</definedName>
    <definedName name="ANTICIPO" localSheetId="9">#REF!</definedName>
    <definedName name="ANTICIPO">#REF!</definedName>
    <definedName name="AÑO" localSheetId="0">#REF!</definedName>
    <definedName name="AÑO" localSheetId="2">#REF!</definedName>
    <definedName name="AÑO" localSheetId="6">#REF!</definedName>
    <definedName name="AÑO" localSheetId="12">#REF!</definedName>
    <definedName name="AÑO" localSheetId="11">#REF!</definedName>
    <definedName name="AÑO" localSheetId="10">#REF!</definedName>
    <definedName name="AÑO" localSheetId="1">#REF!</definedName>
    <definedName name="AÑO" localSheetId="4">#REF!</definedName>
    <definedName name="AÑO" localSheetId="3">#REF!</definedName>
    <definedName name="AÑO" localSheetId="5">#REF!</definedName>
    <definedName name="AÑO" localSheetId="9">#REF!</definedName>
    <definedName name="AÑO">#REF!</definedName>
    <definedName name="año1" localSheetId="0">#REF!</definedName>
    <definedName name="año1" localSheetId="2">#REF!</definedName>
    <definedName name="año1" localSheetId="6">#REF!</definedName>
    <definedName name="año1" localSheetId="12">#REF!</definedName>
    <definedName name="año1" localSheetId="11">#REF!</definedName>
    <definedName name="año1" localSheetId="10">#REF!</definedName>
    <definedName name="año1" localSheetId="4">#REF!</definedName>
    <definedName name="año1" localSheetId="3">#REF!</definedName>
    <definedName name="año1" localSheetId="5">#REF!</definedName>
    <definedName name="año1" localSheetId="9">#REF!</definedName>
    <definedName name="año1">#REF!</definedName>
    <definedName name="año2" localSheetId="0">#REF!</definedName>
    <definedName name="año2" localSheetId="2">#REF!</definedName>
    <definedName name="año2" localSheetId="6">#REF!</definedName>
    <definedName name="año2" localSheetId="12">#REF!</definedName>
    <definedName name="año2" localSheetId="11">#REF!</definedName>
    <definedName name="año2" localSheetId="10">#REF!</definedName>
    <definedName name="año2" localSheetId="4">#REF!</definedName>
    <definedName name="año2" localSheetId="3">#REF!</definedName>
    <definedName name="año2" localSheetId="5">#REF!</definedName>
    <definedName name="año2" localSheetId="9">#REF!</definedName>
    <definedName name="año2">#REF!</definedName>
    <definedName name="año3" localSheetId="0">#REF!</definedName>
    <definedName name="año3" localSheetId="2">#REF!</definedName>
    <definedName name="año3" localSheetId="6">#REF!</definedName>
    <definedName name="año3" localSheetId="12">#REF!</definedName>
    <definedName name="año3" localSheetId="11">#REF!</definedName>
    <definedName name="año3" localSheetId="10">#REF!</definedName>
    <definedName name="año3" localSheetId="4">#REF!</definedName>
    <definedName name="año3" localSheetId="3">#REF!</definedName>
    <definedName name="año3" localSheetId="5">#REF!</definedName>
    <definedName name="año3" localSheetId="9">#REF!</definedName>
    <definedName name="año3">#REF!</definedName>
    <definedName name="AÑOWUIE" localSheetId="0">#REF!</definedName>
    <definedName name="AÑOWUIE" localSheetId="2">#REF!</definedName>
    <definedName name="AÑOWUIE" localSheetId="6">#REF!</definedName>
    <definedName name="AÑOWUIE" localSheetId="12">#REF!</definedName>
    <definedName name="AÑOWUIE" localSheetId="11">#REF!</definedName>
    <definedName name="AÑOWUIE" localSheetId="10">#REF!</definedName>
    <definedName name="AÑOWUIE" localSheetId="4">#REF!</definedName>
    <definedName name="AÑOWUIE" localSheetId="3">#REF!</definedName>
    <definedName name="AÑOWUIE" localSheetId="5">#REF!</definedName>
    <definedName name="AÑOWUIE" localSheetId="9">#REF!</definedName>
    <definedName name="AÑOWUIE">#REF!</definedName>
    <definedName name="AP" localSheetId="0">#REF!</definedName>
    <definedName name="AP" localSheetId="8">#REF!</definedName>
    <definedName name="AP" localSheetId="2">#REF!</definedName>
    <definedName name="AP" localSheetId="6">#REF!</definedName>
    <definedName name="AP" localSheetId="12">#REF!</definedName>
    <definedName name="AP" localSheetId="11">#REF!</definedName>
    <definedName name="AP" localSheetId="10">#REF!</definedName>
    <definedName name="AP" localSheetId="4">#REF!</definedName>
    <definedName name="AP" localSheetId="3">#REF!</definedName>
    <definedName name="AP" localSheetId="5">#REF!</definedName>
    <definedName name="AP" localSheetId="9">#REF!</definedName>
    <definedName name="AP">#REF!</definedName>
    <definedName name="APac.c2002" localSheetId="0">#REF!</definedName>
    <definedName name="APac.c2002" localSheetId="2">#REF!</definedName>
    <definedName name="APac.c2002" localSheetId="6">#REF!</definedName>
    <definedName name="APac.c2002" localSheetId="12">#REF!</definedName>
    <definedName name="APac.c2002" localSheetId="11">#REF!</definedName>
    <definedName name="APac.c2002" localSheetId="10">#REF!</definedName>
    <definedName name="APac.c2002" localSheetId="4">#REF!</definedName>
    <definedName name="APac.c2002" localSheetId="3">#REF!</definedName>
    <definedName name="APac.c2002" localSheetId="5">#REF!</definedName>
    <definedName name="APac.c2002" localSheetId="9">#REF!</definedName>
    <definedName name="APac.c2002">#REF!</definedName>
    <definedName name="APac.c2003" localSheetId="0">#REF!</definedName>
    <definedName name="APac.c2003" localSheetId="2">#REF!</definedName>
    <definedName name="APac.c2003" localSheetId="6">#REF!</definedName>
    <definedName name="APac.c2003" localSheetId="12">#REF!</definedName>
    <definedName name="APac.c2003" localSheetId="11">#REF!</definedName>
    <definedName name="APac.c2003" localSheetId="10">#REF!</definedName>
    <definedName name="APac.c2003" localSheetId="4">#REF!</definedName>
    <definedName name="APac.c2003" localSheetId="3">#REF!</definedName>
    <definedName name="APac.c2003" localSheetId="5">#REF!</definedName>
    <definedName name="APac.c2003" localSheetId="9">#REF!</definedName>
    <definedName name="APac.c2003">#REF!</definedName>
    <definedName name="APac.p" localSheetId="0">#REF!</definedName>
    <definedName name="APac.p" localSheetId="2">#REF!</definedName>
    <definedName name="APac.p" localSheetId="6">#REF!</definedName>
    <definedName name="APac.p" localSheetId="12">#REF!</definedName>
    <definedName name="APac.p" localSheetId="11">#REF!</definedName>
    <definedName name="APac.p" localSheetId="10">#REF!</definedName>
    <definedName name="APac.p" localSheetId="4">#REF!</definedName>
    <definedName name="APac.p" localSheetId="3">#REF!</definedName>
    <definedName name="APac.p" localSheetId="5">#REF!</definedName>
    <definedName name="APac.p" localSheetId="9">#REF!</definedName>
    <definedName name="APac.p">#REF!</definedName>
    <definedName name="apaiy" localSheetId="0">#REF!</definedName>
    <definedName name="apaiy" localSheetId="2">#REF!</definedName>
    <definedName name="apaiy" localSheetId="6">#REF!</definedName>
    <definedName name="apaiy" localSheetId="12">#REF!</definedName>
    <definedName name="apaiy" localSheetId="11">#REF!</definedName>
    <definedName name="apaiy" localSheetId="10">#REF!</definedName>
    <definedName name="apaiy" localSheetId="4">#REF!</definedName>
    <definedName name="apaiy" localSheetId="3">#REF!</definedName>
    <definedName name="apaiy" localSheetId="5">#REF!</definedName>
    <definedName name="apaiy" localSheetId="9">#REF!</definedName>
    <definedName name="apaiy">#REF!</definedName>
    <definedName name="APB" localSheetId="0">#REF!</definedName>
    <definedName name="APB" localSheetId="8">#REF!</definedName>
    <definedName name="APB" localSheetId="2">#REF!</definedName>
    <definedName name="APB" localSheetId="6">#REF!</definedName>
    <definedName name="APB" localSheetId="12">#REF!</definedName>
    <definedName name="APB" localSheetId="11">#REF!</definedName>
    <definedName name="APB" localSheetId="10">#REF!</definedName>
    <definedName name="APB" localSheetId="4">#REF!</definedName>
    <definedName name="APB" localSheetId="3">#REF!</definedName>
    <definedName name="APB" localSheetId="5">#REF!</definedName>
    <definedName name="APB" localSheetId="9">#REF!</definedName>
    <definedName name="APB">#REF!</definedName>
    <definedName name="APELLIDOS" localSheetId="0">#REF!</definedName>
    <definedName name="APELLIDOS" localSheetId="2">#REF!</definedName>
    <definedName name="APELLIDOS" localSheetId="6">#REF!</definedName>
    <definedName name="APELLIDOS" localSheetId="12">#REF!</definedName>
    <definedName name="APELLIDOS" localSheetId="11">#REF!</definedName>
    <definedName name="APELLIDOS" localSheetId="10">#REF!</definedName>
    <definedName name="APELLIDOS" localSheetId="4">#REF!</definedName>
    <definedName name="APELLIDOS" localSheetId="3">#REF!</definedName>
    <definedName name="APELLIDOS" localSheetId="5">#REF!</definedName>
    <definedName name="APELLIDOS" localSheetId="9">#REF!</definedName>
    <definedName name="APELLIDOS">#REF!</definedName>
    <definedName name="API" localSheetId="0">#REF!</definedName>
    <definedName name="API" localSheetId="2">#REF!</definedName>
    <definedName name="API" localSheetId="6">#REF!</definedName>
    <definedName name="API" localSheetId="12">#REF!</definedName>
    <definedName name="API" localSheetId="11">#REF!</definedName>
    <definedName name="API" localSheetId="10">#REF!</definedName>
    <definedName name="API" localSheetId="4">#REF!</definedName>
    <definedName name="API" localSheetId="3">#REF!</definedName>
    <definedName name="API" localSheetId="5">#REF!</definedName>
    <definedName name="API" localSheetId="9">#REF!</definedName>
    <definedName name="API">#REF!</definedName>
    <definedName name="AptosSubrr" localSheetId="0">#REF!</definedName>
    <definedName name="AptosSubrr" localSheetId="2">#REF!</definedName>
    <definedName name="AptosSubrr" localSheetId="6">#REF!</definedName>
    <definedName name="AptosSubrr" localSheetId="12">#REF!</definedName>
    <definedName name="AptosSubrr" localSheetId="11">#REF!</definedName>
    <definedName name="AptosSubrr" localSheetId="10">#REF!</definedName>
    <definedName name="AptosSubrr" localSheetId="4">#REF!</definedName>
    <definedName name="AptosSubrr" localSheetId="3">#REF!</definedName>
    <definedName name="AptosSubrr" localSheetId="5">#REF!</definedName>
    <definedName name="AptosSubrr" localSheetId="9">#REF!</definedName>
    <definedName name="AptosSubrr">#REF!</definedName>
    <definedName name="AptosVendidos" localSheetId="0">#REF!</definedName>
    <definedName name="AptosVendidos" localSheetId="2">#REF!</definedName>
    <definedName name="AptosVendidos" localSheetId="6">#REF!</definedName>
    <definedName name="AptosVendidos" localSheetId="12">#REF!</definedName>
    <definedName name="AptosVendidos" localSheetId="11">#REF!</definedName>
    <definedName name="AptosVendidos" localSheetId="10">#REF!</definedName>
    <definedName name="AptosVendidos" localSheetId="4">#REF!</definedName>
    <definedName name="AptosVendidos" localSheetId="3">#REF!</definedName>
    <definedName name="AptosVendidos" localSheetId="5">#REF!</definedName>
    <definedName name="AptosVendidos" localSheetId="9">#REF!</definedName>
    <definedName name="AptosVendidos">#REF!</definedName>
    <definedName name="APU" localSheetId="0">#REF!</definedName>
    <definedName name="APU" localSheetId="2">#REF!</definedName>
    <definedName name="APU" localSheetId="6">#REF!</definedName>
    <definedName name="APU" localSheetId="12">#REF!</definedName>
    <definedName name="APU" localSheetId="11">#REF!</definedName>
    <definedName name="APU" localSheetId="10">#REF!</definedName>
    <definedName name="APU" localSheetId="4">#REF!</definedName>
    <definedName name="APU" localSheetId="3">#REF!</definedName>
    <definedName name="APU" localSheetId="5">#REF!</definedName>
    <definedName name="APU" localSheetId="9">#REF!</definedName>
    <definedName name="APU">#REF!</definedName>
    <definedName name="APU_directos" localSheetId="0">#REF!</definedName>
    <definedName name="APU_directos" localSheetId="2">#REF!</definedName>
    <definedName name="APU_directos" localSheetId="6">#REF!</definedName>
    <definedName name="APU_directos" localSheetId="12">#REF!</definedName>
    <definedName name="APU_directos" localSheetId="11">#REF!</definedName>
    <definedName name="APU_directos" localSheetId="10">#REF!</definedName>
    <definedName name="APU_directos" localSheetId="4">#REF!</definedName>
    <definedName name="APU_directos" localSheetId="3">#REF!</definedName>
    <definedName name="APU_directos" localSheetId="5">#REF!</definedName>
    <definedName name="APU_directos" localSheetId="9">#REF!</definedName>
    <definedName name="APU_directos">#REF!</definedName>
    <definedName name="APU221.1" localSheetId="0">#REF!</definedName>
    <definedName name="APU221.1" localSheetId="2">#REF!</definedName>
    <definedName name="APU221.1" localSheetId="6">#REF!</definedName>
    <definedName name="APU221.1" localSheetId="12">#REF!</definedName>
    <definedName name="APU221.1" localSheetId="11">#REF!</definedName>
    <definedName name="APU221.1" localSheetId="10">#REF!</definedName>
    <definedName name="APU221.1" localSheetId="4">#REF!</definedName>
    <definedName name="APU221.1" localSheetId="3">#REF!</definedName>
    <definedName name="APU221.1" localSheetId="5">#REF!</definedName>
    <definedName name="APU221.1" localSheetId="9">#REF!</definedName>
    <definedName name="APU221.1">#REF!</definedName>
    <definedName name="APU221.2" localSheetId="0">#REF!</definedName>
    <definedName name="APU221.2" localSheetId="2">#REF!</definedName>
    <definedName name="APU221.2" localSheetId="6">#REF!</definedName>
    <definedName name="APU221.2" localSheetId="12">#REF!</definedName>
    <definedName name="APU221.2" localSheetId="11">#REF!</definedName>
    <definedName name="APU221.2" localSheetId="10">#REF!</definedName>
    <definedName name="APU221.2" localSheetId="4">#REF!</definedName>
    <definedName name="APU221.2" localSheetId="3">#REF!</definedName>
    <definedName name="APU221.2" localSheetId="5">#REF!</definedName>
    <definedName name="APU221.2" localSheetId="9">#REF!</definedName>
    <definedName name="APU221.2">#REF!</definedName>
    <definedName name="APUSS" localSheetId="0">#REF!</definedName>
    <definedName name="APUSS" localSheetId="2">#REF!</definedName>
    <definedName name="APUSS" localSheetId="6">#REF!</definedName>
    <definedName name="APUSS" localSheetId="12">#REF!</definedName>
    <definedName name="APUSS" localSheetId="11">#REF!</definedName>
    <definedName name="APUSS" localSheetId="10">#REF!</definedName>
    <definedName name="APUSS" localSheetId="4">#REF!</definedName>
    <definedName name="APUSS" localSheetId="3">#REF!</definedName>
    <definedName name="APUSS" localSheetId="5">#REF!</definedName>
    <definedName name="APUSS" localSheetId="9">#REF!</definedName>
    <definedName name="APUSS">#REF!</definedName>
    <definedName name="aq" localSheetId="0">#REF!</definedName>
    <definedName name="aq" localSheetId="8">'ANALISIS BASICOS'!ERR</definedName>
    <definedName name="aq" localSheetId="2">'APU''s CHORRERA'!ERR</definedName>
    <definedName name="aq" localSheetId="7">'CANTIDADES Puente'!ERR</definedName>
    <definedName name="aq" localSheetId="6">Cronograma!ERR</definedName>
    <definedName name="aq" localSheetId="12">'CUADRILLAS 2026'!ERR</definedName>
    <definedName name="aq" localSheetId="11">'EQUIPOS 2026'!ERR</definedName>
    <definedName name="aq" localSheetId="10">'INSUMOS 2026'!ERR</definedName>
    <definedName name="aq" localSheetId="1">PAGA!ERR</definedName>
    <definedName name="aq" localSheetId="4">PRESUPUESTO!ERR</definedName>
    <definedName name="aq" localSheetId="3">'PRESUPUESTO CON AIU'!ERR</definedName>
    <definedName name="aq" localSheetId="5">#REF!</definedName>
    <definedName name="aq" localSheetId="9">'TRANSPORTE 2026'!ERR</definedName>
    <definedName name="aq">ERR</definedName>
    <definedName name="aqaq" localSheetId="0" hidden="1">{"TAB1",#N/A,TRUE,"GENERAL";"TAB2",#N/A,TRUE,"GENERAL";"TAB3",#N/A,TRUE,"GENERAL";"TAB4",#N/A,TRUE,"GENERAL";"TAB5",#N/A,TRUE,"GENERAL"}</definedName>
    <definedName name="aqaq" localSheetId="8" hidden="1">{"TAB1",#N/A,TRUE,"GENERAL";"TAB2",#N/A,TRUE,"GENERAL";"TAB3",#N/A,TRUE,"GENERAL";"TAB4",#N/A,TRUE,"GENERAL";"TAB5",#N/A,TRUE,"GENERAL"}</definedName>
    <definedName name="aqaq" localSheetId="2" hidden="1">{"TAB1",#N/A,TRUE,"GENERAL";"TAB2",#N/A,TRUE,"GENERAL";"TAB3",#N/A,TRUE,"GENERAL";"TAB4",#N/A,TRUE,"GENERAL";"TAB5",#N/A,TRUE,"GENERAL"}</definedName>
    <definedName name="aqaq" localSheetId="7" hidden="1">{"TAB1",#N/A,TRUE,"GENERAL";"TAB2",#N/A,TRUE,"GENERAL";"TAB3",#N/A,TRUE,"GENERAL";"TAB4",#N/A,TRUE,"GENERAL";"TAB5",#N/A,TRUE,"GENERAL"}</definedName>
    <definedName name="aqaq" localSheetId="6" hidden="1">{"TAB1",#N/A,TRUE,"GENERAL";"TAB2",#N/A,TRUE,"GENERAL";"TAB3",#N/A,TRUE,"GENERAL";"TAB4",#N/A,TRUE,"GENERAL";"TAB5",#N/A,TRUE,"GENERAL"}</definedName>
    <definedName name="aqaq" localSheetId="12" hidden="1">{"TAB1",#N/A,TRUE,"GENERAL";"TAB2",#N/A,TRUE,"GENERAL";"TAB3",#N/A,TRUE,"GENERAL";"TAB4",#N/A,TRUE,"GENERAL";"TAB5",#N/A,TRUE,"GENERAL"}</definedName>
    <definedName name="aqaq" localSheetId="11" hidden="1">{"TAB1",#N/A,TRUE,"GENERAL";"TAB2",#N/A,TRUE,"GENERAL";"TAB3",#N/A,TRUE,"GENERAL";"TAB4",#N/A,TRUE,"GENERAL";"TAB5",#N/A,TRUE,"GENERAL"}</definedName>
    <definedName name="aqaq" localSheetId="10" hidden="1">{"TAB1",#N/A,TRUE,"GENERAL";"TAB2",#N/A,TRUE,"GENERAL";"TAB3",#N/A,TRUE,"GENERAL";"TAB4",#N/A,TRUE,"GENERAL";"TAB5",#N/A,TRUE,"GENERAL"}</definedName>
    <definedName name="aqaq" localSheetId="1" hidden="1">{"TAB1",#N/A,TRUE,"GENERAL";"TAB2",#N/A,TRUE,"GENERAL";"TAB3",#N/A,TRUE,"GENERAL";"TAB4",#N/A,TRUE,"GENERAL";"TAB5",#N/A,TRUE,"GENERAL"}</definedName>
    <definedName name="aqaq" localSheetId="4" hidden="1">{"TAB1",#N/A,TRUE,"GENERAL";"TAB2",#N/A,TRUE,"GENERAL";"TAB3",#N/A,TRUE,"GENERAL";"TAB4",#N/A,TRUE,"GENERAL";"TAB5",#N/A,TRUE,"GENERAL"}</definedName>
    <definedName name="aqaq" localSheetId="3" hidden="1">{"TAB1",#N/A,TRUE,"GENERAL";"TAB2",#N/A,TRUE,"GENERAL";"TAB3",#N/A,TRUE,"GENERAL";"TAB4",#N/A,TRUE,"GENERAL";"TAB5",#N/A,TRUE,"GENERAL"}</definedName>
    <definedName name="aqaq" localSheetId="5" hidden="1">{"TAB1",#N/A,TRUE,"GENERAL";"TAB2",#N/A,TRUE,"GENERAL";"TAB3",#N/A,TRUE,"GENERAL";"TAB4",#N/A,TRUE,"GENERAL";"TAB5",#N/A,TRUE,"GENERAL"}</definedName>
    <definedName name="aqaq" localSheetId="9" hidden="1">{"TAB1",#N/A,TRUE,"GENERAL";"TAB2",#N/A,TRUE,"GENERAL";"TAB3",#N/A,TRUE,"GENERAL";"TAB4",#N/A,TRUE,"GENERAL";"TAB5",#N/A,TRUE,"GENERAL"}</definedName>
    <definedName name="aqaq" hidden="1">{"TAB1",#N/A,TRUE,"GENERAL";"TAB2",#N/A,TRUE,"GENERAL";"TAB3",#N/A,TRUE,"GENERAL";"TAB4",#N/A,TRUE,"GENERAL";"TAB5",#N/A,TRUE,"GENERAL"}</definedName>
    <definedName name="AQW" localSheetId="0">#REF!</definedName>
    <definedName name="AQW" localSheetId="2">#REF!</definedName>
    <definedName name="AQW" localSheetId="6">#REF!</definedName>
    <definedName name="AQW" localSheetId="12">#REF!</definedName>
    <definedName name="AQW" localSheetId="11">#REF!</definedName>
    <definedName name="AQW" localSheetId="10">#REF!</definedName>
    <definedName name="AQW" localSheetId="1">#REF!</definedName>
    <definedName name="AQW" localSheetId="4">#REF!</definedName>
    <definedName name="AQW" localSheetId="3">#REF!</definedName>
    <definedName name="AQW" localSheetId="5">#REF!</definedName>
    <definedName name="AQW" localSheetId="9">#REF!</definedName>
    <definedName name="AQW">#REF!</definedName>
    <definedName name="ARANCEL" localSheetId="0">#REF!</definedName>
    <definedName name="ARANCEL" localSheetId="2">#REF!</definedName>
    <definedName name="ARANCEL" localSheetId="6">#REF!</definedName>
    <definedName name="ARANCEL" localSheetId="12">#REF!</definedName>
    <definedName name="ARANCEL" localSheetId="11">#REF!</definedName>
    <definedName name="ARANCEL" localSheetId="10">#REF!</definedName>
    <definedName name="ARANCEL" localSheetId="1">#REF!</definedName>
    <definedName name="ARANCEL" localSheetId="4">#REF!</definedName>
    <definedName name="ARANCEL" localSheetId="3">#REF!</definedName>
    <definedName name="ARANCEL" localSheetId="5">#REF!</definedName>
    <definedName name="ARANCEL" localSheetId="9">#REF!</definedName>
    <definedName name="ARANCEL">#REF!</definedName>
    <definedName name="AREA" localSheetId="0">#REF!</definedName>
    <definedName name="AREA" localSheetId="2">#REF!</definedName>
    <definedName name="AREA" localSheetId="6">#REF!</definedName>
    <definedName name="AREA" localSheetId="12">#REF!</definedName>
    <definedName name="AREA" localSheetId="11">#REF!</definedName>
    <definedName name="AREA" localSheetId="10">#REF!</definedName>
    <definedName name="AREA" localSheetId="1">#REF!</definedName>
    <definedName name="AREA" localSheetId="4">#REF!</definedName>
    <definedName name="AREA" localSheetId="3">#REF!</definedName>
    <definedName name="AREA" localSheetId="5">#REF!</definedName>
    <definedName name="AREA" localSheetId="9">#REF!</definedName>
    <definedName name="AREA">#REF!</definedName>
    <definedName name="_xlnm.Consolidate_Area">#N/A</definedName>
    <definedName name="_xlnm.Extract" localSheetId="0">#REF!</definedName>
    <definedName name="_xlnm.Extract" localSheetId="2">#REF!</definedName>
    <definedName name="_xlnm.Extract" localSheetId="6">#REF!</definedName>
    <definedName name="_xlnm.Extract" localSheetId="12">#REF!</definedName>
    <definedName name="_xlnm.Extract" localSheetId="11">#REF!</definedName>
    <definedName name="_xlnm.Extract" localSheetId="10">#REF!</definedName>
    <definedName name="_xlnm.Extract" localSheetId="1">#REF!</definedName>
    <definedName name="_xlnm.Extract" localSheetId="4">#REF!</definedName>
    <definedName name="_xlnm.Extract" localSheetId="3">#REF!</definedName>
    <definedName name="_xlnm.Extract" localSheetId="5">#REF!</definedName>
    <definedName name="_xlnm.Extract" localSheetId="9">#REF!</definedName>
    <definedName name="_xlnm.Extract">#REF!</definedName>
    <definedName name="_xlnm.Print_Area" localSheetId="0">'ADMINISTRACION '!$A$1:$I$50</definedName>
    <definedName name="_xlnm.Print_Area" localSheetId="8">'ANALISIS BASICOS'!$A$1:$L$140</definedName>
    <definedName name="_xlnm.Print_Area" localSheetId="2">'APU''s CHORRERA'!$B$2:$H$34,'APU''s CHORRERA'!$B$37:$H$69,'APU''s CHORRERA'!$B$72:$H$105,'APU''s CHORRERA'!$B$108:$H$141,'APU''s CHORRERA'!$B$144:$H$174,'APU''s CHORRERA'!$B$177:$H$215,'APU''s CHORRERA'!$B$218:$H$251,'APU''s CHORRERA'!$B$254:$H$287,'APU''s CHORRERA'!$B$290:$H$323,'APU''s CHORRERA'!$B$326:$H$359,'APU''s CHORRERA'!$B$362:$H$395,'APU''s CHORRERA'!$B$398:$H$431</definedName>
    <definedName name="_xlnm.Print_Area" localSheetId="7">'CANTIDADES Puente'!$A$1:$Q$292</definedName>
    <definedName name="_xlnm.Print_Area" localSheetId="6">Cronograma!$A$1:$AY$26</definedName>
    <definedName name="_xlnm.Print_Area" localSheetId="12">'CUADRILLAS 2026'!$A$1:$G$75</definedName>
    <definedName name="_xlnm.Print_Area" localSheetId="11">'EQUIPOS 2026'!$A$1:$F$42</definedName>
    <definedName name="_xlnm.Print_Area" localSheetId="10">'INSUMOS 2026'!$A$1:$F$100</definedName>
    <definedName name="_xlnm.Print_Area" localSheetId="1">PAGA!$B$2:$J$51</definedName>
    <definedName name="_xlnm.Print_Area" localSheetId="4">PRESUPUESTO!$C$3:$H$59</definedName>
    <definedName name="_xlnm.Print_Area" localSheetId="3">'PRESUPUESTO CON AIU'!$C$3:$H$51</definedName>
    <definedName name="_xlnm.Print_Area" localSheetId="5">'RECARGO PRESTACIONAL'!$A$1:$M$52</definedName>
    <definedName name="_xlnm.Print_Area" localSheetId="9">#REF!</definedName>
    <definedName name="_xlnm.Print_Area">#REF!</definedName>
    <definedName name="Area1" localSheetId="0">#REF!</definedName>
    <definedName name="Area1" localSheetId="2">#REF!</definedName>
    <definedName name="Area1" localSheetId="6">#REF!</definedName>
    <definedName name="Area1" localSheetId="12">#REF!</definedName>
    <definedName name="Area1" localSheetId="11">#REF!</definedName>
    <definedName name="Area1" localSheetId="10">#REF!</definedName>
    <definedName name="Area1" localSheetId="1">#REF!</definedName>
    <definedName name="Area1" localSheetId="4">#REF!</definedName>
    <definedName name="Area1" localSheetId="3">#REF!</definedName>
    <definedName name="Area1" localSheetId="5">#REF!</definedName>
    <definedName name="Area1" localSheetId="9">#REF!</definedName>
    <definedName name="Area1">#REF!</definedName>
    <definedName name="Area2" localSheetId="0">#REF!</definedName>
    <definedName name="Area2" localSheetId="2">#REF!</definedName>
    <definedName name="Area2" localSheetId="6">#REF!</definedName>
    <definedName name="Area2" localSheetId="12">#REF!</definedName>
    <definedName name="Area2" localSheetId="11">#REF!</definedName>
    <definedName name="Area2" localSheetId="10">#REF!</definedName>
    <definedName name="Area2" localSheetId="1">#REF!</definedName>
    <definedName name="Area2" localSheetId="4">#REF!</definedName>
    <definedName name="Area2" localSheetId="3">#REF!</definedName>
    <definedName name="Area2" localSheetId="5">#REF!</definedName>
    <definedName name="Area2" localSheetId="9">#REF!</definedName>
    <definedName name="Area2">#REF!</definedName>
    <definedName name="AreaLimpiar" localSheetId="0">#REF!,#REF!,#REF!,#REF!,#REF!,#REF!,#REF!,#REF!,#REF!,#REF!</definedName>
    <definedName name="AreaLimpiar" localSheetId="2">#REF!,#REF!,#REF!,#REF!,#REF!,#REF!,#REF!,#REF!,#REF!,#REF!</definedName>
    <definedName name="AreaLimpiar" localSheetId="6">#REF!,#REF!,#REF!,#REF!,#REF!,#REF!,#REF!,#REF!,#REF!,#REF!</definedName>
    <definedName name="AreaLimpiar" localSheetId="12">#REF!,#REF!,#REF!,#REF!,#REF!,#REF!,#REF!,#REF!,#REF!,#REF!</definedName>
    <definedName name="AreaLimpiar" localSheetId="11">#REF!,#REF!,#REF!,#REF!,#REF!,#REF!,#REF!,#REF!,#REF!,#REF!</definedName>
    <definedName name="AreaLimpiar" localSheetId="10">#REF!,#REF!,#REF!,#REF!,#REF!,#REF!,#REF!,#REF!,#REF!,#REF!</definedName>
    <definedName name="AreaLimpiar" localSheetId="1">#REF!,#REF!,#REF!,#REF!,#REF!,#REF!,#REF!,#REF!,#REF!,#REF!</definedName>
    <definedName name="AreaLimpiar" localSheetId="4">#REF!,#REF!,#REF!,#REF!,#REF!,#REF!,#REF!,#REF!,#REF!,#REF!</definedName>
    <definedName name="AreaLimpiar" localSheetId="3">#REF!,#REF!,#REF!,#REF!,#REF!,#REF!,#REF!,#REF!,#REF!,#REF!</definedName>
    <definedName name="AreaLimpiar" localSheetId="5">#REF!,#REF!,#REF!,#REF!,#REF!,#REF!,#REF!,#REF!,#REF!,#REF!</definedName>
    <definedName name="AreaLimpiar" localSheetId="9">#REF!,#REF!,#REF!,#REF!,#REF!,#REF!,#REF!,#REF!,#REF!,#REF!</definedName>
    <definedName name="AreaLimpiar">#REF!,#REF!,#REF!,#REF!,#REF!,#REF!,#REF!,#REF!,#REF!,#REF!</definedName>
    <definedName name="Areatotal" localSheetId="0">#REF!</definedName>
    <definedName name="Areatotal" localSheetId="2">#REF!</definedName>
    <definedName name="Areatotal" localSheetId="6">#REF!</definedName>
    <definedName name="Areatotal" localSheetId="12">#REF!</definedName>
    <definedName name="Areatotal" localSheetId="11">#REF!</definedName>
    <definedName name="Areatotal" localSheetId="10">#REF!</definedName>
    <definedName name="Areatotal" localSheetId="1">#REF!</definedName>
    <definedName name="Areatotal" localSheetId="4">#REF!</definedName>
    <definedName name="Areatotal" localSheetId="3">#REF!</definedName>
    <definedName name="Areatotal" localSheetId="5">#REF!</definedName>
    <definedName name="Areatotal" localSheetId="9">#REF!</definedName>
    <definedName name="Areatotal">#REF!</definedName>
    <definedName name="Aref" localSheetId="0">#REF!</definedName>
    <definedName name="Aref" localSheetId="2">#REF!</definedName>
    <definedName name="Aref" localSheetId="6">#REF!</definedName>
    <definedName name="Aref" localSheetId="12">#REF!</definedName>
    <definedName name="Aref" localSheetId="11">#REF!</definedName>
    <definedName name="Aref" localSheetId="10">#REF!</definedName>
    <definedName name="Aref" localSheetId="1">#REF!</definedName>
    <definedName name="Aref" localSheetId="4">#REF!</definedName>
    <definedName name="Aref" localSheetId="3">#REF!</definedName>
    <definedName name="Aref" localSheetId="5">#REF!</definedName>
    <definedName name="Aref" localSheetId="9">#REF!</definedName>
    <definedName name="Aref">#REF!</definedName>
    <definedName name="Areja" localSheetId="0">#REF!</definedName>
    <definedName name="Areja" localSheetId="2">#REF!</definedName>
    <definedName name="Areja" localSheetId="6">#REF!</definedName>
    <definedName name="Areja" localSheetId="12">#REF!</definedName>
    <definedName name="Areja" localSheetId="11">#REF!</definedName>
    <definedName name="Areja" localSheetId="10">#REF!</definedName>
    <definedName name="Areja" localSheetId="1">#REF!</definedName>
    <definedName name="Areja" localSheetId="4">#REF!</definedName>
    <definedName name="Areja" localSheetId="3">#REF!</definedName>
    <definedName name="Areja" localSheetId="5">#REF!</definedName>
    <definedName name="Areja" localSheetId="9">#REF!</definedName>
    <definedName name="Areja">#REF!</definedName>
    <definedName name="ARENA" localSheetId="0">#REF!</definedName>
    <definedName name="ARENA" localSheetId="8">#REF!</definedName>
    <definedName name="ARENA" localSheetId="2">#REF!</definedName>
    <definedName name="ARENA" localSheetId="6">#REF!</definedName>
    <definedName name="ARENA" localSheetId="12">#REF!</definedName>
    <definedName name="ARENA" localSheetId="11">#REF!</definedName>
    <definedName name="ARENA" localSheetId="10">#REF!</definedName>
    <definedName name="ARENA" localSheetId="4">#REF!</definedName>
    <definedName name="ARENA" localSheetId="3">#REF!</definedName>
    <definedName name="ARENA" localSheetId="5">#REF!</definedName>
    <definedName name="ARENA" localSheetId="9">#REF!</definedName>
    <definedName name="ARENA">#REF!</definedName>
    <definedName name="Arena_de_peña" localSheetId="0">#REF!</definedName>
    <definedName name="Arena_de_peña" localSheetId="8">#REF!</definedName>
    <definedName name="Arena_de_peña" localSheetId="2">#REF!</definedName>
    <definedName name="Arena_de_peña" localSheetId="6">#REF!</definedName>
    <definedName name="Arena_de_peña" localSheetId="12">#REF!</definedName>
    <definedName name="Arena_de_peña" localSheetId="11">#REF!</definedName>
    <definedName name="Arena_de_peña" localSheetId="10">#REF!</definedName>
    <definedName name="Arena_de_peña" localSheetId="4">#REF!</definedName>
    <definedName name="Arena_de_peña" localSheetId="3">#REF!</definedName>
    <definedName name="Arena_de_peña" localSheetId="5">#REF!</definedName>
    <definedName name="Arena_de_peña" localSheetId="9">#REF!</definedName>
    <definedName name="Arena_de_peña">#REF!</definedName>
    <definedName name="Arena_de_rio" localSheetId="0">#REF!</definedName>
    <definedName name="Arena_de_rio" localSheetId="8">#REF!</definedName>
    <definedName name="Arena_de_rio" localSheetId="2">#REF!</definedName>
    <definedName name="Arena_de_rio" localSheetId="6">#REF!</definedName>
    <definedName name="Arena_de_rio" localSheetId="12">#REF!</definedName>
    <definedName name="Arena_de_rio" localSheetId="11">#REF!</definedName>
    <definedName name="Arena_de_rio" localSheetId="10">#REF!</definedName>
    <definedName name="Arena_de_rio" localSheetId="4">#REF!</definedName>
    <definedName name="Arena_de_rio" localSheetId="3">#REF!</definedName>
    <definedName name="Arena_de_rio" localSheetId="5">#REF!</definedName>
    <definedName name="Arena_de_rio" localSheetId="9">#REF!</definedName>
    <definedName name="Arena_de_rio">#REF!</definedName>
    <definedName name="armuve" localSheetId="0">#REF!</definedName>
    <definedName name="armuve" localSheetId="8">'ANALISIS BASICOS'!ERR</definedName>
    <definedName name="armuve" localSheetId="2">'APU''s CHORRERA'!ERR</definedName>
    <definedName name="armuve" localSheetId="7">'CANTIDADES Puente'!ERR</definedName>
    <definedName name="armuve" localSheetId="6">Cronograma!ERR</definedName>
    <definedName name="armuve" localSheetId="12">'CUADRILLAS 2026'!ERR</definedName>
    <definedName name="armuve" localSheetId="11">'EQUIPOS 2026'!ERR</definedName>
    <definedName name="armuve" localSheetId="10">'INSUMOS 2026'!ERR</definedName>
    <definedName name="armuve" localSheetId="1">PAGA!ERR</definedName>
    <definedName name="armuve" localSheetId="4">PRESUPUESTO!ERR</definedName>
    <definedName name="armuve" localSheetId="3">'PRESUPUESTO CON AIU'!ERR</definedName>
    <definedName name="armuve" localSheetId="5">#REF!</definedName>
    <definedName name="armuve" localSheetId="9">'TRANSPORTE 2026'!ERR</definedName>
    <definedName name="armuve">ERR</definedName>
    <definedName name="ARP" localSheetId="0">#REF!</definedName>
    <definedName name="ARP" localSheetId="2">#REF!</definedName>
    <definedName name="ARP" localSheetId="6">#REF!</definedName>
    <definedName name="ARP" localSheetId="12">#REF!</definedName>
    <definedName name="ARP" localSheetId="11">#REF!</definedName>
    <definedName name="ARP" localSheetId="10">#REF!</definedName>
    <definedName name="ARP" localSheetId="1">#REF!</definedName>
    <definedName name="ARP" localSheetId="4">#REF!</definedName>
    <definedName name="ARP" localSheetId="3">#REF!</definedName>
    <definedName name="ARP" localSheetId="5">#REF!</definedName>
    <definedName name="ARP" localSheetId="9">#REF!</definedName>
    <definedName name="ARP">#REF!</definedName>
    <definedName name="ARS" localSheetId="0">#REF!</definedName>
    <definedName name="ARS" localSheetId="2">#REF!</definedName>
    <definedName name="ARS" localSheetId="6">#REF!</definedName>
    <definedName name="ARS" localSheetId="12">#REF!</definedName>
    <definedName name="ARS" localSheetId="11">#REF!</definedName>
    <definedName name="ARS" localSheetId="10">#REF!</definedName>
    <definedName name="ARS" localSheetId="1">#REF!</definedName>
    <definedName name="ARS" localSheetId="4">#REF!</definedName>
    <definedName name="ARS" localSheetId="3">#REF!</definedName>
    <definedName name="ARS" localSheetId="5">#REF!</definedName>
    <definedName name="ARS" localSheetId="9">#REF!</definedName>
    <definedName name="ARS">#REF!</definedName>
    <definedName name="as" localSheetId="0">#REF!</definedName>
    <definedName name="as" localSheetId="8">'ANALISIS BASICOS'!ERR</definedName>
    <definedName name="as" localSheetId="2">'APU''s CHORRERA'!ERR</definedName>
    <definedName name="as" localSheetId="7">'CANTIDADES Puente'!ERR</definedName>
    <definedName name="as" localSheetId="6">Cronograma!ERR</definedName>
    <definedName name="as" localSheetId="12">'CUADRILLAS 2026'!ERR</definedName>
    <definedName name="as" localSheetId="11">'EQUIPOS 2026'!ERR</definedName>
    <definedName name="as" localSheetId="10">'INSUMOS 2026'!ERR</definedName>
    <definedName name="as" localSheetId="1">PAGA!ERR</definedName>
    <definedName name="as" localSheetId="4">PRESUPUESTO!ERR</definedName>
    <definedName name="as" localSheetId="3">'PRESUPUESTO CON AIU'!ERR</definedName>
    <definedName name="as" localSheetId="5">#REF!</definedName>
    <definedName name="as" localSheetId="9">'TRANSPORTE 2026'!ERR</definedName>
    <definedName name="as">ERR</definedName>
    <definedName name="ASB" localSheetId="0">#REF!</definedName>
    <definedName name="ASB" localSheetId="2">#REF!</definedName>
    <definedName name="ASB" localSheetId="6">#REF!</definedName>
    <definedName name="ASB" localSheetId="12">#REF!</definedName>
    <definedName name="ASB" localSheetId="11">#REF!</definedName>
    <definedName name="ASB" localSheetId="10">#REF!</definedName>
    <definedName name="ASB" localSheetId="1">#REF!</definedName>
    <definedName name="ASB" localSheetId="4">#REF!</definedName>
    <definedName name="ASB" localSheetId="3">#REF!</definedName>
    <definedName name="ASB" localSheetId="5">#REF!</definedName>
    <definedName name="ASB" localSheetId="9">#REF!</definedName>
    <definedName name="ASB">#REF!</definedName>
    <definedName name="ASD" localSheetId="0" hidden="1">{"via1",#N/A,TRUE,"general";"via2",#N/A,TRUE,"general";"via3",#N/A,TRUE,"general"}</definedName>
    <definedName name="ASD" localSheetId="8" hidden="1">{"via1",#N/A,TRUE,"general";"via2",#N/A,TRUE,"general";"via3",#N/A,TRUE,"general"}</definedName>
    <definedName name="ASD" localSheetId="2" hidden="1">{"via1",#N/A,TRUE,"general";"via2",#N/A,TRUE,"general";"via3",#N/A,TRUE,"general"}</definedName>
    <definedName name="ASD" localSheetId="7" hidden="1">{"via1",#N/A,TRUE,"general";"via2",#N/A,TRUE,"general";"via3",#N/A,TRUE,"general"}</definedName>
    <definedName name="ASD" localSheetId="6" hidden="1">{"via1",#N/A,TRUE,"general";"via2",#N/A,TRUE,"general";"via3",#N/A,TRUE,"general"}</definedName>
    <definedName name="ASD" localSheetId="12" hidden="1">{"via1",#N/A,TRUE,"general";"via2",#N/A,TRUE,"general";"via3",#N/A,TRUE,"general"}</definedName>
    <definedName name="ASD" localSheetId="11" hidden="1">{"via1",#N/A,TRUE,"general";"via2",#N/A,TRUE,"general";"via3",#N/A,TRUE,"general"}</definedName>
    <definedName name="ASD" localSheetId="10" hidden="1">{"via1",#N/A,TRUE,"general";"via2",#N/A,TRUE,"general";"via3",#N/A,TRUE,"general"}</definedName>
    <definedName name="ASD" localSheetId="1" hidden="1">{"via1",#N/A,TRUE,"general";"via2",#N/A,TRUE,"general";"via3",#N/A,TRUE,"general"}</definedName>
    <definedName name="ASD" localSheetId="4" hidden="1">{"via1",#N/A,TRUE,"general";"via2",#N/A,TRUE,"general";"via3",#N/A,TRUE,"general"}</definedName>
    <definedName name="ASD" localSheetId="3" hidden="1">{"via1",#N/A,TRUE,"general";"via2",#N/A,TRUE,"general";"via3",#N/A,TRUE,"general"}</definedName>
    <definedName name="ASD" localSheetId="5" hidden="1">{"via1",#N/A,TRUE,"general";"via2",#N/A,TRUE,"general";"via3",#N/A,TRUE,"general"}</definedName>
    <definedName name="ASD" localSheetId="9"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8" hidden="1">{"via1",#N/A,TRUE,"general";"via2",#N/A,TRUE,"general";"via3",#N/A,TRUE,"general"}</definedName>
    <definedName name="ASDA" localSheetId="2" hidden="1">{"via1",#N/A,TRUE,"general";"via2",#N/A,TRUE,"general";"via3",#N/A,TRUE,"general"}</definedName>
    <definedName name="ASDA" localSheetId="7" hidden="1">{"via1",#N/A,TRUE,"general";"via2",#N/A,TRUE,"general";"via3",#N/A,TRUE,"general"}</definedName>
    <definedName name="ASDA" localSheetId="6" hidden="1">{"via1",#N/A,TRUE,"general";"via2",#N/A,TRUE,"general";"via3",#N/A,TRUE,"general"}</definedName>
    <definedName name="ASDA" localSheetId="12" hidden="1">{"via1",#N/A,TRUE,"general";"via2",#N/A,TRUE,"general";"via3",#N/A,TRUE,"general"}</definedName>
    <definedName name="ASDA" localSheetId="11" hidden="1">{"via1",#N/A,TRUE,"general";"via2",#N/A,TRUE,"general";"via3",#N/A,TRUE,"general"}</definedName>
    <definedName name="ASDA" localSheetId="10" hidden="1">{"via1",#N/A,TRUE,"general";"via2",#N/A,TRUE,"general";"via3",#N/A,TRUE,"general"}</definedName>
    <definedName name="ASDA" localSheetId="1" hidden="1">{"via1",#N/A,TRUE,"general";"via2",#N/A,TRUE,"general";"via3",#N/A,TRUE,"general"}</definedName>
    <definedName name="ASDA" localSheetId="4" hidden="1">{"via1",#N/A,TRUE,"general";"via2",#N/A,TRUE,"general";"via3",#N/A,TRUE,"general"}</definedName>
    <definedName name="ASDA" localSheetId="3" hidden="1">{"via1",#N/A,TRUE,"general";"via2",#N/A,TRUE,"general";"via3",#N/A,TRUE,"general"}</definedName>
    <definedName name="ASDA" localSheetId="5" hidden="1">{"via1",#N/A,TRUE,"general";"via2",#N/A,TRUE,"general";"via3",#N/A,TRUE,"general"}</definedName>
    <definedName name="ASDA" localSheetId="9"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1"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9"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8" hidden="1">{"via1",#N/A,TRUE,"general";"via2",#N/A,TRUE,"general";"via3",#N/A,TRUE,"general"}</definedName>
    <definedName name="asdf" localSheetId="2" hidden="1">{"via1",#N/A,TRUE,"general";"via2",#N/A,TRUE,"general";"via3",#N/A,TRUE,"general"}</definedName>
    <definedName name="asdf" localSheetId="7" hidden="1">{"via1",#N/A,TRUE,"general";"via2",#N/A,TRUE,"general";"via3",#N/A,TRUE,"general"}</definedName>
    <definedName name="asdf" localSheetId="6" hidden="1">{"via1",#N/A,TRUE,"general";"via2",#N/A,TRUE,"general";"via3",#N/A,TRUE,"general"}</definedName>
    <definedName name="asdf" localSheetId="12" hidden="1">{"via1",#N/A,TRUE,"general";"via2",#N/A,TRUE,"general";"via3",#N/A,TRUE,"general"}</definedName>
    <definedName name="asdf" localSheetId="11" hidden="1">{"via1",#N/A,TRUE,"general";"via2",#N/A,TRUE,"general";"via3",#N/A,TRUE,"general"}</definedName>
    <definedName name="asdf" localSheetId="10" hidden="1">{"via1",#N/A,TRUE,"general";"via2",#N/A,TRUE,"general";"via3",#N/A,TRUE,"general"}</definedName>
    <definedName name="asdf" localSheetId="1" hidden="1">{"via1",#N/A,TRUE,"general";"via2",#N/A,TRUE,"general";"via3",#N/A,TRUE,"general"}</definedName>
    <definedName name="asdf" localSheetId="4" hidden="1">{"via1",#N/A,TRUE,"general";"via2",#N/A,TRUE,"general";"via3",#N/A,TRUE,"general"}</definedName>
    <definedName name="asdf" localSheetId="3" hidden="1">{"via1",#N/A,TRUE,"general";"via2",#N/A,TRUE,"general";"via3",#N/A,TRUE,"general"}</definedName>
    <definedName name="asdf" localSheetId="5" hidden="1">{"via1",#N/A,TRUE,"general";"via2",#N/A,TRUE,"general";"via3",#N/A,TRUE,"general"}</definedName>
    <definedName name="asdf" localSheetId="9"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8" hidden="1">{"via1",#N/A,TRUE,"general";"via2",#N/A,TRUE,"general";"via3",#N/A,TRUE,"general"}</definedName>
    <definedName name="asdfa" localSheetId="2" hidden="1">{"via1",#N/A,TRUE,"general";"via2",#N/A,TRUE,"general";"via3",#N/A,TRUE,"general"}</definedName>
    <definedName name="asdfa" localSheetId="7" hidden="1">{"via1",#N/A,TRUE,"general";"via2",#N/A,TRUE,"general";"via3",#N/A,TRUE,"general"}</definedName>
    <definedName name="asdfa" localSheetId="6" hidden="1">{"via1",#N/A,TRUE,"general";"via2",#N/A,TRUE,"general";"via3",#N/A,TRUE,"general"}</definedName>
    <definedName name="asdfa" localSheetId="12" hidden="1">{"via1",#N/A,TRUE,"general";"via2",#N/A,TRUE,"general";"via3",#N/A,TRUE,"general"}</definedName>
    <definedName name="asdfa" localSheetId="11" hidden="1">{"via1",#N/A,TRUE,"general";"via2",#N/A,TRUE,"general";"via3",#N/A,TRUE,"general"}</definedName>
    <definedName name="asdfa" localSheetId="10" hidden="1">{"via1",#N/A,TRUE,"general";"via2",#N/A,TRUE,"general";"via3",#N/A,TRUE,"general"}</definedName>
    <definedName name="asdfa" localSheetId="1" hidden="1">{"via1",#N/A,TRUE,"general";"via2",#N/A,TRUE,"general";"via3",#N/A,TRUE,"general"}</definedName>
    <definedName name="asdfa" localSheetId="4" hidden="1">{"via1",#N/A,TRUE,"general";"via2",#N/A,TRUE,"general";"via3",#N/A,TRUE,"general"}</definedName>
    <definedName name="asdfa" localSheetId="3" hidden="1">{"via1",#N/A,TRUE,"general";"via2",#N/A,TRUE,"general";"via3",#N/A,TRUE,"general"}</definedName>
    <definedName name="asdfa" localSheetId="5" hidden="1">{"via1",#N/A,TRUE,"general";"via2",#N/A,TRUE,"general";"via3",#N/A,TRUE,"general"}</definedName>
    <definedName name="asdfa" localSheetId="9" hidden="1">{"via1",#N/A,TRUE,"general";"via2",#N/A,TRUE,"general";"via3",#N/A,TRUE,"general"}</definedName>
    <definedName name="asdfa" hidden="1">{"via1",#N/A,TRUE,"general";"via2",#N/A,TRUE,"general";"via3",#N/A,TRUE,"general"}</definedName>
    <definedName name="ASDFGHJKLÑ" localSheetId="0">#REF!</definedName>
    <definedName name="ASDFGHJKLÑ" localSheetId="8">'ANALISIS BASICOS'!ERR</definedName>
    <definedName name="ASDFGHJKLÑ" localSheetId="2">'APU''s CHORRERA'!ERR</definedName>
    <definedName name="ASDFGHJKLÑ" localSheetId="7">'CANTIDADES Puente'!ERR</definedName>
    <definedName name="ASDFGHJKLÑ" localSheetId="6">Cronograma!ERR</definedName>
    <definedName name="ASDFGHJKLÑ" localSheetId="12">'CUADRILLAS 2026'!ERR</definedName>
    <definedName name="ASDFGHJKLÑ" localSheetId="11">'EQUIPOS 2026'!ERR</definedName>
    <definedName name="ASDFGHJKLÑ" localSheetId="10">'INSUMOS 2026'!ERR</definedName>
    <definedName name="ASDFGHJKLÑ" localSheetId="1">PAGA!ERR</definedName>
    <definedName name="ASDFGHJKLÑ" localSheetId="4">PRESUPUESTO!ERR</definedName>
    <definedName name="ASDFGHJKLÑ" localSheetId="3">'PRESUPUESTO CON AIU'!ERR</definedName>
    <definedName name="ASDFGHJKLÑ" localSheetId="5">#REF!</definedName>
    <definedName name="ASDFGHJKLÑ" localSheetId="9">'TRANSPORTE 2026'!ERR</definedName>
    <definedName name="ASDFGHJKLÑ">ERR</definedName>
    <definedName name="asdfñk" localSheetId="0">#REF!</definedName>
    <definedName name="asdfñk" localSheetId="8">#REF!</definedName>
    <definedName name="asdfñk" localSheetId="2">#REF!</definedName>
    <definedName name="asdfñk" localSheetId="6">#REF!</definedName>
    <definedName name="asdfñk" localSheetId="12">#REF! absc</definedName>
    <definedName name="asdfñk" localSheetId="11">#REF! absc</definedName>
    <definedName name="asdfñk" localSheetId="10">#REF! absc</definedName>
    <definedName name="asdfñk" localSheetId="1">#REF!</definedName>
    <definedName name="asdfñk" localSheetId="4">#REF!</definedName>
    <definedName name="asdfñk" localSheetId="3">#REF!</definedName>
    <definedName name="asdfñk" localSheetId="5">#REF!</definedName>
    <definedName name="asdfñk" localSheetId="9">#REF!</definedName>
    <definedName name="asdfñk">#REF!</definedName>
    <definedName name="asfasd" localSheetId="0" hidden="1">{"via1",#N/A,TRUE,"general";"via2",#N/A,TRUE,"general";"via3",#N/A,TRUE,"general"}</definedName>
    <definedName name="asfasd" localSheetId="8" hidden="1">{"via1",#N/A,TRUE,"general";"via2",#N/A,TRUE,"general";"via3",#N/A,TRUE,"general"}</definedName>
    <definedName name="asfasd" localSheetId="2" hidden="1">{"via1",#N/A,TRUE,"general";"via2",#N/A,TRUE,"general";"via3",#N/A,TRUE,"general"}</definedName>
    <definedName name="asfasd" localSheetId="7" hidden="1">{"via1",#N/A,TRUE,"general";"via2",#N/A,TRUE,"general";"via3",#N/A,TRUE,"general"}</definedName>
    <definedName name="asfasd" localSheetId="6" hidden="1">{"via1",#N/A,TRUE,"general";"via2",#N/A,TRUE,"general";"via3",#N/A,TRUE,"general"}</definedName>
    <definedName name="asfasd" localSheetId="12" hidden="1">{"via1",#N/A,TRUE,"general";"via2",#N/A,TRUE,"general";"via3",#N/A,TRUE,"general"}</definedName>
    <definedName name="asfasd" localSheetId="11" hidden="1">{"via1",#N/A,TRUE,"general";"via2",#N/A,TRUE,"general";"via3",#N/A,TRUE,"general"}</definedName>
    <definedName name="asfasd" localSheetId="10" hidden="1">{"via1",#N/A,TRUE,"general";"via2",#N/A,TRUE,"general";"via3",#N/A,TRUE,"general"}</definedName>
    <definedName name="asfasd" localSheetId="1" hidden="1">{"via1",#N/A,TRUE,"general";"via2",#N/A,TRUE,"general";"via3",#N/A,TRUE,"general"}</definedName>
    <definedName name="asfasd" localSheetId="4" hidden="1">{"via1",#N/A,TRUE,"general";"via2",#N/A,TRUE,"general";"via3",#N/A,TRUE,"general"}</definedName>
    <definedName name="asfasd" localSheetId="3" hidden="1">{"via1",#N/A,TRUE,"general";"via2",#N/A,TRUE,"general";"via3",#N/A,TRUE,"general"}</definedName>
    <definedName name="asfasd" localSheetId="5" hidden="1">{"via1",#N/A,TRUE,"general";"via2",#N/A,TRUE,"general";"via3",#N/A,TRUE,"general"}</definedName>
    <definedName name="asfasd" localSheetId="9"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8" hidden="1">{"via1",#N/A,TRUE,"general";"via2",#N/A,TRUE,"general";"via3",#N/A,TRUE,"general"}</definedName>
    <definedName name="asfasdl" localSheetId="2" hidden="1">{"via1",#N/A,TRUE,"general";"via2",#N/A,TRUE,"general";"via3",#N/A,TRUE,"general"}</definedName>
    <definedName name="asfasdl" localSheetId="7" hidden="1">{"via1",#N/A,TRUE,"general";"via2",#N/A,TRUE,"general";"via3",#N/A,TRUE,"general"}</definedName>
    <definedName name="asfasdl" localSheetId="6" hidden="1">{"via1",#N/A,TRUE,"general";"via2",#N/A,TRUE,"general";"via3",#N/A,TRUE,"general"}</definedName>
    <definedName name="asfasdl" localSheetId="12" hidden="1">{"via1",#N/A,TRUE,"general";"via2",#N/A,TRUE,"general";"via3",#N/A,TRUE,"general"}</definedName>
    <definedName name="asfasdl" localSheetId="11" hidden="1">{"via1",#N/A,TRUE,"general";"via2",#N/A,TRUE,"general";"via3",#N/A,TRUE,"general"}</definedName>
    <definedName name="asfasdl" localSheetId="10" hidden="1">{"via1",#N/A,TRUE,"general";"via2",#N/A,TRUE,"general";"via3",#N/A,TRUE,"general"}</definedName>
    <definedName name="asfasdl" localSheetId="1" hidden="1">{"via1",#N/A,TRUE,"general";"via2",#N/A,TRUE,"general";"via3",#N/A,TRUE,"general"}</definedName>
    <definedName name="asfasdl" localSheetId="4" hidden="1">{"via1",#N/A,TRUE,"general";"via2",#N/A,TRUE,"general";"via3",#N/A,TRUE,"general"}</definedName>
    <definedName name="asfasdl" localSheetId="3" hidden="1">{"via1",#N/A,TRUE,"general";"via2",#N/A,TRUE,"general";"via3",#N/A,TRUE,"general"}</definedName>
    <definedName name="asfasdl" localSheetId="5" hidden="1">{"via1",#N/A,TRUE,"general";"via2",#N/A,TRUE,"general";"via3",#N/A,TRUE,"general"}</definedName>
    <definedName name="asfasdl" localSheetId="9"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8" hidden="1">{#N/A,#N/A,TRUE,"INGENIERIA";#N/A,#N/A,TRUE,"COMPRAS";#N/A,#N/A,TRUE,"DIRECCION";#N/A,#N/A,TRUE,"RESUMEN"}</definedName>
    <definedName name="asfdfe" localSheetId="2" hidden="1">{#N/A,#N/A,TRUE,"INGENIERIA";#N/A,#N/A,TRUE,"COMPRAS";#N/A,#N/A,TRUE,"DIRECCION";#N/A,#N/A,TRUE,"RESUMEN"}</definedName>
    <definedName name="asfdfe" localSheetId="7" hidden="1">{#N/A,#N/A,TRUE,"INGENIERIA";#N/A,#N/A,TRUE,"COMPRAS";#N/A,#N/A,TRUE,"DIRECCION";#N/A,#N/A,TRUE,"RESUMEN"}</definedName>
    <definedName name="asfdfe" localSheetId="6" hidden="1">{#N/A,#N/A,TRUE,"INGENIERIA";#N/A,#N/A,TRUE,"COMPRAS";#N/A,#N/A,TRUE,"DIRECCION";#N/A,#N/A,TRUE,"RESUMEN"}</definedName>
    <definedName name="asfdfe" localSheetId="12" hidden="1">{#N/A,#N/A,TRUE,"INGENIERIA";#N/A,#N/A,TRUE,"COMPRAS";#N/A,#N/A,TRUE,"DIRECCION";#N/A,#N/A,TRUE,"RESUMEN"}</definedName>
    <definedName name="asfdfe" localSheetId="11" hidden="1">{#N/A,#N/A,TRUE,"INGENIERIA";#N/A,#N/A,TRUE,"COMPRAS";#N/A,#N/A,TRUE,"DIRECCION";#N/A,#N/A,TRUE,"RESUMEN"}</definedName>
    <definedName name="asfdfe" localSheetId="10" hidden="1">{#N/A,#N/A,TRUE,"INGENIERIA";#N/A,#N/A,TRUE,"COMPRAS";#N/A,#N/A,TRUE,"DIRECCION";#N/A,#N/A,TRUE,"RESUMEN"}</definedName>
    <definedName name="asfdfe" localSheetId="1" hidden="1">{#N/A,#N/A,TRUE,"INGENIERIA";#N/A,#N/A,TRUE,"COMPRAS";#N/A,#N/A,TRUE,"DIRECCION";#N/A,#N/A,TRUE,"RESUMEN"}</definedName>
    <definedName name="asfdfe" localSheetId="4" hidden="1">{#N/A,#N/A,TRUE,"INGENIERIA";#N/A,#N/A,TRUE,"COMPRAS";#N/A,#N/A,TRUE,"DIRECCION";#N/A,#N/A,TRUE,"RESUMEN"}</definedName>
    <definedName name="asfdfe" localSheetId="3" hidden="1">{#N/A,#N/A,TRUE,"INGENIERIA";#N/A,#N/A,TRUE,"COMPRAS";#N/A,#N/A,TRUE,"DIRECCION";#N/A,#N/A,TRUE,"RESUMEN"}</definedName>
    <definedName name="asfdfe" localSheetId="5" hidden="1">{#N/A,#N/A,TRUE,"INGENIERIA";#N/A,#N/A,TRUE,"COMPRAS";#N/A,#N/A,TRUE,"DIRECCION";#N/A,#N/A,TRUE,"RESUMEN"}</definedName>
    <definedName name="asfdfe" localSheetId="9" hidden="1">{#N/A,#N/A,TRUE,"INGENIERIA";#N/A,#N/A,TRUE,"COMPRAS";#N/A,#N/A,TRUE,"DIRECCION";#N/A,#N/A,TRUE,"RESUMEN"}</definedName>
    <definedName name="asfdfe" hidden="1">{#N/A,#N/A,TRUE,"INGENIERIA";#N/A,#N/A,TRUE,"COMPRAS";#N/A,#N/A,TRUE,"DIRECCION";#N/A,#N/A,TRUE,"RESUMEN"}</definedName>
    <definedName name="asff" localSheetId="0" hidden="1">{"TAB1",#N/A,TRUE,"GENERAL";"TAB2",#N/A,TRUE,"GENERAL";"TAB3",#N/A,TRUE,"GENERAL";"TAB4",#N/A,TRUE,"GENERAL";"TAB5",#N/A,TRUE,"GENERAL"}</definedName>
    <definedName name="asff" localSheetId="8" hidden="1">{"TAB1",#N/A,TRUE,"GENERAL";"TAB2",#N/A,TRUE,"GENERAL";"TAB3",#N/A,TRUE,"GENERAL";"TAB4",#N/A,TRUE,"GENERAL";"TAB5",#N/A,TRUE,"GENERAL"}</definedName>
    <definedName name="asff" localSheetId="2" hidden="1">{"TAB1",#N/A,TRUE,"GENERAL";"TAB2",#N/A,TRUE,"GENERAL";"TAB3",#N/A,TRUE,"GENERAL";"TAB4",#N/A,TRUE,"GENERAL";"TAB5",#N/A,TRUE,"GENERAL"}</definedName>
    <definedName name="asff" localSheetId="7" hidden="1">{"TAB1",#N/A,TRUE,"GENERAL";"TAB2",#N/A,TRUE,"GENERAL";"TAB3",#N/A,TRUE,"GENERAL";"TAB4",#N/A,TRUE,"GENERAL";"TAB5",#N/A,TRUE,"GENERAL"}</definedName>
    <definedName name="asff" localSheetId="6" hidden="1">{"TAB1",#N/A,TRUE,"GENERAL";"TAB2",#N/A,TRUE,"GENERAL";"TAB3",#N/A,TRUE,"GENERAL";"TAB4",#N/A,TRUE,"GENERAL";"TAB5",#N/A,TRUE,"GENERAL"}</definedName>
    <definedName name="asff" localSheetId="12" hidden="1">{"TAB1",#N/A,TRUE,"GENERAL";"TAB2",#N/A,TRUE,"GENERAL";"TAB3",#N/A,TRUE,"GENERAL";"TAB4",#N/A,TRUE,"GENERAL";"TAB5",#N/A,TRUE,"GENERAL"}</definedName>
    <definedName name="asff" localSheetId="11" hidden="1">{"TAB1",#N/A,TRUE,"GENERAL";"TAB2",#N/A,TRUE,"GENERAL";"TAB3",#N/A,TRUE,"GENERAL";"TAB4",#N/A,TRUE,"GENERAL";"TAB5",#N/A,TRUE,"GENERAL"}</definedName>
    <definedName name="asff" localSheetId="10" hidden="1">{"TAB1",#N/A,TRUE,"GENERAL";"TAB2",#N/A,TRUE,"GENERAL";"TAB3",#N/A,TRUE,"GENERAL";"TAB4",#N/A,TRUE,"GENERAL";"TAB5",#N/A,TRUE,"GENERAL"}</definedName>
    <definedName name="asff" localSheetId="1" hidden="1">{"TAB1",#N/A,TRUE,"GENERAL";"TAB2",#N/A,TRUE,"GENERAL";"TAB3",#N/A,TRUE,"GENERAL";"TAB4",#N/A,TRUE,"GENERAL";"TAB5",#N/A,TRUE,"GENERAL"}</definedName>
    <definedName name="asff" localSheetId="4" hidden="1">{"TAB1",#N/A,TRUE,"GENERAL";"TAB2",#N/A,TRUE,"GENERAL";"TAB3",#N/A,TRUE,"GENERAL";"TAB4",#N/A,TRUE,"GENERAL";"TAB5",#N/A,TRUE,"GENERAL"}</definedName>
    <definedName name="asff" localSheetId="3" hidden="1">{"TAB1",#N/A,TRUE,"GENERAL";"TAB2",#N/A,TRUE,"GENERAL";"TAB3",#N/A,TRUE,"GENERAL";"TAB4",#N/A,TRUE,"GENERAL";"TAB5",#N/A,TRUE,"GENERAL"}</definedName>
    <definedName name="asff" localSheetId="5" hidden="1">{"TAB1",#N/A,TRUE,"GENERAL";"TAB2",#N/A,TRUE,"GENERAL";"TAB3",#N/A,TRUE,"GENERAL";"TAB4",#N/A,TRUE,"GENERAL";"TAB5",#N/A,TRUE,"GENERAL"}</definedName>
    <definedName name="asff" localSheetId="9"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8" hidden="1">{"via1",#N/A,TRUE,"general";"via2",#N/A,TRUE,"general";"via3",#N/A,TRUE,"general"}</definedName>
    <definedName name="asfghjoi" localSheetId="2" hidden="1">{"via1",#N/A,TRUE,"general";"via2",#N/A,TRUE,"general";"via3",#N/A,TRUE,"general"}</definedName>
    <definedName name="asfghjoi" localSheetId="7" hidden="1">{"via1",#N/A,TRUE,"general";"via2",#N/A,TRUE,"general";"via3",#N/A,TRUE,"general"}</definedName>
    <definedName name="asfghjoi" localSheetId="6" hidden="1">{"via1",#N/A,TRUE,"general";"via2",#N/A,TRUE,"general";"via3",#N/A,TRUE,"general"}</definedName>
    <definedName name="asfghjoi" localSheetId="12" hidden="1">{"via1",#N/A,TRUE,"general";"via2",#N/A,TRUE,"general";"via3",#N/A,TRUE,"general"}</definedName>
    <definedName name="asfghjoi" localSheetId="11" hidden="1">{"via1",#N/A,TRUE,"general";"via2",#N/A,TRUE,"general";"via3",#N/A,TRUE,"general"}</definedName>
    <definedName name="asfghjoi" localSheetId="10" hidden="1">{"via1",#N/A,TRUE,"general";"via2",#N/A,TRUE,"general";"via3",#N/A,TRUE,"general"}</definedName>
    <definedName name="asfghjoi" localSheetId="1" hidden="1">{"via1",#N/A,TRUE,"general";"via2",#N/A,TRUE,"general";"via3",#N/A,TRUE,"general"}</definedName>
    <definedName name="asfghjoi" localSheetId="4" hidden="1">{"via1",#N/A,TRUE,"general";"via2",#N/A,TRUE,"general";"via3",#N/A,TRUE,"general"}</definedName>
    <definedName name="asfghjoi" localSheetId="3" hidden="1">{"via1",#N/A,TRUE,"general";"via2",#N/A,TRUE,"general";"via3",#N/A,TRUE,"general"}</definedName>
    <definedName name="asfghjoi" localSheetId="5" hidden="1">{"via1",#N/A,TRUE,"general";"via2",#N/A,TRUE,"general";"via3",#N/A,TRUE,"general"}</definedName>
    <definedName name="asfghjoi" localSheetId="9"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1"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9" hidden="1">{"TAB1",#N/A,TRUE,"GENERAL";"TAB2",#N/A,TRUE,"GENERAL";"TAB3",#N/A,TRUE,"GENERAL";"TAB4",#N/A,TRUE,"GENERAL";"TAB5",#N/A,TRUE,"GENERAL"}</definedName>
    <definedName name="asojkdr" hidden="1">{"TAB1",#N/A,TRUE,"GENERAL";"TAB2",#N/A,TRUE,"GENERAL";"TAB3",#N/A,TRUE,"GENERAL";"TAB4",#N/A,TRUE,"GENERAL";"TAB5",#N/A,TRUE,"GENERAL"}</definedName>
    <definedName name="Ass" localSheetId="0">#REF!</definedName>
    <definedName name="Ass" localSheetId="8">#REF!</definedName>
    <definedName name="Ass" localSheetId="2">#REF!</definedName>
    <definedName name="Ass" localSheetId="6">#REF!</definedName>
    <definedName name="Ass" localSheetId="12">#REF!</definedName>
    <definedName name="Ass" localSheetId="11">#REF!</definedName>
    <definedName name="Ass" localSheetId="10">#REF!</definedName>
    <definedName name="Ass" localSheetId="1">#REF!</definedName>
    <definedName name="Ass" localSheetId="4">#REF!</definedName>
    <definedName name="Ass" localSheetId="3">#REF!</definedName>
    <definedName name="Ass" localSheetId="5">#REF!</definedName>
    <definedName name="Ass" localSheetId="9">#REF!</definedName>
    <definedName name="Ass">#REF!</definedName>
    <definedName name="Asup" localSheetId="0">#REF!</definedName>
    <definedName name="Asup" localSheetId="2">#REF!</definedName>
    <definedName name="Asup" localSheetId="6">#REF!</definedName>
    <definedName name="Asup" localSheetId="12">#REF!</definedName>
    <definedName name="Asup" localSheetId="11">#REF!</definedName>
    <definedName name="Asup" localSheetId="10">#REF!</definedName>
    <definedName name="Asup" localSheetId="1">#REF!</definedName>
    <definedName name="Asup" localSheetId="4">#REF!</definedName>
    <definedName name="Asup" localSheetId="3">#REF!</definedName>
    <definedName name="Asup" localSheetId="5">#REF!</definedName>
    <definedName name="Asup" localSheetId="9">#REF!</definedName>
    <definedName name="Asup">#REF!</definedName>
    <definedName name="Atp" localSheetId="0">#REF!</definedName>
    <definedName name="Atp" localSheetId="2">#REF!</definedName>
    <definedName name="Atp" localSheetId="6">#REF!</definedName>
    <definedName name="Atp" localSheetId="12">#REF!</definedName>
    <definedName name="Atp" localSheetId="11">#REF!</definedName>
    <definedName name="Atp" localSheetId="10">#REF!</definedName>
    <definedName name="Atp" localSheetId="1">#REF!</definedName>
    <definedName name="Atp" localSheetId="4">#REF!</definedName>
    <definedName name="Atp" localSheetId="3">#REF!</definedName>
    <definedName name="Atp" localSheetId="5">#REF!</definedName>
    <definedName name="Atp" localSheetId="9">#REF!</definedName>
    <definedName name="Atp">#REF!</definedName>
    <definedName name="AUI" localSheetId="0">#REF!</definedName>
    <definedName name="AUI" localSheetId="2">#REF!</definedName>
    <definedName name="AUI" localSheetId="6">#REF!</definedName>
    <definedName name="AUI" localSheetId="12">#REF!</definedName>
    <definedName name="AUI" localSheetId="11">#REF!</definedName>
    <definedName name="AUI" localSheetId="10">#REF!</definedName>
    <definedName name="AUI" localSheetId="4">#REF!</definedName>
    <definedName name="AUI" localSheetId="3">#REF!</definedName>
    <definedName name="AUI" localSheetId="5">#REF!</definedName>
    <definedName name="AUI" localSheetId="9">#REF!</definedName>
    <definedName name="AUI">#REF!</definedName>
    <definedName name="AUIS" localSheetId="0">#REF!</definedName>
    <definedName name="AUIS" localSheetId="2">#REF!</definedName>
    <definedName name="AUIS" localSheetId="6">#REF!</definedName>
    <definedName name="AUIS" localSheetId="12">#REF!</definedName>
    <definedName name="AUIS" localSheetId="11">#REF!</definedName>
    <definedName name="AUIS" localSheetId="10">#REF!</definedName>
    <definedName name="AUIS" localSheetId="4">#REF!</definedName>
    <definedName name="AUIS" localSheetId="3">#REF!</definedName>
    <definedName name="AUIS" localSheetId="5">#REF!</definedName>
    <definedName name="AUIS" localSheetId="9">#REF!</definedName>
    <definedName name="AUIS">#REF!</definedName>
    <definedName name="Aútil" localSheetId="0">#REF!</definedName>
    <definedName name="Aútil" localSheetId="2">#REF!</definedName>
    <definedName name="Aútil" localSheetId="6">#REF!</definedName>
    <definedName name="Aútil" localSheetId="12">#REF!</definedName>
    <definedName name="Aútil" localSheetId="11">#REF!</definedName>
    <definedName name="Aútil" localSheetId="10">#REF!</definedName>
    <definedName name="Aútil" localSheetId="4">#REF!</definedName>
    <definedName name="Aútil" localSheetId="3">#REF!</definedName>
    <definedName name="Aútil" localSheetId="5">#REF!</definedName>
    <definedName name="Aútil" localSheetId="9">#REF!</definedName>
    <definedName name="Aútil">#REF!</definedName>
    <definedName name="AUTO" localSheetId="0">#REF!</definedName>
    <definedName name="AUTO" localSheetId="2">#REF!</definedName>
    <definedName name="AUTO" localSheetId="6">#REF!</definedName>
    <definedName name="AUTO" localSheetId="12">#REF!</definedName>
    <definedName name="AUTO" localSheetId="11">#REF!</definedName>
    <definedName name="AUTO" localSheetId="10">#REF!</definedName>
    <definedName name="AUTO" localSheetId="4">#REF!</definedName>
    <definedName name="AUTO" localSheetId="3">#REF!</definedName>
    <definedName name="AUTO" localSheetId="5">#REF!</definedName>
    <definedName name="AUTO" localSheetId="9">#REF!</definedName>
    <definedName name="AUTO">#REF!</definedName>
    <definedName name="auto1" localSheetId="0">#REF!</definedName>
    <definedName name="auto1" localSheetId="2">#REF!</definedName>
    <definedName name="auto1" localSheetId="6">#REF!</definedName>
    <definedName name="auto1" localSheetId="12">#REF!</definedName>
    <definedName name="auto1" localSheetId="11">#REF!</definedName>
    <definedName name="auto1" localSheetId="10">#REF!</definedName>
    <definedName name="auto1" localSheetId="4">#REF!</definedName>
    <definedName name="auto1" localSheetId="3">#REF!</definedName>
    <definedName name="auto1" localSheetId="5">#REF!</definedName>
    <definedName name="auto1" localSheetId="9">#REF!</definedName>
    <definedName name="auto1">#REF!</definedName>
    <definedName name="auto123" localSheetId="0">#REF!</definedName>
    <definedName name="auto123" localSheetId="2">#REF!</definedName>
    <definedName name="auto123" localSheetId="6">#REF!</definedName>
    <definedName name="auto123" localSheetId="12">#REF!</definedName>
    <definedName name="auto123" localSheetId="11">#REF!</definedName>
    <definedName name="auto123" localSheetId="10">#REF!</definedName>
    <definedName name="auto123" localSheetId="4">#REF!</definedName>
    <definedName name="auto123" localSheetId="3">#REF!</definedName>
    <definedName name="auto123" localSheetId="5">#REF!</definedName>
    <definedName name="auto123" localSheetId="9">#REF!</definedName>
    <definedName name="auto123">#REF!</definedName>
    <definedName name="auto2" localSheetId="0">#REF!</definedName>
    <definedName name="auto2" localSheetId="2">#REF!</definedName>
    <definedName name="auto2" localSheetId="6">#REF!</definedName>
    <definedName name="auto2" localSheetId="12">#REF!</definedName>
    <definedName name="auto2" localSheetId="11">#REF!</definedName>
    <definedName name="auto2" localSheetId="10">#REF!</definedName>
    <definedName name="auto2" localSheetId="4">#REF!</definedName>
    <definedName name="auto2" localSheetId="3">#REF!</definedName>
    <definedName name="auto2" localSheetId="5">#REF!</definedName>
    <definedName name="auto2" localSheetId="9">#REF!</definedName>
    <definedName name="auto2">#REF!</definedName>
    <definedName name="AUTOMOTOR" localSheetId="0">#REF!</definedName>
    <definedName name="AUTOMOTOR" localSheetId="2">#REF!</definedName>
    <definedName name="AUTOMOTOR" localSheetId="6">#REF!</definedName>
    <definedName name="AUTOMOTOR" localSheetId="12">#REF!</definedName>
    <definedName name="AUTOMOTOR" localSheetId="11">#REF!</definedName>
    <definedName name="AUTOMOTOR" localSheetId="10">#REF!</definedName>
    <definedName name="AUTOMOTOR" localSheetId="4">#REF!</definedName>
    <definedName name="AUTOMOTOR" localSheetId="3">#REF!</definedName>
    <definedName name="AUTOMOTOR" localSheetId="5">#REF!</definedName>
    <definedName name="AUTOMOTOR" localSheetId="9">#REF!</definedName>
    <definedName name="AUTOMOTOR">#REF!</definedName>
    <definedName name="AUTOMOTOR1" localSheetId="0">#REF!</definedName>
    <definedName name="AUTOMOTOR1" localSheetId="2">#REF!</definedName>
    <definedName name="AUTOMOTOR1" localSheetId="6">#REF!</definedName>
    <definedName name="AUTOMOTOR1" localSheetId="12">#REF!</definedName>
    <definedName name="AUTOMOTOR1" localSheetId="11">#REF!</definedName>
    <definedName name="AUTOMOTOR1" localSheetId="10">#REF!</definedName>
    <definedName name="AUTOMOTOR1" localSheetId="4">#REF!</definedName>
    <definedName name="AUTOMOTOR1" localSheetId="3">#REF!</definedName>
    <definedName name="AUTOMOTOR1" localSheetId="5">#REF!</definedName>
    <definedName name="AUTOMOTOR1" localSheetId="9">#REF!</definedName>
    <definedName name="AUTOMOTOR1">#REF!</definedName>
    <definedName name="AuxAlim" localSheetId="0">#REF!</definedName>
    <definedName name="AuxAlim" localSheetId="2">#REF!</definedName>
    <definedName name="AuxAlim" localSheetId="6">#REF!</definedName>
    <definedName name="AuxAlim" localSheetId="12">#REF!</definedName>
    <definedName name="AuxAlim" localSheetId="11">#REF!</definedName>
    <definedName name="AuxAlim" localSheetId="10">#REF!</definedName>
    <definedName name="AuxAlim" localSheetId="4">#REF!</definedName>
    <definedName name="AuxAlim" localSheetId="3">#REF!</definedName>
    <definedName name="AuxAlim" localSheetId="5">#REF!</definedName>
    <definedName name="AuxAlim" localSheetId="9">#REF!</definedName>
    <definedName name="AuxAlim">#REF!</definedName>
    <definedName name="auxalimentacion" localSheetId="0">#REF!</definedName>
    <definedName name="auxalimentacion" localSheetId="2">#REF!</definedName>
    <definedName name="auxalimentacion" localSheetId="6">#REF!</definedName>
    <definedName name="auxalimentacion" localSheetId="12">#REF!</definedName>
    <definedName name="auxalimentacion" localSheetId="11">#REF!</definedName>
    <definedName name="auxalimentacion" localSheetId="10">#REF!</definedName>
    <definedName name="auxalimentacion" localSheetId="4">#REF!</definedName>
    <definedName name="auxalimentacion" localSheetId="3">#REF!</definedName>
    <definedName name="auxalimentacion" localSheetId="5">#REF!</definedName>
    <definedName name="auxalimentacion" localSheetId="9">#REF!</definedName>
    <definedName name="auxalimentacion">#REF!</definedName>
    <definedName name="AuxCom" localSheetId="0">#REF!</definedName>
    <definedName name="AuxCom" localSheetId="2">#REF!</definedName>
    <definedName name="AuxCom" localSheetId="6">#REF!</definedName>
    <definedName name="AuxCom" localSheetId="12">#REF!</definedName>
    <definedName name="AuxCom" localSheetId="11">#REF!</definedName>
    <definedName name="AuxCom" localSheetId="10">#REF!</definedName>
    <definedName name="AuxCom" localSheetId="4">#REF!</definedName>
    <definedName name="AuxCom" localSheetId="3">#REF!</definedName>
    <definedName name="AuxCom" localSheetId="5">#REF!</definedName>
    <definedName name="AuxCom" localSheetId="9">#REF!</definedName>
    <definedName name="AuxCom">#REF!</definedName>
    <definedName name="auxcomisariato" localSheetId="0">#REF!</definedName>
    <definedName name="auxcomisariato" localSheetId="2">#REF!</definedName>
    <definedName name="auxcomisariato" localSheetId="6">#REF!</definedName>
    <definedName name="auxcomisariato" localSheetId="12">#REF!</definedName>
    <definedName name="auxcomisariato" localSheetId="11">#REF!</definedName>
    <definedName name="auxcomisariato" localSheetId="10">#REF!</definedName>
    <definedName name="auxcomisariato" localSheetId="4">#REF!</definedName>
    <definedName name="auxcomisariato" localSheetId="3">#REF!</definedName>
    <definedName name="auxcomisariato" localSheetId="5">#REF!</definedName>
    <definedName name="auxcomisariato" localSheetId="9">#REF!</definedName>
    <definedName name="auxcomisariato">#REF!</definedName>
    <definedName name="AuxDot" localSheetId="0">#REF!</definedName>
    <definedName name="AuxDot" localSheetId="2">#REF!</definedName>
    <definedName name="AuxDot" localSheetId="6">#REF!</definedName>
    <definedName name="AuxDot" localSheetId="12">#REF!</definedName>
    <definedName name="AuxDot" localSheetId="11">#REF!</definedName>
    <definedName name="AuxDot" localSheetId="10">#REF!</definedName>
    <definedName name="AuxDot" localSheetId="4">#REF!</definedName>
    <definedName name="AuxDot" localSheetId="3">#REF!</definedName>
    <definedName name="AuxDot" localSheetId="5">#REF!</definedName>
    <definedName name="AuxDot" localSheetId="9">#REF!</definedName>
    <definedName name="AuxDot">#REF!</definedName>
    <definedName name="auxdotacion" localSheetId="0">#REF!</definedName>
    <definedName name="auxdotacion" localSheetId="2">#REF!</definedName>
    <definedName name="auxdotacion" localSheetId="6">#REF!</definedName>
    <definedName name="auxdotacion" localSheetId="12">#REF!</definedName>
    <definedName name="auxdotacion" localSheetId="11">#REF!</definedName>
    <definedName name="auxdotacion" localSheetId="10">#REF!</definedName>
    <definedName name="auxdotacion" localSheetId="4">#REF!</definedName>
    <definedName name="auxdotacion" localSheetId="3">#REF!</definedName>
    <definedName name="auxdotacion" localSheetId="5">#REF!</definedName>
    <definedName name="auxdotacion" localSheetId="9">#REF!</definedName>
    <definedName name="auxdotacion">#REF!</definedName>
    <definedName name="AuxHab" localSheetId="0">#REF!</definedName>
    <definedName name="AuxHab" localSheetId="2">#REF!</definedName>
    <definedName name="AuxHab" localSheetId="6">#REF!</definedName>
    <definedName name="AuxHab" localSheetId="12">#REF!</definedName>
    <definedName name="AuxHab" localSheetId="11">#REF!</definedName>
    <definedName name="AuxHab" localSheetId="10">#REF!</definedName>
    <definedName name="AuxHab" localSheetId="4">#REF!</definedName>
    <definedName name="AuxHab" localSheetId="3">#REF!</definedName>
    <definedName name="AuxHab" localSheetId="5">#REF!</definedName>
    <definedName name="AuxHab" localSheetId="9">#REF!</definedName>
    <definedName name="AuxHab">#REF!</definedName>
    <definedName name="auxhabi" localSheetId="0">#REF!</definedName>
    <definedName name="auxhabi" localSheetId="2">#REF!</definedName>
    <definedName name="auxhabi" localSheetId="6">#REF!</definedName>
    <definedName name="auxhabi" localSheetId="12">#REF!</definedName>
    <definedName name="auxhabi" localSheetId="11">#REF!</definedName>
    <definedName name="auxhabi" localSheetId="10">#REF!</definedName>
    <definedName name="auxhabi" localSheetId="4">#REF!</definedName>
    <definedName name="auxhabi" localSheetId="3">#REF!</definedName>
    <definedName name="auxhabi" localSheetId="5">#REF!</definedName>
    <definedName name="auxhabi" localSheetId="9">#REF!</definedName>
    <definedName name="auxhabi">#REF!</definedName>
    <definedName name="auxhabitacion" localSheetId="0">#REF!</definedName>
    <definedName name="auxhabitacion" localSheetId="2">#REF!</definedName>
    <definedName name="auxhabitacion" localSheetId="6">#REF!</definedName>
    <definedName name="auxhabitacion" localSheetId="12">#REF!</definedName>
    <definedName name="auxhabitacion" localSheetId="11">#REF!</definedName>
    <definedName name="auxhabitacion" localSheetId="10">#REF!</definedName>
    <definedName name="auxhabitacion" localSheetId="4">#REF!</definedName>
    <definedName name="auxhabitacion" localSheetId="3">#REF!</definedName>
    <definedName name="auxhabitacion" localSheetId="5">#REF!</definedName>
    <definedName name="auxhabitacion" localSheetId="9">#REF!</definedName>
    <definedName name="auxhabitacion">#REF!</definedName>
    <definedName name="auxtransporte" localSheetId="0">#REF!</definedName>
    <definedName name="auxtransporte" localSheetId="2">#REF!</definedName>
    <definedName name="auxtransporte" localSheetId="6">#REF!</definedName>
    <definedName name="auxtransporte" localSheetId="12">#REF!</definedName>
    <definedName name="auxtransporte" localSheetId="11">#REF!</definedName>
    <definedName name="auxtransporte" localSheetId="10">#REF!</definedName>
    <definedName name="auxtransporte" localSheetId="4">#REF!</definedName>
    <definedName name="auxtransporte" localSheetId="3">#REF!</definedName>
    <definedName name="auxtransporte" localSheetId="5">#REF!</definedName>
    <definedName name="auxtransporte" localSheetId="9">#REF!</definedName>
    <definedName name="auxtransporte">#REF!</definedName>
    <definedName name="AVal.c2002" localSheetId="0">#REF!</definedName>
    <definedName name="AVal.c2002" localSheetId="2">#REF!</definedName>
    <definedName name="AVal.c2002" localSheetId="6">#REF!</definedName>
    <definedName name="AVal.c2002" localSheetId="12">#REF!</definedName>
    <definedName name="AVal.c2002" localSheetId="11">#REF!</definedName>
    <definedName name="AVal.c2002" localSheetId="10">#REF!</definedName>
    <definedName name="AVal.c2002" localSheetId="4">#REF!</definedName>
    <definedName name="AVal.c2002" localSheetId="3">#REF!</definedName>
    <definedName name="AVal.c2002" localSheetId="5">#REF!</definedName>
    <definedName name="AVal.c2002" localSheetId="9">#REF!</definedName>
    <definedName name="AVal.c2002">#REF!</definedName>
    <definedName name="AVal.c2003" localSheetId="0">#REF!</definedName>
    <definedName name="AVal.c2003" localSheetId="2">#REF!</definedName>
    <definedName name="AVal.c2003" localSheetId="6">#REF!</definedName>
    <definedName name="AVal.c2003" localSheetId="12">#REF!</definedName>
    <definedName name="AVal.c2003" localSheetId="11">#REF!</definedName>
    <definedName name="AVal.c2003" localSheetId="10">#REF!</definedName>
    <definedName name="AVal.c2003" localSheetId="4">#REF!</definedName>
    <definedName name="AVal.c2003" localSheetId="3">#REF!</definedName>
    <definedName name="AVal.c2003" localSheetId="5">#REF!</definedName>
    <definedName name="AVal.c2003" localSheetId="9">#REF!</definedName>
    <definedName name="AVal.c2003">#REF!</definedName>
    <definedName name="AVal.p" localSheetId="0">#REF!</definedName>
    <definedName name="AVal.p" localSheetId="2">#REF!</definedName>
    <definedName name="AVal.p" localSheetId="6">#REF!</definedName>
    <definedName name="AVal.p" localSheetId="12">#REF!</definedName>
    <definedName name="AVal.p" localSheetId="11">#REF!</definedName>
    <definedName name="AVal.p" localSheetId="10">#REF!</definedName>
    <definedName name="AVal.p" localSheetId="4">#REF!</definedName>
    <definedName name="AVal.p" localSheetId="3">#REF!</definedName>
    <definedName name="AVal.p" localSheetId="5">#REF!</definedName>
    <definedName name="AVal.p" localSheetId="9">#REF!</definedName>
    <definedName name="AVal.p">#REF!</definedName>
    <definedName name="Avance_por_item" localSheetId="0">#REF!,#REF!,#REF!,#REF!,#REF!,#REF!,#REF!,#REF!,#REF!,#REF!,#REF!,#REF!,#REF!,#REF!,#REF!,#REF!,#REF!,#REF!</definedName>
    <definedName name="Avance_por_item" localSheetId="2">#REF!,#REF!,#REF!,#REF!,#REF!,#REF!,#REF!,#REF!,#REF!,#REF!,#REF!,#REF!,#REF!,#REF!,#REF!,#REF!,#REF!,#REF!</definedName>
    <definedName name="Avance_por_item" localSheetId="6">#REF!,#REF!,#REF!,#REF!,#REF!,#REF!,#REF!,#REF!,#REF!,#REF!,#REF!,#REF!,#REF!,#REF!,#REF!,#REF!,#REF!,#REF!</definedName>
    <definedName name="Avance_por_item" localSheetId="12">#REF!,#REF!,#REF!,#REF!,#REF!,#REF!,#REF!,#REF!,#REF!,#REF!,#REF!,#REF!,#REF!,#REF!,#REF!,#REF!,#REF!,#REF!</definedName>
    <definedName name="Avance_por_item" localSheetId="11">#REF!,#REF!,#REF!,#REF!,#REF!,#REF!,#REF!,#REF!,#REF!,#REF!,#REF!,#REF!,#REF!,#REF!,#REF!,#REF!,#REF!,#REF!</definedName>
    <definedName name="Avance_por_item" localSheetId="10">#REF!,#REF!,#REF!,#REF!,#REF!,#REF!,#REF!,#REF!,#REF!,#REF!,#REF!,#REF!,#REF!,#REF!,#REF!,#REF!,#REF!,#REF!</definedName>
    <definedName name="Avance_por_item" localSheetId="1">#REF!,#REF!,#REF!,#REF!,#REF!,#REF!,#REF!,#REF!,#REF!,#REF!,#REF!,#REF!,#REF!,#REF!,#REF!,#REF!,#REF!,#REF!</definedName>
    <definedName name="Avance_por_item" localSheetId="4">#REF!,#REF!,#REF!,#REF!,#REF!,#REF!,#REF!,#REF!,#REF!,#REF!,#REF!,#REF!,#REF!,#REF!,#REF!,#REF!,#REF!,#REF!</definedName>
    <definedName name="Avance_por_item" localSheetId="3">#REF!,#REF!,#REF!,#REF!,#REF!,#REF!,#REF!,#REF!,#REF!,#REF!,#REF!,#REF!,#REF!,#REF!,#REF!,#REF!,#REF!,#REF!</definedName>
    <definedName name="Avance_por_item" localSheetId="5">#REF!,#REF!,#REF!,#REF!,#REF!,#REF!,#REF!,#REF!,#REF!,#REF!,#REF!,#REF!,#REF!,#REF!,#REF!,#REF!,#REF!,#REF!</definedName>
    <definedName name="Avance_por_item" localSheetId="9">#REF!,#REF!,#REF!,#REF!,#REF!,#REF!,#REF!,#REF!,#REF!,#REF!,#REF!,#REF!,#REF!,#REF!,#REF!,#REF!,#REF!,#REF!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 localSheetId="2">#REF!,#REF!,#REF!,#REF!,#REF!,#REF!,#REF!,#REF!,#REF!,#REF!,#REF!,#REF!,#REF!,#REF!,#REF!,#REF!,#REF!,#REF!</definedName>
    <definedName name="Avances_Totales" localSheetId="6">#REF!,#REF!,#REF!,#REF!,#REF!,#REF!,#REF!,#REF!,#REF!,#REF!,#REF!,#REF!,#REF!,#REF!,#REF!,#REF!,#REF!,#REF!</definedName>
    <definedName name="Avances_Totales" localSheetId="12">#REF!,#REF!,#REF!,#REF!,#REF!,#REF!,#REF!,#REF!,#REF!,#REF!,#REF!,#REF!,#REF!,#REF!,#REF!,#REF!,#REF!,#REF!</definedName>
    <definedName name="Avances_Totales" localSheetId="11">#REF!,#REF!,#REF!,#REF!,#REF!,#REF!,#REF!,#REF!,#REF!,#REF!,#REF!,#REF!,#REF!,#REF!,#REF!,#REF!,#REF!,#REF!</definedName>
    <definedName name="Avances_Totales" localSheetId="10">#REF!,#REF!,#REF!,#REF!,#REF!,#REF!,#REF!,#REF!,#REF!,#REF!,#REF!,#REF!,#REF!,#REF!,#REF!,#REF!,#REF!,#REF!</definedName>
    <definedName name="Avances_Totales" localSheetId="1">#REF!,#REF!,#REF!,#REF!,#REF!,#REF!,#REF!,#REF!,#REF!,#REF!,#REF!,#REF!,#REF!,#REF!,#REF!,#REF!,#REF!,#REF!</definedName>
    <definedName name="Avances_Totales" localSheetId="4">#REF!,#REF!,#REF!,#REF!,#REF!,#REF!,#REF!,#REF!,#REF!,#REF!,#REF!,#REF!,#REF!,#REF!,#REF!,#REF!,#REF!,#REF!</definedName>
    <definedName name="Avances_Totales" localSheetId="3">#REF!,#REF!,#REF!,#REF!,#REF!,#REF!,#REF!,#REF!,#REF!,#REF!,#REF!,#REF!,#REF!,#REF!,#REF!,#REF!,#REF!,#REF!</definedName>
    <definedName name="Avances_Totales" localSheetId="5">#REF!,#REF!,#REF!,#REF!,#REF!,#REF!,#REF!,#REF!,#REF!,#REF!,#REF!,#REF!,#REF!,#REF!,#REF!,#REF!,#REF!,#REF!</definedName>
    <definedName name="Avances_Totales" localSheetId="9">#REF!,#REF!,#REF!,#REF!,#REF!,#REF!,#REF!,#REF!,#REF!,#REF!,#REF!,#REF!,#REF!,#REF!,#REF!,#REF!,#REF!,#REF!</definedName>
    <definedName name="Avances_Totales">#REF!,#REF!,#REF!,#REF!,#REF!,#REF!,#REF!,#REF!,#REF!,#REF!,#REF!,#REF!,#REF!,#REF!,#REF!,#REF!,#REF!,#REF!</definedName>
    <definedName name="AVsc" localSheetId="0">#REF!</definedName>
    <definedName name="AVsc" localSheetId="2">#REF!</definedName>
    <definedName name="AVsc" localSheetId="6">#REF!</definedName>
    <definedName name="AVsc" localSheetId="12">#REF!</definedName>
    <definedName name="AVsc" localSheetId="11">#REF!</definedName>
    <definedName name="AVsc" localSheetId="10">#REF!</definedName>
    <definedName name="AVsc" localSheetId="1">#REF!</definedName>
    <definedName name="AVsc" localSheetId="4">#REF!</definedName>
    <definedName name="AVsc" localSheetId="3">#REF!</definedName>
    <definedName name="AVsc" localSheetId="5">#REF!</definedName>
    <definedName name="AVsc" localSheetId="9">#REF!</definedName>
    <definedName name="AVsc">#REF!</definedName>
    <definedName name="AW" localSheetId="0">#REF!</definedName>
    <definedName name="AW" localSheetId="2">#REF!</definedName>
    <definedName name="AW" localSheetId="6">#REF!</definedName>
    <definedName name="AW" localSheetId="12">#REF!</definedName>
    <definedName name="AW" localSheetId="11">#REF!</definedName>
    <definedName name="AW" localSheetId="10">#REF!</definedName>
    <definedName name="AW" localSheetId="1">#REF!</definedName>
    <definedName name="AW" localSheetId="4">#REF!</definedName>
    <definedName name="AW" localSheetId="3">#REF!</definedName>
    <definedName name="AW" localSheetId="5">#REF!</definedName>
    <definedName name="AW" localSheetId="9">#REF!</definedName>
    <definedName name="AW">#REF!</definedName>
    <definedName name="AY" localSheetId="0">#REF!</definedName>
    <definedName name="AY" localSheetId="8">#REF!</definedName>
    <definedName name="AY" localSheetId="2">#REF!</definedName>
    <definedName name="AY" localSheetId="6">#REF!</definedName>
    <definedName name="AY" localSheetId="12">#REF!</definedName>
    <definedName name="AY" localSheetId="11">#REF!</definedName>
    <definedName name="AY" localSheetId="10">#REF!</definedName>
    <definedName name="AY" localSheetId="1">#REF!</definedName>
    <definedName name="AY" localSheetId="4">#REF!</definedName>
    <definedName name="AY" localSheetId="3">#REF!</definedName>
    <definedName name="AY" localSheetId="5">#REF!</definedName>
    <definedName name="AY" localSheetId="9">#REF!</definedName>
    <definedName name="AY">#REF!</definedName>
    <definedName name="AYU" localSheetId="0">#REF!</definedName>
    <definedName name="AYU" localSheetId="8">#REF!</definedName>
    <definedName name="AYU" localSheetId="2">#REF!</definedName>
    <definedName name="AYU" localSheetId="6">#REF!</definedName>
    <definedName name="AYU" localSheetId="12">#REF!</definedName>
    <definedName name="AYU" localSheetId="11">#REF!</definedName>
    <definedName name="AYU" localSheetId="10">#REF!</definedName>
    <definedName name="AYU" localSheetId="4">#REF!</definedName>
    <definedName name="AYU" localSheetId="3">#REF!</definedName>
    <definedName name="AYU" localSheetId="5">#REF!</definedName>
    <definedName name="AYU" localSheetId="9">#REF!</definedName>
    <definedName name="AYU">#REF!</definedName>
    <definedName name="AZ" localSheetId="0" hidden="1">#REF!</definedName>
    <definedName name="AZ" localSheetId="2" hidden="1">#REF!</definedName>
    <definedName name="AZ" localSheetId="6" hidden="1">#REF!</definedName>
    <definedName name="AZ" localSheetId="12" hidden="1">#REF!</definedName>
    <definedName name="AZ" localSheetId="11" hidden="1">#REF!</definedName>
    <definedName name="AZ" localSheetId="10" hidden="1">#REF!</definedName>
    <definedName name="AZ" localSheetId="4" hidden="1">#REF!</definedName>
    <definedName name="AZ" localSheetId="3" hidden="1">#REF!</definedName>
    <definedName name="AZ" localSheetId="5" hidden="1">#REF!</definedName>
    <definedName name="AZ" localSheetId="9" hidden="1">#REF!</definedName>
    <definedName name="AZ" hidden="1">#REF!</definedName>
    <definedName name="azaz" localSheetId="0" hidden="1">{"TAB1",#N/A,TRUE,"GENERAL";"TAB2",#N/A,TRUE,"GENERAL";"TAB3",#N/A,TRUE,"GENERAL";"TAB4",#N/A,TRUE,"GENERAL";"TAB5",#N/A,TRUE,"GENERAL"}</definedName>
    <definedName name="azaz" localSheetId="8" hidden="1">{"TAB1",#N/A,TRUE,"GENERAL";"TAB2",#N/A,TRUE,"GENERAL";"TAB3",#N/A,TRUE,"GENERAL";"TAB4",#N/A,TRUE,"GENERAL";"TAB5",#N/A,TRUE,"GENERAL"}</definedName>
    <definedName name="azaz" localSheetId="2" hidden="1">{"TAB1",#N/A,TRUE,"GENERAL";"TAB2",#N/A,TRUE,"GENERAL";"TAB3",#N/A,TRUE,"GENERAL";"TAB4",#N/A,TRUE,"GENERAL";"TAB5",#N/A,TRUE,"GENERAL"}</definedName>
    <definedName name="azaz" localSheetId="7" hidden="1">{"TAB1",#N/A,TRUE,"GENERAL";"TAB2",#N/A,TRUE,"GENERAL";"TAB3",#N/A,TRUE,"GENERAL";"TAB4",#N/A,TRUE,"GENERAL";"TAB5",#N/A,TRUE,"GENERAL"}</definedName>
    <definedName name="azaz" localSheetId="6" hidden="1">{"TAB1",#N/A,TRUE,"GENERAL";"TAB2",#N/A,TRUE,"GENERAL";"TAB3",#N/A,TRUE,"GENERAL";"TAB4",#N/A,TRUE,"GENERAL";"TAB5",#N/A,TRUE,"GENERAL"}</definedName>
    <definedName name="azaz" localSheetId="12" hidden="1">{"TAB1",#N/A,TRUE,"GENERAL";"TAB2",#N/A,TRUE,"GENERAL";"TAB3",#N/A,TRUE,"GENERAL";"TAB4",#N/A,TRUE,"GENERAL";"TAB5",#N/A,TRUE,"GENERAL"}</definedName>
    <definedName name="azaz" localSheetId="11" hidden="1">{"TAB1",#N/A,TRUE,"GENERAL";"TAB2",#N/A,TRUE,"GENERAL";"TAB3",#N/A,TRUE,"GENERAL";"TAB4",#N/A,TRUE,"GENERAL";"TAB5",#N/A,TRUE,"GENERAL"}</definedName>
    <definedName name="azaz" localSheetId="10" hidden="1">{"TAB1",#N/A,TRUE,"GENERAL";"TAB2",#N/A,TRUE,"GENERAL";"TAB3",#N/A,TRUE,"GENERAL";"TAB4",#N/A,TRUE,"GENERAL";"TAB5",#N/A,TRUE,"GENERAL"}</definedName>
    <definedName name="azaz" localSheetId="1" hidden="1">{"TAB1",#N/A,TRUE,"GENERAL";"TAB2",#N/A,TRUE,"GENERAL";"TAB3",#N/A,TRUE,"GENERAL";"TAB4",#N/A,TRUE,"GENERAL";"TAB5",#N/A,TRUE,"GENERAL"}</definedName>
    <definedName name="azaz" localSheetId="4" hidden="1">{"TAB1",#N/A,TRUE,"GENERAL";"TAB2",#N/A,TRUE,"GENERAL";"TAB3",#N/A,TRUE,"GENERAL";"TAB4",#N/A,TRUE,"GENERAL";"TAB5",#N/A,TRUE,"GENERAL"}</definedName>
    <definedName name="azaz" localSheetId="3" hidden="1">{"TAB1",#N/A,TRUE,"GENERAL";"TAB2",#N/A,TRUE,"GENERAL";"TAB3",#N/A,TRUE,"GENERAL";"TAB4",#N/A,TRUE,"GENERAL";"TAB5",#N/A,TRUE,"GENERAL"}</definedName>
    <definedName name="azaz" localSheetId="5" hidden="1">{"TAB1",#N/A,TRUE,"GENERAL";"TAB2",#N/A,TRUE,"GENERAL";"TAB3",#N/A,TRUE,"GENERAL";"TAB4",#N/A,TRUE,"GENERAL";"TAB5",#N/A,TRUE,"GENERAL"}</definedName>
    <definedName name="azaz" localSheetId="9"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8" hidden="1">{"via1",#N/A,TRUE,"general";"via2",#N/A,TRUE,"general";"via3",#N/A,TRUE,"general"}</definedName>
    <definedName name="B" localSheetId="2" hidden="1">{"via1",#N/A,TRUE,"general";"via2",#N/A,TRUE,"general";"via3",#N/A,TRUE,"general"}</definedName>
    <definedName name="B" localSheetId="7" hidden="1">{"via1",#N/A,TRUE,"general";"via2",#N/A,TRUE,"general";"via3",#N/A,TRUE,"general"}</definedName>
    <definedName name="B" localSheetId="6" hidden="1">{"via1",#N/A,TRUE,"general";"via2",#N/A,TRUE,"general";"via3",#N/A,TRUE,"general"}</definedName>
    <definedName name="B" localSheetId="12" hidden="1">{"via1",#N/A,TRUE,"general";"via2",#N/A,TRUE,"general";"via3",#N/A,TRUE,"general"}</definedName>
    <definedName name="B" localSheetId="11" hidden="1">{"via1",#N/A,TRUE,"general";"via2",#N/A,TRUE,"general";"via3",#N/A,TRUE,"general"}</definedName>
    <definedName name="B" localSheetId="10" hidden="1">{"via1",#N/A,TRUE,"general";"via2",#N/A,TRUE,"general";"via3",#N/A,TRUE,"general"}</definedName>
    <definedName name="B" localSheetId="1" hidden="1">{"via1",#N/A,TRUE,"general";"via2",#N/A,TRUE,"general";"via3",#N/A,TRUE,"general"}</definedName>
    <definedName name="B" localSheetId="4" hidden="1">{"via1",#N/A,TRUE,"general";"via2",#N/A,TRUE,"general";"via3",#N/A,TRUE,"general"}</definedName>
    <definedName name="B" localSheetId="3" hidden="1">{"via1",#N/A,TRUE,"general";"via2",#N/A,TRUE,"general";"via3",#N/A,TRUE,"general"}</definedName>
    <definedName name="b" localSheetId="5">#REF!</definedName>
    <definedName name="b" localSheetId="9">#REF!</definedName>
    <definedName name="B" hidden="1">{"via1",#N/A,TRUE,"general";"via2",#N/A,TRUE,"general";"via3",#N/A,TRUE,"general"}</definedName>
    <definedName name="Bajo_L" localSheetId="0">#REF!</definedName>
    <definedName name="Bajo_L" localSheetId="2">#REF!</definedName>
    <definedName name="Bajo_L" localSheetId="6">#REF!</definedName>
    <definedName name="Bajo_L" localSheetId="12">#REF!</definedName>
    <definedName name="Bajo_L" localSheetId="11">#REF!</definedName>
    <definedName name="Bajo_L" localSheetId="10">#REF!</definedName>
    <definedName name="Bajo_L" localSheetId="1">#REF!</definedName>
    <definedName name="Bajo_L" localSheetId="4">#REF!</definedName>
    <definedName name="Bajo_L" localSheetId="3">#REF!</definedName>
    <definedName name="Bajo_L" localSheetId="5">#REF!</definedName>
    <definedName name="Bajo_L" localSheetId="9">#REF!</definedName>
    <definedName name="Bajo_L">#REF!</definedName>
    <definedName name="BANCOS" localSheetId="0">#REF!</definedName>
    <definedName name="BANCOS" localSheetId="2">#REF!</definedName>
    <definedName name="BANCOS" localSheetId="6">#REF!</definedName>
    <definedName name="BANCOS" localSheetId="12">#REF!</definedName>
    <definedName name="BANCOS" localSheetId="11">#REF!</definedName>
    <definedName name="BANCOS" localSheetId="10">#REF!</definedName>
    <definedName name="BANCOS" localSheetId="1">#REF!</definedName>
    <definedName name="BANCOS" localSheetId="4">#REF!</definedName>
    <definedName name="BANCOS" localSheetId="3">#REF!</definedName>
    <definedName name="BANCOS" localSheetId="5">#REF!</definedName>
    <definedName name="BANCOS" localSheetId="9">#REF!</definedName>
    <definedName name="BANCOS">#REF!</definedName>
    <definedName name="Barrera_en_polietileno" localSheetId="0">#REF!</definedName>
    <definedName name="Barrera_en_polietileno" localSheetId="2">#REF!</definedName>
    <definedName name="Barrera_en_polietileno" localSheetId="6">#REF!</definedName>
    <definedName name="Barrera_en_polietileno" localSheetId="12">#REF!</definedName>
    <definedName name="Barrera_en_polietileno" localSheetId="11">#REF!</definedName>
    <definedName name="Barrera_en_polietileno" localSheetId="10">#REF!</definedName>
    <definedName name="Barrera_en_polietileno" localSheetId="1">#REF!</definedName>
    <definedName name="Barrera_en_polietileno" localSheetId="4">#REF!</definedName>
    <definedName name="Barrera_en_polietileno" localSheetId="3">#REF!</definedName>
    <definedName name="Barrera_en_polietileno" localSheetId="5">#REF!</definedName>
    <definedName name="Barrera_en_polietileno" localSheetId="9">#REF!</definedName>
    <definedName name="Barrera_en_polietileno">#REF!</definedName>
    <definedName name="Base" localSheetId="0">#REF!</definedName>
    <definedName name="Base" localSheetId="2">#REF!</definedName>
    <definedName name="Base" localSheetId="6">#REF!</definedName>
    <definedName name="Base" localSheetId="12">#REF!</definedName>
    <definedName name="Base" localSheetId="11">#REF!</definedName>
    <definedName name="Base" localSheetId="10">#REF!</definedName>
    <definedName name="Base" localSheetId="4">#REF!</definedName>
    <definedName name="Base" localSheetId="3">#REF!</definedName>
    <definedName name="Base" localSheetId="5">#REF!</definedName>
    <definedName name="Base" localSheetId="9">#REF!</definedName>
    <definedName name="Base">#REF!</definedName>
    <definedName name="Base_datos_IM" localSheetId="0">#REF!</definedName>
    <definedName name="Base_datos_IM" localSheetId="2">#REF!</definedName>
    <definedName name="Base_datos_IM" localSheetId="6">#REF!</definedName>
    <definedName name="Base_datos_IM" localSheetId="12">#REF!</definedName>
    <definedName name="Base_datos_IM" localSheetId="11">#REF!</definedName>
    <definedName name="Base_datos_IM" localSheetId="10">#REF!</definedName>
    <definedName name="Base_datos_IM" localSheetId="4">#REF!</definedName>
    <definedName name="Base_datos_IM" localSheetId="3">#REF!</definedName>
    <definedName name="Base_datos_IM" localSheetId="5">#REF!</definedName>
    <definedName name="Base_datos_IM" localSheetId="9">#REF!</definedName>
    <definedName name="Base_datos_IM">#REF!</definedName>
    <definedName name="BASE_DE_DATOS" localSheetId="0">#REF!</definedName>
    <definedName name="BASE_DE_DATOS" localSheetId="2">#REF!</definedName>
    <definedName name="BASE_DE_DATOS" localSheetId="6">#REF!</definedName>
    <definedName name="BASE_DE_DATOS" localSheetId="12">#REF!</definedName>
    <definedName name="BASE_DE_DATOS" localSheetId="11">#REF!</definedName>
    <definedName name="BASE_DE_DATOS" localSheetId="10">#REF!</definedName>
    <definedName name="BASE_DE_DATOS" localSheetId="4">#REF!</definedName>
    <definedName name="BASE_DE_DATOS" localSheetId="3">#REF!</definedName>
    <definedName name="BASE_DE_DATOS" localSheetId="5">#REF!</definedName>
    <definedName name="BASE_DE_DATOS" localSheetId="9">#REF!</definedName>
    <definedName name="BASE_DE_DATOS">#REF!</definedName>
    <definedName name="base1" localSheetId="0">#REF!</definedName>
    <definedName name="base1" localSheetId="2">#REF!</definedName>
    <definedName name="base1" localSheetId="6">#REF!</definedName>
    <definedName name="base1" localSheetId="12">#REF!</definedName>
    <definedName name="base1" localSheetId="11">#REF!</definedName>
    <definedName name="base1" localSheetId="10">#REF!</definedName>
    <definedName name="base1" localSheetId="4">#REF!</definedName>
    <definedName name="base1" localSheetId="3">#REF!</definedName>
    <definedName name="base1" localSheetId="5">#REF!</definedName>
    <definedName name="base1" localSheetId="9">#REF!</definedName>
    <definedName name="base1">#REF!</definedName>
    <definedName name="base2" localSheetId="0">#REF!</definedName>
    <definedName name="base2" localSheetId="2">#REF!</definedName>
    <definedName name="base2" localSheetId="6">#REF!</definedName>
    <definedName name="base2" localSheetId="12">#REF!</definedName>
    <definedName name="base2" localSheetId="11">#REF!</definedName>
    <definedName name="base2" localSheetId="10">#REF!</definedName>
    <definedName name="base2" localSheetId="4">#REF!</definedName>
    <definedName name="base2" localSheetId="3">#REF!</definedName>
    <definedName name="base2" localSheetId="5">#REF!</definedName>
    <definedName name="base2" localSheetId="9">#REF!</definedName>
    <definedName name="base2">#REF!</definedName>
    <definedName name="basedatos" localSheetId="0">#REF!</definedName>
    <definedName name="basedatos" localSheetId="2">#REF!</definedName>
    <definedName name="basedatos" localSheetId="6">#REF!</definedName>
    <definedName name="basedatos" localSheetId="12">#REF!</definedName>
    <definedName name="basedatos" localSheetId="11">#REF!</definedName>
    <definedName name="basedatos" localSheetId="10">#REF!</definedName>
    <definedName name="basedatos" localSheetId="4">#REF!</definedName>
    <definedName name="basedatos" localSheetId="3">#REF!</definedName>
    <definedName name="basedatos" localSheetId="5">#REF!</definedName>
    <definedName name="basedatos" localSheetId="9">#REF!</definedName>
    <definedName name="basedatos">#REF!</definedName>
    <definedName name="_xlnm.Database" localSheetId="0">#REF!</definedName>
    <definedName name="_xlnm.Database" localSheetId="2">#REF!</definedName>
    <definedName name="_xlnm.Database" localSheetId="6">#REF!</definedName>
    <definedName name="_xlnm.Database" localSheetId="12">#REF!</definedName>
    <definedName name="_xlnm.Database" localSheetId="11">#REF!</definedName>
    <definedName name="_xlnm.Database" localSheetId="10">#REF!</definedName>
    <definedName name="_xlnm.Database" localSheetId="4">#REF!</definedName>
    <definedName name="_xlnm.Database" localSheetId="3">#REF!</definedName>
    <definedName name="_xlnm.Database" localSheetId="5">#REF!</definedName>
    <definedName name="_xlnm.Database" localSheetId="9">#REF!</definedName>
    <definedName name="_xlnm.Database">#REF!</definedName>
    <definedName name="BaseDeDatos1" localSheetId="0">#REF!</definedName>
    <definedName name="BaseDeDatos1" localSheetId="2">#REF!</definedName>
    <definedName name="BaseDeDatos1" localSheetId="6">#REF!</definedName>
    <definedName name="BaseDeDatos1" localSheetId="12">#REF!</definedName>
    <definedName name="BaseDeDatos1" localSheetId="11">#REF!</definedName>
    <definedName name="BaseDeDatos1" localSheetId="10">#REF!</definedName>
    <definedName name="BaseDeDatos1" localSheetId="4">#REF!</definedName>
    <definedName name="BaseDeDatos1" localSheetId="3">#REF!</definedName>
    <definedName name="BaseDeDatos1" localSheetId="5">#REF!</definedName>
    <definedName name="BaseDeDatos1" localSheetId="9">#REF!</definedName>
    <definedName name="BaseDeDatos1">#REF!</definedName>
    <definedName name="basep" localSheetId="0">#REF!</definedName>
    <definedName name="basep" localSheetId="2">#REF!</definedName>
    <definedName name="basep" localSheetId="6">#REF!</definedName>
    <definedName name="basep" localSheetId="12">#REF!</definedName>
    <definedName name="basep" localSheetId="11">#REF!</definedName>
    <definedName name="basep" localSheetId="10">#REF!</definedName>
    <definedName name="basep" localSheetId="4">#REF!</definedName>
    <definedName name="basep" localSheetId="3">#REF!</definedName>
    <definedName name="basep" localSheetId="5">#REF!</definedName>
    <definedName name="basep" localSheetId="9">#REF!</definedName>
    <definedName name="basep">#REF!</definedName>
    <definedName name="Basica_Centro_costo_2001" localSheetId="0">#REF!</definedName>
    <definedName name="Basica_Centro_costo_2001" localSheetId="2">#REF!</definedName>
    <definedName name="Basica_Centro_costo_2001" localSheetId="6">#REF!</definedName>
    <definedName name="Basica_Centro_costo_2001" localSheetId="12">#REF!</definedName>
    <definedName name="Basica_Centro_costo_2001" localSheetId="11">#REF!</definedName>
    <definedName name="Basica_Centro_costo_2001" localSheetId="10">#REF!</definedName>
    <definedName name="Basica_Centro_costo_2001" localSheetId="4">#REF!</definedName>
    <definedName name="Basica_Centro_costo_2001" localSheetId="3">#REF!</definedName>
    <definedName name="Basica_Centro_costo_2001" localSheetId="5">#REF!</definedName>
    <definedName name="Basica_Centro_costo_2001" localSheetId="9">#REF!</definedName>
    <definedName name="Basica_Centro_costo_2001">#REF!</definedName>
    <definedName name="Basica_Facturacion_2001" localSheetId="0">#REF!</definedName>
    <definedName name="Basica_Facturacion_2001" localSheetId="2">#REF!</definedName>
    <definedName name="Basica_Facturacion_2001" localSheetId="6">#REF!</definedName>
    <definedName name="Basica_Facturacion_2001" localSheetId="12">#REF!</definedName>
    <definedName name="Basica_Facturacion_2001" localSheetId="11">#REF!</definedName>
    <definedName name="Basica_Facturacion_2001" localSheetId="10">#REF!</definedName>
    <definedName name="Basica_Facturacion_2001" localSheetId="4">#REF!</definedName>
    <definedName name="Basica_Facturacion_2001" localSheetId="3">#REF!</definedName>
    <definedName name="Basica_Facturacion_2001" localSheetId="5">#REF!</definedName>
    <definedName name="Basica_Facturacion_2001" localSheetId="9">#REF!</definedName>
    <definedName name="Basica_Facturacion_2001">#REF!</definedName>
    <definedName name="Basica_Reserva_2001" localSheetId="0">#REF!</definedName>
    <definedName name="Basica_Reserva_2001" localSheetId="2">#REF!</definedName>
    <definedName name="Basica_Reserva_2001" localSheetId="6">#REF!</definedName>
    <definedName name="Basica_Reserva_2001" localSheetId="12">#REF!</definedName>
    <definedName name="Basica_Reserva_2001" localSheetId="11">#REF!</definedName>
    <definedName name="Basica_Reserva_2001" localSheetId="10">#REF!</definedName>
    <definedName name="Basica_Reserva_2001" localSheetId="4">#REF!</definedName>
    <definedName name="Basica_Reserva_2001" localSheetId="3">#REF!</definedName>
    <definedName name="Basica_Reserva_2001" localSheetId="5">#REF!</definedName>
    <definedName name="Basica_Reserva_2001" localSheetId="9">#REF!</definedName>
    <definedName name="Basica_Reserva_2001">#REF!</definedName>
    <definedName name="Básico" localSheetId="0">#REF!</definedName>
    <definedName name="Básico" localSheetId="2">#REF!</definedName>
    <definedName name="Básico" localSheetId="6">#REF!</definedName>
    <definedName name="Básico" localSheetId="12">#REF!</definedName>
    <definedName name="Básico" localSheetId="11">#REF!</definedName>
    <definedName name="Básico" localSheetId="10">#REF!</definedName>
    <definedName name="Básico" localSheetId="4">#REF!</definedName>
    <definedName name="Básico" localSheetId="3">#REF!</definedName>
    <definedName name="Básico" localSheetId="5">#REF!</definedName>
    <definedName name="Básico" localSheetId="9">#REF!</definedName>
    <definedName name="Básico">#REF!</definedName>
    <definedName name="BB" localSheetId="0">#REF!</definedName>
    <definedName name="BB" localSheetId="8">'ANALISIS BASICOS'!ERR</definedName>
    <definedName name="BB" localSheetId="2">'APU''s CHORRERA'!ERR</definedName>
    <definedName name="BB" localSheetId="7">'CANTIDADES Puente'!ERR</definedName>
    <definedName name="BB" localSheetId="6">Cronograma!ERR</definedName>
    <definedName name="BB" localSheetId="12">'CUADRILLAS 2026'!ERR</definedName>
    <definedName name="BB" localSheetId="11">'EQUIPOS 2026'!ERR</definedName>
    <definedName name="BB" localSheetId="10">'INSUMOS 2026'!ERR</definedName>
    <definedName name="BB" localSheetId="1">PAGA!ERR</definedName>
    <definedName name="BB" localSheetId="4">PRESUPUESTO!ERR</definedName>
    <definedName name="BB" localSheetId="3">'PRESUPUESTO CON AIU'!ERR</definedName>
    <definedName name="BB" localSheetId="5">#REF!</definedName>
    <definedName name="BB" localSheetId="9">'TRANSPORTE 2026'!ERR</definedName>
    <definedName name="BB">ERR</definedName>
    <definedName name="BBBBB" localSheetId="0">#REF!</definedName>
    <definedName name="BBBBB" localSheetId="2">#REF!</definedName>
    <definedName name="BBBBB" localSheetId="6">#REF!</definedName>
    <definedName name="BBBBB" localSheetId="12">#REF!</definedName>
    <definedName name="BBBBB" localSheetId="11">#REF!</definedName>
    <definedName name="BBBBB" localSheetId="10">#REF!</definedName>
    <definedName name="BBBBB" localSheetId="1">#REF!</definedName>
    <definedName name="BBBBB" localSheetId="4">#REF!</definedName>
    <definedName name="BBBBB" localSheetId="3">#REF!</definedName>
    <definedName name="BBBBB" localSheetId="5">#REF!</definedName>
    <definedName name="BBBBB" localSheetId="9">#REF!</definedName>
    <definedName name="BBBBB">#REF!</definedName>
    <definedName name="bbbbbb" localSheetId="0" hidden="1">{"via1",#N/A,TRUE,"general";"via2",#N/A,TRUE,"general";"via3",#N/A,TRUE,"general"}</definedName>
    <definedName name="bbbbbb" localSheetId="8" hidden="1">{"via1",#N/A,TRUE,"general";"via2",#N/A,TRUE,"general";"via3",#N/A,TRUE,"general"}</definedName>
    <definedName name="bbbbbb" localSheetId="2" hidden="1">{"via1",#N/A,TRUE,"general";"via2",#N/A,TRUE,"general";"via3",#N/A,TRUE,"general"}</definedName>
    <definedName name="bbbbbb" localSheetId="7" hidden="1">{"via1",#N/A,TRUE,"general";"via2",#N/A,TRUE,"general";"via3",#N/A,TRUE,"general"}</definedName>
    <definedName name="bbbbbb" localSheetId="6" hidden="1">{"via1",#N/A,TRUE,"general";"via2",#N/A,TRUE,"general";"via3",#N/A,TRUE,"general"}</definedName>
    <definedName name="bbbbbb" localSheetId="12" hidden="1">{"via1",#N/A,TRUE,"general";"via2",#N/A,TRUE,"general";"via3",#N/A,TRUE,"general"}</definedName>
    <definedName name="bbbbbb" localSheetId="11" hidden="1">{"via1",#N/A,TRUE,"general";"via2",#N/A,TRUE,"general";"via3",#N/A,TRUE,"general"}</definedName>
    <definedName name="bbbbbb" localSheetId="10" hidden="1">{"via1",#N/A,TRUE,"general";"via2",#N/A,TRUE,"general";"via3",#N/A,TRUE,"general"}</definedName>
    <definedName name="bbbbbb" localSheetId="1" hidden="1">{"via1",#N/A,TRUE,"general";"via2",#N/A,TRUE,"general";"via3",#N/A,TRUE,"general"}</definedName>
    <definedName name="bbbbbb" localSheetId="4" hidden="1">{"via1",#N/A,TRUE,"general";"via2",#N/A,TRUE,"general";"via3",#N/A,TRUE,"general"}</definedName>
    <definedName name="bbbbbb" localSheetId="3" hidden="1">{"via1",#N/A,TRUE,"general";"via2",#N/A,TRUE,"general";"via3",#N/A,TRUE,"general"}</definedName>
    <definedName name="bbbbbb" localSheetId="5" hidden="1">{"via1",#N/A,TRUE,"general";"via2",#N/A,TRUE,"general";"via3",#N/A,TRUE,"general"}</definedName>
    <definedName name="bbbbbb" localSheetId="9"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1"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9"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8" hidden="1">{"TAB1",#N/A,TRUE,"GENERAL";"TAB2",#N/A,TRUE,"GENERAL";"TAB3",#N/A,TRUE,"GENERAL";"TAB4",#N/A,TRUE,"GENERAL";"TAB5",#N/A,TRUE,"GENERAL"}</definedName>
    <definedName name="bbd" localSheetId="2" hidden="1">{"TAB1",#N/A,TRUE,"GENERAL";"TAB2",#N/A,TRUE,"GENERAL";"TAB3",#N/A,TRUE,"GENERAL";"TAB4",#N/A,TRUE,"GENERAL";"TAB5",#N/A,TRUE,"GENERAL"}</definedName>
    <definedName name="bbd" localSheetId="7" hidden="1">{"TAB1",#N/A,TRUE,"GENERAL";"TAB2",#N/A,TRUE,"GENERAL";"TAB3",#N/A,TRUE,"GENERAL";"TAB4",#N/A,TRUE,"GENERAL";"TAB5",#N/A,TRUE,"GENERAL"}</definedName>
    <definedName name="bbd" localSheetId="6" hidden="1">{"TAB1",#N/A,TRUE,"GENERAL";"TAB2",#N/A,TRUE,"GENERAL";"TAB3",#N/A,TRUE,"GENERAL";"TAB4",#N/A,TRUE,"GENERAL";"TAB5",#N/A,TRUE,"GENERAL"}</definedName>
    <definedName name="bbd" localSheetId="12" hidden="1">{"TAB1",#N/A,TRUE,"GENERAL";"TAB2",#N/A,TRUE,"GENERAL";"TAB3",#N/A,TRUE,"GENERAL";"TAB4",#N/A,TRUE,"GENERAL";"TAB5",#N/A,TRUE,"GENERAL"}</definedName>
    <definedName name="bbd" localSheetId="11" hidden="1">{"TAB1",#N/A,TRUE,"GENERAL";"TAB2",#N/A,TRUE,"GENERAL";"TAB3",#N/A,TRUE,"GENERAL";"TAB4",#N/A,TRUE,"GENERAL";"TAB5",#N/A,TRUE,"GENERAL"}</definedName>
    <definedName name="bbd" localSheetId="10" hidden="1">{"TAB1",#N/A,TRUE,"GENERAL";"TAB2",#N/A,TRUE,"GENERAL";"TAB3",#N/A,TRUE,"GENERAL";"TAB4",#N/A,TRUE,"GENERAL";"TAB5",#N/A,TRUE,"GENERAL"}</definedName>
    <definedName name="bbd" localSheetId="1" hidden="1">{"TAB1",#N/A,TRUE,"GENERAL";"TAB2",#N/A,TRUE,"GENERAL";"TAB3",#N/A,TRUE,"GENERAL";"TAB4",#N/A,TRUE,"GENERAL";"TAB5",#N/A,TRUE,"GENERAL"}</definedName>
    <definedName name="bbd" localSheetId="4" hidden="1">{"TAB1",#N/A,TRUE,"GENERAL";"TAB2",#N/A,TRUE,"GENERAL";"TAB3",#N/A,TRUE,"GENERAL";"TAB4",#N/A,TRUE,"GENERAL";"TAB5",#N/A,TRUE,"GENERAL"}</definedName>
    <definedName name="bbd" localSheetId="3" hidden="1">{"TAB1",#N/A,TRUE,"GENERAL";"TAB2",#N/A,TRUE,"GENERAL";"TAB3",#N/A,TRUE,"GENERAL";"TAB4",#N/A,TRUE,"GENERAL";"TAB5",#N/A,TRUE,"GENERAL"}</definedName>
    <definedName name="bbd" localSheetId="5" hidden="1">{"TAB1",#N/A,TRUE,"GENERAL";"TAB2",#N/A,TRUE,"GENERAL";"TAB3",#N/A,TRUE,"GENERAL";"TAB4",#N/A,TRUE,"GENERAL";"TAB5",#N/A,TRUE,"GENERAL"}</definedName>
    <definedName name="bbd" localSheetId="9" hidden="1">{"TAB1",#N/A,TRUE,"GENERAL";"TAB2",#N/A,TRUE,"GENERAL";"TAB3",#N/A,TRUE,"GENERAL";"TAB4",#N/A,TRUE,"GENERAL";"TAB5",#N/A,TRUE,"GENERAL"}</definedName>
    <definedName name="bbd" hidden="1">{"TAB1",#N/A,TRUE,"GENERAL";"TAB2",#N/A,TRUE,"GENERAL";"TAB3",#N/A,TRUE,"GENERAL";"TAB4",#N/A,TRUE,"GENERAL";"TAB5",#N/A,TRUE,"GENERAL"}</definedName>
    <definedName name="BC" localSheetId="0">#REF!</definedName>
    <definedName name="BC" localSheetId="2">#REF!</definedName>
    <definedName name="BC" localSheetId="6">#REF!</definedName>
    <definedName name="BC" localSheetId="12">#REF!</definedName>
    <definedName name="BC" localSheetId="11">#REF!</definedName>
    <definedName name="BC" localSheetId="10">#REF!</definedName>
    <definedName name="BC" localSheetId="1">#REF!</definedName>
    <definedName name="BC" localSheetId="4">#REF!</definedName>
    <definedName name="BC" localSheetId="3">#REF!</definedName>
    <definedName name="BC" localSheetId="5">#REF!</definedName>
    <definedName name="BC" localSheetId="9">#REF!</definedName>
    <definedName name="BC">#REF!</definedName>
    <definedName name="BCXBDFG" localSheetId="0"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9" hidden="1">{"TAB1",#N/A,TRUE,"GENERAL";"TAB2",#N/A,TRUE,"GENERAL";"TAB3",#N/A,TRUE,"GENERAL";"TAB4",#N/A,TRUE,"GENERAL";"TAB5",#N/A,TRUE,"GENERAL"}</definedName>
    <definedName name="BCXBDFG" hidden="1">{"TAB1",#N/A,TRUE,"GENERAL";"TAB2",#N/A,TRUE,"GENERAL";"TAB3",#N/A,TRUE,"GENERAL";"TAB4",#N/A,TRUE,"GENERAL";"TAB5",#N/A,TRUE,"GENERAL"}</definedName>
    <definedName name="BDD" localSheetId="0">#REF!</definedName>
    <definedName name="BDD" localSheetId="2">#REF!</definedName>
    <definedName name="BDD" localSheetId="6">#REF!</definedName>
    <definedName name="BDD" localSheetId="12">#REF!</definedName>
    <definedName name="BDD" localSheetId="11">#REF!</definedName>
    <definedName name="BDD" localSheetId="10">#REF!</definedName>
    <definedName name="BDD" localSheetId="1">#REF!</definedName>
    <definedName name="BDD" localSheetId="4">#REF!</definedName>
    <definedName name="BDD" localSheetId="3">#REF!</definedName>
    <definedName name="BDD" localSheetId="5">#REF!</definedName>
    <definedName name="BDD" localSheetId="9">#REF!</definedName>
    <definedName name="BDD">#REF!</definedName>
    <definedName name="BDFB" localSheetId="0" hidden="1">{"via1",#N/A,TRUE,"general";"via2",#N/A,TRUE,"general";"via3",#N/A,TRUE,"general"}</definedName>
    <definedName name="BDFB" localSheetId="8" hidden="1">{"via1",#N/A,TRUE,"general";"via2",#N/A,TRUE,"general";"via3",#N/A,TRUE,"general"}</definedName>
    <definedName name="BDFB" localSheetId="2" hidden="1">{"via1",#N/A,TRUE,"general";"via2",#N/A,TRUE,"general";"via3",#N/A,TRUE,"general"}</definedName>
    <definedName name="BDFB" localSheetId="7" hidden="1">{"via1",#N/A,TRUE,"general";"via2",#N/A,TRUE,"general";"via3",#N/A,TRUE,"general"}</definedName>
    <definedName name="BDFB" localSheetId="6" hidden="1">{"via1",#N/A,TRUE,"general";"via2",#N/A,TRUE,"general";"via3",#N/A,TRUE,"general"}</definedName>
    <definedName name="BDFB" localSheetId="12" hidden="1">{"via1",#N/A,TRUE,"general";"via2",#N/A,TRUE,"general";"via3",#N/A,TRUE,"general"}</definedName>
    <definedName name="BDFB" localSheetId="11" hidden="1">{"via1",#N/A,TRUE,"general";"via2",#N/A,TRUE,"general";"via3",#N/A,TRUE,"general"}</definedName>
    <definedName name="BDFB" localSheetId="10" hidden="1">{"via1",#N/A,TRUE,"general";"via2",#N/A,TRUE,"general";"via3",#N/A,TRUE,"general"}</definedName>
    <definedName name="BDFB" localSheetId="1" hidden="1">{"via1",#N/A,TRUE,"general";"via2",#N/A,TRUE,"general";"via3",#N/A,TRUE,"general"}</definedName>
    <definedName name="BDFB" localSheetId="4" hidden="1">{"via1",#N/A,TRUE,"general";"via2",#N/A,TRUE,"general";"via3",#N/A,TRUE,"general"}</definedName>
    <definedName name="BDFB" localSheetId="3" hidden="1">{"via1",#N/A,TRUE,"general";"via2",#N/A,TRUE,"general";"via3",#N/A,TRUE,"general"}</definedName>
    <definedName name="BDFB" localSheetId="5" hidden="1">{"via1",#N/A,TRUE,"general";"via2",#N/A,TRUE,"general";"via3",#N/A,TRUE,"general"}</definedName>
    <definedName name="BDFB" localSheetId="9"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1"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9" hidden="1">{"TAB1",#N/A,TRUE,"GENERAL";"TAB2",#N/A,TRUE,"GENERAL";"TAB3",#N/A,TRUE,"GENERAL";"TAB4",#N/A,TRUE,"GENERAL";"TAB5",#N/A,TRUE,"GENERAL"}</definedName>
    <definedName name="BDFGDG" hidden="1">{"TAB1",#N/A,TRUE,"GENERAL";"TAB2",#N/A,TRUE,"GENERAL";"TAB3",#N/A,TRUE,"GENERAL";"TAB4",#N/A,TRUE,"GENERAL";"TAB5",#N/A,TRUE,"GENERAL"}</definedName>
    <definedName name="BDLICITACION" localSheetId="0">#REF!</definedName>
    <definedName name="BDLICITACION" localSheetId="8">#REF!</definedName>
    <definedName name="BDLICITACION" localSheetId="2">#REF!</definedName>
    <definedName name="BDLICITACION" localSheetId="6">#REF!</definedName>
    <definedName name="BDLICITACION" localSheetId="12">#REF!</definedName>
    <definedName name="BDLICITACION" localSheetId="11">#REF!</definedName>
    <definedName name="BDLICITACION" localSheetId="10">#REF!</definedName>
    <definedName name="BDLICITACION" localSheetId="1">#REF!</definedName>
    <definedName name="BDLICITACION" localSheetId="4">#REF!</definedName>
    <definedName name="BDLICITACION" localSheetId="3">#REF!</definedName>
    <definedName name="BDLICITACION" localSheetId="5">#REF!</definedName>
    <definedName name="BDLICITACION" localSheetId="9">#REF!</definedName>
    <definedName name="BDLICITACION">#REF!</definedName>
    <definedName name="be" localSheetId="0" hidden="1">{"TAB1",#N/A,TRUE,"GENERAL";"TAB2",#N/A,TRUE,"GENERAL";"TAB3",#N/A,TRUE,"GENERAL";"TAB4",#N/A,TRUE,"GENERAL";"TAB5",#N/A,TRUE,"GENERAL"}</definedName>
    <definedName name="be" localSheetId="8" hidden="1">{"TAB1",#N/A,TRUE,"GENERAL";"TAB2",#N/A,TRUE,"GENERAL";"TAB3",#N/A,TRUE,"GENERAL";"TAB4",#N/A,TRUE,"GENERAL";"TAB5",#N/A,TRUE,"GENERAL"}</definedName>
    <definedName name="be" localSheetId="2" hidden="1">{"TAB1",#N/A,TRUE,"GENERAL";"TAB2",#N/A,TRUE,"GENERAL";"TAB3",#N/A,TRUE,"GENERAL";"TAB4",#N/A,TRUE,"GENERAL";"TAB5",#N/A,TRUE,"GENERAL"}</definedName>
    <definedName name="be" localSheetId="7" hidden="1">{"TAB1",#N/A,TRUE,"GENERAL";"TAB2",#N/A,TRUE,"GENERAL";"TAB3",#N/A,TRUE,"GENERAL";"TAB4",#N/A,TRUE,"GENERAL";"TAB5",#N/A,TRUE,"GENERAL"}</definedName>
    <definedName name="be" localSheetId="6" hidden="1">{"TAB1",#N/A,TRUE,"GENERAL";"TAB2",#N/A,TRUE,"GENERAL";"TAB3",#N/A,TRUE,"GENERAL";"TAB4",#N/A,TRUE,"GENERAL";"TAB5",#N/A,TRUE,"GENERAL"}</definedName>
    <definedName name="be" localSheetId="12" hidden="1">{"TAB1",#N/A,TRUE,"GENERAL";"TAB2",#N/A,TRUE,"GENERAL";"TAB3",#N/A,TRUE,"GENERAL";"TAB4",#N/A,TRUE,"GENERAL";"TAB5",#N/A,TRUE,"GENERAL"}</definedName>
    <definedName name="be" localSheetId="11" hidden="1">{"TAB1",#N/A,TRUE,"GENERAL";"TAB2",#N/A,TRUE,"GENERAL";"TAB3",#N/A,TRUE,"GENERAL";"TAB4",#N/A,TRUE,"GENERAL";"TAB5",#N/A,TRUE,"GENERAL"}</definedName>
    <definedName name="be" localSheetId="10" hidden="1">{"TAB1",#N/A,TRUE,"GENERAL";"TAB2",#N/A,TRUE,"GENERAL";"TAB3",#N/A,TRUE,"GENERAL";"TAB4",#N/A,TRUE,"GENERAL";"TAB5",#N/A,TRUE,"GENERAL"}</definedName>
    <definedName name="be" localSheetId="1" hidden="1">{"TAB1",#N/A,TRUE,"GENERAL";"TAB2",#N/A,TRUE,"GENERAL";"TAB3",#N/A,TRUE,"GENERAL";"TAB4",#N/A,TRUE,"GENERAL";"TAB5",#N/A,TRUE,"GENERAL"}</definedName>
    <definedName name="be" localSheetId="4" hidden="1">{"TAB1",#N/A,TRUE,"GENERAL";"TAB2",#N/A,TRUE,"GENERAL";"TAB3",#N/A,TRUE,"GENERAL";"TAB4",#N/A,TRUE,"GENERAL";"TAB5",#N/A,TRUE,"GENERAL"}</definedName>
    <definedName name="be" localSheetId="3" hidden="1">{"TAB1",#N/A,TRUE,"GENERAL";"TAB2",#N/A,TRUE,"GENERAL";"TAB3",#N/A,TRUE,"GENERAL";"TAB4",#N/A,TRUE,"GENERAL";"TAB5",#N/A,TRUE,"GENERAL"}</definedName>
    <definedName name="be" localSheetId="5" hidden="1">{"TAB1",#N/A,TRUE,"GENERAL";"TAB2",#N/A,TRUE,"GENERAL";"TAB3",#N/A,TRUE,"GENERAL";"TAB4",#N/A,TRUE,"GENERAL";"TAB5",#N/A,TRUE,"GENERAL"}</definedName>
    <definedName name="be" localSheetId="9" hidden="1">{"TAB1",#N/A,TRUE,"GENERAL";"TAB2",#N/A,TRUE,"GENERAL";"TAB3",#N/A,TRUE,"GENERAL";"TAB4",#N/A,TRUE,"GENERAL";"TAB5",#N/A,TRUE,"GENERAL"}</definedName>
    <definedName name="be" hidden="1">{"TAB1",#N/A,TRUE,"GENERAL";"TAB2",#N/A,TRUE,"GENERAL";"TAB3",#N/A,TRUE,"GENERAL";"TAB4",#N/A,TRUE,"GENERAL";"TAB5",#N/A,TRUE,"GENERAL"}</definedName>
    <definedName name="Beg_Bal" localSheetId="0">#REF!</definedName>
    <definedName name="Beg_Bal" localSheetId="2">#REF!</definedName>
    <definedName name="Beg_Bal" localSheetId="6">#REF!</definedName>
    <definedName name="Beg_Bal" localSheetId="12">#REF!</definedName>
    <definedName name="Beg_Bal" localSheetId="11">#REF!</definedName>
    <definedName name="Beg_Bal" localSheetId="10">#REF!</definedName>
    <definedName name="Beg_Bal" localSheetId="1">#REF!</definedName>
    <definedName name="Beg_Bal" localSheetId="4">#REF!</definedName>
    <definedName name="Beg_Bal" localSheetId="3">#REF!</definedName>
    <definedName name="Beg_Bal" localSheetId="5">#REF!</definedName>
    <definedName name="Beg_Bal" localSheetId="9">#REF!</definedName>
    <definedName name="Beg_Bal">#REF!</definedName>
    <definedName name="BENEF.UNIT." localSheetId="0">#REF!</definedName>
    <definedName name="BENEF.UNIT." localSheetId="2">#REF!</definedName>
    <definedName name="BENEF.UNIT." localSheetId="6">#REF!</definedName>
    <definedName name="BENEF.UNIT." localSheetId="12">#REF!</definedName>
    <definedName name="BENEF.UNIT." localSheetId="11">#REF!</definedName>
    <definedName name="BENEF.UNIT." localSheetId="10">#REF!</definedName>
    <definedName name="BENEF.UNIT." localSheetId="1">#REF!</definedName>
    <definedName name="BENEF.UNIT." localSheetId="4">#REF!</definedName>
    <definedName name="BENEF.UNIT." localSheetId="3">#REF!</definedName>
    <definedName name="BENEF.UNIT." localSheetId="5">#REF!</definedName>
    <definedName name="BENEF.UNIT." localSheetId="9">#REF!</definedName>
    <definedName name="BENEF.UNIT.">#REF!</definedName>
    <definedName name="beneficios" localSheetId="0">#REF!</definedName>
    <definedName name="beneficios" localSheetId="8">#REF!</definedName>
    <definedName name="beneficios" localSheetId="2">#REF!</definedName>
    <definedName name="beneficios" localSheetId="6">#REF!</definedName>
    <definedName name="beneficios" localSheetId="12">#REF!</definedName>
    <definedName name="beneficios" localSheetId="11">#REF!</definedName>
    <definedName name="beneficios" localSheetId="10">#REF!</definedName>
    <definedName name="beneficios" localSheetId="1">#REF!</definedName>
    <definedName name="beneficios" localSheetId="4">#REF!</definedName>
    <definedName name="beneficios" localSheetId="3">#REF!</definedName>
    <definedName name="beneficios" localSheetId="5">#REF!</definedName>
    <definedName name="beneficios" localSheetId="9">#REF!</definedName>
    <definedName name="beneficios">#REF!</definedName>
    <definedName name="bfnfv" localSheetId="0" hidden="1">{"TAB1",#N/A,TRUE,"GENERAL";"TAB2",#N/A,TRUE,"GENERAL";"TAB3",#N/A,TRUE,"GENERAL";"TAB4",#N/A,TRUE,"GENERAL";"TAB5",#N/A,TRUE,"GENERAL"}</definedName>
    <definedName name="bfnfv" localSheetId="8" hidden="1">{"TAB1",#N/A,TRUE,"GENERAL";"TAB2",#N/A,TRUE,"GENERAL";"TAB3",#N/A,TRUE,"GENERAL";"TAB4",#N/A,TRUE,"GENERAL";"TAB5",#N/A,TRUE,"GENERAL"}</definedName>
    <definedName name="bfnfv" localSheetId="2" hidden="1">{"TAB1",#N/A,TRUE,"GENERAL";"TAB2",#N/A,TRUE,"GENERAL";"TAB3",#N/A,TRUE,"GENERAL";"TAB4",#N/A,TRUE,"GENERAL";"TAB5",#N/A,TRUE,"GENERAL"}</definedName>
    <definedName name="bfnfv" localSheetId="7" hidden="1">{"TAB1",#N/A,TRUE,"GENERAL";"TAB2",#N/A,TRUE,"GENERAL";"TAB3",#N/A,TRUE,"GENERAL";"TAB4",#N/A,TRUE,"GENERAL";"TAB5",#N/A,TRUE,"GENERAL"}</definedName>
    <definedName name="bfnfv" localSheetId="6"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1" hidden="1">{"TAB1",#N/A,TRUE,"GENERAL";"TAB2",#N/A,TRUE,"GENERAL";"TAB3",#N/A,TRUE,"GENERAL";"TAB4",#N/A,TRUE,"GENERAL";"TAB5",#N/A,TRUE,"GENERAL"}</definedName>
    <definedName name="bfnfv" localSheetId="4" hidden="1">{"TAB1",#N/A,TRUE,"GENERAL";"TAB2",#N/A,TRUE,"GENERAL";"TAB3",#N/A,TRUE,"GENERAL";"TAB4",#N/A,TRUE,"GENERAL";"TAB5",#N/A,TRUE,"GENERAL"}</definedName>
    <definedName name="bfnfv" localSheetId="3" hidden="1">{"TAB1",#N/A,TRUE,"GENERAL";"TAB2",#N/A,TRUE,"GENERAL";"TAB3",#N/A,TRUE,"GENERAL";"TAB4",#N/A,TRUE,"GENERAL";"TAB5",#N/A,TRUE,"GENERAL"}</definedName>
    <definedName name="bfnfv" localSheetId="5" hidden="1">{"TAB1",#N/A,TRUE,"GENERAL";"TAB2",#N/A,TRUE,"GENERAL";"TAB3",#N/A,TRUE,"GENERAL";"TAB4",#N/A,TRUE,"GENERAL";"TAB5",#N/A,TRUE,"GENERAL"}</definedName>
    <definedName name="bfnfv" localSheetId="9"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8" hidden="1">{"TAB1",#N/A,TRUE,"GENERAL";"TAB2",#N/A,TRUE,"GENERAL";"TAB3",#N/A,TRUE,"GENERAL";"TAB4",#N/A,TRUE,"GENERAL";"TAB5",#N/A,TRUE,"GENERAL"}</definedName>
    <definedName name="bgb" localSheetId="2" hidden="1">{"TAB1",#N/A,TRUE,"GENERAL";"TAB2",#N/A,TRUE,"GENERAL";"TAB3",#N/A,TRUE,"GENERAL";"TAB4",#N/A,TRUE,"GENERAL";"TAB5",#N/A,TRUE,"GENERAL"}</definedName>
    <definedName name="bgb" localSheetId="7" hidden="1">{"TAB1",#N/A,TRUE,"GENERAL";"TAB2",#N/A,TRUE,"GENERAL";"TAB3",#N/A,TRUE,"GENERAL";"TAB4",#N/A,TRUE,"GENERAL";"TAB5",#N/A,TRUE,"GENERAL"}</definedName>
    <definedName name="bgb" localSheetId="6" hidden="1">{"TAB1",#N/A,TRUE,"GENERAL";"TAB2",#N/A,TRUE,"GENERAL";"TAB3",#N/A,TRUE,"GENERAL";"TAB4",#N/A,TRUE,"GENERAL";"TAB5",#N/A,TRUE,"GENERAL"}</definedName>
    <definedName name="bgb" localSheetId="12" hidden="1">{"TAB1",#N/A,TRUE,"GENERAL";"TAB2",#N/A,TRUE,"GENERAL";"TAB3",#N/A,TRUE,"GENERAL";"TAB4",#N/A,TRUE,"GENERAL";"TAB5",#N/A,TRUE,"GENERAL"}</definedName>
    <definedName name="bgb" localSheetId="11" hidden="1">{"TAB1",#N/A,TRUE,"GENERAL";"TAB2",#N/A,TRUE,"GENERAL";"TAB3",#N/A,TRUE,"GENERAL";"TAB4",#N/A,TRUE,"GENERAL";"TAB5",#N/A,TRUE,"GENERAL"}</definedName>
    <definedName name="bgb" localSheetId="10" hidden="1">{"TAB1",#N/A,TRUE,"GENERAL";"TAB2",#N/A,TRUE,"GENERAL";"TAB3",#N/A,TRUE,"GENERAL";"TAB4",#N/A,TRUE,"GENERAL";"TAB5",#N/A,TRUE,"GENERAL"}</definedName>
    <definedName name="bgb" localSheetId="1" hidden="1">{"TAB1",#N/A,TRUE,"GENERAL";"TAB2",#N/A,TRUE,"GENERAL";"TAB3",#N/A,TRUE,"GENERAL";"TAB4",#N/A,TRUE,"GENERAL";"TAB5",#N/A,TRUE,"GENERAL"}</definedName>
    <definedName name="bgb" localSheetId="4" hidden="1">{"TAB1",#N/A,TRUE,"GENERAL";"TAB2",#N/A,TRUE,"GENERAL";"TAB3",#N/A,TRUE,"GENERAL";"TAB4",#N/A,TRUE,"GENERAL";"TAB5",#N/A,TRUE,"GENERAL"}</definedName>
    <definedName name="bgb" localSheetId="3" hidden="1">{"TAB1",#N/A,TRUE,"GENERAL";"TAB2",#N/A,TRUE,"GENERAL";"TAB3",#N/A,TRUE,"GENERAL";"TAB4",#N/A,TRUE,"GENERAL";"TAB5",#N/A,TRUE,"GENERAL"}</definedName>
    <definedName name="bgb" localSheetId="5" hidden="1">{"TAB1",#N/A,TRUE,"GENERAL";"TAB2",#N/A,TRUE,"GENERAL";"TAB3",#N/A,TRUE,"GENERAL";"TAB4",#N/A,TRUE,"GENERAL";"TAB5",#N/A,TRUE,"GENERAL"}</definedName>
    <definedName name="bgb" localSheetId="9"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8" hidden="1">{"via1",#N/A,TRUE,"general";"via2",#N/A,TRUE,"general";"via3",#N/A,TRUE,"general"}</definedName>
    <definedName name="BGDGFRT" localSheetId="2" hidden="1">{"via1",#N/A,TRUE,"general";"via2",#N/A,TRUE,"general";"via3",#N/A,TRUE,"general"}</definedName>
    <definedName name="BGDGFRT" localSheetId="7" hidden="1">{"via1",#N/A,TRUE,"general";"via2",#N/A,TRUE,"general";"via3",#N/A,TRUE,"general"}</definedName>
    <definedName name="BGDGFRT" localSheetId="6" hidden="1">{"via1",#N/A,TRUE,"general";"via2",#N/A,TRUE,"general";"via3",#N/A,TRUE,"general"}</definedName>
    <definedName name="BGDGFRT" localSheetId="12" hidden="1">{"via1",#N/A,TRUE,"general";"via2",#N/A,TRUE,"general";"via3",#N/A,TRUE,"general"}</definedName>
    <definedName name="BGDGFRT" localSheetId="11" hidden="1">{"via1",#N/A,TRUE,"general";"via2",#N/A,TRUE,"general";"via3",#N/A,TRUE,"general"}</definedName>
    <definedName name="BGDGFRT" localSheetId="10" hidden="1">{"via1",#N/A,TRUE,"general";"via2",#N/A,TRUE,"general";"via3",#N/A,TRUE,"general"}</definedName>
    <definedName name="BGDGFRT" localSheetId="1" hidden="1">{"via1",#N/A,TRUE,"general";"via2",#N/A,TRUE,"general";"via3",#N/A,TRUE,"general"}</definedName>
    <definedName name="BGDGFRT" localSheetId="4" hidden="1">{"via1",#N/A,TRUE,"general";"via2",#N/A,TRUE,"general";"via3",#N/A,TRUE,"general"}</definedName>
    <definedName name="BGDGFRT" localSheetId="3" hidden="1">{"via1",#N/A,TRUE,"general";"via2",#N/A,TRUE,"general";"via3",#N/A,TRUE,"general"}</definedName>
    <definedName name="BGDGFRT" localSheetId="5" hidden="1">{"via1",#N/A,TRUE,"general";"via2",#N/A,TRUE,"general";"via3",#N/A,TRUE,"general"}</definedName>
    <definedName name="BGDGFRT" localSheetId="9"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8" hidden="1">{"via1",#N/A,TRUE,"general";"via2",#N/A,TRUE,"general";"via3",#N/A,TRUE,"general"}</definedName>
    <definedName name="BGFBFH" localSheetId="2" hidden="1">{"via1",#N/A,TRUE,"general";"via2",#N/A,TRUE,"general";"via3",#N/A,TRUE,"general"}</definedName>
    <definedName name="BGFBFH" localSheetId="7" hidden="1">{"via1",#N/A,TRUE,"general";"via2",#N/A,TRUE,"general";"via3",#N/A,TRUE,"general"}</definedName>
    <definedName name="BGFBFH" localSheetId="6" hidden="1">{"via1",#N/A,TRUE,"general";"via2",#N/A,TRUE,"general";"via3",#N/A,TRUE,"general"}</definedName>
    <definedName name="BGFBFH" localSheetId="12" hidden="1">{"via1",#N/A,TRUE,"general";"via2",#N/A,TRUE,"general";"via3",#N/A,TRUE,"general"}</definedName>
    <definedName name="BGFBFH" localSheetId="11" hidden="1">{"via1",#N/A,TRUE,"general";"via2",#N/A,TRUE,"general";"via3",#N/A,TRUE,"general"}</definedName>
    <definedName name="BGFBFH" localSheetId="10" hidden="1">{"via1",#N/A,TRUE,"general";"via2",#N/A,TRUE,"general";"via3",#N/A,TRUE,"general"}</definedName>
    <definedName name="BGFBFH" localSheetId="1" hidden="1">{"via1",#N/A,TRUE,"general";"via2",#N/A,TRUE,"general";"via3",#N/A,TRUE,"general"}</definedName>
    <definedName name="BGFBFH" localSheetId="4" hidden="1">{"via1",#N/A,TRUE,"general";"via2",#N/A,TRUE,"general";"via3",#N/A,TRUE,"general"}</definedName>
    <definedName name="BGFBFH" localSheetId="3" hidden="1">{"via1",#N/A,TRUE,"general";"via2",#N/A,TRUE,"general";"via3",#N/A,TRUE,"general"}</definedName>
    <definedName name="BGFBFH" localSheetId="5" hidden="1">{"via1",#N/A,TRUE,"general";"via2",#N/A,TRUE,"general";"via3",#N/A,TRUE,"general"}</definedName>
    <definedName name="BGFBFH" localSheetId="9" hidden="1">{"via1",#N/A,TRUE,"general";"via2",#N/A,TRUE,"general";"via3",#N/A,TRUE,"general"}</definedName>
    <definedName name="BGFBFH" hidden="1">{"via1",#N/A,TRUE,"general";"via2",#N/A,TRUE,"general";"via3",#N/A,TRUE,"general"}</definedName>
    <definedName name="BGT" localSheetId="0">#REF!</definedName>
    <definedName name="BGT" localSheetId="2">#REF!</definedName>
    <definedName name="BGT" localSheetId="6">#REF!</definedName>
    <definedName name="BGT" localSheetId="12">#REF!</definedName>
    <definedName name="BGT" localSheetId="11">#REF!</definedName>
    <definedName name="BGT" localSheetId="10">#REF!</definedName>
    <definedName name="BGT" localSheetId="1">#REF!</definedName>
    <definedName name="BGT" localSheetId="4">#REF!</definedName>
    <definedName name="BGT" localSheetId="3">#REF!</definedName>
    <definedName name="BGT" localSheetId="5">#REF!</definedName>
    <definedName name="BGT" localSheetId="9">#REF!</definedName>
    <definedName name="BGT">#REF!</definedName>
    <definedName name="bgvfcdx" localSheetId="0" hidden="1">{"via1",#N/A,TRUE,"general";"via2",#N/A,TRUE,"general";"via3",#N/A,TRUE,"general"}</definedName>
    <definedName name="bgvfcdx" localSheetId="8" hidden="1">{"via1",#N/A,TRUE,"general";"via2",#N/A,TRUE,"general";"via3",#N/A,TRUE,"general"}</definedName>
    <definedName name="bgvfcdx" localSheetId="2" hidden="1">{"via1",#N/A,TRUE,"general";"via2",#N/A,TRUE,"general";"via3",#N/A,TRUE,"general"}</definedName>
    <definedName name="bgvfcdx" localSheetId="7" hidden="1">{"via1",#N/A,TRUE,"general";"via2",#N/A,TRUE,"general";"via3",#N/A,TRUE,"general"}</definedName>
    <definedName name="bgvfcdx" localSheetId="6" hidden="1">{"via1",#N/A,TRUE,"general";"via2",#N/A,TRUE,"general";"via3",#N/A,TRUE,"general"}</definedName>
    <definedName name="bgvfcdx" localSheetId="12" hidden="1">{"via1",#N/A,TRUE,"general";"via2",#N/A,TRUE,"general";"via3",#N/A,TRUE,"general"}</definedName>
    <definedName name="bgvfcdx" localSheetId="11" hidden="1">{"via1",#N/A,TRUE,"general";"via2",#N/A,TRUE,"general";"via3",#N/A,TRUE,"general"}</definedName>
    <definedName name="bgvfcdx" localSheetId="10" hidden="1">{"via1",#N/A,TRUE,"general";"via2",#N/A,TRUE,"general";"via3",#N/A,TRUE,"general"}</definedName>
    <definedName name="bgvfcdx" localSheetId="1" hidden="1">{"via1",#N/A,TRUE,"general";"via2",#N/A,TRUE,"general";"via3",#N/A,TRUE,"general"}</definedName>
    <definedName name="bgvfcdx" localSheetId="4" hidden="1">{"via1",#N/A,TRUE,"general";"via2",#N/A,TRUE,"general";"via3",#N/A,TRUE,"general"}</definedName>
    <definedName name="bgvfcdx" localSheetId="3" hidden="1">{"via1",#N/A,TRUE,"general";"via2",#N/A,TRUE,"general";"via3",#N/A,TRUE,"general"}</definedName>
    <definedName name="bgvfcdx" localSheetId="5" hidden="1">{"via1",#N/A,TRUE,"general";"via2",#N/A,TRUE,"general";"via3",#N/A,TRUE,"general"}</definedName>
    <definedName name="bgvfcdx" localSheetId="9" hidden="1">{"via1",#N/A,TRUE,"general";"via2",#N/A,TRUE,"general";"via3",#N/A,TRUE,"general"}</definedName>
    <definedName name="bgvfcdx" hidden="1">{"via1",#N/A,TRUE,"general";"via2",#N/A,TRUE,"general";"via3",#N/A,TRUE,"general"}</definedName>
    <definedName name="BHT_F" localSheetId="0">#REF!</definedName>
    <definedName name="BHT_F" localSheetId="2">#REF!</definedName>
    <definedName name="BHT_F" localSheetId="6">#REF!</definedName>
    <definedName name="BHT_F" localSheetId="12">#REF!</definedName>
    <definedName name="BHT_F" localSheetId="11">#REF!</definedName>
    <definedName name="BHT_F" localSheetId="10">#REF!</definedName>
    <definedName name="BHT_F" localSheetId="1">#REF!</definedName>
    <definedName name="BHT_F" localSheetId="4">#REF!</definedName>
    <definedName name="BHT_F" localSheetId="3">#REF!</definedName>
    <definedName name="BHT_F" localSheetId="5">#REF!</definedName>
    <definedName name="BHT_F" localSheetId="9">#REF!</definedName>
    <definedName name="BHT_F">#REF!</definedName>
    <definedName name="bi" localSheetId="0">#REF!</definedName>
    <definedName name="bi" localSheetId="2">#REF!</definedName>
    <definedName name="bi" localSheetId="6">#REF!</definedName>
    <definedName name="bi" localSheetId="12">#REF!</definedName>
    <definedName name="bi" localSheetId="11">#REF!</definedName>
    <definedName name="bi" localSheetId="10">#REF!</definedName>
    <definedName name="bi" localSheetId="1">#REF!</definedName>
    <definedName name="bi" localSheetId="4">#REF!</definedName>
    <definedName name="bi" localSheetId="3">#REF!</definedName>
    <definedName name="bi" localSheetId="5">#REF!</definedName>
    <definedName name="bi" localSheetId="9">#REF!</definedName>
    <definedName name="bi">#REF!</definedName>
    <definedName name="bimestre" localSheetId="0">#REF!</definedName>
    <definedName name="bimestre" localSheetId="8">#REF!</definedName>
    <definedName name="bimestre" localSheetId="2">#REF!</definedName>
    <definedName name="bimestre" localSheetId="6">#REF!</definedName>
    <definedName name="bimestre" localSheetId="12">#REF!</definedName>
    <definedName name="bimestre" localSheetId="11">#REF!</definedName>
    <definedName name="bimestre" localSheetId="10">#REF!</definedName>
    <definedName name="bimestre" localSheetId="1">#REF!</definedName>
    <definedName name="bimestre" localSheetId="4">#REF!</definedName>
    <definedName name="bimestre" localSheetId="3">#REF!</definedName>
    <definedName name="bimestre" localSheetId="5">#REF!</definedName>
    <definedName name="bimestre" localSheetId="9">#REF!</definedName>
    <definedName name="bimestre">#REF!</definedName>
    <definedName name="Bisagra_común_3" localSheetId="0">#REF!</definedName>
    <definedName name="Bisagra_común_3" localSheetId="8">#REF!</definedName>
    <definedName name="Bisagra_común_3" localSheetId="2">#REF!</definedName>
    <definedName name="Bisagra_común_3" localSheetId="6">#REF!</definedName>
    <definedName name="Bisagra_común_3" localSheetId="12">#REF!</definedName>
    <definedName name="Bisagra_común_3" localSheetId="11">#REF!</definedName>
    <definedName name="Bisagra_común_3" localSheetId="10">#REF!</definedName>
    <definedName name="Bisagra_común_3" localSheetId="4">#REF!</definedName>
    <definedName name="Bisagra_común_3" localSheetId="3">#REF!</definedName>
    <definedName name="Bisagra_común_3" localSheetId="5">#REF!</definedName>
    <definedName name="Bisagra_común_3" localSheetId="9">#REF!</definedName>
    <definedName name="Bisagra_común_3">#REF!</definedName>
    <definedName name="blActividadesDiarias" localSheetId="0">#REF!</definedName>
    <definedName name="blActividadesDiarias" localSheetId="2">#REF!</definedName>
    <definedName name="blActividadesDiarias" localSheetId="6">#REF!</definedName>
    <definedName name="blActividadesDiarias" localSheetId="12">#REF!</definedName>
    <definedName name="blActividadesDiarias" localSheetId="11">#REF!</definedName>
    <definedName name="blActividadesDiarias" localSheetId="10">#REF!</definedName>
    <definedName name="blActividadesDiarias" localSheetId="4">#REF!</definedName>
    <definedName name="blActividadesDiarias" localSheetId="3">#REF!</definedName>
    <definedName name="blActividadesDiarias" localSheetId="5">#REF!</definedName>
    <definedName name="blActividadesDiarias" localSheetId="9">#REF!</definedName>
    <definedName name="blActividadesDiarias">#REF!</definedName>
    <definedName name="blCantidades" localSheetId="0">#REF!</definedName>
    <definedName name="blCantidades" localSheetId="2">#REF!</definedName>
    <definedName name="blCantidades" localSheetId="6">#REF!</definedName>
    <definedName name="blCantidades" localSheetId="12">#REF!</definedName>
    <definedName name="blCantidades" localSheetId="11">#REF!</definedName>
    <definedName name="blCantidades" localSheetId="10">#REF!</definedName>
    <definedName name="blCantidades" localSheetId="4">#REF!</definedName>
    <definedName name="blCantidades" localSheetId="3">#REF!</definedName>
    <definedName name="blCantidades" localSheetId="5">#REF!</definedName>
    <definedName name="blCantidades" localSheetId="9">#REF!</definedName>
    <definedName name="blCantidades">#REF!</definedName>
    <definedName name="blCantidades1" localSheetId="0">#REF!</definedName>
    <definedName name="blCantidades1" localSheetId="2">#REF!</definedName>
    <definedName name="blCantidades1" localSheetId="6">#REF!</definedName>
    <definedName name="blCantidades1" localSheetId="12">#REF!</definedName>
    <definedName name="blCantidades1" localSheetId="11">#REF!</definedName>
    <definedName name="blCantidades1" localSheetId="10">#REF!</definedName>
    <definedName name="blCantidades1" localSheetId="4">#REF!</definedName>
    <definedName name="blCantidades1" localSheetId="3">#REF!</definedName>
    <definedName name="blCantidades1" localSheetId="5">#REF!</definedName>
    <definedName name="blCantidades1" localSheetId="9">#REF!</definedName>
    <definedName name="blCantidades1">#REF!</definedName>
    <definedName name="blCantidades2" localSheetId="0">#REF!</definedName>
    <definedName name="blCantidades2" localSheetId="2">#REF!</definedName>
    <definedName name="blCantidades2" localSheetId="6">#REF!</definedName>
    <definedName name="blCantidades2" localSheetId="12">#REF!</definedName>
    <definedName name="blCantidades2" localSheetId="11">#REF!</definedName>
    <definedName name="blCantidades2" localSheetId="10">#REF!</definedName>
    <definedName name="blCantidades2" localSheetId="4">#REF!</definedName>
    <definedName name="blCantidades2" localSheetId="3">#REF!</definedName>
    <definedName name="blCantidades2" localSheetId="5">#REF!</definedName>
    <definedName name="blCantidades2" localSheetId="9">#REF!</definedName>
    <definedName name="blCantidades2">#REF!</definedName>
    <definedName name="blComentarioInf1" localSheetId="0">#REF!</definedName>
    <definedName name="blComentarioInf1" localSheetId="2">#REF!</definedName>
    <definedName name="blComentarioInf1" localSheetId="6">#REF!</definedName>
    <definedName name="blComentarioInf1" localSheetId="12">#REF!</definedName>
    <definedName name="blComentarioInf1" localSheetId="11">#REF!</definedName>
    <definedName name="blComentarioInf1" localSheetId="10">#REF!</definedName>
    <definedName name="blComentarioInf1" localSheetId="4">#REF!</definedName>
    <definedName name="blComentarioInf1" localSheetId="3">#REF!</definedName>
    <definedName name="blComentarioInf1" localSheetId="5">#REF!</definedName>
    <definedName name="blComentarioInf1" localSheetId="9">#REF!</definedName>
    <definedName name="blComentarioInf1">#REF!</definedName>
    <definedName name="blComentarioInf2" localSheetId="0">#REF!</definedName>
    <definedName name="blComentarioInf2" localSheetId="2">#REF!</definedName>
    <definedName name="blComentarioInf2" localSheetId="6">#REF!</definedName>
    <definedName name="blComentarioInf2" localSheetId="12">#REF!</definedName>
    <definedName name="blComentarioInf2" localSheetId="11">#REF!</definedName>
    <definedName name="blComentarioInf2" localSheetId="10">#REF!</definedName>
    <definedName name="blComentarioInf2" localSheetId="4">#REF!</definedName>
    <definedName name="blComentarioInf2" localSheetId="3">#REF!</definedName>
    <definedName name="blComentarioInf2" localSheetId="5">#REF!</definedName>
    <definedName name="blComentarioInf2" localSheetId="9">#REF!</definedName>
    <definedName name="blComentarioInf2">#REF!</definedName>
    <definedName name="blEjecutado" localSheetId="0">#REF!</definedName>
    <definedName name="blEjecutado" localSheetId="2">#REF!</definedName>
    <definedName name="blEjecutado" localSheetId="6">#REF!</definedName>
    <definedName name="blEjecutado" localSheetId="12">#REF!</definedName>
    <definedName name="blEjecutado" localSheetId="11">#REF!</definedName>
    <definedName name="blEjecutado" localSheetId="10">#REF!</definedName>
    <definedName name="blEjecutado" localSheetId="4">#REF!</definedName>
    <definedName name="blEjecutado" localSheetId="3">#REF!</definedName>
    <definedName name="blEjecutado" localSheetId="5">#REF!</definedName>
    <definedName name="blEjecutado" localSheetId="9">#REF!</definedName>
    <definedName name="blEjecutado">#REF!</definedName>
    <definedName name="blEjecutadoPorcen" localSheetId="0">#REF!</definedName>
    <definedName name="blEjecutadoPorcen" localSheetId="2">#REF!</definedName>
    <definedName name="blEjecutadoPorcen" localSheetId="6">#REF!</definedName>
    <definedName name="blEjecutadoPorcen" localSheetId="12">#REF!</definedName>
    <definedName name="blEjecutadoPorcen" localSheetId="11">#REF!</definedName>
    <definedName name="blEjecutadoPorcen" localSheetId="10">#REF!</definedName>
    <definedName name="blEjecutadoPorcen" localSheetId="4">#REF!</definedName>
    <definedName name="blEjecutadoPorcen" localSheetId="3">#REF!</definedName>
    <definedName name="blEjecutadoPorcen" localSheetId="5">#REF!</definedName>
    <definedName name="blEjecutadoPorcen" localSheetId="9">#REF!</definedName>
    <definedName name="blEjecutadoPorcen">#REF!</definedName>
    <definedName name="blEqCantiInf1" localSheetId="0">#REF!</definedName>
    <definedName name="blEqCantiInf1" localSheetId="2">#REF!</definedName>
    <definedName name="blEqCantiInf1" localSheetId="6">#REF!</definedName>
    <definedName name="blEqCantiInf1" localSheetId="12">#REF!</definedName>
    <definedName name="blEqCantiInf1" localSheetId="11">#REF!</definedName>
    <definedName name="blEqCantiInf1" localSheetId="10">#REF!</definedName>
    <definedName name="blEqCantiInf1" localSheetId="4">#REF!</definedName>
    <definedName name="blEqCantiInf1" localSheetId="3">#REF!</definedName>
    <definedName name="blEqCantiInf1" localSheetId="5">#REF!</definedName>
    <definedName name="blEqCantiInf1" localSheetId="9">#REF!</definedName>
    <definedName name="blEqCantiInf1">#REF!</definedName>
    <definedName name="blEqCantiInf2" localSheetId="0">#REF!</definedName>
    <definedName name="blEqCantiInf2" localSheetId="2">#REF!</definedName>
    <definedName name="blEqCantiInf2" localSheetId="6">#REF!</definedName>
    <definedName name="blEqCantiInf2" localSheetId="12">#REF!</definedName>
    <definedName name="blEqCantiInf2" localSheetId="11">#REF!</definedName>
    <definedName name="blEqCantiInf2" localSheetId="10">#REF!</definedName>
    <definedName name="blEqCantiInf2" localSheetId="4">#REF!</definedName>
    <definedName name="blEqCantiInf2" localSheetId="3">#REF!</definedName>
    <definedName name="blEqCantiInf2" localSheetId="5">#REF!</definedName>
    <definedName name="blEqCantiInf2" localSheetId="9">#REF!</definedName>
    <definedName name="blEqCantiInf2">#REF!</definedName>
    <definedName name="blEqClaseInf1" localSheetId="0">#REF!</definedName>
    <definedName name="blEqClaseInf1" localSheetId="2">#REF!</definedName>
    <definedName name="blEqClaseInf1" localSheetId="6">#REF!</definedName>
    <definedName name="blEqClaseInf1" localSheetId="12">#REF!</definedName>
    <definedName name="blEqClaseInf1" localSheetId="11">#REF!</definedName>
    <definedName name="blEqClaseInf1" localSheetId="10">#REF!</definedName>
    <definedName name="blEqClaseInf1" localSheetId="4">#REF!</definedName>
    <definedName name="blEqClaseInf1" localSheetId="3">#REF!</definedName>
    <definedName name="blEqClaseInf1" localSheetId="5">#REF!</definedName>
    <definedName name="blEqClaseInf1" localSheetId="9">#REF!</definedName>
    <definedName name="blEqClaseInf1">#REF!</definedName>
    <definedName name="blEqClaseInf2" localSheetId="0">#REF!</definedName>
    <definedName name="blEqClaseInf2" localSheetId="2">#REF!</definedName>
    <definedName name="blEqClaseInf2" localSheetId="6">#REF!</definedName>
    <definedName name="blEqClaseInf2" localSheetId="12">#REF!</definedName>
    <definedName name="blEqClaseInf2" localSheetId="11">#REF!</definedName>
    <definedName name="blEqClaseInf2" localSheetId="10">#REF!</definedName>
    <definedName name="blEqClaseInf2" localSheetId="4">#REF!</definedName>
    <definedName name="blEqClaseInf2" localSheetId="3">#REF!</definedName>
    <definedName name="blEqClaseInf2" localSheetId="5">#REF!</definedName>
    <definedName name="blEqClaseInf2" localSheetId="9">#REF!</definedName>
    <definedName name="blEqClaseInf2">#REF!</definedName>
    <definedName name="blEqTiemiInf1" localSheetId="0">#REF!</definedName>
    <definedName name="blEqTiemiInf1" localSheetId="2">#REF!</definedName>
    <definedName name="blEqTiemiInf1" localSheetId="6">#REF!</definedName>
    <definedName name="blEqTiemiInf1" localSheetId="12">#REF!</definedName>
    <definedName name="blEqTiemiInf1" localSheetId="11">#REF!</definedName>
    <definedName name="blEqTiemiInf1" localSheetId="10">#REF!</definedName>
    <definedName name="blEqTiemiInf1" localSheetId="4">#REF!</definedName>
    <definedName name="blEqTiemiInf1" localSheetId="3">#REF!</definedName>
    <definedName name="blEqTiemiInf1" localSheetId="5">#REF!</definedName>
    <definedName name="blEqTiemiInf1" localSheetId="9">#REF!</definedName>
    <definedName name="blEqTiemiInf1">#REF!</definedName>
    <definedName name="blEqTiemiInf2" localSheetId="0">#REF!</definedName>
    <definedName name="blEqTiemiInf2" localSheetId="2">#REF!</definedName>
    <definedName name="blEqTiemiInf2" localSheetId="6">#REF!</definedName>
    <definedName name="blEqTiemiInf2" localSheetId="12">#REF!</definedName>
    <definedName name="blEqTiemiInf2" localSheetId="11">#REF!</definedName>
    <definedName name="blEqTiemiInf2" localSheetId="10">#REF!</definedName>
    <definedName name="blEqTiemiInf2" localSheetId="4">#REF!</definedName>
    <definedName name="blEqTiemiInf2" localSheetId="3">#REF!</definedName>
    <definedName name="blEqTiemiInf2" localSheetId="5">#REF!</definedName>
    <definedName name="blEqTiemiInf2" localSheetId="9">#REF!</definedName>
    <definedName name="blEqTiemiInf2">#REF!</definedName>
    <definedName name="blFechaInforme" localSheetId="0">#REF!</definedName>
    <definedName name="blFechaInforme" localSheetId="2">#REF!</definedName>
    <definedName name="blFechaInforme" localSheetId="6">#REF!</definedName>
    <definedName name="blFechaInforme" localSheetId="12">#REF!</definedName>
    <definedName name="blFechaInforme" localSheetId="11">#REF!</definedName>
    <definedName name="blFechaInforme" localSheetId="10">#REF!</definedName>
    <definedName name="blFechaInforme" localSheetId="4">#REF!</definedName>
    <definedName name="blFechaInforme" localSheetId="3">#REF!</definedName>
    <definedName name="blFechaInforme" localSheetId="5">#REF!</definedName>
    <definedName name="blFechaInforme" localSheetId="9">#REF!</definedName>
    <definedName name="blFechaInforme">#REF!</definedName>
    <definedName name="blFechaInicio" localSheetId="0">#REF!</definedName>
    <definedName name="blFechaInicio" localSheetId="2">#REF!</definedName>
    <definedName name="blFechaInicio" localSheetId="6">#REF!</definedName>
    <definedName name="blFechaInicio" localSheetId="12">#REF!</definedName>
    <definedName name="blFechaInicio" localSheetId="11">#REF!</definedName>
    <definedName name="blFechaInicio" localSheetId="10">#REF!</definedName>
    <definedName name="blFechaInicio" localSheetId="4">#REF!</definedName>
    <definedName name="blFechaInicio" localSheetId="3">#REF!</definedName>
    <definedName name="blFechaInicio" localSheetId="5">#REF!</definedName>
    <definedName name="blFechaInicio" localSheetId="9">#REF!</definedName>
    <definedName name="blFechaInicio">#REF!</definedName>
    <definedName name="blFisico" localSheetId="0">#REF!</definedName>
    <definedName name="blFisico" localSheetId="2">#REF!</definedName>
    <definedName name="blFisico" localSheetId="6">#REF!</definedName>
    <definedName name="blFisico" localSheetId="12">#REF!</definedName>
    <definedName name="blFisico" localSheetId="11">#REF!</definedName>
    <definedName name="blFisico" localSheetId="10">#REF!</definedName>
    <definedName name="blFisico" localSheetId="4">#REF!</definedName>
    <definedName name="blFisico" localSheetId="3">#REF!</definedName>
    <definedName name="blFisico" localSheetId="5">#REF!</definedName>
    <definedName name="blFisico" localSheetId="9">#REF!</definedName>
    <definedName name="blFisico">#REF!</definedName>
    <definedName name="blHoraEqInf1" localSheetId="0">#REF!</definedName>
    <definedName name="blHoraEqInf1" localSheetId="2">#REF!</definedName>
    <definedName name="blHoraEqInf1" localSheetId="6">#REF!</definedName>
    <definedName name="blHoraEqInf1" localSheetId="12">#REF!</definedName>
    <definedName name="blHoraEqInf1" localSheetId="11">#REF!</definedName>
    <definedName name="blHoraEqInf1" localSheetId="10">#REF!</definedName>
    <definedName name="blHoraEqInf1" localSheetId="4">#REF!</definedName>
    <definedName name="blHoraEqInf1" localSheetId="3">#REF!</definedName>
    <definedName name="blHoraEqInf1" localSheetId="5">#REF!</definedName>
    <definedName name="blHoraEqInf1" localSheetId="9">#REF!</definedName>
    <definedName name="blHoraEqInf1">#REF!</definedName>
    <definedName name="blHoraEqInf2" localSheetId="0">#REF!</definedName>
    <definedName name="blHoraEqInf2" localSheetId="2">#REF!</definedName>
    <definedName name="blHoraEqInf2" localSheetId="6">#REF!</definedName>
    <definedName name="blHoraEqInf2" localSheetId="12">#REF!</definedName>
    <definedName name="blHoraEqInf2" localSheetId="11">#REF!</definedName>
    <definedName name="blHoraEqInf2" localSheetId="10">#REF!</definedName>
    <definedName name="blHoraEqInf2" localSheetId="4">#REF!</definedName>
    <definedName name="blHoraEqInf2" localSheetId="3">#REF!</definedName>
    <definedName name="blHoraEqInf2" localSheetId="5">#REF!</definedName>
    <definedName name="blHoraEqInf2" localSheetId="9">#REF!</definedName>
    <definedName name="blHoraEqInf2">#REF!</definedName>
    <definedName name="blHoraPerIntInf" localSheetId="0">#REF!</definedName>
    <definedName name="blHoraPerIntInf" localSheetId="2">#REF!</definedName>
    <definedName name="blHoraPerIntInf" localSheetId="6">#REF!</definedName>
    <definedName name="blHoraPerIntInf" localSheetId="12">#REF!</definedName>
    <definedName name="blHoraPerIntInf" localSheetId="11">#REF!</definedName>
    <definedName name="blHoraPerIntInf" localSheetId="10">#REF!</definedName>
    <definedName name="blHoraPerIntInf" localSheetId="4">#REF!</definedName>
    <definedName name="blHoraPerIntInf" localSheetId="3">#REF!</definedName>
    <definedName name="blHoraPerIntInf" localSheetId="5">#REF!</definedName>
    <definedName name="blHoraPerIntInf" localSheetId="9">#REF!</definedName>
    <definedName name="blHoraPerIntInf">#REF!</definedName>
    <definedName name="blHoraPerObraInf" localSheetId="0">#REF!</definedName>
    <definedName name="blHoraPerObraInf" localSheetId="2">#REF!</definedName>
    <definedName name="blHoraPerObraInf" localSheetId="6">#REF!</definedName>
    <definedName name="blHoraPerObraInf" localSheetId="12">#REF!</definedName>
    <definedName name="blHoraPerObraInf" localSheetId="11">#REF!</definedName>
    <definedName name="blHoraPerObraInf" localSheetId="10">#REF!</definedName>
    <definedName name="blHoraPerObraInf" localSheetId="4">#REF!</definedName>
    <definedName name="blHoraPerObraInf" localSheetId="3">#REF!</definedName>
    <definedName name="blHoraPerObraInf" localSheetId="5">#REF!</definedName>
    <definedName name="blHoraPerObraInf" localSheetId="9">#REF!</definedName>
    <definedName name="blHoraPerObraInf">#REF!</definedName>
    <definedName name="blHorasLluviaInf" localSheetId="0">#REF!</definedName>
    <definedName name="blHorasLluviaInf" localSheetId="2">#REF!</definedName>
    <definedName name="blHorasLluviaInf" localSheetId="6">#REF!</definedName>
    <definedName name="blHorasLluviaInf" localSheetId="12">#REF!</definedName>
    <definedName name="blHorasLluviaInf" localSheetId="11">#REF!</definedName>
    <definedName name="blHorasLluviaInf" localSheetId="10">#REF!</definedName>
    <definedName name="blHorasLluviaInf" localSheetId="4">#REF!</definedName>
    <definedName name="blHorasLluviaInf" localSheetId="3">#REF!</definedName>
    <definedName name="blHorasLluviaInf" localSheetId="5">#REF!</definedName>
    <definedName name="blHorasLluviaInf" localSheetId="9">#REF!</definedName>
    <definedName name="blHorasLluviaInf">#REF!</definedName>
    <definedName name="blImagen1" localSheetId="0">#REF!</definedName>
    <definedName name="blImagen1" localSheetId="2">#REF!</definedName>
    <definedName name="blImagen1" localSheetId="6">#REF!</definedName>
    <definedName name="blImagen1" localSheetId="12">#REF!</definedName>
    <definedName name="blImagen1" localSheetId="11">#REF!</definedName>
    <definedName name="blImagen1" localSheetId="10">#REF!</definedName>
    <definedName name="blImagen1" localSheetId="4">#REF!</definedName>
    <definedName name="blImagen1" localSheetId="3">#REF!</definedName>
    <definedName name="blImagen1" localSheetId="5">#REF!</definedName>
    <definedName name="blImagen1" localSheetId="9">#REF!</definedName>
    <definedName name="blImagen1">#REF!</definedName>
    <definedName name="blImagen2" localSheetId="0">#REF!</definedName>
    <definedName name="blImagen2" localSheetId="2">#REF!</definedName>
    <definedName name="blImagen2" localSheetId="6">#REF!</definedName>
    <definedName name="blImagen2" localSheetId="12">#REF!</definedName>
    <definedName name="blImagen2" localSheetId="11">#REF!</definedName>
    <definedName name="blImagen2" localSheetId="10">#REF!</definedName>
    <definedName name="blImagen2" localSheetId="4">#REF!</definedName>
    <definedName name="blImagen2" localSheetId="3">#REF!</definedName>
    <definedName name="blImagen2" localSheetId="5">#REF!</definedName>
    <definedName name="blImagen2" localSheetId="9">#REF!</definedName>
    <definedName name="blImagen2">#REF!</definedName>
    <definedName name="blNombreArchivo" localSheetId="0">#REF!</definedName>
    <definedName name="blNombreArchivo" localSheetId="2">#REF!</definedName>
    <definedName name="blNombreArchivo" localSheetId="6">#REF!</definedName>
    <definedName name="blNombreArchivo" localSheetId="12">#REF!</definedName>
    <definedName name="blNombreArchivo" localSheetId="11">#REF!</definedName>
    <definedName name="blNombreArchivo" localSheetId="10">#REF!</definedName>
    <definedName name="blNombreArchivo" localSheetId="4">#REF!</definedName>
    <definedName name="blNombreArchivo" localSheetId="3">#REF!</definedName>
    <definedName name="blNombreArchivo" localSheetId="5">#REF!</definedName>
    <definedName name="blNombreArchivo" localSheetId="9">#REF!</definedName>
    <definedName name="blNombreArchivo">#REF!</definedName>
    <definedName name="blObservacionesInf" localSheetId="0">#REF!</definedName>
    <definedName name="blObservacionesInf" localSheetId="2">#REF!</definedName>
    <definedName name="blObservacionesInf" localSheetId="6">#REF!</definedName>
    <definedName name="blObservacionesInf" localSheetId="12">#REF!</definedName>
    <definedName name="blObservacionesInf" localSheetId="11">#REF!</definedName>
    <definedName name="blObservacionesInf" localSheetId="10">#REF!</definedName>
    <definedName name="blObservacionesInf" localSheetId="4">#REF!</definedName>
    <definedName name="blObservacionesInf" localSheetId="3">#REF!</definedName>
    <definedName name="blObservacionesInf" localSheetId="5">#REF!</definedName>
    <definedName name="blObservacionesInf" localSheetId="9">#REF!</definedName>
    <definedName name="blObservacionesInf">#REF!</definedName>
    <definedName name="BLog" localSheetId="0">#REF!</definedName>
    <definedName name="BLog" localSheetId="2">#REF!</definedName>
    <definedName name="BLog" localSheetId="6">#REF!</definedName>
    <definedName name="BLog" localSheetId="12">#REF!</definedName>
    <definedName name="BLog" localSheetId="11">#REF!</definedName>
    <definedName name="BLog" localSheetId="10">#REF!</definedName>
    <definedName name="BLog" localSheetId="4">#REF!</definedName>
    <definedName name="BLog" localSheetId="3">#REF!</definedName>
    <definedName name="BLog" localSheetId="5">#REF!</definedName>
    <definedName name="BLog" localSheetId="9">#REF!</definedName>
    <definedName name="BLog">#REF!</definedName>
    <definedName name="Bloque_N°5_santafe" localSheetId="0">#REF!</definedName>
    <definedName name="Bloque_N°5_santafe" localSheetId="2">#REF!</definedName>
    <definedName name="Bloque_N°5_santafe" localSheetId="6">#REF!</definedName>
    <definedName name="Bloque_N°5_santafe" localSheetId="12">#REF!</definedName>
    <definedName name="Bloque_N°5_santafe" localSheetId="11">#REF!</definedName>
    <definedName name="Bloque_N°5_santafe" localSheetId="10">#REF!</definedName>
    <definedName name="Bloque_N°5_santafe" localSheetId="4">#REF!</definedName>
    <definedName name="Bloque_N°5_santafe" localSheetId="3">#REF!</definedName>
    <definedName name="Bloque_N°5_santafe" localSheetId="5">#REF!</definedName>
    <definedName name="Bloque_N°5_santafe" localSheetId="9">#REF!</definedName>
    <definedName name="Bloque_N°5_santafe">#REF!</definedName>
    <definedName name="blPDT" localSheetId="0">#REF!</definedName>
    <definedName name="blPDT" localSheetId="2">#REF!</definedName>
    <definedName name="blPDT" localSheetId="6">#REF!</definedName>
    <definedName name="blPDT" localSheetId="12">#REF!</definedName>
    <definedName name="blPDT" localSheetId="11">#REF!</definedName>
    <definedName name="blPDT" localSheetId="10">#REF!</definedName>
    <definedName name="blPDT" localSheetId="4">#REF!</definedName>
    <definedName name="blPDT" localSheetId="3">#REF!</definedName>
    <definedName name="blPDT" localSheetId="5">#REF!</definedName>
    <definedName name="blPDT" localSheetId="9">#REF!</definedName>
    <definedName name="blPDT">#REF!</definedName>
    <definedName name="blPerAdmiCantInf" localSheetId="0">#REF!</definedName>
    <definedName name="blPerAdmiCantInf" localSheetId="2">#REF!</definedName>
    <definedName name="blPerAdmiCantInf" localSheetId="6">#REF!</definedName>
    <definedName name="blPerAdmiCantInf" localSheetId="12">#REF!</definedName>
    <definedName name="blPerAdmiCantInf" localSheetId="11">#REF!</definedName>
    <definedName name="blPerAdmiCantInf" localSheetId="10">#REF!</definedName>
    <definedName name="blPerAdmiCantInf" localSheetId="4">#REF!</definedName>
    <definedName name="blPerAdmiCantInf" localSheetId="3">#REF!</definedName>
    <definedName name="blPerAdmiCantInf" localSheetId="5">#REF!</definedName>
    <definedName name="blPerAdmiCantInf" localSheetId="9">#REF!</definedName>
    <definedName name="blPerAdmiCantInf">#REF!</definedName>
    <definedName name="blPerAdmiTiemInf" localSheetId="0">#REF!</definedName>
    <definedName name="blPerAdmiTiemInf" localSheetId="2">#REF!</definedName>
    <definedName name="blPerAdmiTiemInf" localSheetId="6">#REF!</definedName>
    <definedName name="blPerAdmiTiemInf" localSheetId="12">#REF!</definedName>
    <definedName name="blPerAdmiTiemInf" localSheetId="11">#REF!</definedName>
    <definedName name="blPerAdmiTiemInf" localSheetId="10">#REF!</definedName>
    <definedName name="blPerAdmiTiemInf" localSheetId="4">#REF!</definedName>
    <definedName name="blPerAdmiTiemInf" localSheetId="3">#REF!</definedName>
    <definedName name="blPerAdmiTiemInf" localSheetId="5">#REF!</definedName>
    <definedName name="blPerAdmiTiemInf" localSheetId="9">#REF!</definedName>
    <definedName name="blPerAdmiTiemInf">#REF!</definedName>
    <definedName name="blPerObraCantInf" localSheetId="0">#REF!</definedName>
    <definedName name="blPerObraCantInf" localSheetId="2">#REF!</definedName>
    <definedName name="blPerObraCantInf" localSheetId="6">#REF!</definedName>
    <definedName name="blPerObraCantInf" localSheetId="12">#REF!</definedName>
    <definedName name="blPerObraCantInf" localSheetId="11">#REF!</definedName>
    <definedName name="blPerObraCantInf" localSheetId="10">#REF!</definedName>
    <definedName name="blPerObraCantInf" localSheetId="4">#REF!</definedName>
    <definedName name="blPerObraCantInf" localSheetId="3">#REF!</definedName>
    <definedName name="blPerObraCantInf" localSheetId="5">#REF!</definedName>
    <definedName name="blPerObraCantInf" localSheetId="9">#REF!</definedName>
    <definedName name="blPerObraCantInf">#REF!</definedName>
    <definedName name="blPerObraTiemInf" localSheetId="0">#REF!</definedName>
    <definedName name="blPerObraTiemInf" localSheetId="2">#REF!</definedName>
    <definedName name="blPerObraTiemInf" localSheetId="6">#REF!</definedName>
    <definedName name="blPerObraTiemInf" localSheetId="12">#REF!</definedName>
    <definedName name="blPerObraTiemInf" localSheetId="11">#REF!</definedName>
    <definedName name="blPerObraTiemInf" localSheetId="10">#REF!</definedName>
    <definedName name="blPerObraTiemInf" localSheetId="4">#REF!</definedName>
    <definedName name="blPerObraTiemInf" localSheetId="3">#REF!</definedName>
    <definedName name="blPerObraTiemInf" localSheetId="5">#REF!</definedName>
    <definedName name="blPerObraTiemInf" localSheetId="9">#REF!</definedName>
    <definedName name="blPerObraTiemInf">#REF!</definedName>
    <definedName name="blPersonalAdminInf" localSheetId="0">#REF!</definedName>
    <definedName name="blPersonalAdminInf" localSheetId="2">#REF!</definedName>
    <definedName name="blPersonalAdminInf" localSheetId="6">#REF!</definedName>
    <definedName name="blPersonalAdminInf" localSheetId="12">#REF!</definedName>
    <definedName name="blPersonalAdminInf" localSheetId="11">#REF!</definedName>
    <definedName name="blPersonalAdminInf" localSheetId="10">#REF!</definedName>
    <definedName name="blPersonalAdminInf" localSheetId="4">#REF!</definedName>
    <definedName name="blPersonalAdminInf" localSheetId="3">#REF!</definedName>
    <definedName name="blPersonalAdminInf" localSheetId="5">#REF!</definedName>
    <definedName name="blPersonalAdminInf" localSheetId="9">#REF!</definedName>
    <definedName name="blPersonalAdminInf">#REF!</definedName>
    <definedName name="blPersonalObraInf" localSheetId="0">#REF!</definedName>
    <definedName name="blPersonalObraInf" localSheetId="2">#REF!</definedName>
    <definedName name="blPersonalObraInf" localSheetId="6">#REF!</definedName>
    <definedName name="blPersonalObraInf" localSheetId="12">#REF!</definedName>
    <definedName name="blPersonalObraInf" localSheetId="11">#REF!</definedName>
    <definedName name="blPersonalObraInf" localSheetId="10">#REF!</definedName>
    <definedName name="blPersonalObraInf" localSheetId="4">#REF!</definedName>
    <definedName name="blPersonalObraInf" localSheetId="3">#REF!</definedName>
    <definedName name="blPersonalObraInf" localSheetId="5">#REF!</definedName>
    <definedName name="blPersonalObraInf" localSheetId="9">#REF!</definedName>
    <definedName name="blPersonalObraInf">#REF!</definedName>
    <definedName name="BLPH1" localSheetId="0" hidden="1">#REF!</definedName>
    <definedName name="BLPH1" localSheetId="2" hidden="1">#REF!</definedName>
    <definedName name="BLPH1" localSheetId="6" hidden="1">#REF!</definedName>
    <definedName name="BLPH1" localSheetId="12" hidden="1">#REF!</definedName>
    <definedName name="BLPH1" localSheetId="11" hidden="1">#REF!</definedName>
    <definedName name="BLPH1" localSheetId="10" hidden="1">#REF!</definedName>
    <definedName name="BLPH1" localSheetId="4" hidden="1">#REF!</definedName>
    <definedName name="BLPH1" localSheetId="3" hidden="1">#REF!</definedName>
    <definedName name="BLPH1" localSheetId="5" hidden="1">#REF!</definedName>
    <definedName name="BLPH1" localSheetId="9" hidden="1">#REF!</definedName>
    <definedName name="BLPH1" hidden="1">#REF!</definedName>
    <definedName name="blProgramadoPesos" localSheetId="0">#REF!</definedName>
    <definedName name="blProgramadoPesos" localSheetId="2">#REF!</definedName>
    <definedName name="blProgramadoPesos" localSheetId="6">#REF!</definedName>
    <definedName name="blProgramadoPesos" localSheetId="12">#REF!</definedName>
    <definedName name="blProgramadoPesos" localSheetId="11">#REF!</definedName>
    <definedName name="blProgramadoPesos" localSheetId="10">#REF!</definedName>
    <definedName name="blProgramadoPesos" localSheetId="4">#REF!</definedName>
    <definedName name="blProgramadoPesos" localSheetId="3">#REF!</definedName>
    <definedName name="blProgramadoPesos" localSheetId="5">#REF!</definedName>
    <definedName name="blProgramadoPesos" localSheetId="9">#REF!</definedName>
    <definedName name="blProgramadoPesos">#REF!</definedName>
    <definedName name="blReferenciaInforme" localSheetId="0">#REF!</definedName>
    <definedName name="blReferenciaInforme" localSheetId="2">#REF!</definedName>
    <definedName name="blReferenciaInforme" localSheetId="6">#REF!</definedName>
    <definedName name="blReferenciaInforme" localSheetId="12">#REF!</definedName>
    <definedName name="blReferenciaInforme" localSheetId="11">#REF!</definedName>
    <definedName name="blReferenciaInforme" localSheetId="10">#REF!</definedName>
    <definedName name="blReferenciaInforme" localSheetId="4">#REF!</definedName>
    <definedName name="blReferenciaInforme" localSheetId="3">#REF!</definedName>
    <definedName name="blReferenciaInforme" localSheetId="5">#REF!</definedName>
    <definedName name="blReferenciaInforme" localSheetId="9">#REF!</definedName>
    <definedName name="blReferenciaInforme">#REF!</definedName>
    <definedName name="bn" localSheetId="0">#REF!</definedName>
    <definedName name="bn" localSheetId="2">#REF!</definedName>
    <definedName name="bn" localSheetId="6">#REF!</definedName>
    <definedName name="bn" localSheetId="12">#REF!</definedName>
    <definedName name="bn" localSheetId="11">#REF!</definedName>
    <definedName name="bn" localSheetId="10">#REF!</definedName>
    <definedName name="bn" localSheetId="4">#REF!</definedName>
    <definedName name="bn" localSheetId="3">#REF!</definedName>
    <definedName name="bn" localSheetId="5">#REF!</definedName>
    <definedName name="bn" localSheetId="9">#REF!</definedName>
    <definedName name="bn">#REF!</definedName>
    <definedName name="BOGOTA" localSheetId="1">#REF!</definedName>
    <definedName name="BOGOTA">'TRANSPORTE 2026'!$C$70:$C$71</definedName>
    <definedName name="Bombas" localSheetId="0">#REF!</definedName>
    <definedName name="Bombas" localSheetId="2">#REF!</definedName>
    <definedName name="Bombas" localSheetId="6">#REF!</definedName>
    <definedName name="Bombas" localSheetId="12">#REF!</definedName>
    <definedName name="Bombas" localSheetId="11">#REF!</definedName>
    <definedName name="Bombas" localSheetId="10">#REF!</definedName>
    <definedName name="Bombas" localSheetId="4">#REF!</definedName>
    <definedName name="Bombas" localSheetId="3">#REF!</definedName>
    <definedName name="Bombas" localSheetId="5">#REF!</definedName>
    <definedName name="Bombas" localSheetId="9">#REF!</definedName>
    <definedName name="Bombas">#REF!</definedName>
    <definedName name="BONO" localSheetId="0">#REF!</definedName>
    <definedName name="BONO" localSheetId="2">#REF!</definedName>
    <definedName name="BONO" localSheetId="6">#REF!</definedName>
    <definedName name="BONO" localSheetId="12">#REF!</definedName>
    <definedName name="BONO" localSheetId="11">#REF!</definedName>
    <definedName name="BONO" localSheetId="10">#REF!</definedName>
    <definedName name="BONO" localSheetId="4">#REF!</definedName>
    <definedName name="BONO" localSheetId="3">#REF!</definedName>
    <definedName name="BONO" localSheetId="5">#REF!</definedName>
    <definedName name="BONO" localSheetId="9">#REF!</definedName>
    <definedName name="BONO">#REF!</definedName>
    <definedName name="BORDER1" localSheetId="0">#REF!</definedName>
    <definedName name="BORDER1" localSheetId="2">#REF!</definedName>
    <definedName name="BORDER1" localSheetId="6">#REF!</definedName>
    <definedName name="BORDER1" localSheetId="12">#REF!</definedName>
    <definedName name="BORDER1" localSheetId="11">#REF!</definedName>
    <definedName name="BORDER1" localSheetId="10">#REF!</definedName>
    <definedName name="BORDER1" localSheetId="4">#REF!</definedName>
    <definedName name="BORDER1" localSheetId="3">#REF!</definedName>
    <definedName name="BORDER1" localSheetId="5">#REF!</definedName>
    <definedName name="BORDER1" localSheetId="9">#REF!</definedName>
    <definedName name="BORDER1">#REF!</definedName>
    <definedName name="BORDET" localSheetId="0">#REF!</definedName>
    <definedName name="BORDET" localSheetId="2">#REF!</definedName>
    <definedName name="BORDET" localSheetId="6">#REF!</definedName>
    <definedName name="BORDET" localSheetId="12">#REF!</definedName>
    <definedName name="BORDET" localSheetId="11">#REF!</definedName>
    <definedName name="BORDET" localSheetId="10">#REF!</definedName>
    <definedName name="BORDET" localSheetId="4">#REF!</definedName>
    <definedName name="BORDET" localSheetId="3">#REF!</definedName>
    <definedName name="BORDET" localSheetId="5">#REF!</definedName>
    <definedName name="BORDET" localSheetId="9">#REF!</definedName>
    <definedName name="BORDET">#REF!</definedName>
    <definedName name="BORSHE" localSheetId="0">#REF!</definedName>
    <definedName name="BORSHE" localSheetId="2">#REF!</definedName>
    <definedName name="BORSHE" localSheetId="6">#REF!</definedName>
    <definedName name="BORSHE" localSheetId="12">#REF!</definedName>
    <definedName name="BORSHE" localSheetId="11">#REF!</definedName>
    <definedName name="BORSHE" localSheetId="10">#REF!</definedName>
    <definedName name="BORSHE" localSheetId="4">#REF!</definedName>
    <definedName name="BORSHE" localSheetId="3">#REF!</definedName>
    <definedName name="BORSHE" localSheetId="5">#REF!</definedName>
    <definedName name="BORSHE" localSheetId="9">#REF!</definedName>
    <definedName name="BORSHE">#REF!</definedName>
    <definedName name="BORSUM" localSheetId="0">#REF!</definedName>
    <definedName name="BORSUM" localSheetId="2">#REF!</definedName>
    <definedName name="BORSUM" localSheetId="6">#REF!</definedName>
    <definedName name="BORSUM" localSheetId="12">#REF!</definedName>
    <definedName name="BORSUM" localSheetId="11">#REF!</definedName>
    <definedName name="BORSUM" localSheetId="10">#REF!</definedName>
    <definedName name="BORSUM" localSheetId="4">#REF!</definedName>
    <definedName name="BORSUM" localSheetId="3">#REF!</definedName>
    <definedName name="BORSUM" localSheetId="5">#REF!</definedName>
    <definedName name="BORSUM" localSheetId="9">#REF!</definedName>
    <definedName name="BORSUM">#REF!</definedName>
    <definedName name="boxes" localSheetId="0">#REF!</definedName>
    <definedName name="boxes" localSheetId="2">#REF!</definedName>
    <definedName name="boxes" localSheetId="6">#REF!</definedName>
    <definedName name="boxes" localSheetId="12">#REF!</definedName>
    <definedName name="boxes" localSheetId="11">#REF!</definedName>
    <definedName name="boxes" localSheetId="10">#REF!</definedName>
    <definedName name="boxes" localSheetId="4">#REF!</definedName>
    <definedName name="boxes" localSheetId="3">#REF!</definedName>
    <definedName name="boxes" localSheetId="5">#REF!</definedName>
    <definedName name="boxes" localSheetId="9">#REF!</definedName>
    <definedName name="boxes">#REF!</definedName>
    <definedName name="BQ" localSheetId="0">#REF!</definedName>
    <definedName name="BQ" localSheetId="2">#REF!</definedName>
    <definedName name="BQ" localSheetId="6">#REF!</definedName>
    <definedName name="BQ" localSheetId="12">#REF!</definedName>
    <definedName name="BQ" localSheetId="11">#REF!</definedName>
    <definedName name="BQ" localSheetId="10">#REF!</definedName>
    <definedName name="BQ" localSheetId="4">#REF!</definedName>
    <definedName name="BQ" localSheetId="3">#REF!</definedName>
    <definedName name="BQ" localSheetId="5">#REF!</definedName>
    <definedName name="BQ" localSheetId="9">#REF!</definedName>
    <definedName name="BQ">#REF!</definedName>
    <definedName name="br" localSheetId="0" hidden="1">{"TAB1",#N/A,TRUE,"GENERAL";"TAB2",#N/A,TRUE,"GENERAL";"TAB3",#N/A,TRUE,"GENERAL";"TAB4",#N/A,TRUE,"GENERAL";"TAB5",#N/A,TRUE,"GENERAL"}</definedName>
    <definedName name="br" localSheetId="8" hidden="1">{"TAB1",#N/A,TRUE,"GENERAL";"TAB2",#N/A,TRUE,"GENERAL";"TAB3",#N/A,TRUE,"GENERAL";"TAB4",#N/A,TRUE,"GENERAL";"TAB5",#N/A,TRUE,"GENERAL"}</definedName>
    <definedName name="br" localSheetId="2" hidden="1">{"TAB1",#N/A,TRUE,"GENERAL";"TAB2",#N/A,TRUE,"GENERAL";"TAB3",#N/A,TRUE,"GENERAL";"TAB4",#N/A,TRUE,"GENERAL";"TAB5",#N/A,TRUE,"GENERAL"}</definedName>
    <definedName name="br" localSheetId="7" hidden="1">{"TAB1",#N/A,TRUE,"GENERAL";"TAB2",#N/A,TRUE,"GENERAL";"TAB3",#N/A,TRUE,"GENERAL";"TAB4",#N/A,TRUE,"GENERAL";"TAB5",#N/A,TRUE,"GENERAL"}</definedName>
    <definedName name="br" localSheetId="6" hidden="1">{"TAB1",#N/A,TRUE,"GENERAL";"TAB2",#N/A,TRUE,"GENERAL";"TAB3",#N/A,TRUE,"GENERAL";"TAB4",#N/A,TRUE,"GENERAL";"TAB5",#N/A,TRUE,"GENERAL"}</definedName>
    <definedName name="br" localSheetId="12" hidden="1">{"TAB1",#N/A,TRUE,"GENERAL";"TAB2",#N/A,TRUE,"GENERAL";"TAB3",#N/A,TRUE,"GENERAL";"TAB4",#N/A,TRUE,"GENERAL";"TAB5",#N/A,TRUE,"GENERAL"}</definedName>
    <definedName name="br" localSheetId="11" hidden="1">{"TAB1",#N/A,TRUE,"GENERAL";"TAB2",#N/A,TRUE,"GENERAL";"TAB3",#N/A,TRUE,"GENERAL";"TAB4",#N/A,TRUE,"GENERAL";"TAB5",#N/A,TRUE,"GENERAL"}</definedName>
    <definedName name="br" localSheetId="10" hidden="1">{"TAB1",#N/A,TRUE,"GENERAL";"TAB2",#N/A,TRUE,"GENERAL";"TAB3",#N/A,TRUE,"GENERAL";"TAB4",#N/A,TRUE,"GENERAL";"TAB5",#N/A,TRUE,"GENERAL"}</definedName>
    <definedName name="br" localSheetId="1" hidden="1">{"TAB1",#N/A,TRUE,"GENERAL";"TAB2",#N/A,TRUE,"GENERAL";"TAB3",#N/A,TRUE,"GENERAL";"TAB4",#N/A,TRUE,"GENERAL";"TAB5",#N/A,TRUE,"GENERAL"}</definedName>
    <definedName name="br" localSheetId="4" hidden="1">{"TAB1",#N/A,TRUE,"GENERAL";"TAB2",#N/A,TRUE,"GENERAL";"TAB3",#N/A,TRUE,"GENERAL";"TAB4",#N/A,TRUE,"GENERAL";"TAB5",#N/A,TRUE,"GENERAL"}</definedName>
    <definedName name="br" localSheetId="3" hidden="1">{"TAB1",#N/A,TRUE,"GENERAL";"TAB2",#N/A,TRUE,"GENERAL";"TAB3",#N/A,TRUE,"GENERAL";"TAB4",#N/A,TRUE,"GENERAL";"TAB5",#N/A,TRUE,"GENERAL"}</definedName>
    <definedName name="br" localSheetId="5" hidden="1">{"TAB1",#N/A,TRUE,"GENERAL";"TAB2",#N/A,TRUE,"GENERAL";"TAB3",#N/A,TRUE,"GENERAL";"TAB4",#N/A,TRUE,"GENERAL";"TAB5",#N/A,TRUE,"GENERAL"}</definedName>
    <definedName name="br" localSheetId="9" hidden="1">{"TAB1",#N/A,TRUE,"GENERAL";"TAB2",#N/A,TRUE,"GENERAL";"TAB3",#N/A,TRUE,"GENERAL";"TAB4",#N/A,TRUE,"GENERAL";"TAB5",#N/A,TRUE,"GENERAL"}</definedName>
    <definedName name="br" hidden="1">{"TAB1",#N/A,TRUE,"GENERAL";"TAB2",#N/A,TRUE,"GENERAL";"TAB3",#N/A,TRUE,"GENERAL";"TAB4",#N/A,TRUE,"GENERAL";"TAB5",#N/A,TRUE,"GENERAL"}</definedName>
    <definedName name="BREAKER" localSheetId="0">#REF!</definedName>
    <definedName name="BREAKER" localSheetId="2">#REF!</definedName>
    <definedName name="BREAKER" localSheetId="6">#REF!</definedName>
    <definedName name="BREAKER" localSheetId="12">#REF!</definedName>
    <definedName name="BREAKER" localSheetId="11">#REF!</definedName>
    <definedName name="BREAKER" localSheetId="10">#REF!</definedName>
    <definedName name="BREAKER" localSheetId="1">#REF!</definedName>
    <definedName name="BREAKER" localSheetId="4">#REF!</definedName>
    <definedName name="BREAKER" localSheetId="3">#REF!</definedName>
    <definedName name="BREAKER" localSheetId="5">#REF!</definedName>
    <definedName name="BREAKER" localSheetId="9">#REF!</definedName>
    <definedName name="BREAKER">#REF!</definedName>
    <definedName name="BREAKERS" localSheetId="0">#REF!</definedName>
    <definedName name="BREAKERS" localSheetId="2">#REF!</definedName>
    <definedName name="BREAKERS" localSheetId="6">#REF!</definedName>
    <definedName name="BREAKERS" localSheetId="12">#REF!</definedName>
    <definedName name="BREAKERS" localSheetId="11">#REF!</definedName>
    <definedName name="BREAKERS" localSheetId="10">#REF!</definedName>
    <definedName name="BREAKERS" localSheetId="1">#REF!</definedName>
    <definedName name="BREAKERS" localSheetId="4">#REF!</definedName>
    <definedName name="BREAKERS" localSheetId="3">#REF!</definedName>
    <definedName name="BREAKERS" localSheetId="5">#REF!</definedName>
    <definedName name="BREAKERS" localSheetId="9">#REF!</definedName>
    <definedName name="BREAKERS">#REF!</definedName>
    <definedName name="Breakers_Switches" localSheetId="0">#REF!</definedName>
    <definedName name="Breakers_Switches" localSheetId="2">#REF!</definedName>
    <definedName name="Breakers_Switches" localSheetId="6">#REF!</definedName>
    <definedName name="Breakers_Switches" localSheetId="12">#REF!</definedName>
    <definedName name="Breakers_Switches" localSheetId="11">#REF!</definedName>
    <definedName name="Breakers_Switches" localSheetId="10">#REF!</definedName>
    <definedName name="Breakers_Switches" localSheetId="1">#REF!</definedName>
    <definedName name="Breakers_Switches" localSheetId="4">#REF!</definedName>
    <definedName name="Breakers_Switches" localSheetId="3">#REF!</definedName>
    <definedName name="Breakers_Switches" localSheetId="5">#REF!</definedName>
    <definedName name="Breakers_Switches" localSheetId="9">#REF!</definedName>
    <definedName name="Breakers_Switches">#REF!</definedName>
    <definedName name="Breakers_y_Switches" localSheetId="0">#REF!</definedName>
    <definedName name="Breakers_y_Switches" localSheetId="2">#REF!</definedName>
    <definedName name="Breakers_y_Switches" localSheetId="6">#REF!</definedName>
    <definedName name="Breakers_y_Switches" localSheetId="12">#REF!</definedName>
    <definedName name="Breakers_y_Switches" localSheetId="11">#REF!</definedName>
    <definedName name="Breakers_y_Switches" localSheetId="10">#REF!</definedName>
    <definedName name="Breakers_y_Switches" localSheetId="4">#REF!</definedName>
    <definedName name="Breakers_y_Switches" localSheetId="3">#REF!</definedName>
    <definedName name="Breakers_y_Switches" localSheetId="5">#REF!</definedName>
    <definedName name="Breakers_y_Switches" localSheetId="9">#REF!</definedName>
    <definedName name="Breakers_y_Switches">#REF!</definedName>
    <definedName name="bsb" localSheetId="0" hidden="1">{"via1",#N/A,TRUE,"general";"via2",#N/A,TRUE,"general";"via3",#N/A,TRUE,"general"}</definedName>
    <definedName name="bsb" localSheetId="8" hidden="1">{"via1",#N/A,TRUE,"general";"via2",#N/A,TRUE,"general";"via3",#N/A,TRUE,"general"}</definedName>
    <definedName name="bsb" localSheetId="2" hidden="1">{"via1",#N/A,TRUE,"general";"via2",#N/A,TRUE,"general";"via3",#N/A,TRUE,"general"}</definedName>
    <definedName name="bsb" localSheetId="7" hidden="1">{"via1",#N/A,TRUE,"general";"via2",#N/A,TRUE,"general";"via3",#N/A,TRUE,"general"}</definedName>
    <definedName name="bsb" localSheetId="6" hidden="1">{"via1",#N/A,TRUE,"general";"via2",#N/A,TRUE,"general";"via3",#N/A,TRUE,"general"}</definedName>
    <definedName name="bsb" localSheetId="12" hidden="1">{"via1",#N/A,TRUE,"general";"via2",#N/A,TRUE,"general";"via3",#N/A,TRUE,"general"}</definedName>
    <definedName name="bsb" localSheetId="11" hidden="1">{"via1",#N/A,TRUE,"general";"via2",#N/A,TRUE,"general";"via3",#N/A,TRUE,"general"}</definedName>
    <definedName name="bsb" localSheetId="10" hidden="1">{"via1",#N/A,TRUE,"general";"via2",#N/A,TRUE,"general";"via3",#N/A,TRUE,"general"}</definedName>
    <definedName name="bsb" localSheetId="1" hidden="1">{"via1",#N/A,TRUE,"general";"via2",#N/A,TRUE,"general";"via3",#N/A,TRUE,"general"}</definedName>
    <definedName name="bsb" localSheetId="4" hidden="1">{"via1",#N/A,TRUE,"general";"via2",#N/A,TRUE,"general";"via3",#N/A,TRUE,"general"}</definedName>
    <definedName name="bsb" localSheetId="3" hidden="1">{"via1",#N/A,TRUE,"general";"via2",#N/A,TRUE,"general";"via3",#N/A,TRUE,"general"}</definedName>
    <definedName name="bsb" localSheetId="5" hidden="1">{"via1",#N/A,TRUE,"general";"via2",#N/A,TRUE,"general";"via3",#N/A,TRUE,"general"}</definedName>
    <definedName name="bsb" localSheetId="9"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8" hidden="1">{"TAB1",#N/A,TRUE,"GENERAL";"TAB2",#N/A,TRUE,"GENERAL";"TAB3",#N/A,TRUE,"GENERAL";"TAB4",#N/A,TRUE,"GENERAL";"TAB5",#N/A,TRUE,"GENERAL"}</definedName>
    <definedName name="bspoi" localSheetId="2" hidden="1">{"TAB1",#N/A,TRUE,"GENERAL";"TAB2",#N/A,TRUE,"GENERAL";"TAB3",#N/A,TRUE,"GENERAL";"TAB4",#N/A,TRUE,"GENERAL";"TAB5",#N/A,TRUE,"GENERAL"}</definedName>
    <definedName name="bspoi" localSheetId="7" hidden="1">{"TAB1",#N/A,TRUE,"GENERAL";"TAB2",#N/A,TRUE,"GENERAL";"TAB3",#N/A,TRUE,"GENERAL";"TAB4",#N/A,TRUE,"GENERAL";"TAB5",#N/A,TRUE,"GENERAL"}</definedName>
    <definedName name="bspoi" localSheetId="6"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1" hidden="1">{"TAB1",#N/A,TRUE,"GENERAL";"TAB2",#N/A,TRUE,"GENERAL";"TAB3",#N/A,TRUE,"GENERAL";"TAB4",#N/A,TRUE,"GENERAL";"TAB5",#N/A,TRUE,"GENERAL"}</definedName>
    <definedName name="bspoi" localSheetId="4" hidden="1">{"TAB1",#N/A,TRUE,"GENERAL";"TAB2",#N/A,TRUE,"GENERAL";"TAB3",#N/A,TRUE,"GENERAL";"TAB4",#N/A,TRUE,"GENERAL";"TAB5",#N/A,TRUE,"GENERAL"}</definedName>
    <definedName name="bspoi" localSheetId="3" hidden="1">{"TAB1",#N/A,TRUE,"GENERAL";"TAB2",#N/A,TRUE,"GENERAL";"TAB3",#N/A,TRUE,"GENERAL";"TAB4",#N/A,TRUE,"GENERAL";"TAB5",#N/A,TRUE,"GENERAL"}</definedName>
    <definedName name="bspoi" localSheetId="5" hidden="1">{"TAB1",#N/A,TRUE,"GENERAL";"TAB2",#N/A,TRUE,"GENERAL";"TAB3",#N/A,TRUE,"GENERAL";"TAB4",#N/A,TRUE,"GENERAL";"TAB5",#N/A,TRUE,"GENERAL"}</definedName>
    <definedName name="bspoi" localSheetId="9" hidden="1">{"TAB1",#N/A,TRUE,"GENERAL";"TAB2",#N/A,TRUE,"GENERAL";"TAB3",#N/A,TRUE,"GENERAL";"TAB4",#N/A,TRUE,"GENERAL";"TAB5",#N/A,TRUE,"GENERAL"}</definedName>
    <definedName name="bspoi" hidden="1">{"TAB1",#N/A,TRUE,"GENERAL";"TAB2",#N/A,TRUE,"GENERAL";"TAB3",#N/A,TRUE,"GENERAL";"TAB4",#N/A,TRUE,"GENERAL";"TAB5",#N/A,TRUE,"GENERAL"}</definedName>
    <definedName name="BSW" localSheetId="0">#REF!</definedName>
    <definedName name="BSW" localSheetId="2">#REF!</definedName>
    <definedName name="BSW" localSheetId="6">#REF!</definedName>
    <definedName name="BSW" localSheetId="12">#REF!</definedName>
    <definedName name="BSW" localSheetId="11">#REF!</definedName>
    <definedName name="BSW" localSheetId="10">#REF!</definedName>
    <definedName name="BSW" localSheetId="1">#REF!</definedName>
    <definedName name="BSW" localSheetId="4">#REF!</definedName>
    <definedName name="BSW" localSheetId="3">#REF!</definedName>
    <definedName name="BSW" localSheetId="5">#REF!</definedName>
    <definedName name="BSW" localSheetId="9">#REF!</definedName>
    <definedName name="BSW">#REF!</definedName>
    <definedName name="bt" localSheetId="0" hidden="1">{"via1",#N/A,TRUE,"general";"via2",#N/A,TRUE,"general";"via3",#N/A,TRUE,"general"}</definedName>
    <definedName name="bt" localSheetId="8" hidden="1">{"via1",#N/A,TRUE,"general";"via2",#N/A,TRUE,"general";"via3",#N/A,TRUE,"general"}</definedName>
    <definedName name="bt" localSheetId="2" hidden="1">{"via1",#N/A,TRUE,"general";"via2",#N/A,TRUE,"general";"via3",#N/A,TRUE,"general"}</definedName>
    <definedName name="bt" localSheetId="7" hidden="1">{"via1",#N/A,TRUE,"general";"via2",#N/A,TRUE,"general";"via3",#N/A,TRUE,"general"}</definedName>
    <definedName name="bt" localSheetId="6" hidden="1">{"via1",#N/A,TRUE,"general";"via2",#N/A,TRUE,"general";"via3",#N/A,TRUE,"general"}</definedName>
    <definedName name="bt" localSheetId="12" hidden="1">{"via1",#N/A,TRUE,"general";"via2",#N/A,TRUE,"general";"via3",#N/A,TRUE,"general"}</definedName>
    <definedName name="bt" localSheetId="11" hidden="1">{"via1",#N/A,TRUE,"general";"via2",#N/A,TRUE,"general";"via3",#N/A,TRUE,"general"}</definedName>
    <definedName name="bt" localSheetId="10" hidden="1">{"via1",#N/A,TRUE,"general";"via2",#N/A,TRUE,"general";"via3",#N/A,TRUE,"general"}</definedName>
    <definedName name="bt" localSheetId="1" hidden="1">{"via1",#N/A,TRUE,"general";"via2",#N/A,TRUE,"general";"via3",#N/A,TRUE,"general"}</definedName>
    <definedName name="bt" localSheetId="4" hidden="1">{"via1",#N/A,TRUE,"general";"via2",#N/A,TRUE,"general";"via3",#N/A,TRUE,"general"}</definedName>
    <definedName name="bt" localSheetId="3" hidden="1">{"via1",#N/A,TRUE,"general";"via2",#N/A,TRUE,"general";"via3",#N/A,TRUE,"general"}</definedName>
    <definedName name="bt" localSheetId="5" hidden="1">{"via1",#N/A,TRUE,"general";"via2",#N/A,TRUE,"general";"via3",#N/A,TRUE,"general"}</definedName>
    <definedName name="bt" localSheetId="9"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1"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9"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#REF!</definedName>
    <definedName name="BuiltIn_Print_Area" localSheetId="2">#REF!</definedName>
    <definedName name="BuiltIn_Print_Area" localSheetId="6">#REF!</definedName>
    <definedName name="BuiltIn_Print_Area" localSheetId="12">#REF!</definedName>
    <definedName name="BuiltIn_Print_Area" localSheetId="11">#REF!</definedName>
    <definedName name="BuiltIn_Print_Area" localSheetId="10">#REF!</definedName>
    <definedName name="BuiltIn_Print_Area" localSheetId="1">#REF!</definedName>
    <definedName name="BuiltIn_Print_Area" localSheetId="4">#REF!</definedName>
    <definedName name="BuiltIn_Print_Area" localSheetId="3">#REF!</definedName>
    <definedName name="BuiltIn_Print_Area" localSheetId="5">#REF!</definedName>
    <definedName name="BuiltIn_Print_Area" localSheetId="9">#REF!</definedName>
    <definedName name="BuiltIn_Print_Area">#REF!</definedName>
    <definedName name="BuiltIn_Print_Area___0" localSheetId="0">#REF!</definedName>
    <definedName name="BuiltIn_Print_Area___0" localSheetId="2">#REF!</definedName>
    <definedName name="BuiltIn_Print_Area___0" localSheetId="6">#REF!</definedName>
    <definedName name="BuiltIn_Print_Area___0" localSheetId="12">#REF!</definedName>
    <definedName name="BuiltIn_Print_Area___0" localSheetId="11">#REF!</definedName>
    <definedName name="BuiltIn_Print_Area___0" localSheetId="10">#REF!</definedName>
    <definedName name="BuiltIn_Print_Area___0" localSheetId="1">#REF!</definedName>
    <definedName name="BuiltIn_Print_Area___0" localSheetId="4">#REF!</definedName>
    <definedName name="BuiltIn_Print_Area___0" localSheetId="3">#REF!</definedName>
    <definedName name="BuiltIn_Print_Area___0" localSheetId="5">#REF!</definedName>
    <definedName name="BuiltIn_Print_Area___0" localSheetId="9">#REF!</definedName>
    <definedName name="BuiltIn_Print_Area___0">#REF!</definedName>
    <definedName name="BuiltIn_Print_Titles" localSheetId="0">#REF!</definedName>
    <definedName name="BuiltIn_Print_Titles" localSheetId="8">#REF!</definedName>
    <definedName name="BuiltIn_Print_Titles" localSheetId="2">#REF!</definedName>
    <definedName name="BuiltIn_Print_Titles" localSheetId="6">#REF!</definedName>
    <definedName name="BuiltIn_Print_Titles" localSheetId="12">#REF!</definedName>
    <definedName name="BuiltIn_Print_Titles" localSheetId="11">#REF!</definedName>
    <definedName name="BuiltIn_Print_Titles" localSheetId="10">#REF!</definedName>
    <definedName name="BuiltIn_Print_Titles" localSheetId="1">#REF!</definedName>
    <definedName name="BuiltIn_Print_Titles" localSheetId="4">#REF!</definedName>
    <definedName name="BuiltIn_Print_Titles" localSheetId="3">#REF!</definedName>
    <definedName name="BuiltIn_Print_Titles" localSheetId="5">#REF!</definedName>
    <definedName name="BuiltIn_Print_Titles" localSheetId="9">#REF!</definedName>
    <definedName name="BuiltIn_Print_Titles">#REF!</definedName>
    <definedName name="BuiltIn_Print_Titles___0" localSheetId="0">#REF!</definedName>
    <definedName name="BuiltIn_Print_Titles___0" localSheetId="8">#REF!</definedName>
    <definedName name="BuiltIn_Print_Titles___0" localSheetId="2">#REF!</definedName>
    <definedName name="BuiltIn_Print_Titles___0" localSheetId="6">#REF!</definedName>
    <definedName name="BuiltIn_Print_Titles___0" localSheetId="12">#REF!</definedName>
    <definedName name="BuiltIn_Print_Titles___0" localSheetId="11">#REF!</definedName>
    <definedName name="BuiltIn_Print_Titles___0" localSheetId="10">#REF!</definedName>
    <definedName name="BuiltIn_Print_Titles___0" localSheetId="4">#REF!</definedName>
    <definedName name="BuiltIn_Print_Titles___0" localSheetId="3">#REF!</definedName>
    <definedName name="BuiltIn_Print_Titles___0" localSheetId="5">#REF!</definedName>
    <definedName name="BuiltIn_Print_Titles___0" localSheetId="9">#REF!</definedName>
    <definedName name="BuiltIn_Print_Titles___0">#REF!</definedName>
    <definedName name="Buscar" localSheetId="0">#REF!</definedName>
    <definedName name="Buscar" localSheetId="2">#REF!</definedName>
    <definedName name="Buscar" localSheetId="6">#REF!</definedName>
    <definedName name="Buscar" localSheetId="12">#REF!</definedName>
    <definedName name="Buscar" localSheetId="11">#REF!</definedName>
    <definedName name="Buscar" localSheetId="10">#REF!</definedName>
    <definedName name="Buscar" localSheetId="4">#REF!</definedName>
    <definedName name="Buscar" localSheetId="3">#REF!</definedName>
    <definedName name="Buscar" localSheetId="5">#REF!</definedName>
    <definedName name="Buscar" localSheetId="9">#REF!</definedName>
    <definedName name="Buscar">#REF!</definedName>
    <definedName name="bustos" localSheetId="0">#REF!</definedName>
    <definedName name="bustos" localSheetId="8">#REF!</definedName>
    <definedName name="bustos" localSheetId="2">#REF!</definedName>
    <definedName name="bustos" localSheetId="6">#REF!</definedName>
    <definedName name="bustos" localSheetId="12">#REF!</definedName>
    <definedName name="bustos" localSheetId="11">#REF!</definedName>
    <definedName name="bustos" localSheetId="10">#REF!</definedName>
    <definedName name="bustos" localSheetId="4">#REF!</definedName>
    <definedName name="bustos" localSheetId="3">#REF!</definedName>
    <definedName name="bustos" localSheetId="5">#REF!</definedName>
    <definedName name="bustos" localSheetId="9">#REF!</definedName>
    <definedName name="bustos">#REF!</definedName>
    <definedName name="BV" localSheetId="0" hidden="1">#REF!</definedName>
    <definedName name="BV" localSheetId="2" hidden="1">#REF!</definedName>
    <definedName name="BV" localSheetId="6" hidden="1">#REF!</definedName>
    <definedName name="BV" localSheetId="12" hidden="1">#REF!</definedName>
    <definedName name="BV" localSheetId="11" hidden="1">#REF!</definedName>
    <definedName name="BV" localSheetId="10" hidden="1">#REF!</definedName>
    <definedName name="BV" localSheetId="4" hidden="1">#REF!</definedName>
    <definedName name="BV" localSheetId="3" hidden="1">#REF!</definedName>
    <definedName name="BV" localSheetId="5" hidden="1">#REF!</definedName>
    <definedName name="BV" localSheetId="9" hidden="1">#REF!</definedName>
    <definedName name="BV" hidden="1">#REF!</definedName>
    <definedName name="bvbc" localSheetId="0" hidden="1">{"TAB1",#N/A,TRUE,"GENERAL";"TAB2",#N/A,TRUE,"GENERAL";"TAB3",#N/A,TRUE,"GENERAL";"TAB4",#N/A,TRUE,"GENERAL";"TAB5",#N/A,TRUE,"GENERAL"}</definedName>
    <definedName name="bvbc" localSheetId="8" hidden="1">{"TAB1",#N/A,TRUE,"GENERAL";"TAB2",#N/A,TRUE,"GENERAL";"TAB3",#N/A,TRUE,"GENERAL";"TAB4",#N/A,TRUE,"GENERAL";"TAB5",#N/A,TRUE,"GENERAL"}</definedName>
    <definedName name="bvbc" localSheetId="2" hidden="1">{"TAB1",#N/A,TRUE,"GENERAL";"TAB2",#N/A,TRUE,"GENERAL";"TAB3",#N/A,TRUE,"GENERAL";"TAB4",#N/A,TRUE,"GENERAL";"TAB5",#N/A,TRUE,"GENERAL"}</definedName>
    <definedName name="bvbc" localSheetId="7" hidden="1">{"TAB1",#N/A,TRUE,"GENERAL";"TAB2",#N/A,TRUE,"GENERAL";"TAB3",#N/A,TRUE,"GENERAL";"TAB4",#N/A,TRUE,"GENERAL";"TAB5",#N/A,TRUE,"GENERAL"}</definedName>
    <definedName name="bvbc" localSheetId="6" hidden="1">{"TAB1",#N/A,TRUE,"GENERAL";"TAB2",#N/A,TRUE,"GENERAL";"TAB3",#N/A,TRUE,"GENERAL";"TAB4",#N/A,TRUE,"GENERAL";"TAB5",#N/A,TRUE,"GENERAL"}</definedName>
    <definedName name="bvbc" localSheetId="12" hidden="1">{"TAB1",#N/A,TRUE,"GENERAL";"TAB2",#N/A,TRUE,"GENERAL";"TAB3",#N/A,TRUE,"GENERAL";"TAB4",#N/A,TRUE,"GENERAL";"TAB5",#N/A,TRUE,"GENERAL"}</definedName>
    <definedName name="bvbc" localSheetId="11" hidden="1">{"TAB1",#N/A,TRUE,"GENERAL";"TAB2",#N/A,TRUE,"GENERAL";"TAB3",#N/A,TRUE,"GENERAL";"TAB4",#N/A,TRUE,"GENERAL";"TAB5",#N/A,TRUE,"GENERAL"}</definedName>
    <definedName name="bvbc" localSheetId="10" hidden="1">{"TAB1",#N/A,TRUE,"GENERAL";"TAB2",#N/A,TRUE,"GENERAL";"TAB3",#N/A,TRUE,"GENERAL";"TAB4",#N/A,TRUE,"GENERAL";"TAB5",#N/A,TRUE,"GENERAL"}</definedName>
    <definedName name="bvbc" localSheetId="1" hidden="1">{"TAB1",#N/A,TRUE,"GENERAL";"TAB2",#N/A,TRUE,"GENERAL";"TAB3",#N/A,TRUE,"GENERAL";"TAB4",#N/A,TRUE,"GENERAL";"TAB5",#N/A,TRUE,"GENERAL"}</definedName>
    <definedName name="bvbc" localSheetId="4" hidden="1">{"TAB1",#N/A,TRUE,"GENERAL";"TAB2",#N/A,TRUE,"GENERAL";"TAB3",#N/A,TRUE,"GENERAL";"TAB4",#N/A,TRUE,"GENERAL";"TAB5",#N/A,TRUE,"GENERAL"}</definedName>
    <definedName name="bvbc" localSheetId="3" hidden="1">{"TAB1",#N/A,TRUE,"GENERAL";"TAB2",#N/A,TRUE,"GENERAL";"TAB3",#N/A,TRUE,"GENERAL";"TAB4",#N/A,TRUE,"GENERAL";"TAB5",#N/A,TRUE,"GENERAL"}</definedName>
    <definedName name="bvbc" localSheetId="5" hidden="1">{"TAB1",#N/A,TRUE,"GENERAL";"TAB2",#N/A,TRUE,"GENERAL";"TAB3",#N/A,TRUE,"GENERAL";"TAB4",#N/A,TRUE,"GENERAL";"TAB5",#N/A,TRUE,"GENERAL"}</definedName>
    <definedName name="bvbc" localSheetId="9"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8" hidden="1">{"via1",#N/A,TRUE,"general";"via2",#N/A,TRUE,"general";"via3",#N/A,TRUE,"general"}</definedName>
    <definedName name="bvcb" localSheetId="2" hidden="1">{"via1",#N/A,TRUE,"general";"via2",#N/A,TRUE,"general";"via3",#N/A,TRUE,"general"}</definedName>
    <definedName name="bvcb" localSheetId="7" hidden="1">{"via1",#N/A,TRUE,"general";"via2",#N/A,TRUE,"general";"via3",#N/A,TRUE,"general"}</definedName>
    <definedName name="bvcb" localSheetId="6" hidden="1">{"via1",#N/A,TRUE,"general";"via2",#N/A,TRUE,"general";"via3",#N/A,TRUE,"general"}</definedName>
    <definedName name="bvcb" localSheetId="12" hidden="1">{"via1",#N/A,TRUE,"general";"via2",#N/A,TRUE,"general";"via3",#N/A,TRUE,"general"}</definedName>
    <definedName name="bvcb" localSheetId="11" hidden="1">{"via1",#N/A,TRUE,"general";"via2",#N/A,TRUE,"general";"via3",#N/A,TRUE,"general"}</definedName>
    <definedName name="bvcb" localSheetId="10" hidden="1">{"via1",#N/A,TRUE,"general";"via2",#N/A,TRUE,"general";"via3",#N/A,TRUE,"general"}</definedName>
    <definedName name="bvcb" localSheetId="1" hidden="1">{"via1",#N/A,TRUE,"general";"via2",#N/A,TRUE,"general";"via3",#N/A,TRUE,"general"}</definedName>
    <definedName name="bvcb" localSheetId="4" hidden="1">{"via1",#N/A,TRUE,"general";"via2",#N/A,TRUE,"general";"via3",#N/A,TRUE,"general"}</definedName>
    <definedName name="bvcb" localSheetId="3" hidden="1">{"via1",#N/A,TRUE,"general";"via2",#N/A,TRUE,"general";"via3",#N/A,TRUE,"general"}</definedName>
    <definedName name="bvcb" localSheetId="5" hidden="1">{"via1",#N/A,TRUE,"general";"via2",#N/A,TRUE,"general";"via3",#N/A,TRUE,"general"}</definedName>
    <definedName name="bvcb" localSheetId="9"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8" hidden="1">{"via1",#N/A,TRUE,"general";"via2",#N/A,TRUE,"general";"via3",#N/A,TRUE,"general"}</definedName>
    <definedName name="bvn" localSheetId="2" hidden="1">{"via1",#N/A,TRUE,"general";"via2",#N/A,TRUE,"general";"via3",#N/A,TRUE,"general"}</definedName>
    <definedName name="bvn" localSheetId="7" hidden="1">{"via1",#N/A,TRUE,"general";"via2",#N/A,TRUE,"general";"via3",#N/A,TRUE,"general"}</definedName>
    <definedName name="bvn" localSheetId="6" hidden="1">{"via1",#N/A,TRUE,"general";"via2",#N/A,TRUE,"general";"via3",#N/A,TRUE,"general"}</definedName>
    <definedName name="bvn" localSheetId="12" hidden="1">{"via1",#N/A,TRUE,"general";"via2",#N/A,TRUE,"general";"via3",#N/A,TRUE,"general"}</definedName>
    <definedName name="bvn" localSheetId="11" hidden="1">{"via1",#N/A,TRUE,"general";"via2",#N/A,TRUE,"general";"via3",#N/A,TRUE,"general"}</definedName>
    <definedName name="bvn" localSheetId="10" hidden="1">{"via1",#N/A,TRUE,"general";"via2",#N/A,TRUE,"general";"via3",#N/A,TRUE,"general"}</definedName>
    <definedName name="bvn" localSheetId="1" hidden="1">{"via1",#N/A,TRUE,"general";"via2",#N/A,TRUE,"general";"via3",#N/A,TRUE,"general"}</definedName>
    <definedName name="bvn" localSheetId="4" hidden="1">{"via1",#N/A,TRUE,"general";"via2",#N/A,TRUE,"general";"via3",#N/A,TRUE,"general"}</definedName>
    <definedName name="bvn" localSheetId="3" hidden="1">{"via1",#N/A,TRUE,"general";"via2",#N/A,TRUE,"general";"via3",#N/A,TRUE,"general"}</definedName>
    <definedName name="bvn" localSheetId="5" hidden="1">{"via1",#N/A,TRUE,"general";"via2",#N/A,TRUE,"general";"via3",#N/A,TRUE,"general"}</definedName>
    <definedName name="bvn" localSheetId="9"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8" hidden="1">{"via1",#N/A,TRUE,"general";"via2",#N/A,TRUE,"general";"via3",#N/A,TRUE,"general"}</definedName>
    <definedName name="by" localSheetId="2" hidden="1">{"via1",#N/A,TRUE,"general";"via2",#N/A,TRUE,"general";"via3",#N/A,TRUE,"general"}</definedName>
    <definedName name="by" localSheetId="7" hidden="1">{"via1",#N/A,TRUE,"general";"via2",#N/A,TRUE,"general";"via3",#N/A,TRUE,"general"}</definedName>
    <definedName name="by" localSheetId="6" hidden="1">{"via1",#N/A,TRUE,"general";"via2",#N/A,TRUE,"general";"via3",#N/A,TRUE,"general"}</definedName>
    <definedName name="by" localSheetId="12" hidden="1">{"via1",#N/A,TRUE,"general";"via2",#N/A,TRUE,"general";"via3",#N/A,TRUE,"general"}</definedName>
    <definedName name="by" localSheetId="11" hidden="1">{"via1",#N/A,TRUE,"general";"via2",#N/A,TRUE,"general";"via3",#N/A,TRUE,"general"}</definedName>
    <definedName name="by" localSheetId="10" hidden="1">{"via1",#N/A,TRUE,"general";"via2",#N/A,TRUE,"general";"via3",#N/A,TRUE,"general"}</definedName>
    <definedName name="by" localSheetId="1" hidden="1">{"via1",#N/A,TRUE,"general";"via2",#N/A,TRUE,"general";"via3",#N/A,TRUE,"general"}</definedName>
    <definedName name="by" localSheetId="4" hidden="1">{"via1",#N/A,TRUE,"general";"via2",#N/A,TRUE,"general";"via3",#N/A,TRUE,"general"}</definedName>
    <definedName name="by" localSheetId="3" hidden="1">{"via1",#N/A,TRUE,"general";"via2",#N/A,TRUE,"general";"via3",#N/A,TRUE,"general"}</definedName>
    <definedName name="by" localSheetId="5" hidden="1">{"via1",#N/A,TRUE,"general";"via2",#N/A,TRUE,"general";"via3",#N/A,TRUE,"general"}</definedName>
    <definedName name="by" localSheetId="9" hidden="1">{"via1",#N/A,TRUE,"general";"via2",#N/A,TRUE,"general";"via3",#N/A,TRUE,"general"}</definedName>
    <definedName name="by" hidden="1">{"via1",#N/A,TRUE,"general";"via2",#N/A,TRUE,"general";"via3",#N/A,TRUE,"general"}</definedName>
    <definedName name="C._C." localSheetId="0">#REF!</definedName>
    <definedName name="C._C." localSheetId="2">#REF!</definedName>
    <definedName name="C._C." localSheetId="6">#REF!</definedName>
    <definedName name="C._C." localSheetId="12">#REF!</definedName>
    <definedName name="C._C." localSheetId="11">#REF!</definedName>
    <definedName name="C._C." localSheetId="10">#REF!</definedName>
    <definedName name="C._C." localSheetId="1">#REF!</definedName>
    <definedName name="C._C." localSheetId="4">#REF!</definedName>
    <definedName name="C._C." localSheetId="3">#REF!</definedName>
    <definedName name="C._C." localSheetId="5">#REF!</definedName>
    <definedName name="C._C." localSheetId="9">#REF!</definedName>
    <definedName name="C._C.">#REF!</definedName>
    <definedName name="C_" localSheetId="0">#REF!</definedName>
    <definedName name="C_" localSheetId="2">#REF!</definedName>
    <definedName name="C_" localSheetId="6">#REF!</definedName>
    <definedName name="C_" localSheetId="12">#REF!</definedName>
    <definedName name="C_" localSheetId="11">#REF!</definedName>
    <definedName name="C_" localSheetId="10">#REF!</definedName>
    <definedName name="C_" localSheetId="1">#REF!</definedName>
    <definedName name="C_" localSheetId="4">#REF!</definedName>
    <definedName name="C_" localSheetId="3">#REF!</definedName>
    <definedName name="C_" localSheetId="5">#REF!</definedName>
    <definedName name="C_" localSheetId="9">#REF!</definedName>
    <definedName name="C_">#REF!</definedName>
    <definedName name="CA" localSheetId="0">#REF!</definedName>
    <definedName name="CA" localSheetId="8">#REF!</definedName>
    <definedName name="CA" localSheetId="2">#REF!</definedName>
    <definedName name="CA" localSheetId="6">#REF!</definedName>
    <definedName name="CA" localSheetId="12">#REF!</definedName>
    <definedName name="CA" localSheetId="11">#REF!</definedName>
    <definedName name="CA" localSheetId="10">#REF!</definedName>
    <definedName name="CA" localSheetId="1">#REF!</definedName>
    <definedName name="CA" localSheetId="4">#REF!</definedName>
    <definedName name="CA" localSheetId="3">#REF!</definedName>
    <definedName name="CA" localSheetId="5">#REF!</definedName>
    <definedName name="CA" localSheetId="9">#REF!</definedName>
    <definedName name="CA">#REF!</definedName>
    <definedName name="CAAE3" localSheetId="0">#REF!</definedName>
    <definedName name="CAAE3" localSheetId="2">#REF!</definedName>
    <definedName name="CAAE3" localSheetId="6">#REF!</definedName>
    <definedName name="CAAE3" localSheetId="12">#REF!</definedName>
    <definedName name="CAAE3" localSheetId="11">#REF!</definedName>
    <definedName name="CAAE3" localSheetId="10">#REF!</definedName>
    <definedName name="CAAE3" localSheetId="4">#REF!</definedName>
    <definedName name="CAAE3" localSheetId="3">#REF!</definedName>
    <definedName name="CAAE3" localSheetId="5">#REF!</definedName>
    <definedName name="CAAE3" localSheetId="9">#REF!</definedName>
    <definedName name="CAAE3">#REF!</definedName>
    <definedName name="CAAE4" localSheetId="0">#REF!</definedName>
    <definedName name="CAAE4" localSheetId="2">#REF!</definedName>
    <definedName name="CAAE4" localSheetId="6">#REF!</definedName>
    <definedName name="CAAE4" localSheetId="12">#REF!</definedName>
    <definedName name="CAAE4" localSheetId="11">#REF!</definedName>
    <definedName name="CAAE4" localSheetId="10">#REF!</definedName>
    <definedName name="CAAE4" localSheetId="4">#REF!</definedName>
    <definedName name="CAAE4" localSheetId="3">#REF!</definedName>
    <definedName name="CAAE4" localSheetId="5">#REF!</definedName>
    <definedName name="CAAE4" localSheetId="9">#REF!</definedName>
    <definedName name="CAAE4">#REF!</definedName>
    <definedName name="Cabina_Insonora" localSheetId="0">#REF!</definedName>
    <definedName name="Cabina_Insonora" localSheetId="2">#REF!</definedName>
    <definedName name="Cabina_Insonora" localSheetId="6">#REF!</definedName>
    <definedName name="Cabina_Insonora" localSheetId="12">#REF!</definedName>
    <definedName name="Cabina_Insonora" localSheetId="11">#REF!</definedName>
    <definedName name="Cabina_Insonora" localSheetId="10">#REF!</definedName>
    <definedName name="Cabina_Insonora" localSheetId="4">#REF!</definedName>
    <definedName name="Cabina_Insonora" localSheetId="3">#REF!</definedName>
    <definedName name="Cabina_Insonora" localSheetId="5">#REF!</definedName>
    <definedName name="Cabina_Insonora" localSheetId="9">#REF!</definedName>
    <definedName name="Cabina_Insonora">#REF!</definedName>
    <definedName name="Cableado" localSheetId="0">#REF!</definedName>
    <definedName name="Cableado" localSheetId="2">#REF!</definedName>
    <definedName name="Cableado" localSheetId="6">#REF!</definedName>
    <definedName name="Cableado" localSheetId="12">#REF!</definedName>
    <definedName name="Cableado" localSheetId="11">#REF!</definedName>
    <definedName name="Cableado" localSheetId="10">#REF!</definedName>
    <definedName name="Cableado" localSheetId="4">#REF!</definedName>
    <definedName name="Cableado" localSheetId="3">#REF!</definedName>
    <definedName name="Cableado" localSheetId="5">#REF!</definedName>
    <definedName name="Cableado" localSheetId="9">#REF!</definedName>
    <definedName name="Cableado">#REF!</definedName>
    <definedName name="Cagua" localSheetId="0">#REF!</definedName>
    <definedName name="Cagua" localSheetId="2">#REF!</definedName>
    <definedName name="Cagua" localSheetId="6">#REF!</definedName>
    <definedName name="Cagua" localSheetId="12">#REF!</definedName>
    <definedName name="Cagua" localSheetId="11">#REF!</definedName>
    <definedName name="Cagua" localSheetId="10">#REF!</definedName>
    <definedName name="Cagua" localSheetId="4">#REF!</definedName>
    <definedName name="Cagua" localSheetId="3">#REF!</definedName>
    <definedName name="Cagua" localSheetId="5">#REF!</definedName>
    <definedName name="Cagua" localSheetId="9">#REF!</definedName>
    <definedName name="Cagua">#REF!</definedName>
    <definedName name="CajDol1" localSheetId="0">#REF!</definedName>
    <definedName name="CajDol1" localSheetId="2">#REF!</definedName>
    <definedName name="CajDol1" localSheetId="6">#REF!</definedName>
    <definedName name="CajDol1" localSheetId="12">#REF!</definedName>
    <definedName name="CajDol1" localSheetId="11">#REF!</definedName>
    <definedName name="CajDol1" localSheetId="10">#REF!</definedName>
    <definedName name="CajDol1" localSheetId="4">#REF!</definedName>
    <definedName name="CajDol1" localSheetId="3">#REF!</definedName>
    <definedName name="CajDol1" localSheetId="5">#REF!</definedName>
    <definedName name="CajDol1" localSheetId="9">#REF!</definedName>
    <definedName name="CajDol1">#REF!</definedName>
    <definedName name="CajDol10" localSheetId="0">#REF!</definedName>
    <definedName name="CajDol10" localSheetId="2">#REF!</definedName>
    <definedName name="CajDol10" localSheetId="6">#REF!</definedName>
    <definedName name="CajDol10" localSheetId="12">#REF!</definedName>
    <definedName name="CajDol10" localSheetId="11">#REF!</definedName>
    <definedName name="CajDol10" localSheetId="10">#REF!</definedName>
    <definedName name="CajDol10" localSheetId="4">#REF!</definedName>
    <definedName name="CajDol10" localSheetId="3">#REF!</definedName>
    <definedName name="CajDol10" localSheetId="5">#REF!</definedName>
    <definedName name="CajDol10" localSheetId="9">#REF!</definedName>
    <definedName name="CajDol10">#REF!</definedName>
    <definedName name="CajDol11" localSheetId="0">#REF!</definedName>
    <definedName name="CajDol11" localSheetId="2">#REF!</definedName>
    <definedName name="CajDol11" localSheetId="6">#REF!</definedName>
    <definedName name="CajDol11" localSheetId="12">#REF!</definedName>
    <definedName name="CajDol11" localSheetId="11">#REF!</definedName>
    <definedName name="CajDol11" localSheetId="10">#REF!</definedName>
    <definedName name="CajDol11" localSheetId="4">#REF!</definedName>
    <definedName name="CajDol11" localSheetId="3">#REF!</definedName>
    <definedName name="CajDol11" localSheetId="5">#REF!</definedName>
    <definedName name="CajDol11" localSheetId="9">#REF!</definedName>
    <definedName name="CajDol11">#REF!</definedName>
    <definedName name="CajDol12" localSheetId="0">#REF!</definedName>
    <definedName name="CajDol12" localSheetId="2">#REF!</definedName>
    <definedName name="CajDol12" localSheetId="6">#REF!</definedName>
    <definedName name="CajDol12" localSheetId="12">#REF!</definedName>
    <definedName name="CajDol12" localSheetId="11">#REF!</definedName>
    <definedName name="CajDol12" localSheetId="10">#REF!</definedName>
    <definedName name="CajDol12" localSheetId="4">#REF!</definedName>
    <definedName name="CajDol12" localSheetId="3">#REF!</definedName>
    <definedName name="CajDol12" localSheetId="5">#REF!</definedName>
    <definedName name="CajDol12" localSheetId="9">#REF!</definedName>
    <definedName name="CajDol12">#REF!</definedName>
    <definedName name="CajDol2" localSheetId="0">#REF!</definedName>
    <definedName name="CajDol2" localSheetId="2">#REF!</definedName>
    <definedName name="CajDol2" localSheetId="6">#REF!</definedName>
    <definedName name="CajDol2" localSheetId="12">#REF!</definedName>
    <definedName name="CajDol2" localSheetId="11">#REF!</definedName>
    <definedName name="CajDol2" localSheetId="10">#REF!</definedName>
    <definedName name="CajDol2" localSheetId="4">#REF!</definedName>
    <definedName name="CajDol2" localSheetId="3">#REF!</definedName>
    <definedName name="CajDol2" localSheetId="5">#REF!</definedName>
    <definedName name="CajDol2" localSheetId="9">#REF!</definedName>
    <definedName name="CajDol2">#REF!</definedName>
    <definedName name="CajDol3" localSheetId="0">#REF!</definedName>
    <definedName name="CajDol3" localSheetId="2">#REF!</definedName>
    <definedName name="CajDol3" localSheetId="6">#REF!</definedName>
    <definedName name="CajDol3" localSheetId="12">#REF!</definedName>
    <definedName name="CajDol3" localSheetId="11">#REF!</definedName>
    <definedName name="CajDol3" localSheetId="10">#REF!</definedName>
    <definedName name="CajDol3" localSheetId="4">#REF!</definedName>
    <definedName name="CajDol3" localSheetId="3">#REF!</definedName>
    <definedName name="CajDol3" localSheetId="5">#REF!</definedName>
    <definedName name="CajDol3" localSheetId="9">#REF!</definedName>
    <definedName name="CajDol3">#REF!</definedName>
    <definedName name="CajDol4" localSheetId="0">#REF!</definedName>
    <definedName name="CajDol4" localSheetId="2">#REF!</definedName>
    <definedName name="CajDol4" localSheetId="6">#REF!</definedName>
    <definedName name="CajDol4" localSheetId="12">#REF!</definedName>
    <definedName name="CajDol4" localSheetId="11">#REF!</definedName>
    <definedName name="CajDol4" localSheetId="10">#REF!</definedName>
    <definedName name="CajDol4" localSheetId="4">#REF!</definedName>
    <definedName name="CajDol4" localSheetId="3">#REF!</definedName>
    <definedName name="CajDol4" localSheetId="5">#REF!</definedName>
    <definedName name="CajDol4" localSheetId="9">#REF!</definedName>
    <definedName name="CajDol4">#REF!</definedName>
    <definedName name="CajDol5" localSheetId="0">#REF!</definedName>
    <definedName name="CajDol5" localSheetId="2">#REF!</definedName>
    <definedName name="CajDol5" localSheetId="6">#REF!</definedName>
    <definedName name="CajDol5" localSheetId="12">#REF!</definedName>
    <definedName name="CajDol5" localSheetId="11">#REF!</definedName>
    <definedName name="CajDol5" localSheetId="10">#REF!</definedName>
    <definedName name="CajDol5" localSheetId="4">#REF!</definedName>
    <definedName name="CajDol5" localSheetId="3">#REF!</definedName>
    <definedName name="CajDol5" localSheetId="5">#REF!</definedName>
    <definedName name="CajDol5" localSheetId="9">#REF!</definedName>
    <definedName name="CajDol5">#REF!</definedName>
    <definedName name="CajDol6" localSheetId="0">#REF!</definedName>
    <definedName name="CajDol6" localSheetId="2">#REF!</definedName>
    <definedName name="CajDol6" localSheetId="6">#REF!</definedName>
    <definedName name="CajDol6" localSheetId="12">#REF!</definedName>
    <definedName name="CajDol6" localSheetId="11">#REF!</definedName>
    <definedName name="CajDol6" localSheetId="10">#REF!</definedName>
    <definedName name="CajDol6" localSheetId="4">#REF!</definedName>
    <definedName name="CajDol6" localSheetId="3">#REF!</definedName>
    <definedName name="CajDol6" localSheetId="5">#REF!</definedName>
    <definedName name="CajDol6" localSheetId="9">#REF!</definedName>
    <definedName name="CajDol6">#REF!</definedName>
    <definedName name="CajDol7" localSheetId="0">#REF!</definedName>
    <definedName name="CajDol7" localSheetId="2">#REF!</definedName>
    <definedName name="CajDol7" localSheetId="6">#REF!</definedName>
    <definedName name="CajDol7" localSheetId="12">#REF!</definedName>
    <definedName name="CajDol7" localSheetId="11">#REF!</definedName>
    <definedName name="CajDol7" localSheetId="10">#REF!</definedName>
    <definedName name="CajDol7" localSheetId="4">#REF!</definedName>
    <definedName name="CajDol7" localSheetId="3">#REF!</definedName>
    <definedName name="CajDol7" localSheetId="5">#REF!</definedName>
    <definedName name="CajDol7" localSheetId="9">#REF!</definedName>
    <definedName name="CajDol7">#REF!</definedName>
    <definedName name="CajDol8" localSheetId="0">#REF!</definedName>
    <definedName name="CajDol8" localSheetId="2">#REF!</definedName>
    <definedName name="CajDol8" localSheetId="6">#REF!</definedName>
    <definedName name="CajDol8" localSheetId="12">#REF!</definedName>
    <definedName name="CajDol8" localSheetId="11">#REF!</definedName>
    <definedName name="CajDol8" localSheetId="10">#REF!</definedName>
    <definedName name="CajDol8" localSheetId="4">#REF!</definedName>
    <definedName name="CajDol8" localSheetId="3">#REF!</definedName>
    <definedName name="CajDol8" localSheetId="5">#REF!</definedName>
    <definedName name="CajDol8" localSheetId="9">#REF!</definedName>
    <definedName name="CajDol8">#REF!</definedName>
    <definedName name="CajDol9" localSheetId="0">#REF!</definedName>
    <definedName name="CajDol9" localSheetId="2">#REF!</definedName>
    <definedName name="CajDol9" localSheetId="6">#REF!</definedName>
    <definedName name="CajDol9" localSheetId="12">#REF!</definedName>
    <definedName name="CajDol9" localSheetId="11">#REF!</definedName>
    <definedName name="CajDol9" localSheetId="10">#REF!</definedName>
    <definedName name="CajDol9" localSheetId="4">#REF!</definedName>
    <definedName name="CajDol9" localSheetId="3">#REF!</definedName>
    <definedName name="CajDol9" localSheetId="5">#REF!</definedName>
    <definedName name="CajDol9" localSheetId="9">#REF!</definedName>
    <definedName name="CajDol9">#REF!</definedName>
    <definedName name="CALCULO" localSheetId="0">#REF!</definedName>
    <definedName name="CALCULO" localSheetId="2">#REF!</definedName>
    <definedName name="CALCULO" localSheetId="6">#REF!</definedName>
    <definedName name="CALCULO" localSheetId="12">#REF!</definedName>
    <definedName name="CALCULO" localSheetId="11">#REF!</definedName>
    <definedName name="CALCULO" localSheetId="10">#REF!</definedName>
    <definedName name="CALCULO" localSheetId="4">#REF!</definedName>
    <definedName name="CALCULO" localSheetId="3">#REF!</definedName>
    <definedName name="CALCULO" localSheetId="5">#REF!</definedName>
    <definedName name="CALCULO" localSheetId="9">#REF!</definedName>
    <definedName name="CALCULO">#REF!</definedName>
    <definedName name="CALDAS" localSheetId="0">#REF!</definedName>
    <definedName name="CALDAS" localSheetId="2">#REF!</definedName>
    <definedName name="CALDAS" localSheetId="6">#REF!</definedName>
    <definedName name="CALDAS" localSheetId="12">#REF!</definedName>
    <definedName name="CALDAS" localSheetId="11">#REF!</definedName>
    <definedName name="CALDAS" localSheetId="10">#REF!</definedName>
    <definedName name="CALDAS" localSheetId="4">#REF!</definedName>
    <definedName name="CALDAS" localSheetId="3">#REF!</definedName>
    <definedName name="CALDAS" localSheetId="5">#REF!</definedName>
    <definedName name="CALDAS" localSheetId="9">#REF!</definedName>
    <definedName name="CALDAS">#REF!</definedName>
    <definedName name="cama" localSheetId="0">#REF!</definedName>
    <definedName name="cama" localSheetId="8">#REF!</definedName>
    <definedName name="cama" localSheetId="2">#REF!</definedName>
    <definedName name="cama" localSheetId="6">#REF!</definedName>
    <definedName name="cama" localSheetId="12">#REF!</definedName>
    <definedName name="cama" localSheetId="11">#REF!</definedName>
    <definedName name="cama" localSheetId="10">#REF!</definedName>
    <definedName name="cama" localSheetId="4">#REF!</definedName>
    <definedName name="cama" localSheetId="3">#REF!</definedName>
    <definedName name="cama" localSheetId="5">#REF!</definedName>
    <definedName name="cama" localSheetId="9">#REF!</definedName>
    <definedName name="cama">#REF!</definedName>
    <definedName name="Cama_alta" localSheetId="0">#REF!</definedName>
    <definedName name="Cama_alta" localSheetId="8">#REF!</definedName>
    <definedName name="Cama_alta" localSheetId="2">#REF!</definedName>
    <definedName name="Cama_alta" localSheetId="6">#REF!</definedName>
    <definedName name="Cama_alta" localSheetId="12">#REF!</definedName>
    <definedName name="Cama_alta" localSheetId="11">#REF!</definedName>
    <definedName name="Cama_alta" localSheetId="10">#REF!</definedName>
    <definedName name="Cama_alta" localSheetId="4">#REF!</definedName>
    <definedName name="Cama_alta" localSheetId="3">#REF!</definedName>
    <definedName name="Cama_alta" localSheetId="5">#REF!</definedName>
    <definedName name="Cama_alta" localSheetId="9">#REF!</definedName>
    <definedName name="Cama_alta">#REF!</definedName>
    <definedName name="Cama_sencilla_con_espaldar" localSheetId="0">#REF!</definedName>
    <definedName name="Cama_sencilla_con_espaldar" localSheetId="2">#REF!</definedName>
    <definedName name="Cama_sencilla_con_espaldar" localSheetId="6">#REF!</definedName>
    <definedName name="Cama_sencilla_con_espaldar" localSheetId="12">#REF!</definedName>
    <definedName name="Cama_sencilla_con_espaldar" localSheetId="11">#REF!</definedName>
    <definedName name="Cama_sencilla_con_espaldar" localSheetId="10">#REF!</definedName>
    <definedName name="Cama_sencilla_con_espaldar" localSheetId="4">#REF!</definedName>
    <definedName name="Cama_sencilla_con_espaldar" localSheetId="3">#REF!</definedName>
    <definedName name="Cama_sencilla_con_espaldar" localSheetId="5">#REF!</definedName>
    <definedName name="Cama_sencilla_con_espaldar" localSheetId="9">#REF!</definedName>
    <definedName name="Cama_sencilla_con_espaldar">#REF!</definedName>
    <definedName name="Cama_sencilla_sin_espaldar" localSheetId="0">#REF!</definedName>
    <definedName name="Cama_sencilla_sin_espaldar" localSheetId="2">#REF!</definedName>
    <definedName name="Cama_sencilla_sin_espaldar" localSheetId="6">#REF!</definedName>
    <definedName name="Cama_sencilla_sin_espaldar" localSheetId="12">#REF!</definedName>
    <definedName name="Cama_sencilla_sin_espaldar" localSheetId="11">#REF!</definedName>
    <definedName name="Cama_sencilla_sin_espaldar" localSheetId="10">#REF!</definedName>
    <definedName name="Cama_sencilla_sin_espaldar" localSheetId="4">#REF!</definedName>
    <definedName name="Cama_sencilla_sin_espaldar" localSheetId="3">#REF!</definedName>
    <definedName name="Cama_sencilla_sin_espaldar" localSheetId="5">#REF!</definedName>
    <definedName name="Cama_sencilla_sin_espaldar" localSheetId="9">#REF!</definedName>
    <definedName name="Cama_sencilla_sin_espaldar">#REF!</definedName>
    <definedName name="Campamento_de_obra" localSheetId="0">#REF!</definedName>
    <definedName name="Campamento_de_obra" localSheetId="2">#REF!</definedName>
    <definedName name="Campamento_de_obra" localSheetId="6">#REF!</definedName>
    <definedName name="Campamento_de_obra" localSheetId="12">#REF!</definedName>
    <definedName name="Campamento_de_obra" localSheetId="11">#REF!</definedName>
    <definedName name="Campamento_de_obra" localSheetId="10">#REF!</definedName>
    <definedName name="Campamento_de_obra" localSheetId="4">#REF!</definedName>
    <definedName name="Campamento_de_obra" localSheetId="3">#REF!</definedName>
    <definedName name="Campamento_de_obra" localSheetId="5">#REF!</definedName>
    <definedName name="Campamento_de_obra" localSheetId="9">#REF!</definedName>
    <definedName name="Campamento_de_obra">#REF!</definedName>
    <definedName name="CAMPO" localSheetId="0">#REF!</definedName>
    <definedName name="CAMPO" localSheetId="2">#REF!</definedName>
    <definedName name="CAMPO" localSheetId="6">#REF!</definedName>
    <definedName name="CAMPO" localSheetId="12">#REF!</definedName>
    <definedName name="CAMPO" localSheetId="11">#REF!</definedName>
    <definedName name="CAMPO" localSheetId="10">#REF!</definedName>
    <definedName name="CAMPO" localSheetId="4">#REF!</definedName>
    <definedName name="CAMPO" localSheetId="3">#REF!</definedName>
    <definedName name="CAMPO" localSheetId="5">#REF!</definedName>
    <definedName name="CAMPO" localSheetId="9">#REF!</definedName>
    <definedName name="CAMPO">#REF!</definedName>
    <definedName name="CANT" localSheetId="0">#REF!</definedName>
    <definedName name="CANT" localSheetId="2">#REF!</definedName>
    <definedName name="CANT" localSheetId="6">#REF!</definedName>
    <definedName name="CANT" localSheetId="12">#REF!</definedName>
    <definedName name="CANT" localSheetId="11">#REF!</definedName>
    <definedName name="CANT" localSheetId="10">#REF!</definedName>
    <definedName name="CANT" localSheetId="4">#REF!</definedName>
    <definedName name="CANT" localSheetId="3">#REF!</definedName>
    <definedName name="CANT" localSheetId="5">#REF!</definedName>
    <definedName name="CANT" localSheetId="9">#REF!</definedName>
    <definedName name="CANT">#REF!</definedName>
    <definedName name="cantidad" localSheetId="0">#REF!,#REF!,#REF!,#REF!,#REF!,#REF!,#REF!,#REF!,#REF!,#REF!,#REF!,#REF!,#REF!,#REF!,#REF!,#REF!</definedName>
    <definedName name="cantidad" localSheetId="2">#REF!,#REF!,#REF!,#REF!,#REF!,#REF!,#REF!,#REF!,#REF!,#REF!,#REF!,#REF!,#REF!,#REF!,#REF!,#REF!</definedName>
    <definedName name="cantidad" localSheetId="6">#REF!,#REF!,#REF!,#REF!,#REF!,#REF!,#REF!,#REF!,#REF!,#REF!,#REF!,#REF!,#REF!,#REF!,#REF!,#REF!</definedName>
    <definedName name="cantidad" localSheetId="12">#REF!,#REF!,#REF!,#REF!,#REF!,#REF!,#REF!,#REF!,#REF!,#REF!,#REF!,#REF!,#REF!,#REF!,#REF!,#REF!</definedName>
    <definedName name="cantidad" localSheetId="11">#REF!,#REF!,#REF!,#REF!,#REF!,#REF!,#REF!,#REF!,#REF!,#REF!,#REF!,#REF!,#REF!,#REF!,#REF!,#REF!</definedName>
    <definedName name="cantidad" localSheetId="10">#REF!,#REF!,#REF!,#REF!,#REF!,#REF!,#REF!,#REF!,#REF!,#REF!,#REF!,#REF!,#REF!,#REF!,#REF!,#REF!</definedName>
    <definedName name="cantidad" localSheetId="1">#REF!,#REF!,#REF!,#REF!,#REF!,#REF!,#REF!,#REF!,#REF!,#REF!,#REF!,#REF!,#REF!,#REF!,#REF!,#REF!</definedName>
    <definedName name="cantidad" localSheetId="4">#REF!,#REF!,#REF!,#REF!,#REF!,#REF!,#REF!,#REF!,#REF!,#REF!,#REF!,#REF!,#REF!,#REF!,#REF!,#REF!</definedName>
    <definedName name="cantidad" localSheetId="3">#REF!,#REF!,#REF!,#REF!,#REF!,#REF!,#REF!,#REF!,#REF!,#REF!,#REF!,#REF!,#REF!,#REF!,#REF!,#REF!</definedName>
    <definedName name="CANTIDAD" localSheetId="5">#REF!</definedName>
    <definedName name="CANTIDAD" localSheetId="9">#REF!</definedName>
    <definedName name="cantidad">#REF!,#REF!,#REF!,#REF!,#REF!,#REF!,#REF!,#REF!,#REF!,#REF!,#REF!,#REF!,#REF!,#REF!,#REF!,#REF!</definedName>
    <definedName name="CANTIDADES" localSheetId="0">#REF!</definedName>
    <definedName name="CANTIDADES" localSheetId="8">#REF!</definedName>
    <definedName name="CANTIDADES" localSheetId="2">#REF!</definedName>
    <definedName name="CANTIDADES" localSheetId="6">#REF!</definedName>
    <definedName name="CANTIDADES" localSheetId="12">#REF!</definedName>
    <definedName name="CANTIDADES" localSheetId="11">#REF!</definedName>
    <definedName name="CANTIDADES" localSheetId="10">#REF!</definedName>
    <definedName name="CANTIDADES" localSheetId="1">#REF!</definedName>
    <definedName name="CANTIDADES" localSheetId="4">#REF!</definedName>
    <definedName name="CANTIDADES" localSheetId="3">#REF!</definedName>
    <definedName name="CANTIDADES" localSheetId="5">#REF!</definedName>
    <definedName name="CANTIDADES" localSheetId="9">#REF!</definedName>
    <definedName name="CANTIDADES">#REF!</definedName>
    <definedName name="CantObraDefinitiva" localSheetId="0" hidden="1">{"SUMINISTRO E INSTALACIÓN CANALETAS L=7.50"}</definedName>
    <definedName name="CantObraDefinitiva" localSheetId="8" hidden="1">{"SUMINISTRO E INSTALACIÓN CANALETAS L=7.50"}</definedName>
    <definedName name="CantObraDefinitiva" localSheetId="2" hidden="1">{"SUMINISTRO E INSTALACIÓN CANALETAS L=7.50"}</definedName>
    <definedName name="CantObraDefinitiva" localSheetId="7" hidden="1">{"SUMINISTRO E INSTALACIÓN CANALETAS L=7.50"}</definedName>
    <definedName name="CantObraDefinitiva" localSheetId="6" hidden="1">{"SUMINISTRO E INSTALACIÓN CANALETAS L=7.50"}</definedName>
    <definedName name="CantObraDefinitiva" localSheetId="12" hidden="1">{"SUMINISTRO E INSTALACIÓN CANALETAS L=7.50"}</definedName>
    <definedName name="CantObraDefinitiva" localSheetId="11" hidden="1">{"SUMINISTRO E INSTALACIÓN CANALETAS L=7.50"}</definedName>
    <definedName name="CantObraDefinitiva" localSheetId="10" hidden="1">{"SUMINISTRO E INSTALACIÓN CANALETAS L=7.50"}</definedName>
    <definedName name="CantObraDefinitiva" localSheetId="1" hidden="1">{"SUMINISTRO E INSTALACIÓN CANALETAS L=7.50"}</definedName>
    <definedName name="CantObraDefinitiva" localSheetId="4" hidden="1">{"SUMINISTRO E INSTALACIÓN CANALETAS L=7.50"}</definedName>
    <definedName name="CantObraDefinitiva" localSheetId="3" hidden="1">{"SUMINISTRO E INSTALACIÓN CANALETAS L=7.50"}</definedName>
    <definedName name="CantObraDefinitiva" localSheetId="5" hidden="1">{"SUMINISTRO E INSTALACIÓN CANALETAS L=7.50"}</definedName>
    <definedName name="CantObraDefinitiva" localSheetId="9" hidden="1">{"SUMINISTRO E INSTALACIÓN CANALETAS L=7.50"}</definedName>
    <definedName name="CantObraDefinitiva" hidden="1">{"SUMINISTRO E INSTALACIÓN CANALETAS L=7.50"}</definedName>
    <definedName name="CAP" localSheetId="0">#REF!</definedName>
    <definedName name="CAP" localSheetId="2">#REF!</definedName>
    <definedName name="CAP" localSheetId="6">#REF!</definedName>
    <definedName name="CAP" localSheetId="12">#REF!</definedName>
    <definedName name="CAP" localSheetId="11">#REF!</definedName>
    <definedName name="CAP" localSheetId="10">#REF!</definedName>
    <definedName name="CAP" localSheetId="4">#REF!</definedName>
    <definedName name="CAP" localSheetId="3">#REF!</definedName>
    <definedName name="CAP" localSheetId="5">#REF!</definedName>
    <definedName name="CAP" localSheetId="9">#REF!</definedName>
    <definedName name="CAP">#REF!</definedName>
    <definedName name="CAPAC._HSE" localSheetId="0">#REF!</definedName>
    <definedName name="CAPAC._HSE" localSheetId="2">#REF!</definedName>
    <definedName name="CAPAC._HSE" localSheetId="6">#REF!</definedName>
    <definedName name="CAPAC._HSE" localSheetId="12">#REF!</definedName>
    <definedName name="CAPAC._HSE" localSheetId="11">#REF!</definedName>
    <definedName name="CAPAC._HSE" localSheetId="10">#REF!</definedName>
    <definedName name="CAPAC._HSE" localSheetId="4">#REF!</definedName>
    <definedName name="CAPAC._HSE" localSheetId="3">#REF!</definedName>
    <definedName name="CAPAC._HSE" localSheetId="5">#REF!</definedName>
    <definedName name="CAPAC._HSE" localSheetId="9">#REF!</definedName>
    <definedName name="CAPAC._HSE">#REF!</definedName>
    <definedName name="capaccl" localSheetId="0">#REF!</definedName>
    <definedName name="capaccl" localSheetId="2">#REF!</definedName>
    <definedName name="capaccl" localSheetId="6">#REF!</definedName>
    <definedName name="capaccl" localSheetId="12">#REF!</definedName>
    <definedName name="capaccl" localSheetId="11">#REF!</definedName>
    <definedName name="capaccl" localSheetId="10">#REF!</definedName>
    <definedName name="capaccl" localSheetId="4">#REF!</definedName>
    <definedName name="capaccl" localSheetId="3">#REF!</definedName>
    <definedName name="capaccl" localSheetId="5">#REF!</definedName>
    <definedName name="capaccl" localSheetId="9">#REF!</definedName>
    <definedName name="capaccl">#REF!</definedName>
    <definedName name="CAR" localSheetId="0">#REF!</definedName>
    <definedName name="CAR" localSheetId="2">#REF!</definedName>
    <definedName name="CAR" localSheetId="6">#REF!</definedName>
    <definedName name="CAR" localSheetId="12">#REF!</definedName>
    <definedName name="CAR" localSheetId="11">#REF!</definedName>
    <definedName name="CAR" localSheetId="10">#REF!</definedName>
    <definedName name="CAR" localSheetId="4">#REF!</definedName>
    <definedName name="CAR" localSheetId="3">#REF!</definedName>
    <definedName name="CAR" localSheetId="5">#REF!</definedName>
    <definedName name="CAR" localSheetId="9">#REF!</definedName>
    <definedName name="CAR">#REF!</definedName>
    <definedName name="CARATULA" localSheetId="0">#REF!</definedName>
    <definedName name="CARATULA" localSheetId="2">#REF!</definedName>
    <definedName name="CARATULA" localSheetId="6">#REF!</definedName>
    <definedName name="CARATULA" localSheetId="12">#REF!</definedName>
    <definedName name="CARATULA" localSheetId="11">#REF!</definedName>
    <definedName name="CARATULA" localSheetId="10">#REF!</definedName>
    <definedName name="CARATULA" localSheetId="4">#REF!</definedName>
    <definedName name="CARATULA" localSheetId="3">#REF!</definedName>
    <definedName name="CARATULA" localSheetId="5">#REF!</definedName>
    <definedName name="CARATULA" localSheetId="9">#REF!</definedName>
    <definedName name="CARATULA">#REF!</definedName>
    <definedName name="CARC" localSheetId="0">#REF!</definedName>
    <definedName name="CARC" localSheetId="2">#REF!</definedName>
    <definedName name="CARC" localSheetId="6">#REF!</definedName>
    <definedName name="CARC" localSheetId="12">#REF!</definedName>
    <definedName name="CARC" localSheetId="11">#REF!</definedName>
    <definedName name="CARC" localSheetId="10">#REF!</definedName>
    <definedName name="CARC" localSheetId="4">#REF!</definedName>
    <definedName name="CARC" localSheetId="3">#REF!</definedName>
    <definedName name="CARC" localSheetId="5">#REF!</definedName>
    <definedName name="CARC" localSheetId="9">#REF!</definedName>
    <definedName name="CARC">#REF!</definedName>
    <definedName name="CARGA" localSheetId="0">#REF!</definedName>
    <definedName name="CARGA" localSheetId="2">#REF!</definedName>
    <definedName name="CARGA" localSheetId="6">#REF!</definedName>
    <definedName name="CARGA" localSheetId="12">#REF!</definedName>
    <definedName name="CARGA" localSheetId="11">#REF!</definedName>
    <definedName name="CARGA" localSheetId="10">#REF!</definedName>
    <definedName name="CARGA" localSheetId="4">#REF!</definedName>
    <definedName name="CARGA" localSheetId="3">#REF!</definedName>
    <definedName name="CARGA" localSheetId="5">#REF!</definedName>
    <definedName name="CARGA" localSheetId="9">#REF!</definedName>
    <definedName name="CARGA">#REF!</definedName>
    <definedName name="CARGOS" localSheetId="0">#REF!</definedName>
    <definedName name="CARGOS" localSheetId="2">#REF!</definedName>
    <definedName name="CARGOS" localSheetId="6">#REF!</definedName>
    <definedName name="CARGOS" localSheetId="12">#REF!</definedName>
    <definedName name="CARGOS" localSheetId="11">#REF!</definedName>
    <definedName name="CARGOS" localSheetId="10">#REF!</definedName>
    <definedName name="CARGOS" localSheetId="4">#REF!</definedName>
    <definedName name="CARGOS" localSheetId="3">#REF!</definedName>
    <definedName name="CARGOS" localSheetId="5">#REF!</definedName>
    <definedName name="CARGOS" localSheetId="9">#REF!</definedName>
    <definedName name="CARGOS">#REF!</definedName>
    <definedName name="CARGUEEMBARCACION" localSheetId="1">#REF!</definedName>
    <definedName name="CARGUEEMBARCACION">'TRANSPORTE 2026'!$C$78:$C$79</definedName>
    <definedName name="carlos" localSheetId="0">modulo10.auto_abrir</definedName>
    <definedName name="carlos" localSheetId="8">modulo10.auto_abrir</definedName>
    <definedName name="carlos" localSheetId="2">modulo10.auto_abrir</definedName>
    <definedName name="carlos" localSheetId="7">modulo10.auto_abrir</definedName>
    <definedName name="carlos" localSheetId="6">modulo10.auto_abrir</definedName>
    <definedName name="carlos" localSheetId="12">modulo10.auto_abrir</definedName>
    <definedName name="carlos" localSheetId="11">modulo10.auto_abrir</definedName>
    <definedName name="carlos" localSheetId="10">modulo10.auto_abrir</definedName>
    <definedName name="carlos" localSheetId="1">modulo10.auto_abrir</definedName>
    <definedName name="carlos" localSheetId="4">modulo10.auto_abrir</definedName>
    <definedName name="carlos" localSheetId="3">modulo10.auto_abrir</definedName>
    <definedName name="CARLOS" localSheetId="5">#REF!</definedName>
    <definedName name="CARLOS" localSheetId="9">#REF!</definedName>
    <definedName name="carlos">modulo10.auto_abrir</definedName>
    <definedName name="CARPIN" localSheetId="0">#REF!</definedName>
    <definedName name="CARPIN" localSheetId="2">#REF!</definedName>
    <definedName name="CARPIN" localSheetId="6">#REF!</definedName>
    <definedName name="CARPIN" localSheetId="12">#REF!</definedName>
    <definedName name="CARPIN" localSheetId="11">#REF!</definedName>
    <definedName name="CARPIN" localSheetId="10">#REF!</definedName>
    <definedName name="CARPIN" localSheetId="1">#REF!</definedName>
    <definedName name="CARPIN" localSheetId="4">#REF!</definedName>
    <definedName name="CARPIN" localSheetId="3">#REF!</definedName>
    <definedName name="CARPIN" localSheetId="5">#REF!</definedName>
    <definedName name="CARPIN" localSheetId="9">#REF!</definedName>
    <definedName name="CARPIN">#REF!</definedName>
    <definedName name="CARPINTERIA" localSheetId="0" hidden="1">#REF!</definedName>
    <definedName name="CARPINTERIA" localSheetId="2" hidden="1">#REF!</definedName>
    <definedName name="CARPINTERIA" localSheetId="6" hidden="1">#REF!</definedName>
    <definedName name="CARPINTERIA" localSheetId="12" hidden="1">#REF!</definedName>
    <definedName name="CARPINTERIA" localSheetId="11" hidden="1">#REF!</definedName>
    <definedName name="CARPINTERIA" localSheetId="10" hidden="1">#REF!</definedName>
    <definedName name="CARPINTERIA" localSheetId="1" hidden="1">#REF!</definedName>
    <definedName name="CARPINTERIA" localSheetId="4" hidden="1">#REF!</definedName>
    <definedName name="CARPINTERIA" localSheetId="3" hidden="1">#REF!</definedName>
    <definedName name="CARPINTERIA" localSheetId="5" hidden="1">#REF!</definedName>
    <definedName name="CARPINTERIA" localSheetId="9" hidden="1">#REF!</definedName>
    <definedName name="CARPINTERIA" hidden="1">#REF!</definedName>
    <definedName name="CARRO" localSheetId="0">#REF!</definedName>
    <definedName name="CARRO" localSheetId="2">#REF!</definedName>
    <definedName name="CARRO" localSheetId="6">#REF!</definedName>
    <definedName name="CARRO" localSheetId="12">#REF!</definedName>
    <definedName name="CARRO" localSheetId="11">#REF!</definedName>
    <definedName name="CARRO" localSheetId="10">#REF!</definedName>
    <definedName name="CARRO" localSheetId="1">#REF!</definedName>
    <definedName name="CARRO" localSheetId="4">#REF!</definedName>
    <definedName name="CARRO" localSheetId="3">#REF!</definedName>
    <definedName name="CARRO" localSheetId="5">#REF!</definedName>
    <definedName name="CARRO" localSheetId="9">#REF!</definedName>
    <definedName name="CARRO">#REF!</definedName>
    <definedName name="casino" localSheetId="0">#REF!</definedName>
    <definedName name="casino" localSheetId="2">#REF!</definedName>
    <definedName name="casino" localSheetId="6">#REF!</definedName>
    <definedName name="casino" localSheetId="12">#REF!</definedName>
    <definedName name="casino" localSheetId="11">#REF!</definedName>
    <definedName name="casino" localSheetId="10">#REF!</definedName>
    <definedName name="casino" localSheetId="4">#REF!</definedName>
    <definedName name="casino" localSheetId="3">#REF!</definedName>
    <definedName name="casino" localSheetId="5">#REF!</definedName>
    <definedName name="casino" localSheetId="9">#REF!</definedName>
    <definedName name="casino">#REF!</definedName>
    <definedName name="Casino_obra" localSheetId="0">#REF!</definedName>
    <definedName name="Casino_obra" localSheetId="2">#REF!</definedName>
    <definedName name="Casino_obra" localSheetId="6">#REF!</definedName>
    <definedName name="Casino_obra" localSheetId="12">#REF!</definedName>
    <definedName name="Casino_obra" localSheetId="11">#REF!</definedName>
    <definedName name="Casino_obra" localSheetId="10">#REF!</definedName>
    <definedName name="Casino_obra" localSheetId="4">#REF!</definedName>
    <definedName name="Casino_obra" localSheetId="3">#REF!</definedName>
    <definedName name="Casino_obra" localSheetId="5">#REF!</definedName>
    <definedName name="Casino_obra" localSheetId="9">#REF!</definedName>
    <definedName name="Casino_obra">#REF!</definedName>
    <definedName name="causa" localSheetId="0">#REF!</definedName>
    <definedName name="causa" localSheetId="2">#REF!</definedName>
    <definedName name="causa" localSheetId="6">#REF!</definedName>
    <definedName name="causa" localSheetId="12">#REF!</definedName>
    <definedName name="causa" localSheetId="11">#REF!</definedName>
    <definedName name="causa" localSheetId="10">#REF!</definedName>
    <definedName name="causa" localSheetId="4">#REF!</definedName>
    <definedName name="causa" localSheetId="3">#REF!</definedName>
    <definedName name="causa" localSheetId="5">#REF!</definedName>
    <definedName name="causa" localSheetId="9">#REF!</definedName>
    <definedName name="causa">#REF!</definedName>
    <definedName name="CBLES" localSheetId="0">#REF!</definedName>
    <definedName name="CBLES" localSheetId="2">#REF!</definedName>
    <definedName name="CBLES" localSheetId="6">#REF!</definedName>
    <definedName name="CBLES" localSheetId="12">#REF!</definedName>
    <definedName name="CBLES" localSheetId="11">#REF!</definedName>
    <definedName name="CBLES" localSheetId="10">#REF!</definedName>
    <definedName name="CBLES" localSheetId="4">#REF!</definedName>
    <definedName name="CBLES" localSheetId="3">#REF!</definedName>
    <definedName name="CBLES" localSheetId="5">#REF!</definedName>
    <definedName name="CBLES" localSheetId="9">#REF!</definedName>
    <definedName name="CBLES">#REF!</definedName>
    <definedName name="CBLES1" localSheetId="0">#REF!</definedName>
    <definedName name="CBLES1" localSheetId="2">#REF!</definedName>
    <definedName name="CBLES1" localSheetId="6">#REF!</definedName>
    <definedName name="CBLES1" localSheetId="12">#REF!</definedName>
    <definedName name="CBLES1" localSheetId="11">#REF!</definedName>
    <definedName name="CBLES1" localSheetId="10">#REF!</definedName>
    <definedName name="CBLES1" localSheetId="4">#REF!</definedName>
    <definedName name="CBLES1" localSheetId="3">#REF!</definedName>
    <definedName name="CBLES1" localSheetId="5">#REF!</definedName>
    <definedName name="CBLES1" localSheetId="9">#REF!</definedName>
    <definedName name="CBLES1">#REF!</definedName>
    <definedName name="CBRDISEÑO" localSheetId="0">#REF!</definedName>
    <definedName name="CBRDISEÑO" localSheetId="2">#REF!</definedName>
    <definedName name="CBRDISEÑO" localSheetId="6">#REF!</definedName>
    <definedName name="CBRDISEÑO" localSheetId="12">#REF!</definedName>
    <definedName name="CBRDISEÑO" localSheetId="11">#REF!</definedName>
    <definedName name="CBRDISEÑO" localSheetId="10">#REF!</definedName>
    <definedName name="CBRDISEÑO" localSheetId="4">#REF!</definedName>
    <definedName name="CBRDISEÑO" localSheetId="3">#REF!</definedName>
    <definedName name="CBRDISEÑO" localSheetId="5">#REF!</definedName>
    <definedName name="CBRDISEÑO" localSheetId="9">#REF!</definedName>
    <definedName name="CBRDISEÑO">#REF!</definedName>
    <definedName name="CBWorkbookPriority" hidden="1">-1602700874</definedName>
    <definedName name="CC" localSheetId="0">#REF!</definedName>
    <definedName name="CC" localSheetId="2">#REF!</definedName>
    <definedName name="CC" localSheetId="6">#REF!</definedName>
    <definedName name="CC" localSheetId="12">#REF!</definedName>
    <definedName name="CC" localSheetId="11">#REF!</definedName>
    <definedName name="CC" localSheetId="10">#REF!</definedName>
    <definedName name="CC" localSheetId="1">#REF!</definedName>
    <definedName name="CC" localSheetId="4">#REF!</definedName>
    <definedName name="CC" localSheetId="3">#REF!</definedName>
    <definedName name="CC" localSheetId="5">#REF!</definedName>
    <definedName name="CC" localSheetId="9">#REF!</definedName>
    <definedName name="CC">#REF!</definedName>
    <definedName name="CCCC" localSheetId="0">#REF!</definedName>
    <definedName name="CCCC" localSheetId="2">#REF!</definedName>
    <definedName name="CCCC" localSheetId="6">#REF!</definedName>
    <definedName name="CCCC" localSheetId="12">#REF!</definedName>
    <definedName name="CCCC" localSheetId="11">#REF!</definedName>
    <definedName name="CCCC" localSheetId="10">#REF!</definedName>
    <definedName name="CCCC" localSheetId="1">#REF!</definedName>
    <definedName name="CCCC" localSheetId="4">#REF!</definedName>
    <definedName name="CCCC" localSheetId="3">#REF!</definedName>
    <definedName name="CCCC" localSheetId="5">#REF!</definedName>
    <definedName name="CCCC" localSheetId="9">#REF!</definedName>
    <definedName name="CCCC">#REF!</definedName>
    <definedName name="ccccc" localSheetId="0" hidden="1">{"TAB1",#N/A,TRUE,"GENERAL";"TAB2",#N/A,TRUE,"GENERAL";"TAB3",#N/A,TRUE,"GENERAL";"TAB4",#N/A,TRUE,"GENERAL";"TAB5",#N/A,TRUE,"GENERAL"}</definedName>
    <definedName name="ccccc" localSheetId="8" hidden="1">{"TAB1",#N/A,TRUE,"GENERAL";"TAB2",#N/A,TRUE,"GENERAL";"TAB3",#N/A,TRUE,"GENERAL";"TAB4",#N/A,TRUE,"GENERAL";"TAB5",#N/A,TRUE,"GENERAL"}</definedName>
    <definedName name="ccccc" localSheetId="2" hidden="1">{"TAB1",#N/A,TRUE,"GENERAL";"TAB2",#N/A,TRUE,"GENERAL";"TAB3",#N/A,TRUE,"GENERAL";"TAB4",#N/A,TRUE,"GENERAL";"TAB5",#N/A,TRUE,"GENERAL"}</definedName>
    <definedName name="ccccc" localSheetId="7" hidden="1">{"TAB1",#N/A,TRUE,"GENERAL";"TAB2",#N/A,TRUE,"GENERAL";"TAB3",#N/A,TRUE,"GENERAL";"TAB4",#N/A,TRUE,"GENERAL";"TAB5",#N/A,TRUE,"GENERAL"}</definedName>
    <definedName name="ccccc" localSheetId="6"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1" hidden="1">{"TAB1",#N/A,TRUE,"GENERAL";"TAB2",#N/A,TRUE,"GENERAL";"TAB3",#N/A,TRUE,"GENERAL";"TAB4",#N/A,TRUE,"GENERAL";"TAB5",#N/A,TRUE,"GENERAL"}</definedName>
    <definedName name="ccccc" localSheetId="4" hidden="1">{"TAB1",#N/A,TRUE,"GENERAL";"TAB2",#N/A,TRUE,"GENERAL";"TAB3",#N/A,TRUE,"GENERAL";"TAB4",#N/A,TRUE,"GENERAL";"TAB5",#N/A,TRUE,"GENERAL"}</definedName>
    <definedName name="ccccc" localSheetId="3" hidden="1">{"TAB1",#N/A,TRUE,"GENERAL";"TAB2",#N/A,TRUE,"GENERAL";"TAB3",#N/A,TRUE,"GENERAL";"TAB4",#N/A,TRUE,"GENERAL";"TAB5",#N/A,TRUE,"GENERAL"}</definedName>
    <definedName name="ccccc" localSheetId="5" hidden="1">{"TAB1",#N/A,TRUE,"GENERAL";"TAB2",#N/A,TRUE,"GENERAL";"TAB3",#N/A,TRUE,"GENERAL";"TAB4",#N/A,TRUE,"GENERAL";"TAB5",#N/A,TRUE,"GENERAL"}</definedName>
    <definedName name="ccccc" localSheetId="9"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 localSheetId="2">#REF!</definedName>
    <definedName name="CCCCCC" localSheetId="6">#REF!</definedName>
    <definedName name="CCCCCC" localSheetId="12">#REF!</definedName>
    <definedName name="CCCCCC" localSheetId="11">#REF!</definedName>
    <definedName name="CCCCCC" localSheetId="10">#REF!</definedName>
    <definedName name="CCCCCC" localSheetId="1">#REF!</definedName>
    <definedName name="CCCCCC" localSheetId="4">#REF!</definedName>
    <definedName name="CCCCCC" localSheetId="3">#REF!</definedName>
    <definedName name="CCCCCC" localSheetId="5">#REF!</definedName>
    <definedName name="CCCCCC" localSheetId="9">#REF!</definedName>
    <definedName name="CCCCCC">#REF!</definedName>
    <definedName name="Ccl" localSheetId="0">#REF!</definedName>
    <definedName name="Ccl" localSheetId="2">#REF!</definedName>
    <definedName name="Ccl" localSheetId="6">#REF!</definedName>
    <definedName name="Ccl" localSheetId="12">#REF!</definedName>
    <definedName name="Ccl" localSheetId="11">#REF!</definedName>
    <definedName name="Ccl" localSheetId="10">#REF!</definedName>
    <definedName name="Ccl" localSheetId="1">#REF!</definedName>
    <definedName name="Ccl" localSheetId="4">#REF!</definedName>
    <definedName name="Ccl" localSheetId="3">#REF!</definedName>
    <definedName name="Ccl" localSheetId="5">#REF!</definedName>
    <definedName name="Ccl" localSheetId="9">#REF!</definedName>
    <definedName name="Ccl">#REF!</definedName>
    <definedName name="CCosto" localSheetId="0">#REF!</definedName>
    <definedName name="CCosto" localSheetId="2">#REF!</definedName>
    <definedName name="CCosto" localSheetId="6">#REF!</definedName>
    <definedName name="CCosto" localSheetId="12">#REF!</definedName>
    <definedName name="CCosto" localSheetId="11">#REF!</definedName>
    <definedName name="CCosto" localSheetId="10">#REF!</definedName>
    <definedName name="CCosto" localSheetId="1">#REF!</definedName>
    <definedName name="CCosto" localSheetId="4">#REF!</definedName>
    <definedName name="CCosto" localSheetId="3">#REF!</definedName>
    <definedName name="CCosto" localSheetId="5">#REF!</definedName>
    <definedName name="CCosto" localSheetId="9">#REF!</definedName>
    <definedName name="CCosto">#REF!</definedName>
    <definedName name="CCT" localSheetId="0">#REF!</definedName>
    <definedName name="CCT" localSheetId="2">#REF!</definedName>
    <definedName name="CCT" localSheetId="6">#REF!</definedName>
    <definedName name="CCT" localSheetId="12">#REF!</definedName>
    <definedName name="CCT" localSheetId="11">#REF!</definedName>
    <definedName name="CCT" localSheetId="10">#REF!</definedName>
    <definedName name="CCT" localSheetId="4">#REF!</definedName>
    <definedName name="CCT" localSheetId="3">#REF!</definedName>
    <definedName name="CCT" localSheetId="5">#REF!</definedName>
    <definedName name="CCT" localSheetId="9">#REF!</definedName>
    <definedName name="CCT">#REF!</definedName>
    <definedName name="ccto210" localSheetId="0">#REF!</definedName>
    <definedName name="ccto210" localSheetId="2">#REF!</definedName>
    <definedName name="ccto210" localSheetId="6">#REF!</definedName>
    <definedName name="ccto210" localSheetId="12">#REF!</definedName>
    <definedName name="ccto210" localSheetId="11">#REF!</definedName>
    <definedName name="ccto210" localSheetId="10">#REF!</definedName>
    <definedName name="ccto210" localSheetId="4">#REF!</definedName>
    <definedName name="ccto210" localSheetId="3">#REF!</definedName>
    <definedName name="ccto210" localSheetId="5">#REF!</definedName>
    <definedName name="ccto210" localSheetId="9">#REF!</definedName>
    <definedName name="ccto210">#REF!</definedName>
    <definedName name="cd" localSheetId="0">#REF!</definedName>
    <definedName name="cd" localSheetId="2">#REF!</definedName>
    <definedName name="cd" localSheetId="6">#REF!</definedName>
    <definedName name="cd" localSheetId="12">#REF!</definedName>
    <definedName name="cd" localSheetId="11">#REF!</definedName>
    <definedName name="cd" localSheetId="10">#REF!</definedName>
    <definedName name="cd" localSheetId="4">#REF!</definedName>
    <definedName name="cd" localSheetId="3">#REF!</definedName>
    <definedName name="cd" localSheetId="5">#REF!</definedName>
    <definedName name="cd" localSheetId="9">#REF!</definedName>
    <definedName name="cd">#REF!</definedName>
    <definedName name="cdcdc" localSheetId="0" hidden="1">{"via1",#N/A,TRUE,"general";"via2",#N/A,TRUE,"general";"via3",#N/A,TRUE,"general"}</definedName>
    <definedName name="cdcdc" localSheetId="8" hidden="1">{"via1",#N/A,TRUE,"general";"via2",#N/A,TRUE,"general";"via3",#N/A,TRUE,"general"}</definedName>
    <definedName name="cdcdc" localSheetId="2" hidden="1">{"via1",#N/A,TRUE,"general";"via2",#N/A,TRUE,"general";"via3",#N/A,TRUE,"general"}</definedName>
    <definedName name="cdcdc" localSheetId="7" hidden="1">{"via1",#N/A,TRUE,"general";"via2",#N/A,TRUE,"general";"via3",#N/A,TRUE,"general"}</definedName>
    <definedName name="cdcdc" localSheetId="6" hidden="1">{"via1",#N/A,TRUE,"general";"via2",#N/A,TRUE,"general";"via3",#N/A,TRUE,"general"}</definedName>
    <definedName name="cdcdc" localSheetId="12" hidden="1">{"via1",#N/A,TRUE,"general";"via2",#N/A,TRUE,"general";"via3",#N/A,TRUE,"general"}</definedName>
    <definedName name="cdcdc" localSheetId="11" hidden="1">{"via1",#N/A,TRUE,"general";"via2",#N/A,TRUE,"general";"via3",#N/A,TRUE,"general"}</definedName>
    <definedName name="cdcdc" localSheetId="10" hidden="1">{"via1",#N/A,TRUE,"general";"via2",#N/A,TRUE,"general";"via3",#N/A,TRUE,"general"}</definedName>
    <definedName name="cdcdc" localSheetId="1" hidden="1">{"via1",#N/A,TRUE,"general";"via2",#N/A,TRUE,"general";"via3",#N/A,TRUE,"general"}</definedName>
    <definedName name="cdcdc" localSheetId="4" hidden="1">{"via1",#N/A,TRUE,"general";"via2",#N/A,TRUE,"general";"via3",#N/A,TRUE,"general"}</definedName>
    <definedName name="cdcdc" localSheetId="3" hidden="1">{"via1",#N/A,TRUE,"general";"via2",#N/A,TRUE,"general";"via3",#N/A,TRUE,"general"}</definedName>
    <definedName name="cdcdc" localSheetId="5" hidden="1">{"via1",#N/A,TRUE,"general";"via2",#N/A,TRUE,"general";"via3",#N/A,TRUE,"general"}</definedName>
    <definedName name="cdcdc" localSheetId="9" hidden="1">{"via1",#N/A,TRUE,"general";"via2",#N/A,TRUE,"general";"via3",#N/A,TRUE,"general"}</definedName>
    <definedName name="cdcdc" hidden="1">{"via1",#N/A,TRUE,"general";"via2",#N/A,TRUE,"general";"via3",#N/A,TRUE,"general"}</definedName>
    <definedName name="CDctrl" localSheetId="0">#REF!</definedName>
    <definedName name="CDctrl" localSheetId="2">#REF!</definedName>
    <definedName name="CDctrl" localSheetId="6">#REF!</definedName>
    <definedName name="CDctrl" localSheetId="12">#REF!</definedName>
    <definedName name="CDctrl" localSheetId="11">#REF!</definedName>
    <definedName name="CDctrl" localSheetId="10">#REF!</definedName>
    <definedName name="CDctrl" localSheetId="1">#REF!</definedName>
    <definedName name="CDctrl" localSheetId="4">#REF!</definedName>
    <definedName name="CDctrl" localSheetId="3">#REF!</definedName>
    <definedName name="CDctrl" localSheetId="5">#REF!</definedName>
    <definedName name="CDctrl" localSheetId="9">#REF!</definedName>
    <definedName name="CDctrl">#REF!</definedName>
    <definedName name="CDE" localSheetId="0">#REF!</definedName>
    <definedName name="CDE" localSheetId="2">#REF!</definedName>
    <definedName name="CDE" localSheetId="6">#REF!</definedName>
    <definedName name="CDE" localSheetId="12">#REF!</definedName>
    <definedName name="CDE" localSheetId="11">#REF!</definedName>
    <definedName name="CDE" localSheetId="10">#REF!</definedName>
    <definedName name="CDE" localSheetId="1">#REF!</definedName>
    <definedName name="CDE" localSheetId="4">#REF!</definedName>
    <definedName name="CDE" localSheetId="3">#REF!</definedName>
    <definedName name="CDE" localSheetId="5">#REF!</definedName>
    <definedName name="CDE" localSheetId="9">#REF!</definedName>
    <definedName name="CDE">#REF!</definedName>
    <definedName name="cdfgrtfd" localSheetId="0" hidden="1">#REF!</definedName>
    <definedName name="cdfgrtfd" localSheetId="2" hidden="1">#REF!</definedName>
    <definedName name="cdfgrtfd" localSheetId="6" hidden="1">#REF!</definedName>
    <definedName name="cdfgrtfd" localSheetId="12" hidden="1">#REF!</definedName>
    <definedName name="cdfgrtfd" localSheetId="11" hidden="1">#REF!</definedName>
    <definedName name="cdfgrtfd" localSheetId="10" hidden="1">#REF!</definedName>
    <definedName name="cdfgrtfd" localSheetId="1" hidden="1">#REF!</definedName>
    <definedName name="cdfgrtfd" localSheetId="4" hidden="1">#REF!</definedName>
    <definedName name="cdfgrtfd" localSheetId="3" hidden="1">#REF!</definedName>
    <definedName name="cdfgrtfd" localSheetId="5" hidden="1">#REF!</definedName>
    <definedName name="cdfgrtfd" localSheetId="9" hidden="1">#REF!</definedName>
    <definedName name="cdfgrtfd" hidden="1">#REF!</definedName>
    <definedName name="ceerf" localSheetId="0" hidden="1">{"TAB1",#N/A,TRUE,"GENERAL";"TAB2",#N/A,TRUE,"GENERAL";"TAB3",#N/A,TRUE,"GENERAL";"TAB4",#N/A,TRUE,"GENERAL";"TAB5",#N/A,TRUE,"GENERAL"}</definedName>
    <definedName name="ceerf" localSheetId="8" hidden="1">{"TAB1",#N/A,TRUE,"GENERAL";"TAB2",#N/A,TRUE,"GENERAL";"TAB3",#N/A,TRUE,"GENERAL";"TAB4",#N/A,TRUE,"GENERAL";"TAB5",#N/A,TRUE,"GENERAL"}</definedName>
    <definedName name="ceerf" localSheetId="2" hidden="1">{"TAB1",#N/A,TRUE,"GENERAL";"TAB2",#N/A,TRUE,"GENERAL";"TAB3",#N/A,TRUE,"GENERAL";"TAB4",#N/A,TRUE,"GENERAL";"TAB5",#N/A,TRUE,"GENERAL"}</definedName>
    <definedName name="ceerf" localSheetId="7" hidden="1">{"TAB1",#N/A,TRUE,"GENERAL";"TAB2",#N/A,TRUE,"GENERAL";"TAB3",#N/A,TRUE,"GENERAL";"TAB4",#N/A,TRUE,"GENERAL";"TAB5",#N/A,TRUE,"GENERAL"}</definedName>
    <definedName name="ceerf" localSheetId="6"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1" hidden="1">{"TAB1",#N/A,TRUE,"GENERAL";"TAB2",#N/A,TRUE,"GENERAL";"TAB3",#N/A,TRUE,"GENERAL";"TAB4",#N/A,TRUE,"GENERAL";"TAB5",#N/A,TRUE,"GENERAL"}</definedName>
    <definedName name="ceerf" localSheetId="4" hidden="1">{"TAB1",#N/A,TRUE,"GENERAL";"TAB2",#N/A,TRUE,"GENERAL";"TAB3",#N/A,TRUE,"GENERAL";"TAB4",#N/A,TRUE,"GENERAL";"TAB5",#N/A,TRUE,"GENERAL"}</definedName>
    <definedName name="ceerf" localSheetId="3" hidden="1">{"TAB1",#N/A,TRUE,"GENERAL";"TAB2",#N/A,TRUE,"GENERAL";"TAB3",#N/A,TRUE,"GENERAL";"TAB4",#N/A,TRUE,"GENERAL";"TAB5",#N/A,TRUE,"GENERAL"}</definedName>
    <definedName name="ceerf" localSheetId="5" hidden="1">{"TAB1",#N/A,TRUE,"GENERAL";"TAB2",#N/A,TRUE,"GENERAL";"TAB3",#N/A,TRUE,"GENERAL";"TAB4",#N/A,TRUE,"GENERAL";"TAB5",#N/A,TRUE,"GENERAL"}</definedName>
    <definedName name="ceerf" localSheetId="9" hidden="1">{"TAB1",#N/A,TRUE,"GENERAL";"TAB2",#N/A,TRUE,"GENERAL";"TAB3",#N/A,TRUE,"GENERAL";"TAB4",#N/A,TRUE,"GENERAL";"TAB5",#N/A,TRUE,"GENERAL"}</definedName>
    <definedName name="ceerf" hidden="1">{"TAB1",#N/A,TRUE,"GENERAL";"TAB2",#N/A,TRUE,"GENERAL";"TAB3",#N/A,TRUE,"GENERAL";"TAB4",#N/A,TRUE,"GENERAL";"TAB5",#N/A,TRUE,"GENERAL"}</definedName>
    <definedName name="CEMENTO" localSheetId="0">#REF!</definedName>
    <definedName name="CEMENTO" localSheetId="2">#REF!</definedName>
    <definedName name="CEMENTO" localSheetId="6">#REF!</definedName>
    <definedName name="CEMENTO" localSheetId="12">#REF!</definedName>
    <definedName name="CEMENTO" localSheetId="11">#REF!</definedName>
    <definedName name="CEMENTO" localSheetId="10">#REF!</definedName>
    <definedName name="CEMENTO" localSheetId="1">#REF!</definedName>
    <definedName name="CEMENTO" localSheetId="4">#REF!</definedName>
    <definedName name="CEMENTO" localSheetId="3">#REF!</definedName>
    <definedName name="CEMENTO" localSheetId="5">#REF!</definedName>
    <definedName name="CEMENTO" localSheetId="9">#REF!</definedName>
    <definedName name="CEMENTO">#REF!</definedName>
    <definedName name="Cemento_gris" localSheetId="0">#REF!</definedName>
    <definedName name="Cemento_gris" localSheetId="2">#REF!</definedName>
    <definedName name="Cemento_gris" localSheetId="6">#REF!</definedName>
    <definedName name="Cemento_gris" localSheetId="12">#REF!</definedName>
    <definedName name="Cemento_gris" localSheetId="11">#REF!</definedName>
    <definedName name="Cemento_gris" localSheetId="10">#REF!</definedName>
    <definedName name="Cemento_gris" localSheetId="1">#REF!</definedName>
    <definedName name="Cemento_gris" localSheetId="4">#REF!</definedName>
    <definedName name="Cemento_gris" localSheetId="3">#REF!</definedName>
    <definedName name="Cemento_gris" localSheetId="5">#REF!</definedName>
    <definedName name="Cemento_gris" localSheetId="9">#REF!</definedName>
    <definedName name="Cemento_gris">#REF!</definedName>
    <definedName name="centr" localSheetId="0">#REF!</definedName>
    <definedName name="centr" localSheetId="8">#REF!</definedName>
    <definedName name="centr" localSheetId="2">#REF!</definedName>
    <definedName name="centr" localSheetId="6">#REF!</definedName>
    <definedName name="centr" localSheetId="12">#REF!</definedName>
    <definedName name="centr" localSheetId="11">#REF!</definedName>
    <definedName name="centr" localSheetId="10">#REF!</definedName>
    <definedName name="centr" localSheetId="1">#REF!</definedName>
    <definedName name="centr" localSheetId="4">#REF!</definedName>
    <definedName name="centr" localSheetId="3">#REF!</definedName>
    <definedName name="centr" localSheetId="5">#REF!</definedName>
    <definedName name="centr" localSheetId="9">#REF!</definedName>
    <definedName name="centr">#REF!</definedName>
    <definedName name="centro" localSheetId="0">#REF!</definedName>
    <definedName name="centro" localSheetId="8">#REF!</definedName>
    <definedName name="centro" localSheetId="2">#REF!</definedName>
    <definedName name="centro" localSheetId="6">#REF!</definedName>
    <definedName name="centro" localSheetId="12">#REF!</definedName>
    <definedName name="centro" localSheetId="11">#REF!</definedName>
    <definedName name="centro" localSheetId="10">#REF!</definedName>
    <definedName name="centro" localSheetId="4">#REF!</definedName>
    <definedName name="centro" localSheetId="3">#REF!</definedName>
    <definedName name="centro" localSheetId="5">#REF!</definedName>
    <definedName name="centro" localSheetId="9">#REF!</definedName>
    <definedName name="centro">#REF!</definedName>
    <definedName name="CERRAMIENTO_PERIMETRAL" localSheetId="0">#REF!</definedName>
    <definedName name="CERRAMIENTO_PERIMETRAL" localSheetId="8">#REF!</definedName>
    <definedName name="CERRAMIENTO_PERIMETRAL" localSheetId="2">#REF!</definedName>
    <definedName name="CERRAMIENTO_PERIMETRAL" localSheetId="6">#REF!</definedName>
    <definedName name="CERRAMIENTO_PERIMETRAL" localSheetId="12">#REF!</definedName>
    <definedName name="CERRAMIENTO_PERIMETRAL" localSheetId="11">#REF!</definedName>
    <definedName name="CERRAMIENTO_PERIMETRAL" localSheetId="10">#REF!</definedName>
    <definedName name="CERRAMIENTO_PERIMETRAL" localSheetId="4">#REF!</definedName>
    <definedName name="CERRAMIENTO_PERIMETRAL" localSheetId="3">#REF!</definedName>
    <definedName name="CERRAMIENTO_PERIMETRAL" localSheetId="5">#REF!</definedName>
    <definedName name="CERRAMIENTO_PERIMETRAL" localSheetId="9">#REF!</definedName>
    <definedName name="CERRAMIENTO_PERIMETRAL">#REF!</definedName>
    <definedName name="Cesar" localSheetId="0">#REF!</definedName>
    <definedName name="Cesar" localSheetId="2">#REF!</definedName>
    <definedName name="Cesar" localSheetId="6">#REF!</definedName>
    <definedName name="Cesar" localSheetId="12">#REF!</definedName>
    <definedName name="Cesar" localSheetId="11">#REF!</definedName>
    <definedName name="Cesar" localSheetId="10">#REF!</definedName>
    <definedName name="Cesar" localSheetId="4">#REF!</definedName>
    <definedName name="Cesar" localSheetId="3">#REF!</definedName>
    <definedName name="Cesar" localSheetId="5">#REF!</definedName>
    <definedName name="Cesar" localSheetId="9">#REF!</definedName>
    <definedName name="Cesar">#REF!</definedName>
    <definedName name="CFeCl3" localSheetId="0">#REF!</definedName>
    <definedName name="CFeCl3" localSheetId="2">#REF!</definedName>
    <definedName name="CFeCl3" localSheetId="6">#REF!</definedName>
    <definedName name="CFeCl3" localSheetId="12">#REF!</definedName>
    <definedName name="CFeCl3" localSheetId="11">#REF!</definedName>
    <definedName name="CFeCl3" localSheetId="10">#REF!</definedName>
    <definedName name="CFeCl3" localSheetId="4">#REF!</definedName>
    <definedName name="CFeCl3" localSheetId="3">#REF!</definedName>
    <definedName name="CFeCl3" localSheetId="5">#REF!</definedName>
    <definedName name="CFeCl3" localSheetId="9">#REF!</definedName>
    <definedName name="CFeCl3">#REF!</definedName>
    <definedName name="CGDI01" localSheetId="0">#REF!</definedName>
    <definedName name="CGDI01" localSheetId="2">#REF!</definedName>
    <definedName name="CGDI01" localSheetId="6">#REF!</definedName>
    <definedName name="CGDI01" localSheetId="12">#REF!</definedName>
    <definedName name="CGDI01" localSheetId="11">#REF!</definedName>
    <definedName name="CGDI01" localSheetId="10">#REF!</definedName>
    <definedName name="CGDI01" localSheetId="4">#REF!</definedName>
    <definedName name="CGDI01" localSheetId="3">#REF!</definedName>
    <definedName name="CGDI01" localSheetId="5">#REF!</definedName>
    <definedName name="CGDI01" localSheetId="9">#REF!</definedName>
    <definedName name="CGDI01">#REF!</definedName>
    <definedName name="CGDI02" localSheetId="0">#REF!</definedName>
    <definedName name="CGDI02" localSheetId="2">#REF!</definedName>
    <definedName name="CGDI02" localSheetId="6">#REF!</definedName>
    <definedName name="CGDI02" localSheetId="12">#REF!</definedName>
    <definedName name="CGDI02" localSheetId="11">#REF!</definedName>
    <definedName name="CGDI02" localSheetId="10">#REF!</definedName>
    <definedName name="CGDI02" localSheetId="4">#REF!</definedName>
    <definedName name="CGDI02" localSheetId="3">#REF!</definedName>
    <definedName name="CGDI02" localSheetId="5">#REF!</definedName>
    <definedName name="CGDI02" localSheetId="9">#REF!</definedName>
    <definedName name="CGDI02">#REF!</definedName>
    <definedName name="CGDI03" localSheetId="0">#REF!</definedName>
    <definedName name="CGDI03" localSheetId="2">#REF!</definedName>
    <definedName name="CGDI03" localSheetId="6">#REF!</definedName>
    <definedName name="CGDI03" localSheetId="12">#REF!</definedName>
    <definedName name="CGDI03" localSheetId="11">#REF!</definedName>
    <definedName name="CGDI03" localSheetId="10">#REF!</definedName>
    <definedName name="CGDI03" localSheetId="4">#REF!</definedName>
    <definedName name="CGDI03" localSheetId="3">#REF!</definedName>
    <definedName name="CGDI03" localSheetId="5">#REF!</definedName>
    <definedName name="CGDI03" localSheetId="9">#REF!</definedName>
    <definedName name="CGDI03">#REF!</definedName>
    <definedName name="CGDI04" localSheetId="0">#REF!</definedName>
    <definedName name="CGDI04" localSheetId="2">#REF!</definedName>
    <definedName name="CGDI04" localSheetId="6">#REF!</definedName>
    <definedName name="CGDI04" localSheetId="12">#REF!</definedName>
    <definedName name="CGDI04" localSheetId="11">#REF!</definedName>
    <definedName name="CGDI04" localSheetId="10">#REF!</definedName>
    <definedName name="CGDI04" localSheetId="4">#REF!</definedName>
    <definedName name="CGDI04" localSheetId="3">#REF!</definedName>
    <definedName name="CGDI04" localSheetId="5">#REF!</definedName>
    <definedName name="CGDI04" localSheetId="9">#REF!</definedName>
    <definedName name="CGDI04">#REF!</definedName>
    <definedName name="CGDI05" localSheetId="0">#REF!</definedName>
    <definedName name="CGDI05" localSheetId="2">#REF!</definedName>
    <definedName name="CGDI05" localSheetId="6">#REF!</definedName>
    <definedName name="CGDI05" localSheetId="12">#REF!</definedName>
    <definedName name="CGDI05" localSheetId="11">#REF!</definedName>
    <definedName name="CGDI05" localSheetId="10">#REF!</definedName>
    <definedName name="CGDI05" localSheetId="4">#REF!</definedName>
    <definedName name="CGDI05" localSheetId="3">#REF!</definedName>
    <definedName name="CGDI05" localSheetId="5">#REF!</definedName>
    <definedName name="CGDI05" localSheetId="9">#REF!</definedName>
    <definedName name="CGDI05">#REF!</definedName>
    <definedName name="CGDI06" localSheetId="0">#REF!</definedName>
    <definedName name="CGDI06" localSheetId="2">#REF!</definedName>
    <definedName name="CGDI06" localSheetId="6">#REF!</definedName>
    <definedName name="CGDI06" localSheetId="12">#REF!</definedName>
    <definedName name="CGDI06" localSheetId="11">#REF!</definedName>
    <definedName name="CGDI06" localSheetId="10">#REF!</definedName>
    <definedName name="CGDI06" localSheetId="4">#REF!</definedName>
    <definedName name="CGDI06" localSheetId="3">#REF!</definedName>
    <definedName name="CGDI06" localSheetId="5">#REF!</definedName>
    <definedName name="CGDI06" localSheetId="9">#REF!</definedName>
    <definedName name="CGDI06">#REF!</definedName>
    <definedName name="CGDI07" localSheetId="0">#REF!</definedName>
    <definedName name="CGDI07" localSheetId="2">#REF!</definedName>
    <definedName name="CGDI07" localSheetId="6">#REF!</definedName>
    <definedName name="CGDI07" localSheetId="12">#REF!</definedName>
    <definedName name="CGDI07" localSheetId="11">#REF!</definedName>
    <definedName name="CGDI07" localSheetId="10">#REF!</definedName>
    <definedName name="CGDI07" localSheetId="4">#REF!</definedName>
    <definedName name="CGDI07" localSheetId="3">#REF!</definedName>
    <definedName name="CGDI07" localSheetId="5">#REF!</definedName>
    <definedName name="CGDI07" localSheetId="9">#REF!</definedName>
    <definedName name="CGDI07">#REF!</definedName>
    <definedName name="CGDI08" localSheetId="0">#REF!</definedName>
    <definedName name="CGDI08" localSheetId="2">#REF!</definedName>
    <definedName name="CGDI08" localSheetId="6">#REF!</definedName>
    <definedName name="CGDI08" localSheetId="12">#REF!</definedName>
    <definedName name="CGDI08" localSheetId="11">#REF!</definedName>
    <definedName name="CGDI08" localSheetId="10">#REF!</definedName>
    <definedName name="CGDI08" localSheetId="4">#REF!</definedName>
    <definedName name="CGDI08" localSheetId="3">#REF!</definedName>
    <definedName name="CGDI08" localSheetId="5">#REF!</definedName>
    <definedName name="CGDI08" localSheetId="9">#REF!</definedName>
    <definedName name="CGDI08">#REF!</definedName>
    <definedName name="CGEX01" localSheetId="0">#REF!</definedName>
    <definedName name="CGEX01" localSheetId="2">#REF!</definedName>
    <definedName name="CGEX01" localSheetId="6">#REF!</definedName>
    <definedName name="CGEX01" localSheetId="12">#REF!</definedName>
    <definedName name="CGEX01" localSheetId="11">#REF!</definedName>
    <definedName name="CGEX01" localSheetId="10">#REF!</definedName>
    <definedName name="CGEX01" localSheetId="4">#REF!</definedName>
    <definedName name="CGEX01" localSheetId="3">#REF!</definedName>
    <definedName name="CGEX01" localSheetId="5">#REF!</definedName>
    <definedName name="CGEX01" localSheetId="9">#REF!</definedName>
    <definedName name="CGEX01">#REF!</definedName>
    <definedName name="CGEX02" localSheetId="0">#REF!</definedName>
    <definedName name="CGEX02" localSheetId="2">#REF!</definedName>
    <definedName name="CGEX02" localSheetId="6">#REF!</definedName>
    <definedName name="CGEX02" localSheetId="12">#REF!</definedName>
    <definedName name="CGEX02" localSheetId="11">#REF!</definedName>
    <definedName name="CGEX02" localSheetId="10">#REF!</definedName>
    <definedName name="CGEX02" localSheetId="4">#REF!</definedName>
    <definedName name="CGEX02" localSheetId="3">#REF!</definedName>
    <definedName name="CGEX02" localSheetId="5">#REF!</definedName>
    <definedName name="CGEX02" localSheetId="9">#REF!</definedName>
    <definedName name="CGEX02">#REF!</definedName>
    <definedName name="CGEX031" localSheetId="0">#REF!</definedName>
    <definedName name="CGEX031" localSheetId="2">#REF!</definedName>
    <definedName name="CGEX031" localSheetId="6">#REF!</definedName>
    <definedName name="CGEX031" localSheetId="12">#REF!</definedName>
    <definedName name="CGEX031" localSheetId="11">#REF!</definedName>
    <definedName name="CGEX031" localSheetId="10">#REF!</definedName>
    <definedName name="CGEX031" localSheetId="4">#REF!</definedName>
    <definedName name="CGEX031" localSheetId="3">#REF!</definedName>
    <definedName name="CGEX031" localSheetId="5">#REF!</definedName>
    <definedName name="CGEX031" localSheetId="9">#REF!</definedName>
    <definedName name="CGEX031">#REF!</definedName>
    <definedName name="CGEX04" localSheetId="0">#REF!</definedName>
    <definedName name="CGEX04" localSheetId="2">#REF!</definedName>
    <definedName name="CGEX04" localSheetId="6">#REF!</definedName>
    <definedName name="CGEX04" localSheetId="12">#REF!</definedName>
    <definedName name="CGEX04" localSheetId="11">#REF!</definedName>
    <definedName name="CGEX04" localSheetId="10">#REF!</definedName>
    <definedName name="CGEX04" localSheetId="4">#REF!</definedName>
    <definedName name="CGEX04" localSheetId="3">#REF!</definedName>
    <definedName name="CGEX04" localSheetId="5">#REF!</definedName>
    <definedName name="CGEX04" localSheetId="9">#REF!</definedName>
    <definedName name="CGEX04">#REF!</definedName>
    <definedName name="CGFI011" localSheetId="0">#REF!</definedName>
    <definedName name="CGFI011" localSheetId="2">#REF!</definedName>
    <definedName name="CGFI011" localSheetId="6">#REF!</definedName>
    <definedName name="CGFI011" localSheetId="12">#REF!</definedName>
    <definedName name="CGFI011" localSheetId="11">#REF!</definedName>
    <definedName name="CGFI011" localSheetId="10">#REF!</definedName>
    <definedName name="CGFI011" localSheetId="4">#REF!</definedName>
    <definedName name="CGFI011" localSheetId="3">#REF!</definedName>
    <definedName name="CGFI011" localSheetId="5">#REF!</definedName>
    <definedName name="CGFI011" localSheetId="9">#REF!</definedName>
    <definedName name="CGFI011">#REF!</definedName>
    <definedName name="CGFI012" localSheetId="0">#REF!</definedName>
    <definedName name="CGFI012" localSheetId="2">#REF!</definedName>
    <definedName name="CGFI012" localSheetId="6">#REF!</definedName>
    <definedName name="CGFI012" localSheetId="12">#REF!</definedName>
    <definedName name="CGFI012" localSheetId="11">#REF!</definedName>
    <definedName name="CGFI012" localSheetId="10">#REF!</definedName>
    <definedName name="CGFI012" localSheetId="4">#REF!</definedName>
    <definedName name="CGFI012" localSheetId="3">#REF!</definedName>
    <definedName name="CGFI012" localSheetId="5">#REF!</definedName>
    <definedName name="CGFI012" localSheetId="9">#REF!</definedName>
    <definedName name="CGFI012">#REF!</definedName>
    <definedName name="CGFI021" localSheetId="0">#REF!</definedName>
    <definedName name="CGFI021" localSheetId="2">#REF!</definedName>
    <definedName name="CGFI021" localSheetId="6">#REF!</definedName>
    <definedName name="CGFI021" localSheetId="12">#REF!</definedName>
    <definedName name="CGFI021" localSheetId="11">#REF!</definedName>
    <definedName name="CGFI021" localSheetId="10">#REF!</definedName>
    <definedName name="CGFI021" localSheetId="4">#REF!</definedName>
    <definedName name="CGFI021" localSheetId="3">#REF!</definedName>
    <definedName name="CGFI021" localSheetId="5">#REF!</definedName>
    <definedName name="CGFI021" localSheetId="9">#REF!</definedName>
    <definedName name="CGFI021">#REF!</definedName>
    <definedName name="CGFI022" localSheetId="0">#REF!</definedName>
    <definedName name="CGFI022" localSheetId="2">#REF!</definedName>
    <definedName name="CGFI022" localSheetId="6">#REF!</definedName>
    <definedName name="CGFI022" localSheetId="12">#REF!</definedName>
    <definedName name="CGFI022" localSheetId="11">#REF!</definedName>
    <definedName name="CGFI022" localSheetId="10">#REF!</definedName>
    <definedName name="CGFI022" localSheetId="4">#REF!</definedName>
    <definedName name="CGFI022" localSheetId="3">#REF!</definedName>
    <definedName name="CGFI022" localSheetId="5">#REF!</definedName>
    <definedName name="CGFI022" localSheetId="9">#REF!</definedName>
    <definedName name="CGFI022">#REF!</definedName>
    <definedName name="CGFI023" localSheetId="0">#REF!</definedName>
    <definedName name="CGFI023" localSheetId="2">#REF!</definedName>
    <definedName name="CGFI023" localSheetId="6">#REF!</definedName>
    <definedName name="CGFI023" localSheetId="12">#REF!</definedName>
    <definedName name="CGFI023" localSheetId="11">#REF!</definedName>
    <definedName name="CGFI023" localSheetId="10">#REF!</definedName>
    <definedName name="CGFI023" localSheetId="4">#REF!</definedName>
    <definedName name="CGFI023" localSheetId="3">#REF!</definedName>
    <definedName name="CGFI023" localSheetId="5">#REF!</definedName>
    <definedName name="CGFI023" localSheetId="9">#REF!</definedName>
    <definedName name="CGFI023">#REF!</definedName>
    <definedName name="CGFI024" localSheetId="0">#REF!</definedName>
    <definedName name="CGFI024" localSheetId="2">#REF!</definedName>
    <definedName name="CGFI024" localSheetId="6">#REF!</definedName>
    <definedName name="CGFI024" localSheetId="12">#REF!</definedName>
    <definedName name="CGFI024" localSheetId="11">#REF!</definedName>
    <definedName name="CGFI024" localSheetId="10">#REF!</definedName>
    <definedName name="CGFI024" localSheetId="4">#REF!</definedName>
    <definedName name="CGFI024" localSheetId="3">#REF!</definedName>
    <definedName name="CGFI024" localSheetId="5">#REF!</definedName>
    <definedName name="CGFI024" localSheetId="9">#REF!</definedName>
    <definedName name="CGFI024">#REF!</definedName>
    <definedName name="CGFI031" localSheetId="0">#REF!</definedName>
    <definedName name="CGFI031" localSheetId="2">#REF!</definedName>
    <definedName name="CGFI031" localSheetId="6">#REF!</definedName>
    <definedName name="CGFI031" localSheetId="12">#REF!</definedName>
    <definedName name="CGFI031" localSheetId="11">#REF!</definedName>
    <definedName name="CGFI031" localSheetId="10">#REF!</definedName>
    <definedName name="CGFI031" localSheetId="4">#REF!</definedName>
    <definedName name="CGFI031" localSheetId="3">#REF!</definedName>
    <definedName name="CGFI031" localSheetId="5">#REF!</definedName>
    <definedName name="CGFI031" localSheetId="9">#REF!</definedName>
    <definedName name="CGFI031">#REF!</definedName>
    <definedName name="CGFI032" localSheetId="0">#REF!</definedName>
    <definedName name="CGFI032" localSheetId="2">#REF!</definedName>
    <definedName name="CGFI032" localSheetId="6">#REF!</definedName>
    <definedName name="CGFI032" localSheetId="12">#REF!</definedName>
    <definedName name="CGFI032" localSheetId="11">#REF!</definedName>
    <definedName name="CGFI032" localSheetId="10">#REF!</definedName>
    <definedName name="CGFI032" localSheetId="4">#REF!</definedName>
    <definedName name="CGFI032" localSheetId="3">#REF!</definedName>
    <definedName name="CGFI032" localSheetId="5">#REF!</definedName>
    <definedName name="CGFI032" localSheetId="9">#REF!</definedName>
    <definedName name="CGFI032">#REF!</definedName>
    <definedName name="CGFI0331" localSheetId="0">#REF!</definedName>
    <definedName name="CGFI0331" localSheetId="2">#REF!</definedName>
    <definedName name="CGFI0331" localSheetId="6">#REF!</definedName>
    <definedName name="CGFI0331" localSheetId="12">#REF!</definedName>
    <definedName name="CGFI0331" localSheetId="11">#REF!</definedName>
    <definedName name="CGFI0331" localSheetId="10">#REF!</definedName>
    <definedName name="CGFI0331" localSheetId="4">#REF!</definedName>
    <definedName name="CGFI0331" localSheetId="3">#REF!</definedName>
    <definedName name="CGFI0331" localSheetId="5">#REF!</definedName>
    <definedName name="CGFI0331" localSheetId="9">#REF!</definedName>
    <definedName name="CGFI0331">#REF!</definedName>
    <definedName name="CGFI0332" localSheetId="0">#REF!</definedName>
    <definedName name="CGFI0332" localSheetId="2">#REF!</definedName>
    <definedName name="CGFI0332" localSheetId="6">#REF!</definedName>
    <definedName name="CGFI0332" localSheetId="12">#REF!</definedName>
    <definedName name="CGFI0332" localSheetId="11">#REF!</definedName>
    <definedName name="CGFI0332" localSheetId="10">#REF!</definedName>
    <definedName name="CGFI0332" localSheetId="4">#REF!</definedName>
    <definedName name="CGFI0332" localSheetId="3">#REF!</definedName>
    <definedName name="CGFI0332" localSheetId="5">#REF!</definedName>
    <definedName name="CGFI0332" localSheetId="9">#REF!</definedName>
    <definedName name="CGFI0332">#REF!</definedName>
    <definedName name="CGFI0333" localSheetId="0">#REF!</definedName>
    <definedName name="CGFI0333" localSheetId="2">#REF!</definedName>
    <definedName name="CGFI0333" localSheetId="6">#REF!</definedName>
    <definedName name="CGFI0333" localSheetId="12">#REF!</definedName>
    <definedName name="CGFI0333" localSheetId="11">#REF!</definedName>
    <definedName name="CGFI0333" localSheetId="10">#REF!</definedName>
    <definedName name="CGFI0333" localSheetId="4">#REF!</definedName>
    <definedName name="CGFI0333" localSheetId="3">#REF!</definedName>
    <definedName name="CGFI0333" localSheetId="5">#REF!</definedName>
    <definedName name="CGFI0333" localSheetId="9">#REF!</definedName>
    <definedName name="CGFI0333">#REF!</definedName>
    <definedName name="CGFI0334" localSheetId="0">#REF!</definedName>
    <definedName name="CGFI0334" localSheetId="2">#REF!</definedName>
    <definedName name="CGFI0334" localSheetId="6">#REF!</definedName>
    <definedName name="CGFI0334" localSheetId="12">#REF!</definedName>
    <definedName name="CGFI0334" localSheetId="11">#REF!</definedName>
    <definedName name="CGFI0334" localSheetId="10">#REF!</definedName>
    <definedName name="CGFI0334" localSheetId="4">#REF!</definedName>
    <definedName name="CGFI0334" localSheetId="3">#REF!</definedName>
    <definedName name="CGFI0334" localSheetId="5">#REF!</definedName>
    <definedName name="CGFI0334" localSheetId="9">#REF!</definedName>
    <definedName name="CGFI0334">#REF!</definedName>
    <definedName name="CGFI0335" localSheetId="0">#REF!</definedName>
    <definedName name="CGFI0335" localSheetId="2">#REF!</definedName>
    <definedName name="CGFI0335" localSheetId="6">#REF!</definedName>
    <definedName name="CGFI0335" localSheetId="12">#REF!</definedName>
    <definedName name="CGFI0335" localSheetId="11">#REF!</definedName>
    <definedName name="CGFI0335" localSheetId="10">#REF!</definedName>
    <definedName name="CGFI0335" localSheetId="4">#REF!</definedName>
    <definedName name="CGFI0335" localSheetId="3">#REF!</definedName>
    <definedName name="CGFI0335" localSheetId="5">#REF!</definedName>
    <definedName name="CGFI0335" localSheetId="9">#REF!</definedName>
    <definedName name="CGFI0335">#REF!</definedName>
    <definedName name="CGFI0341" localSheetId="0">#REF!</definedName>
    <definedName name="CGFI0341" localSheetId="2">#REF!</definedName>
    <definedName name="CGFI0341" localSheetId="6">#REF!</definedName>
    <definedName name="CGFI0341" localSheetId="12">#REF!</definedName>
    <definedName name="CGFI0341" localSheetId="11">#REF!</definedName>
    <definedName name="CGFI0341" localSheetId="10">#REF!</definedName>
    <definedName name="CGFI0341" localSheetId="4">#REF!</definedName>
    <definedName name="CGFI0341" localSheetId="3">#REF!</definedName>
    <definedName name="CGFI0341" localSheetId="5">#REF!</definedName>
    <definedName name="CGFI0341" localSheetId="9">#REF!</definedName>
    <definedName name="CGFI0341">#REF!</definedName>
    <definedName name="CGFI0343" localSheetId="0">#REF!</definedName>
    <definedName name="CGFI0343" localSheetId="2">#REF!</definedName>
    <definedName name="CGFI0343" localSheetId="6">#REF!</definedName>
    <definedName name="CGFI0343" localSheetId="12">#REF!</definedName>
    <definedName name="CGFI0343" localSheetId="11">#REF!</definedName>
    <definedName name="CGFI0343" localSheetId="10">#REF!</definedName>
    <definedName name="CGFI0343" localSheetId="4">#REF!</definedName>
    <definedName name="CGFI0343" localSheetId="3">#REF!</definedName>
    <definedName name="CGFI0343" localSheetId="5">#REF!</definedName>
    <definedName name="CGFI0343" localSheetId="9">#REF!</definedName>
    <definedName name="CGFI0343">#REF!</definedName>
    <definedName name="CGFI0344" localSheetId="0">#REF!</definedName>
    <definedName name="CGFI0344" localSheetId="2">#REF!</definedName>
    <definedName name="CGFI0344" localSheetId="6">#REF!</definedName>
    <definedName name="CGFI0344" localSheetId="12">#REF!</definedName>
    <definedName name="CGFI0344" localSheetId="11">#REF!</definedName>
    <definedName name="CGFI0344" localSheetId="10">#REF!</definedName>
    <definedName name="CGFI0344" localSheetId="4">#REF!</definedName>
    <definedName name="CGFI0344" localSheetId="3">#REF!</definedName>
    <definedName name="CGFI0344" localSheetId="5">#REF!</definedName>
    <definedName name="CGFI0344" localSheetId="9">#REF!</definedName>
    <definedName name="CGFI0344">#REF!</definedName>
    <definedName name="CGPR01" localSheetId="0">#REF!</definedName>
    <definedName name="CGPR01" localSheetId="2">#REF!</definedName>
    <definedName name="CGPR01" localSheetId="6">#REF!</definedName>
    <definedName name="CGPR01" localSheetId="12">#REF!</definedName>
    <definedName name="CGPR01" localSheetId="11">#REF!</definedName>
    <definedName name="CGPR01" localSheetId="10">#REF!</definedName>
    <definedName name="CGPR01" localSheetId="4">#REF!</definedName>
    <definedName name="CGPR01" localSheetId="3">#REF!</definedName>
    <definedName name="CGPR01" localSheetId="5">#REF!</definedName>
    <definedName name="CGPR01" localSheetId="9">#REF!</definedName>
    <definedName name="CGPR01">#REF!</definedName>
    <definedName name="CGPR021" localSheetId="0">#REF!</definedName>
    <definedName name="CGPR021" localSheetId="2">#REF!</definedName>
    <definedName name="CGPR021" localSheetId="6">#REF!</definedName>
    <definedName name="CGPR021" localSheetId="12">#REF!</definedName>
    <definedName name="CGPR021" localSheetId="11">#REF!</definedName>
    <definedName name="CGPR021" localSheetId="10">#REF!</definedName>
    <definedName name="CGPR021" localSheetId="4">#REF!</definedName>
    <definedName name="CGPR021" localSheetId="3">#REF!</definedName>
    <definedName name="CGPR021" localSheetId="5">#REF!</definedName>
    <definedName name="CGPR021" localSheetId="9">#REF!</definedName>
    <definedName name="CGPR021">#REF!</definedName>
    <definedName name="CGPR022" localSheetId="0">#REF!</definedName>
    <definedName name="CGPR022" localSheetId="2">#REF!</definedName>
    <definedName name="CGPR022" localSheetId="6">#REF!</definedName>
    <definedName name="CGPR022" localSheetId="12">#REF!</definedName>
    <definedName name="CGPR022" localSheetId="11">#REF!</definedName>
    <definedName name="CGPR022" localSheetId="10">#REF!</definedName>
    <definedName name="CGPR022" localSheetId="4">#REF!</definedName>
    <definedName name="CGPR022" localSheetId="3">#REF!</definedName>
    <definedName name="CGPR022" localSheetId="5">#REF!</definedName>
    <definedName name="CGPR022" localSheetId="9">#REF!</definedName>
    <definedName name="CGPR022">#REF!</definedName>
    <definedName name="CGPR023" localSheetId="0">#REF!</definedName>
    <definedName name="CGPR023" localSheetId="2">#REF!</definedName>
    <definedName name="CGPR023" localSheetId="6">#REF!</definedName>
    <definedName name="CGPR023" localSheetId="12">#REF!</definedName>
    <definedName name="CGPR023" localSheetId="11">#REF!</definedName>
    <definedName name="CGPR023" localSheetId="10">#REF!</definedName>
    <definedName name="CGPR023" localSheetId="4">#REF!</definedName>
    <definedName name="CGPR023" localSheetId="3">#REF!</definedName>
    <definedName name="CGPR023" localSheetId="5">#REF!</definedName>
    <definedName name="CGPR023" localSheetId="9">#REF!</definedName>
    <definedName name="CGPR023">#REF!</definedName>
    <definedName name="CGPR024" localSheetId="0">#REF!</definedName>
    <definedName name="CGPR024" localSheetId="2">#REF!</definedName>
    <definedName name="CGPR024" localSheetId="6">#REF!</definedName>
    <definedName name="CGPR024" localSheetId="12">#REF!</definedName>
    <definedName name="CGPR024" localSheetId="11">#REF!</definedName>
    <definedName name="CGPR024" localSheetId="10">#REF!</definedName>
    <definedName name="CGPR024" localSheetId="4">#REF!</definedName>
    <definedName name="CGPR024" localSheetId="3">#REF!</definedName>
    <definedName name="CGPR024" localSheetId="5">#REF!</definedName>
    <definedName name="CGPR024" localSheetId="9">#REF!</definedName>
    <definedName name="CGPR024">#REF!</definedName>
    <definedName name="CGPR031" localSheetId="0">#REF!</definedName>
    <definedName name="CGPR031" localSheetId="2">#REF!</definedName>
    <definedName name="CGPR031" localSheetId="6">#REF!</definedName>
    <definedName name="CGPR031" localSheetId="12">#REF!</definedName>
    <definedName name="CGPR031" localSheetId="11">#REF!</definedName>
    <definedName name="CGPR031" localSheetId="10">#REF!</definedName>
    <definedName name="CGPR031" localSheetId="4">#REF!</definedName>
    <definedName name="CGPR031" localSheetId="3">#REF!</definedName>
    <definedName name="CGPR031" localSheetId="5">#REF!</definedName>
    <definedName name="CGPR031" localSheetId="9">#REF!</definedName>
    <definedName name="CGPR031">#REF!</definedName>
    <definedName name="CGPR032" localSheetId="0">#REF!</definedName>
    <definedName name="CGPR032" localSheetId="2">#REF!</definedName>
    <definedName name="CGPR032" localSheetId="6">#REF!</definedName>
    <definedName name="CGPR032" localSheetId="12">#REF!</definedName>
    <definedName name="CGPR032" localSheetId="11">#REF!</definedName>
    <definedName name="CGPR032" localSheetId="10">#REF!</definedName>
    <definedName name="CGPR032" localSheetId="4">#REF!</definedName>
    <definedName name="CGPR032" localSheetId="3">#REF!</definedName>
    <definedName name="CGPR032" localSheetId="5">#REF!</definedName>
    <definedName name="CGPR032" localSheetId="9">#REF!</definedName>
    <definedName name="CGPR032">#REF!</definedName>
    <definedName name="CGPR0331" localSheetId="0">#REF!</definedName>
    <definedName name="CGPR0331" localSheetId="2">#REF!</definedName>
    <definedName name="CGPR0331" localSheetId="6">#REF!</definedName>
    <definedName name="CGPR0331" localSheetId="12">#REF!</definedName>
    <definedName name="CGPR0331" localSheetId="11">#REF!</definedName>
    <definedName name="CGPR0331" localSheetId="10">#REF!</definedName>
    <definedName name="CGPR0331" localSheetId="4">#REF!</definedName>
    <definedName name="CGPR0331" localSheetId="3">#REF!</definedName>
    <definedName name="CGPR0331" localSheetId="5">#REF!</definedName>
    <definedName name="CGPR0331" localSheetId="9">#REF!</definedName>
    <definedName name="CGPR0331">#REF!</definedName>
    <definedName name="CGPR0332" localSheetId="0">#REF!</definedName>
    <definedName name="CGPR0332" localSheetId="2">#REF!</definedName>
    <definedName name="CGPR0332" localSheetId="6">#REF!</definedName>
    <definedName name="CGPR0332" localSheetId="12">#REF!</definedName>
    <definedName name="CGPR0332" localSheetId="11">#REF!</definedName>
    <definedName name="CGPR0332" localSheetId="10">#REF!</definedName>
    <definedName name="CGPR0332" localSheetId="4">#REF!</definedName>
    <definedName name="CGPR0332" localSheetId="3">#REF!</definedName>
    <definedName name="CGPR0332" localSheetId="5">#REF!</definedName>
    <definedName name="CGPR0332" localSheetId="9">#REF!</definedName>
    <definedName name="CGPR0332">#REF!</definedName>
    <definedName name="CGPR0333" localSheetId="0">#REF!</definedName>
    <definedName name="CGPR0333" localSheetId="2">#REF!</definedName>
    <definedName name="CGPR0333" localSheetId="6">#REF!</definedName>
    <definedName name="CGPR0333" localSheetId="12">#REF!</definedName>
    <definedName name="CGPR0333" localSheetId="11">#REF!</definedName>
    <definedName name="CGPR0333" localSheetId="10">#REF!</definedName>
    <definedName name="CGPR0333" localSheetId="4">#REF!</definedName>
    <definedName name="CGPR0333" localSheetId="3">#REF!</definedName>
    <definedName name="CGPR0333" localSheetId="5">#REF!</definedName>
    <definedName name="CGPR0333" localSheetId="9">#REF!</definedName>
    <definedName name="CGPR0333">#REF!</definedName>
    <definedName name="CGPR041" localSheetId="0">#REF!</definedName>
    <definedName name="CGPR041" localSheetId="2">#REF!</definedName>
    <definedName name="CGPR041" localSheetId="6">#REF!</definedName>
    <definedName name="CGPR041" localSheetId="12">#REF!</definedName>
    <definedName name="CGPR041" localSheetId="11">#REF!</definedName>
    <definedName name="CGPR041" localSheetId="10">#REF!</definedName>
    <definedName name="CGPR041" localSheetId="4">#REF!</definedName>
    <definedName name="CGPR041" localSheetId="3">#REF!</definedName>
    <definedName name="CGPR041" localSheetId="5">#REF!</definedName>
    <definedName name="CGPR041" localSheetId="9">#REF!</definedName>
    <definedName name="CGPR041">#REF!</definedName>
    <definedName name="CGPR042" localSheetId="0">#REF!</definedName>
    <definedName name="CGPR042" localSheetId="2">#REF!</definedName>
    <definedName name="CGPR042" localSheetId="6">#REF!</definedName>
    <definedName name="CGPR042" localSheetId="12">#REF!</definedName>
    <definedName name="CGPR042" localSheetId="11">#REF!</definedName>
    <definedName name="CGPR042" localSheetId="10">#REF!</definedName>
    <definedName name="CGPR042" localSheetId="4">#REF!</definedName>
    <definedName name="CGPR042" localSheetId="3">#REF!</definedName>
    <definedName name="CGPR042" localSheetId="5">#REF!</definedName>
    <definedName name="CGPR042" localSheetId="9">#REF!</definedName>
    <definedName name="CGPR042">#REF!</definedName>
    <definedName name="CGPR043" localSheetId="0">#REF!</definedName>
    <definedName name="CGPR043" localSheetId="2">#REF!</definedName>
    <definedName name="CGPR043" localSheetId="6">#REF!</definedName>
    <definedName name="CGPR043" localSheetId="12">#REF!</definedName>
    <definedName name="CGPR043" localSheetId="11">#REF!</definedName>
    <definedName name="CGPR043" localSheetId="10">#REF!</definedName>
    <definedName name="CGPR043" localSheetId="4">#REF!</definedName>
    <definedName name="CGPR043" localSheetId="3">#REF!</definedName>
    <definedName name="CGPR043" localSheetId="5">#REF!</definedName>
    <definedName name="CGPR043" localSheetId="9">#REF!</definedName>
    <definedName name="CGPR043">#REF!</definedName>
    <definedName name="CGPR051" localSheetId="0">#REF!</definedName>
    <definedName name="CGPR051" localSheetId="2">#REF!</definedName>
    <definedName name="CGPR051" localSheetId="6">#REF!</definedName>
    <definedName name="CGPR051" localSheetId="12">#REF!</definedName>
    <definedName name="CGPR051" localSheetId="11">#REF!</definedName>
    <definedName name="CGPR051" localSheetId="10">#REF!</definedName>
    <definedName name="CGPR051" localSheetId="4">#REF!</definedName>
    <definedName name="CGPR051" localSheetId="3">#REF!</definedName>
    <definedName name="CGPR051" localSheetId="5">#REF!</definedName>
    <definedName name="CGPR051" localSheetId="9">#REF!</definedName>
    <definedName name="CGPR051">#REF!</definedName>
    <definedName name="CGPR052" localSheetId="0">#REF!</definedName>
    <definedName name="CGPR052" localSheetId="2">#REF!</definedName>
    <definedName name="CGPR052" localSheetId="6">#REF!</definedName>
    <definedName name="CGPR052" localSheetId="12">#REF!</definedName>
    <definedName name="CGPR052" localSheetId="11">#REF!</definedName>
    <definedName name="CGPR052" localSheetId="10">#REF!</definedName>
    <definedName name="CGPR052" localSheetId="4">#REF!</definedName>
    <definedName name="CGPR052" localSheetId="3">#REF!</definedName>
    <definedName name="CGPR052" localSheetId="5">#REF!</definedName>
    <definedName name="CGPR052" localSheetId="9">#REF!</definedName>
    <definedName name="CGPR052">#REF!</definedName>
    <definedName name="CGPR0531" localSheetId="0">#REF!</definedName>
    <definedName name="CGPR0531" localSheetId="2">#REF!</definedName>
    <definedName name="CGPR0531" localSheetId="6">#REF!</definedName>
    <definedName name="CGPR0531" localSheetId="12">#REF!</definedName>
    <definedName name="CGPR0531" localSheetId="11">#REF!</definedName>
    <definedName name="CGPR0531" localSheetId="10">#REF!</definedName>
    <definedName name="CGPR0531" localSheetId="4">#REF!</definedName>
    <definedName name="CGPR0531" localSheetId="3">#REF!</definedName>
    <definedName name="CGPR0531" localSheetId="5">#REF!</definedName>
    <definedName name="CGPR0531" localSheetId="9">#REF!</definedName>
    <definedName name="CGPR0531">#REF!</definedName>
    <definedName name="CGPR0532" localSheetId="0">#REF!</definedName>
    <definedName name="CGPR0532" localSheetId="2">#REF!</definedName>
    <definedName name="CGPR0532" localSheetId="6">#REF!</definedName>
    <definedName name="CGPR0532" localSheetId="12">#REF!</definedName>
    <definedName name="CGPR0532" localSheetId="11">#REF!</definedName>
    <definedName name="CGPR0532" localSheetId="10">#REF!</definedName>
    <definedName name="CGPR0532" localSheetId="4">#REF!</definedName>
    <definedName name="CGPR0532" localSheetId="3">#REF!</definedName>
    <definedName name="CGPR0532" localSheetId="5">#REF!</definedName>
    <definedName name="CGPR0532" localSheetId="9">#REF!</definedName>
    <definedName name="CGPR0532">#REF!</definedName>
    <definedName name="CGPR0533" localSheetId="0">#REF!</definedName>
    <definedName name="CGPR0533" localSheetId="2">#REF!</definedName>
    <definedName name="CGPR0533" localSheetId="6">#REF!</definedName>
    <definedName name="CGPR0533" localSheetId="12">#REF!</definedName>
    <definedName name="CGPR0533" localSheetId="11">#REF!</definedName>
    <definedName name="CGPR0533" localSheetId="10">#REF!</definedName>
    <definedName name="CGPR0533" localSheetId="4">#REF!</definedName>
    <definedName name="CGPR0533" localSheetId="3">#REF!</definedName>
    <definedName name="CGPR0533" localSheetId="5">#REF!</definedName>
    <definedName name="CGPR0533" localSheetId="9">#REF!</definedName>
    <definedName name="CGPR0533">#REF!</definedName>
    <definedName name="CGPR0534" localSheetId="0">#REF!</definedName>
    <definedName name="CGPR0534" localSheetId="2">#REF!</definedName>
    <definedName name="CGPR0534" localSheetId="6">#REF!</definedName>
    <definedName name="CGPR0534" localSheetId="12">#REF!</definedName>
    <definedName name="CGPR0534" localSheetId="11">#REF!</definedName>
    <definedName name="CGPR0534" localSheetId="10">#REF!</definedName>
    <definedName name="CGPR0534" localSheetId="4">#REF!</definedName>
    <definedName name="CGPR0534" localSheetId="3">#REF!</definedName>
    <definedName name="CGPR0534" localSheetId="5">#REF!</definedName>
    <definedName name="CGPR0534" localSheetId="9">#REF!</definedName>
    <definedName name="CGPR0534">#REF!</definedName>
    <definedName name="CGPR0541" localSheetId="0">#REF!</definedName>
    <definedName name="CGPR0541" localSheetId="2">#REF!</definedName>
    <definedName name="CGPR0541" localSheetId="6">#REF!</definedName>
    <definedName name="CGPR0541" localSheetId="12">#REF!</definedName>
    <definedName name="CGPR0541" localSheetId="11">#REF!</definedName>
    <definedName name="CGPR0541" localSheetId="10">#REF!</definedName>
    <definedName name="CGPR0541" localSheetId="4">#REF!</definedName>
    <definedName name="CGPR0541" localSheetId="3">#REF!</definedName>
    <definedName name="CGPR0541" localSheetId="5">#REF!</definedName>
    <definedName name="CGPR0541" localSheetId="9">#REF!</definedName>
    <definedName name="CGPR0541">#REF!</definedName>
    <definedName name="CGPR0542" localSheetId="0">#REF!</definedName>
    <definedName name="CGPR0542" localSheetId="2">#REF!</definedName>
    <definedName name="CGPR0542" localSheetId="6">#REF!</definedName>
    <definedName name="CGPR0542" localSheetId="12">#REF!</definedName>
    <definedName name="CGPR0542" localSheetId="11">#REF!</definedName>
    <definedName name="CGPR0542" localSheetId="10">#REF!</definedName>
    <definedName name="CGPR0542" localSheetId="4">#REF!</definedName>
    <definedName name="CGPR0542" localSheetId="3">#REF!</definedName>
    <definedName name="CGPR0542" localSheetId="5">#REF!</definedName>
    <definedName name="CGPR0542" localSheetId="9">#REF!</definedName>
    <definedName name="CGPR0542">#REF!</definedName>
    <definedName name="CGPR0543" localSheetId="0">#REF!</definedName>
    <definedName name="CGPR0543" localSheetId="2">#REF!</definedName>
    <definedName name="CGPR0543" localSheetId="6">#REF!</definedName>
    <definedName name="CGPR0543" localSheetId="12">#REF!</definedName>
    <definedName name="CGPR0543" localSheetId="11">#REF!</definedName>
    <definedName name="CGPR0543" localSheetId="10">#REF!</definedName>
    <definedName name="CGPR0543" localSheetId="4">#REF!</definedName>
    <definedName name="CGPR0543" localSheetId="3">#REF!</definedName>
    <definedName name="CGPR0543" localSheetId="5">#REF!</definedName>
    <definedName name="CGPR0543" localSheetId="9">#REF!</definedName>
    <definedName name="CGPR0543">#REF!</definedName>
    <definedName name="CGPR061" localSheetId="0">#REF!</definedName>
    <definedName name="CGPR061" localSheetId="2">#REF!</definedName>
    <definedName name="CGPR061" localSheetId="6">#REF!</definedName>
    <definedName name="CGPR061" localSheetId="12">#REF!</definedName>
    <definedName name="CGPR061" localSheetId="11">#REF!</definedName>
    <definedName name="CGPR061" localSheetId="10">#REF!</definedName>
    <definedName name="CGPR061" localSheetId="4">#REF!</definedName>
    <definedName name="CGPR061" localSheetId="3">#REF!</definedName>
    <definedName name="CGPR061" localSheetId="5">#REF!</definedName>
    <definedName name="CGPR061" localSheetId="9">#REF!</definedName>
    <definedName name="CGPR061">#REF!</definedName>
    <definedName name="CGPR062" localSheetId="0">#REF!</definedName>
    <definedName name="CGPR062" localSheetId="2">#REF!</definedName>
    <definedName name="CGPR062" localSheetId="6">#REF!</definedName>
    <definedName name="CGPR062" localSheetId="12">#REF!</definedName>
    <definedName name="CGPR062" localSheetId="11">#REF!</definedName>
    <definedName name="CGPR062" localSheetId="10">#REF!</definedName>
    <definedName name="CGPR062" localSheetId="4">#REF!</definedName>
    <definedName name="CGPR062" localSheetId="3">#REF!</definedName>
    <definedName name="CGPR062" localSheetId="5">#REF!</definedName>
    <definedName name="CGPR062" localSheetId="9">#REF!</definedName>
    <definedName name="CGPR062">#REF!</definedName>
    <definedName name="CGPR0621" localSheetId="0">#REF!</definedName>
    <definedName name="CGPR0621" localSheetId="2">#REF!</definedName>
    <definedName name="CGPR0621" localSheetId="6">#REF!</definedName>
    <definedName name="CGPR0621" localSheetId="12">#REF!</definedName>
    <definedName name="CGPR0621" localSheetId="11">#REF!</definedName>
    <definedName name="CGPR0621" localSheetId="10">#REF!</definedName>
    <definedName name="CGPR0621" localSheetId="4">#REF!</definedName>
    <definedName name="CGPR0621" localSheetId="3">#REF!</definedName>
    <definedName name="CGPR0621" localSheetId="5">#REF!</definedName>
    <definedName name="CGPR0621" localSheetId="9">#REF!</definedName>
    <definedName name="CGPR0621">#REF!</definedName>
    <definedName name="CGPR0622" localSheetId="0">#REF!</definedName>
    <definedName name="CGPR0622" localSheetId="2">#REF!</definedName>
    <definedName name="CGPR0622" localSheetId="6">#REF!</definedName>
    <definedName name="CGPR0622" localSheetId="12">#REF!</definedName>
    <definedName name="CGPR0622" localSheetId="11">#REF!</definedName>
    <definedName name="CGPR0622" localSheetId="10">#REF!</definedName>
    <definedName name="CGPR0622" localSheetId="4">#REF!</definedName>
    <definedName name="CGPR0622" localSheetId="3">#REF!</definedName>
    <definedName name="CGPR0622" localSheetId="5">#REF!</definedName>
    <definedName name="CGPR0622" localSheetId="9">#REF!</definedName>
    <definedName name="CGPR0622">#REF!</definedName>
    <definedName name="CGPR0631" localSheetId="0">#REF!</definedName>
    <definedName name="CGPR0631" localSheetId="2">#REF!</definedName>
    <definedName name="CGPR0631" localSheetId="6">#REF!</definedName>
    <definedName name="CGPR0631" localSheetId="12">#REF!</definedName>
    <definedName name="CGPR0631" localSheetId="11">#REF!</definedName>
    <definedName name="CGPR0631" localSheetId="10">#REF!</definedName>
    <definedName name="CGPR0631" localSheetId="4">#REF!</definedName>
    <definedName name="CGPR0631" localSheetId="3">#REF!</definedName>
    <definedName name="CGPR0631" localSheetId="5">#REF!</definedName>
    <definedName name="CGPR0631" localSheetId="9">#REF!</definedName>
    <definedName name="CGPR0631">#REF!</definedName>
    <definedName name="CGPR0632" localSheetId="0">#REF!</definedName>
    <definedName name="CGPR0632" localSheetId="2">#REF!</definedName>
    <definedName name="CGPR0632" localSheetId="6">#REF!</definedName>
    <definedName name="CGPR0632" localSheetId="12">#REF!</definedName>
    <definedName name="CGPR0632" localSheetId="11">#REF!</definedName>
    <definedName name="CGPR0632" localSheetId="10">#REF!</definedName>
    <definedName name="CGPR0632" localSheetId="4">#REF!</definedName>
    <definedName name="CGPR0632" localSheetId="3">#REF!</definedName>
    <definedName name="CGPR0632" localSheetId="5">#REF!</definedName>
    <definedName name="CGPR0632" localSheetId="9">#REF!</definedName>
    <definedName name="CGPR0632">#REF!</definedName>
    <definedName name="CGPR0633" localSheetId="0">#REF!</definedName>
    <definedName name="CGPR0633" localSheetId="2">#REF!</definedName>
    <definedName name="CGPR0633" localSheetId="6">#REF!</definedName>
    <definedName name="CGPR0633" localSheetId="12">#REF!</definedName>
    <definedName name="CGPR0633" localSheetId="11">#REF!</definedName>
    <definedName name="CGPR0633" localSheetId="10">#REF!</definedName>
    <definedName name="CGPR0633" localSheetId="4">#REF!</definedName>
    <definedName name="CGPR0633" localSheetId="3">#REF!</definedName>
    <definedName name="CGPR0633" localSheetId="5">#REF!</definedName>
    <definedName name="CGPR0633" localSheetId="9">#REF!</definedName>
    <definedName name="CGPR0633">#REF!</definedName>
    <definedName name="CGPR0641" localSheetId="0">#REF!</definedName>
    <definedName name="CGPR0641" localSheetId="2">#REF!</definedName>
    <definedName name="CGPR0641" localSheetId="6">#REF!</definedName>
    <definedName name="CGPR0641" localSheetId="12">#REF!</definedName>
    <definedName name="CGPR0641" localSheetId="11">#REF!</definedName>
    <definedName name="CGPR0641" localSheetId="10">#REF!</definedName>
    <definedName name="CGPR0641" localSheetId="4">#REF!</definedName>
    <definedName name="CGPR0641" localSheetId="3">#REF!</definedName>
    <definedName name="CGPR0641" localSheetId="5">#REF!</definedName>
    <definedName name="CGPR0641" localSheetId="9">#REF!</definedName>
    <definedName name="CGPR0641">#REF!</definedName>
    <definedName name="CGPR0642" localSheetId="0">#REF!</definedName>
    <definedName name="CGPR0642" localSheetId="2">#REF!</definedName>
    <definedName name="CGPR0642" localSheetId="6">#REF!</definedName>
    <definedName name="CGPR0642" localSheetId="12">#REF!</definedName>
    <definedName name="CGPR0642" localSheetId="11">#REF!</definedName>
    <definedName name="CGPR0642" localSheetId="10">#REF!</definedName>
    <definedName name="CGPR0642" localSheetId="4">#REF!</definedName>
    <definedName name="CGPR0642" localSheetId="3">#REF!</definedName>
    <definedName name="CGPR0642" localSheetId="5">#REF!</definedName>
    <definedName name="CGPR0642" localSheetId="9">#REF!</definedName>
    <definedName name="CGPR0642">#REF!</definedName>
    <definedName name="CGPR0643" localSheetId="0">#REF!</definedName>
    <definedName name="CGPR0643" localSheetId="2">#REF!</definedName>
    <definedName name="CGPR0643" localSheetId="6">#REF!</definedName>
    <definedName name="CGPR0643" localSheetId="12">#REF!</definedName>
    <definedName name="CGPR0643" localSheetId="11">#REF!</definedName>
    <definedName name="CGPR0643" localSheetId="10">#REF!</definedName>
    <definedName name="CGPR0643" localSheetId="4">#REF!</definedName>
    <definedName name="CGPR0643" localSheetId="3">#REF!</definedName>
    <definedName name="CGPR0643" localSheetId="5">#REF!</definedName>
    <definedName name="CGPR0643" localSheetId="9">#REF!</definedName>
    <definedName name="CGPR0643">#REF!</definedName>
    <definedName name="CGRF01" localSheetId="0">#REF!</definedName>
    <definedName name="CGRF01" localSheetId="2">#REF!</definedName>
    <definedName name="CGRF01" localSheetId="6">#REF!</definedName>
    <definedName name="CGRF01" localSheetId="12">#REF!</definedName>
    <definedName name="CGRF01" localSheetId="11">#REF!</definedName>
    <definedName name="CGRF01" localSheetId="10">#REF!</definedName>
    <definedName name="CGRF01" localSheetId="4">#REF!</definedName>
    <definedName name="CGRF01" localSheetId="3">#REF!</definedName>
    <definedName name="CGRF01" localSheetId="5">#REF!</definedName>
    <definedName name="CGRF01" localSheetId="9">#REF!</definedName>
    <definedName name="CGRF01">#REF!</definedName>
    <definedName name="CGRF02" localSheetId="0">#REF!</definedName>
    <definedName name="CGRF02" localSheetId="2">#REF!</definedName>
    <definedName name="CGRF02" localSheetId="6">#REF!</definedName>
    <definedName name="CGRF02" localSheetId="12">#REF!</definedName>
    <definedName name="CGRF02" localSheetId="11">#REF!</definedName>
    <definedName name="CGRF02" localSheetId="10">#REF!</definedName>
    <definedName name="CGRF02" localSheetId="4">#REF!</definedName>
    <definedName name="CGRF02" localSheetId="3">#REF!</definedName>
    <definedName name="CGRF02" localSheetId="5">#REF!</definedName>
    <definedName name="CGRF02" localSheetId="9">#REF!</definedName>
    <definedName name="CGRF02">#REF!</definedName>
    <definedName name="CGRF031" localSheetId="0">#REF!</definedName>
    <definedName name="CGRF031" localSheetId="2">#REF!</definedName>
    <definedName name="CGRF031" localSheetId="6">#REF!</definedName>
    <definedName name="CGRF031" localSheetId="12">#REF!</definedName>
    <definedName name="CGRF031" localSheetId="11">#REF!</definedName>
    <definedName name="CGRF031" localSheetId="10">#REF!</definedName>
    <definedName name="CGRF031" localSheetId="4">#REF!</definedName>
    <definedName name="CGRF031" localSheetId="3">#REF!</definedName>
    <definedName name="CGRF031" localSheetId="5">#REF!</definedName>
    <definedName name="CGRF031" localSheetId="9">#REF!</definedName>
    <definedName name="CGRF031">#REF!</definedName>
    <definedName name="CGRF032" localSheetId="0">#REF!</definedName>
    <definedName name="CGRF032" localSheetId="2">#REF!</definedName>
    <definedName name="CGRF032" localSheetId="6">#REF!</definedName>
    <definedName name="CGRF032" localSheetId="12">#REF!</definedName>
    <definedName name="CGRF032" localSheetId="11">#REF!</definedName>
    <definedName name="CGRF032" localSheetId="10">#REF!</definedName>
    <definedName name="CGRF032" localSheetId="4">#REF!</definedName>
    <definedName name="CGRF032" localSheetId="3">#REF!</definedName>
    <definedName name="CGRF032" localSheetId="5">#REF!</definedName>
    <definedName name="CGRF032" localSheetId="9">#REF!</definedName>
    <definedName name="CGRF032">#REF!</definedName>
    <definedName name="CGRF0331" localSheetId="0">#REF!</definedName>
    <definedName name="CGRF0331" localSheetId="2">#REF!</definedName>
    <definedName name="CGRF0331" localSheetId="6">#REF!</definedName>
    <definedName name="CGRF0331" localSheetId="12">#REF!</definedName>
    <definedName name="CGRF0331" localSheetId="11">#REF!</definedName>
    <definedName name="CGRF0331" localSheetId="10">#REF!</definedName>
    <definedName name="CGRF0331" localSheetId="4">#REF!</definedName>
    <definedName name="CGRF0331" localSheetId="3">#REF!</definedName>
    <definedName name="CGRF0331" localSheetId="5">#REF!</definedName>
    <definedName name="CGRF0331" localSheetId="9">#REF!</definedName>
    <definedName name="CGRF0331">#REF!</definedName>
    <definedName name="CGRF0332" localSheetId="0">#REF!</definedName>
    <definedName name="CGRF0332" localSheetId="2">#REF!</definedName>
    <definedName name="CGRF0332" localSheetId="6">#REF!</definedName>
    <definedName name="CGRF0332" localSheetId="12">#REF!</definedName>
    <definedName name="CGRF0332" localSheetId="11">#REF!</definedName>
    <definedName name="CGRF0332" localSheetId="10">#REF!</definedName>
    <definedName name="CGRF0332" localSheetId="4">#REF!</definedName>
    <definedName name="CGRF0332" localSheetId="3">#REF!</definedName>
    <definedName name="CGRF0332" localSheetId="5">#REF!</definedName>
    <definedName name="CGRF0332" localSheetId="9">#REF!</definedName>
    <definedName name="CGRF0332">#REF!</definedName>
    <definedName name="CGRF0333" localSheetId="0">#REF!</definedName>
    <definedName name="CGRF0333" localSheetId="2">#REF!</definedName>
    <definedName name="CGRF0333" localSheetId="6">#REF!</definedName>
    <definedName name="CGRF0333" localSheetId="12">#REF!</definedName>
    <definedName name="CGRF0333" localSheetId="11">#REF!</definedName>
    <definedName name="CGRF0333" localSheetId="10">#REF!</definedName>
    <definedName name="CGRF0333" localSheetId="4">#REF!</definedName>
    <definedName name="CGRF0333" localSheetId="3">#REF!</definedName>
    <definedName name="CGRF0333" localSheetId="5">#REF!</definedName>
    <definedName name="CGRF0333" localSheetId="9">#REF!</definedName>
    <definedName name="CGRF0333">#REF!</definedName>
    <definedName name="CGRF0334" localSheetId="0">#REF!</definedName>
    <definedName name="CGRF0334" localSheetId="2">#REF!</definedName>
    <definedName name="CGRF0334" localSheetId="6">#REF!</definedName>
    <definedName name="CGRF0334" localSheetId="12">#REF!</definedName>
    <definedName name="CGRF0334" localSheetId="11">#REF!</definedName>
    <definedName name="CGRF0334" localSheetId="10">#REF!</definedName>
    <definedName name="CGRF0334" localSheetId="4">#REF!</definedName>
    <definedName name="CGRF0334" localSheetId="3">#REF!</definedName>
    <definedName name="CGRF0334" localSheetId="5">#REF!</definedName>
    <definedName name="CGRF0334" localSheetId="9">#REF!</definedName>
    <definedName name="CGRF0334">#REF!</definedName>
    <definedName name="CGRF0335" localSheetId="0">#REF!</definedName>
    <definedName name="CGRF0335" localSheetId="2">#REF!</definedName>
    <definedName name="CGRF0335" localSheetId="6">#REF!</definedName>
    <definedName name="CGRF0335" localSheetId="12">#REF!</definedName>
    <definedName name="CGRF0335" localSheetId="11">#REF!</definedName>
    <definedName name="CGRF0335" localSheetId="10">#REF!</definedName>
    <definedName name="CGRF0335" localSheetId="4">#REF!</definedName>
    <definedName name="CGRF0335" localSheetId="3">#REF!</definedName>
    <definedName name="CGRF0335" localSheetId="5">#REF!</definedName>
    <definedName name="CGRF0335" localSheetId="9">#REF!</definedName>
    <definedName name="CGRF0335">#REF!</definedName>
    <definedName name="CGRF0336" localSheetId="0">#REF!</definedName>
    <definedName name="CGRF0336" localSheetId="2">#REF!</definedName>
    <definedName name="CGRF0336" localSheetId="6">#REF!</definedName>
    <definedName name="CGRF0336" localSheetId="12">#REF!</definedName>
    <definedName name="CGRF0336" localSheetId="11">#REF!</definedName>
    <definedName name="CGRF0336" localSheetId="10">#REF!</definedName>
    <definedName name="CGRF0336" localSheetId="4">#REF!</definedName>
    <definedName name="CGRF0336" localSheetId="3">#REF!</definedName>
    <definedName name="CGRF0336" localSheetId="5">#REF!</definedName>
    <definedName name="CGRF0336" localSheetId="9">#REF!</definedName>
    <definedName name="CGRF0336">#REF!</definedName>
    <definedName name="CGRF0337" localSheetId="0">#REF!</definedName>
    <definedName name="CGRF0337" localSheetId="2">#REF!</definedName>
    <definedName name="CGRF0337" localSheetId="6">#REF!</definedName>
    <definedName name="CGRF0337" localSheetId="12">#REF!</definedName>
    <definedName name="CGRF0337" localSheetId="11">#REF!</definedName>
    <definedName name="CGRF0337" localSheetId="10">#REF!</definedName>
    <definedName name="CGRF0337" localSheetId="4">#REF!</definedName>
    <definedName name="CGRF0337" localSheetId="3">#REF!</definedName>
    <definedName name="CGRF0337" localSheetId="5">#REF!</definedName>
    <definedName name="CGRF0337" localSheetId="9">#REF!</definedName>
    <definedName name="CGRF0337">#REF!</definedName>
    <definedName name="CGRF0338" localSheetId="0">#REF!</definedName>
    <definedName name="CGRF0338" localSheetId="2">#REF!</definedName>
    <definedName name="CGRF0338" localSheetId="6">#REF!</definedName>
    <definedName name="CGRF0338" localSheetId="12">#REF!</definedName>
    <definedName name="CGRF0338" localSheetId="11">#REF!</definedName>
    <definedName name="CGRF0338" localSheetId="10">#REF!</definedName>
    <definedName name="CGRF0338" localSheetId="4">#REF!</definedName>
    <definedName name="CGRF0338" localSheetId="3">#REF!</definedName>
    <definedName name="CGRF0338" localSheetId="5">#REF!</definedName>
    <definedName name="CGRF0338" localSheetId="9">#REF!</definedName>
    <definedName name="CGRF0338">#REF!</definedName>
    <definedName name="CGRF0341" localSheetId="0">#REF!</definedName>
    <definedName name="CGRF0341" localSheetId="2">#REF!</definedName>
    <definedName name="CGRF0341" localSheetId="6">#REF!</definedName>
    <definedName name="CGRF0341" localSheetId="12">#REF!</definedName>
    <definedName name="CGRF0341" localSheetId="11">#REF!</definedName>
    <definedName name="CGRF0341" localSheetId="10">#REF!</definedName>
    <definedName name="CGRF0341" localSheetId="4">#REF!</definedName>
    <definedName name="CGRF0341" localSheetId="3">#REF!</definedName>
    <definedName name="CGRF0341" localSheetId="5">#REF!</definedName>
    <definedName name="CGRF0341" localSheetId="9">#REF!</definedName>
    <definedName name="CGRF0341">#REF!</definedName>
    <definedName name="CGRF0342" localSheetId="0">#REF!</definedName>
    <definedName name="CGRF0342" localSheetId="2">#REF!</definedName>
    <definedName name="CGRF0342" localSheetId="6">#REF!</definedName>
    <definedName name="CGRF0342" localSheetId="12">#REF!</definedName>
    <definedName name="CGRF0342" localSheetId="11">#REF!</definedName>
    <definedName name="CGRF0342" localSheetId="10">#REF!</definedName>
    <definedName name="CGRF0342" localSheetId="4">#REF!</definedName>
    <definedName name="CGRF0342" localSheetId="3">#REF!</definedName>
    <definedName name="CGRF0342" localSheetId="5">#REF!</definedName>
    <definedName name="CGRF0342" localSheetId="9">#REF!</definedName>
    <definedName name="CGRF0342">#REF!</definedName>
    <definedName name="CGRF0343" localSheetId="0">#REF!</definedName>
    <definedName name="CGRF0343" localSheetId="2">#REF!</definedName>
    <definedName name="CGRF0343" localSheetId="6">#REF!</definedName>
    <definedName name="CGRF0343" localSheetId="12">#REF!</definedName>
    <definedName name="CGRF0343" localSheetId="11">#REF!</definedName>
    <definedName name="CGRF0343" localSheetId="10">#REF!</definedName>
    <definedName name="CGRF0343" localSheetId="4">#REF!</definedName>
    <definedName name="CGRF0343" localSheetId="3">#REF!</definedName>
    <definedName name="CGRF0343" localSheetId="5">#REF!</definedName>
    <definedName name="CGRF0343" localSheetId="9">#REF!</definedName>
    <definedName name="CGRF0343">#REF!</definedName>
    <definedName name="CGRF041" localSheetId="0">#REF!</definedName>
    <definedName name="CGRF041" localSheetId="2">#REF!</definedName>
    <definedName name="CGRF041" localSheetId="6">#REF!</definedName>
    <definedName name="CGRF041" localSheetId="12">#REF!</definedName>
    <definedName name="CGRF041" localSheetId="11">#REF!</definedName>
    <definedName name="CGRF041" localSheetId="10">#REF!</definedName>
    <definedName name="CGRF041" localSheetId="4">#REF!</definedName>
    <definedName name="CGRF041" localSheetId="3">#REF!</definedName>
    <definedName name="CGRF041" localSheetId="5">#REF!</definedName>
    <definedName name="CGRF041" localSheetId="9">#REF!</definedName>
    <definedName name="CGRF041">#REF!</definedName>
    <definedName name="CGRF042" localSheetId="0">#REF!</definedName>
    <definedName name="CGRF042" localSheetId="2">#REF!</definedName>
    <definedName name="CGRF042" localSheetId="6">#REF!</definedName>
    <definedName name="CGRF042" localSheetId="12">#REF!</definedName>
    <definedName name="CGRF042" localSheetId="11">#REF!</definedName>
    <definedName name="CGRF042" localSheetId="10">#REF!</definedName>
    <definedName name="CGRF042" localSheetId="4">#REF!</definedName>
    <definedName name="CGRF042" localSheetId="3">#REF!</definedName>
    <definedName name="CGRF042" localSheetId="5">#REF!</definedName>
    <definedName name="CGRF042" localSheetId="9">#REF!</definedName>
    <definedName name="CGRF042">#REF!</definedName>
    <definedName name="CGRF0431" localSheetId="0">#REF!</definedName>
    <definedName name="CGRF0431" localSheetId="2">#REF!</definedName>
    <definedName name="CGRF0431" localSheetId="6">#REF!</definedName>
    <definedName name="CGRF0431" localSheetId="12">#REF!</definedName>
    <definedName name="CGRF0431" localSheetId="11">#REF!</definedName>
    <definedName name="CGRF0431" localSheetId="10">#REF!</definedName>
    <definedName name="CGRF0431" localSheetId="4">#REF!</definedName>
    <definedName name="CGRF0431" localSheetId="3">#REF!</definedName>
    <definedName name="CGRF0431" localSheetId="5">#REF!</definedName>
    <definedName name="CGRF0431" localSheetId="9">#REF!</definedName>
    <definedName name="CGRF0431">#REF!</definedName>
    <definedName name="CGRF0432" localSheetId="0">#REF!</definedName>
    <definedName name="CGRF0432" localSheetId="2">#REF!</definedName>
    <definedName name="CGRF0432" localSheetId="6">#REF!</definedName>
    <definedName name="CGRF0432" localSheetId="12">#REF!</definedName>
    <definedName name="CGRF0432" localSheetId="11">#REF!</definedName>
    <definedName name="CGRF0432" localSheetId="10">#REF!</definedName>
    <definedName name="CGRF0432" localSheetId="4">#REF!</definedName>
    <definedName name="CGRF0432" localSheetId="3">#REF!</definedName>
    <definedName name="CGRF0432" localSheetId="5">#REF!</definedName>
    <definedName name="CGRF0432" localSheetId="9">#REF!</definedName>
    <definedName name="CGRF0432">#REF!</definedName>
    <definedName name="CGRF0433" localSheetId="0">#REF!</definedName>
    <definedName name="CGRF0433" localSheetId="2">#REF!</definedName>
    <definedName name="CGRF0433" localSheetId="6">#REF!</definedName>
    <definedName name="CGRF0433" localSheetId="12">#REF!</definedName>
    <definedName name="CGRF0433" localSheetId="11">#REF!</definedName>
    <definedName name="CGRF0433" localSheetId="10">#REF!</definedName>
    <definedName name="CGRF0433" localSheetId="4">#REF!</definedName>
    <definedName name="CGRF0433" localSheetId="3">#REF!</definedName>
    <definedName name="CGRF0433" localSheetId="5">#REF!</definedName>
    <definedName name="CGRF0433" localSheetId="9">#REF!</definedName>
    <definedName name="CGRF0433">#REF!</definedName>
    <definedName name="CGRF0441" localSheetId="0">#REF!</definedName>
    <definedName name="CGRF0441" localSheetId="2">#REF!</definedName>
    <definedName name="CGRF0441" localSheetId="6">#REF!</definedName>
    <definedName name="CGRF0441" localSheetId="12">#REF!</definedName>
    <definedName name="CGRF0441" localSheetId="11">#REF!</definedName>
    <definedName name="CGRF0441" localSheetId="10">#REF!</definedName>
    <definedName name="CGRF0441" localSheetId="4">#REF!</definedName>
    <definedName name="CGRF0441" localSheetId="3">#REF!</definedName>
    <definedName name="CGRF0441" localSheetId="5">#REF!</definedName>
    <definedName name="CGRF0441" localSheetId="9">#REF!</definedName>
    <definedName name="CGRF0441">#REF!</definedName>
    <definedName name="CGRF0442" localSheetId="0">#REF!</definedName>
    <definedName name="CGRF0442" localSheetId="2">#REF!</definedName>
    <definedName name="CGRF0442" localSheetId="6">#REF!</definedName>
    <definedName name="CGRF0442" localSheetId="12">#REF!</definedName>
    <definedName name="CGRF0442" localSheetId="11">#REF!</definedName>
    <definedName name="CGRF0442" localSheetId="10">#REF!</definedName>
    <definedName name="CGRF0442" localSheetId="4">#REF!</definedName>
    <definedName name="CGRF0442" localSheetId="3">#REF!</definedName>
    <definedName name="CGRF0442" localSheetId="5">#REF!</definedName>
    <definedName name="CGRF0442" localSheetId="9">#REF!</definedName>
    <definedName name="CGRF0442">#REF!</definedName>
    <definedName name="CGRF0443" localSheetId="0">#REF!</definedName>
    <definedName name="CGRF0443" localSheetId="2">#REF!</definedName>
    <definedName name="CGRF0443" localSheetId="6">#REF!</definedName>
    <definedName name="CGRF0443" localSheetId="12">#REF!</definedName>
    <definedName name="CGRF0443" localSheetId="11">#REF!</definedName>
    <definedName name="CGRF0443" localSheetId="10">#REF!</definedName>
    <definedName name="CGRF0443" localSheetId="4">#REF!</definedName>
    <definedName name="CGRF0443" localSheetId="3">#REF!</definedName>
    <definedName name="CGRF0443" localSheetId="5">#REF!</definedName>
    <definedName name="CGRF0443" localSheetId="9">#REF!</definedName>
    <definedName name="CGRF0443">#REF!</definedName>
    <definedName name="CGSM01" localSheetId="0">#REF!</definedName>
    <definedName name="CGSM01" localSheetId="2">#REF!</definedName>
    <definedName name="CGSM01" localSheetId="6">#REF!</definedName>
    <definedName name="CGSM01" localSheetId="12">#REF!</definedName>
    <definedName name="CGSM01" localSheetId="11">#REF!</definedName>
    <definedName name="CGSM01" localSheetId="10">#REF!</definedName>
    <definedName name="CGSM01" localSheetId="4">#REF!</definedName>
    <definedName name="CGSM01" localSheetId="3">#REF!</definedName>
    <definedName name="CGSM01" localSheetId="5">#REF!</definedName>
    <definedName name="CGSM01" localSheetId="9">#REF!</definedName>
    <definedName name="CGSM01">#REF!</definedName>
    <definedName name="CGSM02" localSheetId="0">#REF!</definedName>
    <definedName name="CGSM02" localSheetId="2">#REF!</definedName>
    <definedName name="CGSM02" localSheetId="6">#REF!</definedName>
    <definedName name="CGSM02" localSheetId="12">#REF!</definedName>
    <definedName name="CGSM02" localSheetId="11">#REF!</definedName>
    <definedName name="CGSM02" localSheetId="10">#REF!</definedName>
    <definedName name="CGSM02" localSheetId="4">#REF!</definedName>
    <definedName name="CGSM02" localSheetId="3">#REF!</definedName>
    <definedName name="CGSM02" localSheetId="5">#REF!</definedName>
    <definedName name="CGSM02" localSheetId="9">#REF!</definedName>
    <definedName name="CGSM02">#REF!</definedName>
    <definedName name="CGSM03" localSheetId="0">#REF!</definedName>
    <definedName name="CGSM03" localSheetId="2">#REF!</definedName>
    <definedName name="CGSM03" localSheetId="6">#REF!</definedName>
    <definedName name="CGSM03" localSheetId="12">#REF!</definedName>
    <definedName name="CGSM03" localSheetId="11">#REF!</definedName>
    <definedName name="CGSM03" localSheetId="10">#REF!</definedName>
    <definedName name="CGSM03" localSheetId="4">#REF!</definedName>
    <definedName name="CGSM03" localSheetId="3">#REF!</definedName>
    <definedName name="CGSM03" localSheetId="5">#REF!</definedName>
    <definedName name="CGSM03" localSheetId="9">#REF!</definedName>
    <definedName name="CGSM03">#REF!</definedName>
    <definedName name="CGSM04" localSheetId="0">#REF!</definedName>
    <definedName name="CGSM04" localSheetId="2">#REF!</definedName>
    <definedName name="CGSM04" localSheetId="6">#REF!</definedName>
    <definedName name="CGSM04" localSheetId="12">#REF!</definedName>
    <definedName name="CGSM04" localSheetId="11">#REF!</definedName>
    <definedName name="CGSM04" localSheetId="10">#REF!</definedName>
    <definedName name="CGSM04" localSheetId="4">#REF!</definedName>
    <definedName name="CGSM04" localSheetId="3">#REF!</definedName>
    <definedName name="CGSM04" localSheetId="5">#REF!</definedName>
    <definedName name="CGSM04" localSheetId="9">#REF!</definedName>
    <definedName name="CGSM04">#REF!</definedName>
    <definedName name="CGSM05" localSheetId="0">#REF!</definedName>
    <definedName name="CGSM05" localSheetId="2">#REF!</definedName>
    <definedName name="CGSM05" localSheetId="6">#REF!</definedName>
    <definedName name="CGSM05" localSheetId="12">#REF!</definedName>
    <definedName name="CGSM05" localSheetId="11">#REF!</definedName>
    <definedName name="CGSM05" localSheetId="10">#REF!</definedName>
    <definedName name="CGSM05" localSheetId="4">#REF!</definedName>
    <definedName name="CGSM05" localSheetId="3">#REF!</definedName>
    <definedName name="CGSM05" localSheetId="5">#REF!</definedName>
    <definedName name="CGSM05" localSheetId="9">#REF!</definedName>
    <definedName name="CGSM05">#REF!</definedName>
    <definedName name="CGSO011" localSheetId="0">#REF!</definedName>
    <definedName name="CGSO011" localSheetId="2">#REF!</definedName>
    <definedName name="CGSO011" localSheetId="6">#REF!</definedName>
    <definedName name="CGSO011" localSheetId="12">#REF!</definedName>
    <definedName name="CGSO011" localSheetId="11">#REF!</definedName>
    <definedName name="CGSO011" localSheetId="10">#REF!</definedName>
    <definedName name="CGSO011" localSheetId="4">#REF!</definedName>
    <definedName name="CGSO011" localSheetId="3">#REF!</definedName>
    <definedName name="CGSO011" localSheetId="5">#REF!</definedName>
    <definedName name="CGSO011" localSheetId="9">#REF!</definedName>
    <definedName name="CGSO011">#REF!</definedName>
    <definedName name="CGSO012" localSheetId="0">#REF!</definedName>
    <definedName name="CGSO012" localSheetId="2">#REF!</definedName>
    <definedName name="CGSO012" localSheetId="6">#REF!</definedName>
    <definedName name="CGSO012" localSheetId="12">#REF!</definedName>
    <definedName name="CGSO012" localSheetId="11">#REF!</definedName>
    <definedName name="CGSO012" localSheetId="10">#REF!</definedName>
    <definedName name="CGSO012" localSheetId="4">#REF!</definedName>
    <definedName name="CGSO012" localSheetId="3">#REF!</definedName>
    <definedName name="CGSO012" localSheetId="5">#REF!</definedName>
    <definedName name="CGSO012" localSheetId="9">#REF!</definedName>
    <definedName name="CGSO012">#REF!</definedName>
    <definedName name="CGSO013" localSheetId="0">#REF!</definedName>
    <definedName name="CGSO013" localSheetId="2">#REF!</definedName>
    <definedName name="CGSO013" localSheetId="6">#REF!</definedName>
    <definedName name="CGSO013" localSheetId="12">#REF!</definedName>
    <definedName name="CGSO013" localSheetId="11">#REF!</definedName>
    <definedName name="CGSO013" localSheetId="10">#REF!</definedName>
    <definedName name="CGSO013" localSheetId="4">#REF!</definedName>
    <definedName name="CGSO013" localSheetId="3">#REF!</definedName>
    <definedName name="CGSO013" localSheetId="5">#REF!</definedName>
    <definedName name="CGSO013" localSheetId="9">#REF!</definedName>
    <definedName name="CGSO013">#REF!</definedName>
    <definedName name="CGSO014" localSheetId="0">#REF!</definedName>
    <definedName name="CGSO014" localSheetId="2">#REF!</definedName>
    <definedName name="CGSO014" localSheetId="6">#REF!</definedName>
    <definedName name="CGSO014" localSheetId="12">#REF!</definedName>
    <definedName name="CGSO014" localSheetId="11">#REF!</definedName>
    <definedName name="CGSO014" localSheetId="10">#REF!</definedName>
    <definedName name="CGSO014" localSheetId="4">#REF!</definedName>
    <definedName name="CGSO014" localSheetId="3">#REF!</definedName>
    <definedName name="CGSO014" localSheetId="5">#REF!</definedName>
    <definedName name="CGSO014" localSheetId="9">#REF!</definedName>
    <definedName name="CGSO014">#REF!</definedName>
    <definedName name="CGSO02" localSheetId="0">#REF!</definedName>
    <definedName name="CGSO02" localSheetId="2">#REF!</definedName>
    <definedName name="CGSO02" localSheetId="6">#REF!</definedName>
    <definedName name="CGSO02" localSheetId="12">#REF!</definedName>
    <definedName name="CGSO02" localSheetId="11">#REF!</definedName>
    <definedName name="CGSO02" localSheetId="10">#REF!</definedName>
    <definedName name="CGSO02" localSheetId="4">#REF!</definedName>
    <definedName name="CGSO02" localSheetId="3">#REF!</definedName>
    <definedName name="CGSO02" localSheetId="5">#REF!</definedName>
    <definedName name="CGSO02" localSheetId="9">#REF!</definedName>
    <definedName name="CGSO02">#REF!</definedName>
    <definedName name="CGSO031" localSheetId="0">#REF!</definedName>
    <definedName name="CGSO031" localSheetId="2">#REF!</definedName>
    <definedName name="CGSO031" localSheetId="6">#REF!</definedName>
    <definedName name="CGSO031" localSheetId="12">#REF!</definedName>
    <definedName name="CGSO031" localSheetId="11">#REF!</definedName>
    <definedName name="CGSO031" localSheetId="10">#REF!</definedName>
    <definedName name="CGSO031" localSheetId="4">#REF!</definedName>
    <definedName name="CGSO031" localSheetId="3">#REF!</definedName>
    <definedName name="CGSO031" localSheetId="5">#REF!</definedName>
    <definedName name="CGSO031" localSheetId="9">#REF!</definedName>
    <definedName name="CGSO031">#REF!</definedName>
    <definedName name="CGSO032" localSheetId="0">#REF!</definedName>
    <definedName name="CGSO032" localSheetId="2">#REF!</definedName>
    <definedName name="CGSO032" localSheetId="6">#REF!</definedName>
    <definedName name="CGSO032" localSheetId="12">#REF!</definedName>
    <definedName name="CGSO032" localSheetId="11">#REF!</definedName>
    <definedName name="CGSO032" localSheetId="10">#REF!</definedName>
    <definedName name="CGSO032" localSheetId="4">#REF!</definedName>
    <definedName name="CGSO032" localSheetId="3">#REF!</definedName>
    <definedName name="CGSO032" localSheetId="5">#REF!</definedName>
    <definedName name="CGSO032" localSheetId="9">#REF!</definedName>
    <definedName name="CGSO032">#REF!</definedName>
    <definedName name="CGSO033" localSheetId="0">#REF!</definedName>
    <definedName name="CGSO033" localSheetId="2">#REF!</definedName>
    <definedName name="CGSO033" localSheetId="6">#REF!</definedName>
    <definedName name="CGSO033" localSheetId="12">#REF!</definedName>
    <definedName name="CGSO033" localSheetId="11">#REF!</definedName>
    <definedName name="CGSO033" localSheetId="10">#REF!</definedName>
    <definedName name="CGSO033" localSheetId="4">#REF!</definedName>
    <definedName name="CGSO033" localSheetId="3">#REF!</definedName>
    <definedName name="CGSO033" localSheetId="5">#REF!</definedName>
    <definedName name="CGSO033" localSheetId="9">#REF!</definedName>
    <definedName name="CGSO033">#REF!</definedName>
    <definedName name="CGSO034" localSheetId="0">#REF!</definedName>
    <definedName name="CGSO034" localSheetId="2">#REF!</definedName>
    <definedName name="CGSO034" localSheetId="6">#REF!</definedName>
    <definedName name="CGSO034" localSheetId="12">#REF!</definedName>
    <definedName name="CGSO034" localSheetId="11">#REF!</definedName>
    <definedName name="CGSO034" localSheetId="10">#REF!</definedName>
    <definedName name="CGSO034" localSheetId="4">#REF!</definedName>
    <definedName name="CGSO034" localSheetId="3">#REF!</definedName>
    <definedName name="CGSO034" localSheetId="5">#REF!</definedName>
    <definedName name="CGSO034" localSheetId="9">#REF!</definedName>
    <definedName name="CGSO034">#REF!</definedName>
    <definedName name="CGSO041" localSheetId="0">#REF!</definedName>
    <definedName name="CGSO041" localSheetId="2">#REF!</definedName>
    <definedName name="CGSO041" localSheetId="6">#REF!</definedName>
    <definedName name="CGSO041" localSheetId="12">#REF!</definedName>
    <definedName name="CGSO041" localSheetId="11">#REF!</definedName>
    <definedName name="CGSO041" localSheetId="10">#REF!</definedName>
    <definedName name="CGSO041" localSheetId="4">#REF!</definedName>
    <definedName name="CGSO041" localSheetId="3">#REF!</definedName>
    <definedName name="CGSO041" localSheetId="5">#REF!</definedName>
    <definedName name="CGSO041" localSheetId="9">#REF!</definedName>
    <definedName name="CGSO041">#REF!</definedName>
    <definedName name="CGSO042" localSheetId="0">#REF!</definedName>
    <definedName name="CGSO042" localSheetId="2">#REF!</definedName>
    <definedName name="CGSO042" localSheetId="6">#REF!</definedName>
    <definedName name="CGSO042" localSheetId="12">#REF!</definedName>
    <definedName name="CGSO042" localSheetId="11">#REF!</definedName>
    <definedName name="CGSO042" localSheetId="10">#REF!</definedName>
    <definedName name="CGSO042" localSheetId="4">#REF!</definedName>
    <definedName name="CGSO042" localSheetId="3">#REF!</definedName>
    <definedName name="CGSO042" localSheetId="5">#REF!</definedName>
    <definedName name="CGSO042" localSheetId="9">#REF!</definedName>
    <definedName name="CGSO042">#REF!</definedName>
    <definedName name="CGSO043" localSheetId="0">#REF!</definedName>
    <definedName name="CGSO043" localSheetId="2">#REF!</definedName>
    <definedName name="CGSO043" localSheetId="6">#REF!</definedName>
    <definedName name="CGSO043" localSheetId="12">#REF!</definedName>
    <definedName name="CGSO043" localSheetId="11">#REF!</definedName>
    <definedName name="CGSO043" localSheetId="10">#REF!</definedName>
    <definedName name="CGSO043" localSheetId="4">#REF!</definedName>
    <definedName name="CGSO043" localSheetId="3">#REF!</definedName>
    <definedName name="CGSO043" localSheetId="5">#REF!</definedName>
    <definedName name="CGSO043" localSheetId="9">#REF!</definedName>
    <definedName name="CGSO043">#REF!</definedName>
    <definedName name="CGSO044" localSheetId="0">#REF!</definedName>
    <definedName name="CGSO044" localSheetId="2">#REF!</definedName>
    <definedName name="CGSO044" localSheetId="6">#REF!</definedName>
    <definedName name="CGSO044" localSheetId="12">#REF!</definedName>
    <definedName name="CGSO044" localSheetId="11">#REF!</definedName>
    <definedName name="CGSO044" localSheetId="10">#REF!</definedName>
    <definedName name="CGSO044" localSheetId="4">#REF!</definedName>
    <definedName name="CGSO044" localSheetId="3">#REF!</definedName>
    <definedName name="CGSO044" localSheetId="5">#REF!</definedName>
    <definedName name="CGSO044" localSheetId="9">#REF!</definedName>
    <definedName name="CGSO044">#REF!</definedName>
    <definedName name="CGSO051" localSheetId="0">#REF!</definedName>
    <definedName name="CGSO051" localSheetId="2">#REF!</definedName>
    <definedName name="CGSO051" localSheetId="6">#REF!</definedName>
    <definedName name="CGSO051" localSheetId="12">#REF!</definedName>
    <definedName name="CGSO051" localSheetId="11">#REF!</definedName>
    <definedName name="CGSO051" localSheetId="10">#REF!</definedName>
    <definedName name="CGSO051" localSheetId="4">#REF!</definedName>
    <definedName name="CGSO051" localSheetId="3">#REF!</definedName>
    <definedName name="CGSO051" localSheetId="5">#REF!</definedName>
    <definedName name="CGSO051" localSheetId="9">#REF!</definedName>
    <definedName name="CGSO051">#REF!</definedName>
    <definedName name="CGSO052" localSheetId="0">#REF!</definedName>
    <definedName name="CGSO052" localSheetId="2">#REF!</definedName>
    <definedName name="CGSO052" localSheetId="6">#REF!</definedName>
    <definedName name="CGSO052" localSheetId="12">#REF!</definedName>
    <definedName name="CGSO052" localSheetId="11">#REF!</definedName>
    <definedName name="CGSO052" localSheetId="10">#REF!</definedName>
    <definedName name="CGSO052" localSheetId="4">#REF!</definedName>
    <definedName name="CGSO052" localSheetId="3">#REF!</definedName>
    <definedName name="CGSO052" localSheetId="5">#REF!</definedName>
    <definedName name="CGSO052" localSheetId="9">#REF!</definedName>
    <definedName name="CGSO052">#REF!</definedName>
    <definedName name="CGSO053" localSheetId="0">#REF!</definedName>
    <definedName name="CGSO053" localSheetId="2">#REF!</definedName>
    <definedName name="CGSO053" localSheetId="6">#REF!</definedName>
    <definedName name="CGSO053" localSheetId="12">#REF!</definedName>
    <definedName name="CGSO053" localSheetId="11">#REF!</definedName>
    <definedName name="CGSO053" localSheetId="10">#REF!</definedName>
    <definedName name="CGSO053" localSheetId="4">#REF!</definedName>
    <definedName name="CGSO053" localSheetId="3">#REF!</definedName>
    <definedName name="CGSO053" localSheetId="5">#REF!</definedName>
    <definedName name="CGSO053" localSheetId="9">#REF!</definedName>
    <definedName name="CGSO053">#REF!</definedName>
    <definedName name="CGSO054" localSheetId="0">#REF!</definedName>
    <definedName name="CGSO054" localSheetId="2">#REF!</definedName>
    <definedName name="CGSO054" localSheetId="6">#REF!</definedName>
    <definedName name="CGSO054" localSheetId="12">#REF!</definedName>
    <definedName name="CGSO054" localSheetId="11">#REF!</definedName>
    <definedName name="CGSO054" localSheetId="10">#REF!</definedName>
    <definedName name="CGSO054" localSheetId="4">#REF!</definedName>
    <definedName name="CGSO054" localSheetId="3">#REF!</definedName>
    <definedName name="CGSO054" localSheetId="5">#REF!</definedName>
    <definedName name="CGSO054" localSheetId="9">#REF!</definedName>
    <definedName name="CGSO054">#REF!</definedName>
    <definedName name="CGSO055" localSheetId="0">#REF!</definedName>
    <definedName name="CGSO055" localSheetId="2">#REF!</definedName>
    <definedName name="CGSO055" localSheetId="6">#REF!</definedName>
    <definedName name="CGSO055" localSheetId="12">#REF!</definedName>
    <definedName name="CGSO055" localSheetId="11">#REF!</definedName>
    <definedName name="CGSO055" localSheetId="10">#REF!</definedName>
    <definedName name="CGSO055" localSheetId="4">#REF!</definedName>
    <definedName name="CGSO055" localSheetId="3">#REF!</definedName>
    <definedName name="CGSO055" localSheetId="5">#REF!</definedName>
    <definedName name="CGSO055" localSheetId="9">#REF!</definedName>
    <definedName name="CGSO055">#REF!</definedName>
    <definedName name="CGSO061" localSheetId="0">#REF!</definedName>
    <definedName name="CGSO061" localSheetId="2">#REF!</definedName>
    <definedName name="CGSO061" localSheetId="6">#REF!</definedName>
    <definedName name="CGSO061" localSheetId="12">#REF!</definedName>
    <definedName name="CGSO061" localSheetId="11">#REF!</definedName>
    <definedName name="CGSO061" localSheetId="10">#REF!</definedName>
    <definedName name="CGSO061" localSheetId="4">#REF!</definedName>
    <definedName name="CGSO061" localSheetId="3">#REF!</definedName>
    <definedName name="CGSO061" localSheetId="5">#REF!</definedName>
    <definedName name="CGSO061" localSheetId="9">#REF!</definedName>
    <definedName name="CGSO061">#REF!</definedName>
    <definedName name="CGSO062" localSheetId="0">#REF!</definedName>
    <definedName name="CGSO062" localSheetId="2">#REF!</definedName>
    <definedName name="CGSO062" localSheetId="6">#REF!</definedName>
    <definedName name="CGSO062" localSheetId="12">#REF!</definedName>
    <definedName name="CGSO062" localSheetId="11">#REF!</definedName>
    <definedName name="CGSO062" localSheetId="10">#REF!</definedName>
    <definedName name="CGSO062" localSheetId="4">#REF!</definedName>
    <definedName name="CGSO062" localSheetId="3">#REF!</definedName>
    <definedName name="CGSO062" localSheetId="5">#REF!</definedName>
    <definedName name="CGSO062" localSheetId="9">#REF!</definedName>
    <definedName name="CGSO062">#REF!</definedName>
    <definedName name="CGSO063" localSheetId="0">#REF!</definedName>
    <definedName name="CGSO063" localSheetId="2">#REF!</definedName>
    <definedName name="CGSO063" localSheetId="6">#REF!</definedName>
    <definedName name="CGSO063" localSheetId="12">#REF!</definedName>
    <definedName name="CGSO063" localSheetId="11">#REF!</definedName>
    <definedName name="CGSO063" localSheetId="10">#REF!</definedName>
    <definedName name="CGSO063" localSheetId="4">#REF!</definedName>
    <definedName name="CGSO063" localSheetId="3">#REF!</definedName>
    <definedName name="CGSO063" localSheetId="5">#REF!</definedName>
    <definedName name="CGSO063" localSheetId="9">#REF!</definedName>
    <definedName name="CGSO063">#REF!</definedName>
    <definedName name="CGSO064" localSheetId="0">#REF!</definedName>
    <definedName name="CGSO064" localSheetId="2">#REF!</definedName>
    <definedName name="CGSO064" localSheetId="6">#REF!</definedName>
    <definedName name="CGSO064" localSheetId="12">#REF!</definedName>
    <definedName name="CGSO064" localSheetId="11">#REF!</definedName>
    <definedName name="CGSO064" localSheetId="10">#REF!</definedName>
    <definedName name="CGSO064" localSheetId="4">#REF!</definedName>
    <definedName name="CGSO064" localSheetId="3">#REF!</definedName>
    <definedName name="CGSO064" localSheetId="5">#REF!</definedName>
    <definedName name="CGSO064" localSheetId="9">#REF!</definedName>
    <definedName name="CGSO064">#REF!</definedName>
    <definedName name="CGTR011" localSheetId="0">#REF!</definedName>
    <definedName name="CGTR011" localSheetId="2">#REF!</definedName>
    <definedName name="CGTR011" localSheetId="6">#REF!</definedName>
    <definedName name="CGTR011" localSheetId="12">#REF!</definedName>
    <definedName name="CGTR011" localSheetId="11">#REF!</definedName>
    <definedName name="CGTR011" localSheetId="10">#REF!</definedName>
    <definedName name="CGTR011" localSheetId="4">#REF!</definedName>
    <definedName name="CGTR011" localSheetId="3">#REF!</definedName>
    <definedName name="CGTR011" localSheetId="5">#REF!</definedName>
    <definedName name="CGTR011" localSheetId="9">#REF!</definedName>
    <definedName name="CGTR011">#REF!</definedName>
    <definedName name="CGTR012" localSheetId="0">#REF!</definedName>
    <definedName name="CGTR012" localSheetId="2">#REF!</definedName>
    <definedName name="CGTR012" localSheetId="6">#REF!</definedName>
    <definedName name="CGTR012" localSheetId="12">#REF!</definedName>
    <definedName name="CGTR012" localSheetId="11">#REF!</definedName>
    <definedName name="CGTR012" localSheetId="10">#REF!</definedName>
    <definedName name="CGTR012" localSheetId="4">#REF!</definedName>
    <definedName name="CGTR012" localSheetId="3">#REF!</definedName>
    <definedName name="CGTR012" localSheetId="5">#REF!</definedName>
    <definedName name="CGTR012" localSheetId="9">#REF!</definedName>
    <definedName name="CGTR012">#REF!</definedName>
    <definedName name="CGTR021" localSheetId="0">#REF!</definedName>
    <definedName name="CGTR021" localSheetId="2">#REF!</definedName>
    <definedName name="CGTR021" localSheetId="6">#REF!</definedName>
    <definedName name="CGTR021" localSheetId="12">#REF!</definedName>
    <definedName name="CGTR021" localSheetId="11">#REF!</definedName>
    <definedName name="CGTR021" localSheetId="10">#REF!</definedName>
    <definedName name="CGTR021" localSheetId="4">#REF!</definedName>
    <definedName name="CGTR021" localSheetId="3">#REF!</definedName>
    <definedName name="CGTR021" localSheetId="5">#REF!</definedName>
    <definedName name="CGTR021" localSheetId="9">#REF!</definedName>
    <definedName name="CGTR021">#REF!</definedName>
    <definedName name="CGTR022" localSheetId="0">#REF!</definedName>
    <definedName name="CGTR022" localSheetId="2">#REF!</definedName>
    <definedName name="CGTR022" localSheetId="6">#REF!</definedName>
    <definedName name="CGTR022" localSheetId="12">#REF!</definedName>
    <definedName name="CGTR022" localSheetId="11">#REF!</definedName>
    <definedName name="CGTR022" localSheetId="10">#REF!</definedName>
    <definedName name="CGTR022" localSheetId="4">#REF!</definedName>
    <definedName name="CGTR022" localSheetId="3">#REF!</definedName>
    <definedName name="CGTR022" localSheetId="5">#REF!</definedName>
    <definedName name="CGTR022" localSheetId="9">#REF!</definedName>
    <definedName name="CGTR022">#REF!</definedName>
    <definedName name="CGTR023" localSheetId="0">#REF!</definedName>
    <definedName name="CGTR023" localSheetId="2">#REF!</definedName>
    <definedName name="CGTR023" localSheetId="6">#REF!</definedName>
    <definedName name="CGTR023" localSheetId="12">#REF!</definedName>
    <definedName name="CGTR023" localSheetId="11">#REF!</definedName>
    <definedName name="CGTR023" localSheetId="10">#REF!</definedName>
    <definedName name="CGTR023" localSheetId="4">#REF!</definedName>
    <definedName name="CGTR023" localSheetId="3">#REF!</definedName>
    <definedName name="CGTR023" localSheetId="5">#REF!</definedName>
    <definedName name="CGTR023" localSheetId="9">#REF!</definedName>
    <definedName name="CGTR023">#REF!</definedName>
    <definedName name="CGTR031" localSheetId="0">#REF!</definedName>
    <definedName name="CGTR031" localSheetId="2">#REF!</definedName>
    <definedName name="CGTR031" localSheetId="6">#REF!</definedName>
    <definedName name="CGTR031" localSheetId="12">#REF!</definedName>
    <definedName name="CGTR031" localSheetId="11">#REF!</definedName>
    <definedName name="CGTR031" localSheetId="10">#REF!</definedName>
    <definedName name="CGTR031" localSheetId="4">#REF!</definedName>
    <definedName name="CGTR031" localSheetId="3">#REF!</definedName>
    <definedName name="CGTR031" localSheetId="5">#REF!</definedName>
    <definedName name="CGTR031" localSheetId="9">#REF!</definedName>
    <definedName name="CGTR031">#REF!</definedName>
    <definedName name="CGTR032" localSheetId="0">#REF!</definedName>
    <definedName name="CGTR032" localSheetId="2">#REF!</definedName>
    <definedName name="CGTR032" localSheetId="6">#REF!</definedName>
    <definedName name="CGTR032" localSheetId="12">#REF!</definedName>
    <definedName name="CGTR032" localSheetId="11">#REF!</definedName>
    <definedName name="CGTR032" localSheetId="10">#REF!</definedName>
    <definedName name="CGTR032" localSheetId="4">#REF!</definedName>
    <definedName name="CGTR032" localSheetId="3">#REF!</definedName>
    <definedName name="CGTR032" localSheetId="5">#REF!</definedName>
    <definedName name="CGTR032" localSheetId="9">#REF!</definedName>
    <definedName name="CGTR032">#REF!</definedName>
    <definedName name="CGTR033" localSheetId="0">#REF!</definedName>
    <definedName name="CGTR033" localSheetId="2">#REF!</definedName>
    <definedName name="CGTR033" localSheetId="6">#REF!</definedName>
    <definedName name="CGTR033" localSheetId="12">#REF!</definedName>
    <definedName name="CGTR033" localSheetId="11">#REF!</definedName>
    <definedName name="CGTR033" localSheetId="10">#REF!</definedName>
    <definedName name="CGTR033" localSheetId="4">#REF!</definedName>
    <definedName name="CGTR033" localSheetId="3">#REF!</definedName>
    <definedName name="CGTR033" localSheetId="5">#REF!</definedName>
    <definedName name="CGTR033" localSheetId="9">#REF!</definedName>
    <definedName name="CGTR033">#REF!</definedName>
    <definedName name="CGTR034" localSheetId="0">#REF!</definedName>
    <definedName name="CGTR034" localSheetId="2">#REF!</definedName>
    <definedName name="CGTR034" localSheetId="6">#REF!</definedName>
    <definedName name="CGTR034" localSheetId="12">#REF!</definedName>
    <definedName name="CGTR034" localSheetId="11">#REF!</definedName>
    <definedName name="CGTR034" localSheetId="10">#REF!</definedName>
    <definedName name="CGTR034" localSheetId="4">#REF!</definedName>
    <definedName name="CGTR034" localSheetId="3">#REF!</definedName>
    <definedName name="CGTR034" localSheetId="5">#REF!</definedName>
    <definedName name="CGTR034" localSheetId="9">#REF!</definedName>
    <definedName name="CGTR034">#REF!</definedName>
    <definedName name="CGTR035" localSheetId="0">#REF!</definedName>
    <definedName name="CGTR035" localSheetId="2">#REF!</definedName>
    <definedName name="CGTR035" localSheetId="6">#REF!</definedName>
    <definedName name="CGTR035" localSheetId="12">#REF!</definedName>
    <definedName name="CGTR035" localSheetId="11">#REF!</definedName>
    <definedName name="CGTR035" localSheetId="10">#REF!</definedName>
    <definedName name="CGTR035" localSheetId="4">#REF!</definedName>
    <definedName name="CGTR035" localSheetId="3">#REF!</definedName>
    <definedName name="CGTR035" localSheetId="5">#REF!</definedName>
    <definedName name="CGTR035" localSheetId="9">#REF!</definedName>
    <definedName name="CGTR035">#REF!</definedName>
    <definedName name="CGTR036" localSheetId="0">#REF!</definedName>
    <definedName name="CGTR036" localSheetId="2">#REF!</definedName>
    <definedName name="CGTR036" localSheetId="6">#REF!</definedName>
    <definedName name="CGTR036" localSheetId="12">#REF!</definedName>
    <definedName name="CGTR036" localSheetId="11">#REF!</definedName>
    <definedName name="CGTR036" localSheetId="10">#REF!</definedName>
    <definedName name="CGTR036" localSheetId="4">#REF!</definedName>
    <definedName name="CGTR036" localSheetId="3">#REF!</definedName>
    <definedName name="CGTR036" localSheetId="5">#REF!</definedName>
    <definedName name="CGTR036" localSheetId="9">#REF!</definedName>
    <definedName name="CGTR036">#REF!</definedName>
    <definedName name="CGTR037" localSheetId="0">#REF!</definedName>
    <definedName name="CGTR037" localSheetId="2">#REF!</definedName>
    <definedName name="CGTR037" localSheetId="6">#REF!</definedName>
    <definedName name="CGTR037" localSheetId="12">#REF!</definedName>
    <definedName name="CGTR037" localSheetId="11">#REF!</definedName>
    <definedName name="CGTR037" localSheetId="10">#REF!</definedName>
    <definedName name="CGTR037" localSheetId="4">#REF!</definedName>
    <definedName name="CGTR037" localSheetId="3">#REF!</definedName>
    <definedName name="CGTR037" localSheetId="5">#REF!</definedName>
    <definedName name="CGTR037" localSheetId="9">#REF!</definedName>
    <definedName name="CGTR037">#REF!</definedName>
    <definedName name="CGTR038" localSheetId="0">#REF!</definedName>
    <definedName name="CGTR038" localSheetId="2">#REF!</definedName>
    <definedName name="CGTR038" localSheetId="6">#REF!</definedName>
    <definedName name="CGTR038" localSheetId="12">#REF!</definedName>
    <definedName name="CGTR038" localSheetId="11">#REF!</definedName>
    <definedName name="CGTR038" localSheetId="10">#REF!</definedName>
    <definedName name="CGTR038" localSheetId="4">#REF!</definedName>
    <definedName name="CGTR038" localSheetId="3">#REF!</definedName>
    <definedName name="CGTR038" localSheetId="5">#REF!</definedName>
    <definedName name="CGTR038" localSheetId="9">#REF!</definedName>
    <definedName name="CGTR038">#REF!</definedName>
    <definedName name="CGTR039" localSheetId="0">#REF!</definedName>
    <definedName name="CGTR039" localSheetId="2">#REF!</definedName>
    <definedName name="CGTR039" localSheetId="6">#REF!</definedName>
    <definedName name="CGTR039" localSheetId="12">#REF!</definedName>
    <definedName name="CGTR039" localSheetId="11">#REF!</definedName>
    <definedName name="CGTR039" localSheetId="10">#REF!</definedName>
    <definedName name="CGTR039" localSheetId="4">#REF!</definedName>
    <definedName name="CGTR039" localSheetId="3">#REF!</definedName>
    <definedName name="CGTR039" localSheetId="5">#REF!</definedName>
    <definedName name="CGTR039" localSheetId="9">#REF!</definedName>
    <definedName name="CGTR039">#REF!</definedName>
    <definedName name="CGTR041" localSheetId="0">#REF!</definedName>
    <definedName name="CGTR041" localSheetId="2">#REF!</definedName>
    <definedName name="CGTR041" localSheetId="6">#REF!</definedName>
    <definedName name="CGTR041" localSheetId="12">#REF!</definedName>
    <definedName name="CGTR041" localSheetId="11">#REF!</definedName>
    <definedName name="CGTR041" localSheetId="10">#REF!</definedName>
    <definedName name="CGTR041" localSheetId="4">#REF!</definedName>
    <definedName name="CGTR041" localSheetId="3">#REF!</definedName>
    <definedName name="CGTR041" localSheetId="5">#REF!</definedName>
    <definedName name="CGTR041" localSheetId="9">#REF!</definedName>
    <definedName name="CGTR041">#REF!</definedName>
    <definedName name="CGTR042" localSheetId="0">#REF!</definedName>
    <definedName name="CGTR042" localSheetId="2">#REF!</definedName>
    <definedName name="CGTR042" localSheetId="6">#REF!</definedName>
    <definedName name="CGTR042" localSheetId="12">#REF!</definedName>
    <definedName name="CGTR042" localSheetId="11">#REF!</definedName>
    <definedName name="CGTR042" localSheetId="10">#REF!</definedName>
    <definedName name="CGTR042" localSheetId="4">#REF!</definedName>
    <definedName name="CGTR042" localSheetId="3">#REF!</definedName>
    <definedName name="CGTR042" localSheetId="5">#REF!</definedName>
    <definedName name="CGTR042" localSheetId="9">#REF!</definedName>
    <definedName name="CGTR042">#REF!</definedName>
    <definedName name="CGTR043" localSheetId="0">#REF!</definedName>
    <definedName name="CGTR043" localSheetId="2">#REF!</definedName>
    <definedName name="CGTR043" localSheetId="6">#REF!</definedName>
    <definedName name="CGTR043" localSheetId="12">#REF!</definedName>
    <definedName name="CGTR043" localSheetId="11">#REF!</definedName>
    <definedName name="CGTR043" localSheetId="10">#REF!</definedName>
    <definedName name="CGTR043" localSheetId="4">#REF!</definedName>
    <definedName name="CGTR043" localSheetId="3">#REF!</definedName>
    <definedName name="CGTR043" localSheetId="5">#REF!</definedName>
    <definedName name="CGTR043" localSheetId="9">#REF!</definedName>
    <definedName name="CGTR043">#REF!</definedName>
    <definedName name="CGTR044" localSheetId="0">#REF!</definedName>
    <definedName name="CGTR044" localSheetId="2">#REF!</definedName>
    <definedName name="CGTR044" localSheetId="6">#REF!</definedName>
    <definedName name="CGTR044" localSheetId="12">#REF!</definedName>
    <definedName name="CGTR044" localSheetId="11">#REF!</definedName>
    <definedName name="CGTR044" localSheetId="10">#REF!</definedName>
    <definedName name="CGTR044" localSheetId="4">#REF!</definedName>
    <definedName name="CGTR044" localSheetId="3">#REF!</definedName>
    <definedName name="CGTR044" localSheetId="5">#REF!</definedName>
    <definedName name="CGTR044" localSheetId="9">#REF!</definedName>
    <definedName name="CGTR044">#REF!</definedName>
    <definedName name="CGTR051" localSheetId="0">#REF!</definedName>
    <definedName name="CGTR051" localSheetId="2">#REF!</definedName>
    <definedName name="CGTR051" localSheetId="6">#REF!</definedName>
    <definedName name="CGTR051" localSheetId="12">#REF!</definedName>
    <definedName name="CGTR051" localSheetId="11">#REF!</definedName>
    <definedName name="CGTR051" localSheetId="10">#REF!</definedName>
    <definedName name="CGTR051" localSheetId="4">#REF!</definedName>
    <definedName name="CGTR051" localSheetId="3">#REF!</definedName>
    <definedName name="CGTR051" localSheetId="5">#REF!</definedName>
    <definedName name="CGTR051" localSheetId="9">#REF!</definedName>
    <definedName name="CGTR051">#REF!</definedName>
    <definedName name="Ch" localSheetId="0">#REF!</definedName>
    <definedName name="Ch" localSheetId="2">#REF!</definedName>
    <definedName name="Ch" localSheetId="6">#REF!</definedName>
    <definedName name="Ch" localSheetId="12">#REF!</definedName>
    <definedName name="Ch" localSheetId="11">#REF!</definedName>
    <definedName name="Ch" localSheetId="10">#REF!</definedName>
    <definedName name="Ch" localSheetId="4">#REF!</definedName>
    <definedName name="Ch" localSheetId="3">#REF!</definedName>
    <definedName name="Ch" localSheetId="5">#REF!</definedName>
    <definedName name="Ch" localSheetId="9">#REF!</definedName>
    <definedName name="Ch">#REF!</definedName>
    <definedName name="Chazo" localSheetId="0">#REF!</definedName>
    <definedName name="Chazo" localSheetId="2">#REF!</definedName>
    <definedName name="Chazo" localSheetId="6">#REF!</definedName>
    <definedName name="Chazo" localSheetId="12">#REF!</definedName>
    <definedName name="Chazo" localSheetId="11">#REF!</definedName>
    <definedName name="Chazo" localSheetId="10">#REF!</definedName>
    <definedName name="Chazo" localSheetId="4">#REF!</definedName>
    <definedName name="Chazo" localSheetId="3">#REF!</definedName>
    <definedName name="Chazo" localSheetId="5">#REF!</definedName>
    <definedName name="Chazo" localSheetId="9">#REF!</definedName>
    <definedName name="Chazo">#REF!</definedName>
    <definedName name="Chazo_de_madera" localSheetId="0">#REF!</definedName>
    <definedName name="Chazo_de_madera" localSheetId="2">#REF!</definedName>
    <definedName name="Chazo_de_madera" localSheetId="6">#REF!</definedName>
    <definedName name="Chazo_de_madera" localSheetId="12">#REF!</definedName>
    <definedName name="Chazo_de_madera" localSheetId="11">#REF!</definedName>
    <definedName name="Chazo_de_madera" localSheetId="10">#REF!</definedName>
    <definedName name="Chazo_de_madera" localSheetId="4">#REF!</definedName>
    <definedName name="Chazo_de_madera" localSheetId="3">#REF!</definedName>
    <definedName name="Chazo_de_madera" localSheetId="5">#REF!</definedName>
    <definedName name="Chazo_de_madera" localSheetId="9">#REF!</definedName>
    <definedName name="Chazo_de_madera">#REF!</definedName>
    <definedName name="CHK_PU" localSheetId="0">#REF!</definedName>
    <definedName name="CHK_PU" localSheetId="2">#REF!</definedName>
    <definedName name="CHK_PU" localSheetId="6">#REF!</definedName>
    <definedName name="CHK_PU" localSheetId="12">#REF!</definedName>
    <definedName name="CHK_PU" localSheetId="11">#REF!</definedName>
    <definedName name="CHK_PU" localSheetId="10">#REF!</definedName>
    <definedName name="CHK_PU" localSheetId="4">#REF!</definedName>
    <definedName name="CHK_PU" localSheetId="3">#REF!</definedName>
    <definedName name="CHK_PU" localSheetId="5">#REF!</definedName>
    <definedName name="CHK_PU" localSheetId="9">#REF!</definedName>
    <definedName name="CHK_PU">#REF!</definedName>
    <definedName name="CHP" localSheetId="0">#REF!</definedName>
    <definedName name="CHP" localSheetId="2">#REF!</definedName>
    <definedName name="CHP" localSheetId="6">#REF!</definedName>
    <definedName name="CHP" localSheetId="12">#REF!</definedName>
    <definedName name="CHP" localSheetId="11">#REF!</definedName>
    <definedName name="CHP" localSheetId="10">#REF!</definedName>
    <definedName name="CHP" localSheetId="4">#REF!</definedName>
    <definedName name="CHP" localSheetId="3">#REF!</definedName>
    <definedName name="CHP" localSheetId="5">#REF!</definedName>
    <definedName name="CHP" localSheetId="9">#REF!</definedName>
    <definedName name="CHP">#REF!</definedName>
    <definedName name="ciencia" localSheetId="0">#REF!</definedName>
    <definedName name="ciencia" localSheetId="8">#REF!</definedName>
    <definedName name="ciencia" localSheetId="2">#REF!</definedName>
    <definedName name="ciencia" localSheetId="6">#REF!</definedName>
    <definedName name="ciencia" localSheetId="12">#REF!</definedName>
    <definedName name="ciencia" localSheetId="11">#REF!</definedName>
    <definedName name="ciencia" localSheetId="10">#REF!</definedName>
    <definedName name="ciencia" localSheetId="4">#REF!</definedName>
    <definedName name="ciencia" localSheetId="3">#REF!</definedName>
    <definedName name="ciencia" localSheetId="5">#REF!</definedName>
    <definedName name="ciencia" localSheetId="9">#REF!</definedName>
    <definedName name="ciencia">#REF!</definedName>
    <definedName name="cimI" localSheetId="0">#REF!</definedName>
    <definedName name="cimI" localSheetId="2">#REF!</definedName>
    <definedName name="cimI" localSheetId="6">#REF!</definedName>
    <definedName name="cimI" localSheetId="12">#REF!</definedName>
    <definedName name="cimI" localSheetId="11">#REF!</definedName>
    <definedName name="cimI" localSheetId="10">#REF!</definedName>
    <definedName name="cimI" localSheetId="4">#REF!</definedName>
    <definedName name="cimI" localSheetId="3">#REF!</definedName>
    <definedName name="cimI" localSheetId="5">#REF!</definedName>
    <definedName name="cimI" localSheetId="9">#REF!</definedName>
    <definedName name="cimI">#REF!</definedName>
    <definedName name="cimII" localSheetId="0">#REF!</definedName>
    <definedName name="cimII" localSheetId="2">#REF!</definedName>
    <definedName name="cimII" localSheetId="6">#REF!</definedName>
    <definedName name="cimII" localSheetId="12">#REF!</definedName>
    <definedName name="cimII" localSheetId="11">#REF!</definedName>
    <definedName name="cimII" localSheetId="10">#REF!</definedName>
    <definedName name="cimII" localSheetId="4">#REF!</definedName>
    <definedName name="cimII" localSheetId="3">#REF!</definedName>
    <definedName name="cimII" localSheetId="5">#REF!</definedName>
    <definedName name="cimII" localSheetId="9">#REF!</definedName>
    <definedName name="cimII">#REF!</definedName>
    <definedName name="CINCUENTA" localSheetId="0">#REF!,#REF!</definedName>
    <definedName name="CINCUENTA" localSheetId="2">#REF!,#REF!</definedName>
    <definedName name="CINCUENTA" localSheetId="6">#REF!,#REF!</definedName>
    <definedName name="CINCUENTA" localSheetId="12">#REF!,#REF!</definedName>
    <definedName name="CINCUENTA" localSheetId="11">#REF!,#REF!</definedName>
    <definedName name="CINCUENTA" localSheetId="10">#REF!,#REF!</definedName>
    <definedName name="CINCUENTA" localSheetId="1">#REF!,#REF!</definedName>
    <definedName name="CINCUENTA" localSheetId="4">#REF!,#REF!</definedName>
    <definedName name="CINCUENTA" localSheetId="3">#REF!,#REF!</definedName>
    <definedName name="CINCUENTA" localSheetId="5">#REF!,#REF!</definedName>
    <definedName name="CINCUENTA" localSheetId="9">#REF!,#REF!</definedName>
    <definedName name="CINCUENTA">#REF!,#REF!</definedName>
    <definedName name="circ1" localSheetId="0">#REF!</definedName>
    <definedName name="circ1" localSheetId="8">#REF!</definedName>
    <definedName name="circ1" localSheetId="2">#REF!</definedName>
    <definedName name="circ1" localSheetId="6">#REF!</definedName>
    <definedName name="circ1" localSheetId="12">#REF!</definedName>
    <definedName name="circ1" localSheetId="11">#REF!</definedName>
    <definedName name="circ1" localSheetId="10">#REF!</definedName>
    <definedName name="circ1" localSheetId="1">#REF!</definedName>
    <definedName name="circ1" localSheetId="4">#REF!</definedName>
    <definedName name="circ1" localSheetId="3">#REF!</definedName>
    <definedName name="circ1" localSheetId="5">#REF!</definedName>
    <definedName name="circ1" localSheetId="9">#REF!</definedName>
    <definedName name="circ1">#REF!</definedName>
    <definedName name="CISNEROS" localSheetId="0">#REF!</definedName>
    <definedName name="CISNEROS" localSheetId="2">#REF!</definedName>
    <definedName name="CISNEROS" localSheetId="6">#REF!</definedName>
    <definedName name="CISNEROS" localSheetId="12">#REF!</definedName>
    <definedName name="CISNEROS" localSheetId="11">#REF!</definedName>
    <definedName name="CISNEROS" localSheetId="10">#REF!</definedName>
    <definedName name="CISNEROS" localSheetId="1">#REF!</definedName>
    <definedName name="CISNEROS" localSheetId="4">#REF!</definedName>
    <definedName name="CISNEROS" localSheetId="3">#REF!</definedName>
    <definedName name="CISNEROS" localSheetId="5">#REF!</definedName>
    <definedName name="CISNEROS" localSheetId="9">#REF!</definedName>
    <definedName name="CISNEROS">#REF!</definedName>
    <definedName name="Ciudades" localSheetId="0">#REF!</definedName>
    <definedName name="Ciudades" localSheetId="8">#REF!</definedName>
    <definedName name="Ciudades" localSheetId="2">#REF!</definedName>
    <definedName name="Ciudades" localSheetId="6">#REF!</definedName>
    <definedName name="Ciudades" localSheetId="12">#REF!</definedName>
    <definedName name="Ciudades" localSheetId="11">#REF!</definedName>
    <definedName name="Ciudades" localSheetId="10">#REF!</definedName>
    <definedName name="Ciudades" localSheetId="1">#REF!</definedName>
    <definedName name="Ciudades" localSheetId="4">#REF!</definedName>
    <definedName name="Ciudades" localSheetId="3">#REF!</definedName>
    <definedName name="Ciudades" localSheetId="5">#REF!</definedName>
    <definedName name="Ciudades" localSheetId="9">#REF!</definedName>
    <definedName name="Ciudades">#REF!</definedName>
    <definedName name="cjsa" localSheetId="0" hidden="1">#REF!</definedName>
    <definedName name="cjsa" localSheetId="2" hidden="1">#REF!</definedName>
    <definedName name="cjsa" localSheetId="6" hidden="1">#REF!</definedName>
    <definedName name="cjsa" localSheetId="12" hidden="1">#REF!</definedName>
    <definedName name="cjsa" localSheetId="11" hidden="1">#REF!</definedName>
    <definedName name="cjsa" localSheetId="10" hidden="1">#REF!</definedName>
    <definedName name="cjsa" localSheetId="4" hidden="1">#REF!</definedName>
    <definedName name="cjsa" localSheetId="3" hidden="1">#REF!</definedName>
    <definedName name="cjsa" localSheetId="5" hidden="1">#REF!</definedName>
    <definedName name="cjsa" localSheetId="9" hidden="1">#REF!</definedName>
    <definedName name="cjsa" hidden="1">#REF!</definedName>
    <definedName name="Ckwh" localSheetId="0">#REF!</definedName>
    <definedName name="Ckwh" localSheetId="2">#REF!</definedName>
    <definedName name="Ckwh" localSheetId="6">#REF!</definedName>
    <definedName name="Ckwh" localSheetId="12">#REF!</definedName>
    <definedName name="Ckwh" localSheetId="11">#REF!</definedName>
    <definedName name="Ckwh" localSheetId="10">#REF!</definedName>
    <definedName name="Ckwh" localSheetId="4">#REF!</definedName>
    <definedName name="Ckwh" localSheetId="3">#REF!</definedName>
    <definedName name="Ckwh" localSheetId="5">#REF!</definedName>
    <definedName name="Ckwh" localSheetId="9">#REF!</definedName>
    <definedName name="Ckwh">#REF!</definedName>
    <definedName name="CL" localSheetId="0">#REF!</definedName>
    <definedName name="CL" localSheetId="2">#REF!</definedName>
    <definedName name="CL" localSheetId="6">#REF!</definedName>
    <definedName name="CL" localSheetId="12">#REF!</definedName>
    <definedName name="CL" localSheetId="11">#REF!</definedName>
    <definedName name="CL" localSheetId="10">#REF!</definedName>
    <definedName name="CL" localSheetId="4">#REF!</definedName>
    <definedName name="CL" localSheetId="3">#REF!</definedName>
    <definedName name="CL" localSheetId="5">#REF!</definedName>
    <definedName name="CL" localSheetId="9">#REF!</definedName>
    <definedName name="CL">#REF!</definedName>
    <definedName name="clase" localSheetId="0">#REF!</definedName>
    <definedName name="clase" localSheetId="2">#REF!</definedName>
    <definedName name="clase" localSheetId="6">#REF!</definedName>
    <definedName name="clase" localSheetId="12">#REF!</definedName>
    <definedName name="clase" localSheetId="11">#REF!</definedName>
    <definedName name="clase" localSheetId="10">#REF!</definedName>
    <definedName name="clase" localSheetId="4">#REF!</definedName>
    <definedName name="clase" localSheetId="3">#REF!</definedName>
    <definedName name="clase" localSheetId="5">#REF!</definedName>
    <definedName name="clase" localSheetId="9">#REF!</definedName>
    <definedName name="clase">#REF!</definedName>
    <definedName name="Clodo" localSheetId="0">#REF!</definedName>
    <definedName name="Clodo" localSheetId="2">#REF!</definedName>
    <definedName name="Clodo" localSheetId="6">#REF!</definedName>
    <definedName name="Clodo" localSheetId="12">#REF!</definedName>
    <definedName name="Clodo" localSheetId="11">#REF!</definedName>
    <definedName name="Clodo" localSheetId="10">#REF!</definedName>
    <definedName name="Clodo" localSheetId="4">#REF!</definedName>
    <definedName name="Clodo" localSheetId="3">#REF!</definedName>
    <definedName name="Clodo" localSheetId="5">#REF!</definedName>
    <definedName name="Clodo" localSheetId="9">#REF!</definedName>
    <definedName name="Clodo">#REF!</definedName>
    <definedName name="CM" localSheetId="0">#REF!</definedName>
    <definedName name="CM" localSheetId="8">#REF!</definedName>
    <definedName name="CM" localSheetId="2">#REF!</definedName>
    <definedName name="CM" localSheetId="6">#REF!</definedName>
    <definedName name="CM" localSheetId="12">#REF!</definedName>
    <definedName name="CM" localSheetId="11">#REF!</definedName>
    <definedName name="CM" localSheetId="10">#REF!</definedName>
    <definedName name="CM" localSheetId="4">#REF!</definedName>
    <definedName name="CM" localSheetId="3">#REF!</definedName>
    <definedName name="CM" localSheetId="5">#REF!</definedName>
    <definedName name="CM" localSheetId="9">#REF!</definedName>
    <definedName name="CM">#REF!</definedName>
    <definedName name="CMAacDef" localSheetId="0">#REF!</definedName>
    <definedName name="CMAacDef" localSheetId="2">#REF!</definedName>
    <definedName name="CMAacDef" localSheetId="6">#REF!</definedName>
    <definedName name="CMAacDef" localSheetId="12">#REF!</definedName>
    <definedName name="CMAacDef" localSheetId="11">#REF!</definedName>
    <definedName name="CMAacDef" localSheetId="10">#REF!</definedName>
    <definedName name="CMAacDef" localSheetId="4">#REF!</definedName>
    <definedName name="CMAacDef" localSheetId="3">#REF!</definedName>
    <definedName name="CMAacDef" localSheetId="5">#REF!</definedName>
    <definedName name="CMAacDef" localSheetId="9">#REF!</definedName>
    <definedName name="CMAacDef">#REF!</definedName>
    <definedName name="CMAalDef" localSheetId="0">#REF!</definedName>
    <definedName name="CMAalDef" localSheetId="2">#REF!</definedName>
    <definedName name="CMAalDef" localSheetId="6">#REF!</definedName>
    <definedName name="CMAalDef" localSheetId="12">#REF!</definedName>
    <definedName name="CMAalDef" localSheetId="11">#REF!</definedName>
    <definedName name="CMAalDef" localSheetId="10">#REF!</definedName>
    <definedName name="CMAalDef" localSheetId="4">#REF!</definedName>
    <definedName name="CMAalDef" localSheetId="3">#REF!</definedName>
    <definedName name="CMAalDef" localSheetId="5">#REF!</definedName>
    <definedName name="CMAalDef" localSheetId="9">#REF!</definedName>
    <definedName name="CMAalDef">#REF!</definedName>
    <definedName name="cmf" localSheetId="0">#REF!</definedName>
    <definedName name="cmf" localSheetId="2">#REF!</definedName>
    <definedName name="cmf" localSheetId="6">#REF!</definedName>
    <definedName name="cmf" localSheetId="12">#REF!</definedName>
    <definedName name="cmf" localSheetId="11">#REF!</definedName>
    <definedName name="cmf" localSheetId="10">#REF!</definedName>
    <definedName name="cmf" localSheetId="4">#REF!</definedName>
    <definedName name="cmf" localSheetId="3">#REF!</definedName>
    <definedName name="cmf" localSheetId="5">#REF!</definedName>
    <definedName name="cmf" localSheetId="9">#REF!</definedName>
    <definedName name="cmf">#REF!</definedName>
    <definedName name="CMIacDef" localSheetId="0">#REF!</definedName>
    <definedName name="CMIacDef" localSheetId="2">#REF!</definedName>
    <definedName name="CMIacDef" localSheetId="6">#REF!</definedName>
    <definedName name="CMIacDef" localSheetId="12">#REF!</definedName>
    <definedName name="CMIacDef" localSheetId="11">#REF!</definedName>
    <definedName name="CMIacDef" localSheetId="10">#REF!</definedName>
    <definedName name="CMIacDef" localSheetId="4">#REF!</definedName>
    <definedName name="CMIacDef" localSheetId="3">#REF!</definedName>
    <definedName name="CMIacDef" localSheetId="5">#REF!</definedName>
    <definedName name="CMIacDef" localSheetId="9">#REF!</definedName>
    <definedName name="CMIacDef">#REF!</definedName>
    <definedName name="CMIalDef" localSheetId="0">#REF!</definedName>
    <definedName name="CMIalDef" localSheetId="2">#REF!</definedName>
    <definedName name="CMIalDef" localSheetId="6">#REF!</definedName>
    <definedName name="CMIalDef" localSheetId="12">#REF!</definedName>
    <definedName name="CMIalDef" localSheetId="11">#REF!</definedName>
    <definedName name="CMIalDef" localSheetId="10">#REF!</definedName>
    <definedName name="CMIalDef" localSheetId="4">#REF!</definedName>
    <definedName name="CMIalDef" localSheetId="3">#REF!</definedName>
    <definedName name="CMIalDef" localSheetId="5">#REF!</definedName>
    <definedName name="CMIalDef" localSheetId="9">#REF!</definedName>
    <definedName name="CMIalDef">#REF!</definedName>
    <definedName name="CMIBLE" localSheetId="0">#REF!</definedName>
    <definedName name="CMIBLE" localSheetId="2">#REF!</definedName>
    <definedName name="CMIBLE" localSheetId="6">#REF!</definedName>
    <definedName name="CMIBLE" localSheetId="12">#REF!</definedName>
    <definedName name="CMIBLE" localSheetId="11">#REF!</definedName>
    <definedName name="CMIBLE" localSheetId="10">#REF!</definedName>
    <definedName name="CMIBLE" localSheetId="4">#REF!</definedName>
    <definedName name="CMIBLE" localSheetId="3">#REF!</definedName>
    <definedName name="CMIBLE" localSheetId="5">#REF!</definedName>
    <definedName name="CMIBLE" localSheetId="9">#REF!</definedName>
    <definedName name="CMIBLE">#REF!</definedName>
    <definedName name="CMIBLE1" localSheetId="0">#REF!</definedName>
    <definedName name="CMIBLE1" localSheetId="2">#REF!</definedName>
    <definedName name="CMIBLE1" localSheetId="6">#REF!</definedName>
    <definedName name="CMIBLE1" localSheetId="12">#REF!</definedName>
    <definedName name="CMIBLE1" localSheetId="11">#REF!</definedName>
    <definedName name="CMIBLE1" localSheetId="10">#REF!</definedName>
    <definedName name="CMIBLE1" localSheetId="4">#REF!</definedName>
    <definedName name="CMIBLE1" localSheetId="3">#REF!</definedName>
    <definedName name="CMIBLE1" localSheetId="5">#REF!</definedName>
    <definedName name="CMIBLE1" localSheetId="9">#REF!</definedName>
    <definedName name="CMIBLE1">#REF!</definedName>
    <definedName name="CMOacDef" localSheetId="0">#REF!</definedName>
    <definedName name="CMOacDef" localSheetId="2">#REF!</definedName>
    <definedName name="CMOacDef" localSheetId="6">#REF!</definedName>
    <definedName name="CMOacDef" localSheetId="12">#REF!</definedName>
    <definedName name="CMOacDef" localSheetId="11">#REF!</definedName>
    <definedName name="CMOacDef" localSheetId="10">#REF!</definedName>
    <definedName name="CMOacDef" localSheetId="4">#REF!</definedName>
    <definedName name="CMOacDef" localSheetId="3">#REF!</definedName>
    <definedName name="CMOacDef" localSheetId="5">#REF!</definedName>
    <definedName name="CMOacDef" localSheetId="9">#REF!</definedName>
    <definedName name="CMOacDef">#REF!</definedName>
    <definedName name="CMOalDef" localSheetId="0">#REF!</definedName>
    <definedName name="CMOalDef" localSheetId="2">#REF!</definedName>
    <definedName name="CMOalDef" localSheetId="6">#REF!</definedName>
    <definedName name="CMOalDef" localSheetId="12">#REF!</definedName>
    <definedName name="CMOalDef" localSheetId="11">#REF!</definedName>
    <definedName name="CMOalDef" localSheetId="10">#REF!</definedName>
    <definedName name="CMOalDef" localSheetId="4">#REF!</definedName>
    <definedName name="CMOalDef" localSheetId="3">#REF!</definedName>
    <definedName name="CMOalDef" localSheetId="5">#REF!</definedName>
    <definedName name="CMOalDef" localSheetId="9">#REF!</definedName>
    <definedName name="CMOalDef">#REF!</definedName>
    <definedName name="CMTacDef" localSheetId="0">#REF!</definedName>
    <definedName name="CMTacDef" localSheetId="2">#REF!</definedName>
    <definedName name="CMTacDef" localSheetId="6">#REF!</definedName>
    <definedName name="CMTacDef" localSheetId="12">#REF!</definedName>
    <definedName name="CMTacDef" localSheetId="11">#REF!</definedName>
    <definedName name="CMTacDef" localSheetId="10">#REF!</definedName>
    <definedName name="CMTacDef" localSheetId="4">#REF!</definedName>
    <definedName name="CMTacDef" localSheetId="3">#REF!</definedName>
    <definedName name="CMTacDef" localSheetId="5">#REF!</definedName>
    <definedName name="CMTacDef" localSheetId="9">#REF!</definedName>
    <definedName name="CMTacDef">#REF!</definedName>
    <definedName name="CMTalDef" localSheetId="0">#REF!</definedName>
    <definedName name="CMTalDef" localSheetId="2">#REF!</definedName>
    <definedName name="CMTalDef" localSheetId="6">#REF!</definedName>
    <definedName name="CMTalDef" localSheetId="12">#REF!</definedName>
    <definedName name="CMTalDef" localSheetId="11">#REF!</definedName>
    <definedName name="CMTalDef" localSheetId="10">#REF!</definedName>
    <definedName name="CMTalDef" localSheetId="4">#REF!</definedName>
    <definedName name="CMTalDef" localSheetId="3">#REF!</definedName>
    <definedName name="CMTalDef" localSheetId="5">#REF!</definedName>
    <definedName name="CMTalDef" localSheetId="9">#REF!</definedName>
    <definedName name="CMTalDef">#REF!</definedName>
    <definedName name="CN" localSheetId="0">#REF!</definedName>
    <definedName name="CN" localSheetId="2">#REF!</definedName>
    <definedName name="CN" localSheetId="6">#REF!</definedName>
    <definedName name="CN" localSheetId="12">#REF!</definedName>
    <definedName name="CN" localSheetId="11">#REF!</definedName>
    <definedName name="CN" localSheetId="10">#REF!</definedName>
    <definedName name="CN" localSheetId="4">#REF!</definedName>
    <definedName name="CN" localSheetId="3">#REF!</definedName>
    <definedName name="CN" localSheetId="5">#REF!</definedName>
    <definedName name="CN" localSheetId="9">#REF!</definedName>
    <definedName name="CN">#REF!</definedName>
    <definedName name="CO" localSheetId="0">#REF!</definedName>
    <definedName name="CO" localSheetId="8">#REF!</definedName>
    <definedName name="CO" localSheetId="2">#REF!</definedName>
    <definedName name="CO" localSheetId="6">#REF!</definedName>
    <definedName name="CO" localSheetId="12">#REF!</definedName>
    <definedName name="CO" localSheetId="11">#REF!</definedName>
    <definedName name="CO" localSheetId="10">#REF!</definedName>
    <definedName name="CO" localSheetId="4">#REF!</definedName>
    <definedName name="CO" localSheetId="3">#REF!</definedName>
    <definedName name="CO" localSheetId="5">#REF!</definedName>
    <definedName name="CO" localSheetId="9">#REF!</definedName>
    <definedName name="CO">#REF!</definedName>
    <definedName name="Cod" localSheetId="0">#REF!</definedName>
    <definedName name="Cod" localSheetId="2">#REF!</definedName>
    <definedName name="Cod" localSheetId="6">#REF!</definedName>
    <definedName name="Cod" localSheetId="12">#REF!</definedName>
    <definedName name="Cod" localSheetId="11">#REF!</definedName>
    <definedName name="Cod" localSheetId="10">#REF!</definedName>
    <definedName name="Cod" localSheetId="4">#REF!</definedName>
    <definedName name="Cod" localSheetId="3">#REF!</definedName>
    <definedName name="Cod" localSheetId="5">#REF!</definedName>
    <definedName name="Cod" localSheetId="9">#REF!</definedName>
    <definedName name="Cod">#REF!</definedName>
    <definedName name="CodActEco" localSheetId="0">#REF!</definedName>
    <definedName name="CodActEco" localSheetId="2">#REF!</definedName>
    <definedName name="CodActEco" localSheetId="6">#REF!</definedName>
    <definedName name="CodActEco" localSheetId="12">#REF!</definedName>
    <definedName name="CodActEco" localSheetId="11">#REF!</definedName>
    <definedName name="CodActEco" localSheetId="10">#REF!</definedName>
    <definedName name="CodActEco" localSheetId="4">#REF!</definedName>
    <definedName name="CodActEco" localSheetId="3">#REF!</definedName>
    <definedName name="CodActEco" localSheetId="5">#REF!</definedName>
    <definedName name="CodActEco" localSheetId="9">#REF!</definedName>
    <definedName name="CodActEco">#REF!</definedName>
    <definedName name="codigo" localSheetId="0">#REF!,#REF!</definedName>
    <definedName name="codigo" localSheetId="2">#REF!,#REF!</definedName>
    <definedName name="codigo" localSheetId="6">#REF!,#REF!</definedName>
    <definedName name="codigo" localSheetId="12">#REF!,#REF!</definedName>
    <definedName name="codigo" localSheetId="11">#REF!,#REF!</definedName>
    <definedName name="codigo" localSheetId="10">#REF!,#REF!</definedName>
    <definedName name="codigo" localSheetId="1">#REF!,#REF!</definedName>
    <definedName name="codigo" localSheetId="4">#REF!,#REF!</definedName>
    <definedName name="codigo" localSheetId="3">#REF!,#REF!</definedName>
    <definedName name="codigo" localSheetId="5">#REF!,#REF!</definedName>
    <definedName name="codigo" localSheetId="9">#REF!,#REF!</definedName>
    <definedName name="codigo">#REF!,#REF!</definedName>
    <definedName name="CodigoInversion" localSheetId="0">#REF!</definedName>
    <definedName name="CodigoInversion" localSheetId="2">#REF!</definedName>
    <definedName name="CodigoInversion" localSheetId="6">#REF!</definedName>
    <definedName name="CodigoInversion" localSheetId="12">#REF!</definedName>
    <definedName name="CodigoInversion" localSheetId="11">#REF!</definedName>
    <definedName name="CodigoInversion" localSheetId="10">#REF!</definedName>
    <definedName name="CodigoInversion" localSheetId="1">#REF!</definedName>
    <definedName name="CodigoInversion" localSheetId="4">#REF!</definedName>
    <definedName name="CodigoInversion" localSheetId="3">#REF!</definedName>
    <definedName name="CodigoInversion" localSheetId="5">#REF!</definedName>
    <definedName name="CodigoInversion" localSheetId="9">#REF!</definedName>
    <definedName name="CodigoInversion">#REF!</definedName>
    <definedName name="CodigoProyecto" localSheetId="0">#REF!</definedName>
    <definedName name="CodigoProyecto" localSheetId="2">#REF!</definedName>
    <definedName name="CodigoProyecto" localSheetId="6">#REF!</definedName>
    <definedName name="CodigoProyecto" localSheetId="12">#REF!</definedName>
    <definedName name="CodigoProyecto" localSheetId="11">#REF!</definedName>
    <definedName name="CodigoProyecto" localSheetId="10">#REF!</definedName>
    <definedName name="CodigoProyecto" localSheetId="1">#REF!</definedName>
    <definedName name="CodigoProyecto" localSheetId="4">#REF!</definedName>
    <definedName name="CodigoProyecto" localSheetId="3">#REF!</definedName>
    <definedName name="CodigoProyecto" localSheetId="5">#REF!</definedName>
    <definedName name="CodigoProyecto" localSheetId="9">#REF!</definedName>
    <definedName name="CodigoProyecto">#REF!</definedName>
    <definedName name="Codigos" localSheetId="0">#REF!</definedName>
    <definedName name="Codigos" localSheetId="2">#REF!</definedName>
    <definedName name="Codigos" localSheetId="6">#REF!</definedName>
    <definedName name="Codigos" localSheetId="12">#REF!</definedName>
    <definedName name="Codigos" localSheetId="11">#REF!</definedName>
    <definedName name="Codigos" localSheetId="10">#REF!</definedName>
    <definedName name="Codigos" localSheetId="1">#REF!</definedName>
    <definedName name="Codigos" localSheetId="4">#REF!</definedName>
    <definedName name="Codigos" localSheetId="3">#REF!</definedName>
    <definedName name="Codigos" localSheetId="5">#REF!</definedName>
    <definedName name="Codigos" localSheetId="9">#REF!</definedName>
    <definedName name="Codigos">#REF!</definedName>
    <definedName name="CODOS" localSheetId="0">#REF!</definedName>
    <definedName name="CODOS" localSheetId="2">#REF!</definedName>
    <definedName name="CODOS" localSheetId="6">#REF!</definedName>
    <definedName name="CODOS" localSheetId="12">#REF!</definedName>
    <definedName name="CODOS" localSheetId="11">#REF!</definedName>
    <definedName name="CODOS" localSheetId="10">#REF!</definedName>
    <definedName name="CODOS" localSheetId="4">#REF!</definedName>
    <definedName name="CODOS" localSheetId="3">#REF!</definedName>
    <definedName name="CODOS" localSheetId="5">#REF!</definedName>
    <definedName name="CODOS" localSheetId="9">#REF!</definedName>
    <definedName name="CODOS">#REF!</definedName>
    <definedName name="coefperdsing" localSheetId="0">#REF!</definedName>
    <definedName name="coefperdsing" localSheetId="2">#REF!</definedName>
    <definedName name="coefperdsing" localSheetId="6">#REF!</definedName>
    <definedName name="coefperdsing" localSheetId="12">#REF!</definedName>
    <definedName name="coefperdsing" localSheetId="11">#REF!</definedName>
    <definedName name="coefperdsing" localSheetId="10">#REF!</definedName>
    <definedName name="coefperdsing" localSheetId="4">#REF!</definedName>
    <definedName name="coefperdsing" localSheetId="3">#REF!</definedName>
    <definedName name="coefperdsing" localSheetId="5">#REF!</definedName>
    <definedName name="coefperdsing" localSheetId="9">#REF!</definedName>
    <definedName name="coefperdsing">#REF!</definedName>
    <definedName name="COFINANCIACION" localSheetId="0">#REF!</definedName>
    <definedName name="COFINANCIACION" localSheetId="8">#REF!</definedName>
    <definedName name="COFINANCIACION" localSheetId="2">#REF!</definedName>
    <definedName name="COFINANCIACION" localSheetId="6">#REF!</definedName>
    <definedName name="COFINANCIACION" localSheetId="12">#REF!</definedName>
    <definedName name="COFINANCIACION" localSheetId="11">#REF!</definedName>
    <definedName name="COFINANCIACION" localSheetId="10">#REF!</definedName>
    <definedName name="COFINANCIACION" localSheetId="4">#REF!</definedName>
    <definedName name="COFINANCIACION" localSheetId="3">#REF!</definedName>
    <definedName name="COFINANCIACION" localSheetId="5">#REF!</definedName>
    <definedName name="COFINANCIACION" localSheetId="9">#REF!</definedName>
    <definedName name="COFINANCIACION">#REF!</definedName>
    <definedName name="cogvsiruj" localSheetId="0">#REF!</definedName>
    <definedName name="cogvsiruj" localSheetId="2">#REF!</definedName>
    <definedName name="cogvsiruj" localSheetId="6">#REF!</definedName>
    <definedName name="cogvsiruj" localSheetId="12">#REF!</definedName>
    <definedName name="cogvsiruj" localSheetId="11">#REF!</definedName>
    <definedName name="cogvsiruj" localSheetId="10">#REF!</definedName>
    <definedName name="cogvsiruj" localSheetId="4">#REF!</definedName>
    <definedName name="cogvsiruj" localSheetId="3">#REF!</definedName>
    <definedName name="cogvsiruj" localSheetId="5">#REF!</definedName>
    <definedName name="cogvsiruj" localSheetId="9">#REF!</definedName>
    <definedName name="cogvsiruj">#REF!</definedName>
    <definedName name="colifa" localSheetId="0">#REF!</definedName>
    <definedName name="colifa" localSheetId="2">#REF!</definedName>
    <definedName name="colifa" localSheetId="6">#REF!</definedName>
    <definedName name="colifa" localSheetId="12">#REF!</definedName>
    <definedName name="colifa" localSheetId="11">#REF!</definedName>
    <definedName name="colifa" localSheetId="10">#REF!</definedName>
    <definedName name="colifa" localSheetId="4">#REF!</definedName>
    <definedName name="colifa" localSheetId="3">#REF!</definedName>
    <definedName name="colifa" localSheetId="5">#REF!</definedName>
    <definedName name="colifa" localSheetId="9">#REF!</definedName>
    <definedName name="colifa">#REF!</definedName>
    <definedName name="COLON" localSheetId="0">#REF!</definedName>
    <definedName name="COLON" localSheetId="2">#REF!</definedName>
    <definedName name="COLON" localSheetId="6">#REF!</definedName>
    <definedName name="COLON" localSheetId="12">#REF!</definedName>
    <definedName name="COLON" localSheetId="11">#REF!</definedName>
    <definedName name="COLON" localSheetId="10">#REF!</definedName>
    <definedName name="COLON" localSheetId="4">#REF!</definedName>
    <definedName name="COLON" localSheetId="3">#REF!</definedName>
    <definedName name="COLON" localSheetId="5">#REF!</definedName>
    <definedName name="COLON" localSheetId="9">#REF!</definedName>
    <definedName name="COLON">#REF!</definedName>
    <definedName name="ColTap" localSheetId="0">#REF!</definedName>
    <definedName name="ColTap" localSheetId="2">#REF!</definedName>
    <definedName name="ColTap" localSheetId="6">#REF!</definedName>
    <definedName name="ColTap" localSheetId="12">#REF!</definedName>
    <definedName name="ColTap" localSheetId="11">#REF!</definedName>
    <definedName name="ColTap" localSheetId="10">#REF!</definedName>
    <definedName name="ColTap" localSheetId="4">#REF!</definedName>
    <definedName name="ColTap" localSheetId="3">#REF!</definedName>
    <definedName name="ColTap" localSheetId="5">#REF!</definedName>
    <definedName name="ColTap" localSheetId="9">#REF!</definedName>
    <definedName name="ColTap">#REF!</definedName>
    <definedName name="Com" localSheetId="0">#REF!</definedName>
    <definedName name="Com" localSheetId="2">#REF!</definedName>
    <definedName name="Com" localSheetId="6">#REF!</definedName>
    <definedName name="Com" localSheetId="12">#REF!</definedName>
    <definedName name="Com" localSheetId="11">#REF!</definedName>
    <definedName name="Com" localSheetId="10">#REF!</definedName>
    <definedName name="Com" localSheetId="4">#REF!</definedName>
    <definedName name="Com" localSheetId="3">#REF!</definedName>
    <definedName name="Com" localSheetId="5">#REF!</definedName>
    <definedName name="Com" localSheetId="9">#REF!</definedName>
    <definedName name="Com">#REF!</definedName>
    <definedName name="COMIDA" localSheetId="0">#REF!</definedName>
    <definedName name="COMIDA" localSheetId="2">#REF!</definedName>
    <definedName name="COMIDA" localSheetId="6">#REF!</definedName>
    <definedName name="COMIDA" localSheetId="12">#REF!</definedName>
    <definedName name="COMIDA" localSheetId="11">#REF!</definedName>
    <definedName name="COMIDA" localSheetId="10">#REF!</definedName>
    <definedName name="COMIDA" localSheetId="4">#REF!</definedName>
    <definedName name="COMIDA" localSheetId="3">#REF!</definedName>
    <definedName name="COMIDA" localSheetId="5">#REF!</definedName>
    <definedName name="COMIDA" localSheetId="9">#REF!</definedName>
    <definedName name="COMIDA">#REF!</definedName>
    <definedName name="Comis" localSheetId="0">#REF!</definedName>
    <definedName name="Comis" localSheetId="2">#REF!</definedName>
    <definedName name="Comis" localSheetId="6">#REF!</definedName>
    <definedName name="Comis" localSheetId="12">#REF!</definedName>
    <definedName name="Comis" localSheetId="11">#REF!</definedName>
    <definedName name="Comis" localSheetId="10">#REF!</definedName>
    <definedName name="Comis" localSheetId="4">#REF!</definedName>
    <definedName name="Comis" localSheetId="3">#REF!</definedName>
    <definedName name="Comis" localSheetId="5">#REF!</definedName>
    <definedName name="Comis" localSheetId="9">#REF!</definedName>
    <definedName name="Comis">#REF!</definedName>
    <definedName name="COMP" localSheetId="0">#REF!</definedName>
    <definedName name="COMP" localSheetId="2">#REF!</definedName>
    <definedName name="COMP" localSheetId="6">#REF!</definedName>
    <definedName name="COMP" localSheetId="12">#REF!</definedName>
    <definedName name="COMP" localSheetId="11">#REF!</definedName>
    <definedName name="COMP" localSheetId="10">#REF!</definedName>
    <definedName name="COMP" localSheetId="4">#REF!</definedName>
    <definedName name="COMP" localSheetId="3">#REF!</definedName>
    <definedName name="COMP" localSheetId="5">#REF!</definedName>
    <definedName name="COMP" localSheetId="9">#REF!</definedName>
    <definedName name="COMP">#REF!</definedName>
    <definedName name="componentes" localSheetId="0">#REF!</definedName>
    <definedName name="componentes" localSheetId="8">#REF!</definedName>
    <definedName name="componentes" localSheetId="2">#REF!</definedName>
    <definedName name="componentes" localSheetId="6">#REF!</definedName>
    <definedName name="componentes" localSheetId="12">#REF!</definedName>
    <definedName name="componentes" localSheetId="11">#REF!</definedName>
    <definedName name="componentes" localSheetId="10">#REF!</definedName>
    <definedName name="componentes" localSheetId="4">#REF!</definedName>
    <definedName name="componentes" localSheetId="3">#REF!</definedName>
    <definedName name="componentes" localSheetId="5">#REF!</definedName>
    <definedName name="componentes" localSheetId="9">#REF!</definedName>
    <definedName name="componentes">#REF!</definedName>
    <definedName name="Compresores" localSheetId="0">#REF!</definedName>
    <definedName name="Compresores" localSheetId="2">#REF!</definedName>
    <definedName name="Compresores" localSheetId="6">#REF!</definedName>
    <definedName name="Compresores" localSheetId="12">#REF!</definedName>
    <definedName name="Compresores" localSheetId="11">#REF!</definedName>
    <definedName name="Compresores" localSheetId="10">#REF!</definedName>
    <definedName name="Compresores" localSheetId="4">#REF!</definedName>
    <definedName name="Compresores" localSheetId="3">#REF!</definedName>
    <definedName name="Compresores" localSheetId="5">#REF!</definedName>
    <definedName name="Compresores" localSheetId="9">#REF!</definedName>
    <definedName name="Compresores">#REF!</definedName>
    <definedName name="COMUNIDADES" localSheetId="1">#REF!</definedName>
    <definedName name="COMUNIDADES">'TRANSPORTE 2026'!$C$31:$C$48</definedName>
    <definedName name="COMUNIDADESPTO" localSheetId="1">#REF!</definedName>
    <definedName name="COMUNIDADESPTO">'TRANSPORTE 2026'!$C$50:$C$68</definedName>
    <definedName name="CON" localSheetId="0">#REF!</definedName>
    <definedName name="CON" localSheetId="8">#REF!</definedName>
    <definedName name="CON" localSheetId="2">#REF!</definedName>
    <definedName name="CON" localSheetId="6">#REF!</definedName>
    <definedName name="CON" localSheetId="12">#REF!</definedName>
    <definedName name="CON" localSheetId="11">#REF!</definedName>
    <definedName name="CON" localSheetId="10">#REF!</definedName>
    <definedName name="CON" localSheetId="4">#REF!</definedName>
    <definedName name="CON" localSheetId="3">#REF!</definedName>
    <definedName name="CON" localSheetId="5">#REF!</definedName>
    <definedName name="CON" localSheetId="9">#REF!</definedName>
    <definedName name="CON">#REF!</definedName>
    <definedName name="conac" localSheetId="0">#REF!</definedName>
    <definedName name="conac" localSheetId="2">#REF!</definedName>
    <definedName name="conac" localSheetId="6">#REF!</definedName>
    <definedName name="conac" localSheetId="12">#REF!</definedName>
    <definedName name="conac" localSheetId="11">#REF!</definedName>
    <definedName name="conac" localSheetId="10">#REF!</definedName>
    <definedName name="conac" localSheetId="4">#REF!</definedName>
    <definedName name="conac" localSheetId="3">#REF!</definedName>
    <definedName name="conac" localSheetId="5">#REF!</definedName>
    <definedName name="conac" localSheetId="9">#REF!</definedName>
    <definedName name="conac">#REF!</definedName>
    <definedName name="CONACON" localSheetId="0">#REF!</definedName>
    <definedName name="CONACON" localSheetId="2">#REF!</definedName>
    <definedName name="CONACON" localSheetId="6">#REF!</definedName>
    <definedName name="CONACON" localSheetId="12">#REF!</definedName>
    <definedName name="CONACON" localSheetId="11">#REF!</definedName>
    <definedName name="CONACON" localSheetId="10">#REF!</definedName>
    <definedName name="CONACON" localSheetId="4">#REF!</definedName>
    <definedName name="CONACON" localSheetId="3">#REF!</definedName>
    <definedName name="CONACON" localSheetId="5">#REF!</definedName>
    <definedName name="CONACON" localSheetId="9">#REF!</definedName>
    <definedName name="CONACON">#REF!</definedName>
    <definedName name="CONC" localSheetId="0">#REF!</definedName>
    <definedName name="CONC" localSheetId="8">#REF!</definedName>
    <definedName name="CONC" localSheetId="2">#REF!</definedName>
    <definedName name="CONC" localSheetId="6">#REF!</definedName>
    <definedName name="CONC" localSheetId="12">#REF!</definedName>
    <definedName name="CONC" localSheetId="11">#REF!</definedName>
    <definedName name="CONC" localSheetId="10">#REF!</definedName>
    <definedName name="CONC" localSheetId="4">#REF!</definedName>
    <definedName name="CONC" localSheetId="3">#REF!</definedName>
    <definedName name="CONC" localSheetId="5">#REF!</definedName>
    <definedName name="CONC" localSheetId="9">#REF!</definedName>
    <definedName name="CONC">#REF!</definedName>
    <definedName name="Concepto" localSheetId="0">#REF!</definedName>
    <definedName name="Concepto" localSheetId="2">#REF!</definedName>
    <definedName name="Concepto" localSheetId="6">#REF!</definedName>
    <definedName name="Concepto" localSheetId="12">#REF!</definedName>
    <definedName name="Concepto" localSheetId="11">#REF!</definedName>
    <definedName name="Concepto" localSheetId="10">#REF!</definedName>
    <definedName name="Concepto" localSheetId="4">#REF!</definedName>
    <definedName name="Concepto" localSheetId="3">#REF!</definedName>
    <definedName name="Concepto" localSheetId="5">#REF!</definedName>
    <definedName name="Concepto" localSheetId="9">#REF!</definedName>
    <definedName name="Concepto">#REF!</definedName>
    <definedName name="conceptos" localSheetId="0">#REF!</definedName>
    <definedName name="conceptos" localSheetId="8">#REF!</definedName>
    <definedName name="conceptos" localSheetId="2">#REF!</definedName>
    <definedName name="conceptos" localSheetId="6">#REF!</definedName>
    <definedName name="conceptos" localSheetId="12">#REF!</definedName>
    <definedName name="conceptos" localSheetId="11">#REF!</definedName>
    <definedName name="conceptos" localSheetId="10">#REF!</definedName>
    <definedName name="conceptos" localSheetId="4">#REF!</definedName>
    <definedName name="conceptos" localSheetId="3">#REF!</definedName>
    <definedName name="conceptos" localSheetId="5">#REF!</definedName>
    <definedName name="conceptos" localSheetId="9">#REF!</definedName>
    <definedName name="conceptos">#REF!</definedName>
    <definedName name="Concreto_2000_psi" localSheetId="0">#REF!</definedName>
    <definedName name="Concreto_2000_psi" localSheetId="8">#REF!</definedName>
    <definedName name="Concreto_2000_psi" localSheetId="2">#REF!</definedName>
    <definedName name="Concreto_2000_psi" localSheetId="6">#REF!</definedName>
    <definedName name="Concreto_2000_psi" localSheetId="12">#REF!</definedName>
    <definedName name="Concreto_2000_psi" localSheetId="11">#REF!</definedName>
    <definedName name="Concreto_2000_psi" localSheetId="10">#REF!</definedName>
    <definedName name="Concreto_2000_psi" localSheetId="4">#REF!</definedName>
    <definedName name="Concreto_2000_psi" localSheetId="3">#REF!</definedName>
    <definedName name="Concreto_2000_psi" localSheetId="5">#REF!</definedName>
    <definedName name="Concreto_2000_psi" localSheetId="9">#REF!</definedName>
    <definedName name="Concreto_2000_psi">#REF!</definedName>
    <definedName name="Concreto2000psi" localSheetId="0">#REF!</definedName>
    <definedName name="Concreto2000psi" localSheetId="8">#REF!</definedName>
    <definedName name="Concreto2000psi" localSheetId="2">#REF!</definedName>
    <definedName name="Concreto2000psi" localSheetId="6">#REF!</definedName>
    <definedName name="Concreto2000psi" localSheetId="12">#REF!</definedName>
    <definedName name="Concreto2000psi" localSheetId="11">#REF!</definedName>
    <definedName name="Concreto2000psi" localSheetId="10">#REF!</definedName>
    <definedName name="Concreto2000psi" localSheetId="4">#REF!</definedName>
    <definedName name="Concreto2000psi" localSheetId="3">#REF!</definedName>
    <definedName name="Concreto2000psi" localSheetId="5">#REF!</definedName>
    <definedName name="Concreto2000psi" localSheetId="9">#REF!</definedName>
    <definedName name="Concreto2000psi">#REF!</definedName>
    <definedName name="ConseqCat">0</definedName>
    <definedName name="ConseqForMitRisk">3</definedName>
    <definedName name="Consolidado" localSheetId="0">#REF!</definedName>
    <definedName name="Consolidado" localSheetId="2">#REF!</definedName>
    <definedName name="Consolidado" localSheetId="6">#REF!</definedName>
    <definedName name="Consolidado" localSheetId="12">#REF!</definedName>
    <definedName name="Consolidado" localSheetId="11">#REF!</definedName>
    <definedName name="Consolidado" localSheetId="10">#REF!</definedName>
    <definedName name="Consolidado" localSheetId="1">#REF!</definedName>
    <definedName name="Consolidado" localSheetId="4">#REF!</definedName>
    <definedName name="Consolidado" localSheetId="3">#REF!</definedName>
    <definedName name="Consolidado" localSheetId="5">#REF!</definedName>
    <definedName name="Consolidado" localSheetId="9">#REF!</definedName>
    <definedName name="Consolidado">#REF!</definedName>
    <definedName name="constr" localSheetId="0">#REF!</definedName>
    <definedName name="constr" localSheetId="8">#REF!</definedName>
    <definedName name="constr" localSheetId="2">#REF!</definedName>
    <definedName name="constr" localSheetId="6">#REF!</definedName>
    <definedName name="constr" localSheetId="12">#REF!</definedName>
    <definedName name="constr" localSheetId="11">#REF!</definedName>
    <definedName name="constr" localSheetId="10">#REF!</definedName>
    <definedName name="constr" localSheetId="1">#REF!</definedName>
    <definedName name="constr" localSheetId="4">#REF!</definedName>
    <definedName name="constr" localSheetId="3">#REF!</definedName>
    <definedName name="constr" localSheetId="5">#REF!</definedName>
    <definedName name="constr" localSheetId="9">#REF!</definedName>
    <definedName name="constr">#REF!</definedName>
    <definedName name="CONSUMO" localSheetId="0">#REF!</definedName>
    <definedName name="CONSUMO" localSheetId="2">#REF!</definedName>
    <definedName name="CONSUMO" localSheetId="6">#REF!</definedName>
    <definedName name="CONSUMO" localSheetId="12">#REF!</definedName>
    <definedName name="CONSUMO" localSheetId="11">#REF!</definedName>
    <definedName name="CONSUMO" localSheetId="10">#REF!</definedName>
    <definedName name="CONSUMO" localSheetId="1">#REF!</definedName>
    <definedName name="CONSUMO" localSheetId="4">#REF!</definedName>
    <definedName name="CONSUMO" localSheetId="3">#REF!</definedName>
    <definedName name="CONSUMO" localSheetId="5">#REF!</definedName>
    <definedName name="CONSUMO" localSheetId="9">#REF!</definedName>
    <definedName name="CONSUMO">#REF!</definedName>
    <definedName name="CONT" localSheetId="0">#REF!</definedName>
    <definedName name="CONT" localSheetId="2">#REF!</definedName>
    <definedName name="CONT" localSheetId="6">#REF!</definedName>
    <definedName name="CONT" localSheetId="12">#REF!</definedName>
    <definedName name="CONT" localSheetId="11">#REF!</definedName>
    <definedName name="CONT" localSheetId="10">#REF!</definedName>
    <definedName name="CONT" localSheetId="4">#REF!</definedName>
    <definedName name="CONT" localSheetId="3">#REF!</definedName>
    <definedName name="CONT" localSheetId="5">#REF!</definedName>
    <definedName name="CONT" localSheetId="9">#REF!</definedName>
    <definedName name="CONT">#REF!</definedName>
    <definedName name="Contratante" localSheetId="0">#REF!</definedName>
    <definedName name="Contratante" localSheetId="2">#REF!</definedName>
    <definedName name="Contratante" localSheetId="6">#REF!</definedName>
    <definedName name="Contratante" localSheetId="12">#REF!</definedName>
    <definedName name="Contratante" localSheetId="11">#REF!</definedName>
    <definedName name="Contratante" localSheetId="10">#REF!</definedName>
    <definedName name="Contratante" localSheetId="4">#REF!</definedName>
    <definedName name="Contratante" localSheetId="3">#REF!</definedName>
    <definedName name="Contratante" localSheetId="5">#REF!</definedName>
    <definedName name="Contratante" localSheetId="9">#REF!</definedName>
    <definedName name="Contratante">#REF!</definedName>
    <definedName name="CONTRATISTA" localSheetId="0">#REF!,#REF!,#REF!,#REF!,#REF!,#REF!,#REF!,#REF!,#REF!,#REF!,#REF!,#REF!</definedName>
    <definedName name="CONTRATISTA" localSheetId="8">#REF!,#REF!,#REF!,#REF!,#REF!,#REF!,#REF!,#REF!,#REF!,#REF!,#REF!,#REF!</definedName>
    <definedName name="CONTRATISTA" localSheetId="2">#REF!,#REF!,#REF!,#REF!,#REF!,#REF!,#REF!,#REF!,#REF!,#REF!,#REF!,#REF!</definedName>
    <definedName name="CONTRATISTA" localSheetId="6">#REF!,#REF!,#REF!,#REF!,#REF!,#REF!,#REF!,#REF!,#REF!,#REF!,#REF!,#REF!</definedName>
    <definedName name="CONTRATISTA" localSheetId="12">#REF!,#REF!,#REF!,#REF!,#REF!,#REF!,#REF!,#REF!,#REF!,#REF!,#REF!,#REF!</definedName>
    <definedName name="CONTRATISTA" localSheetId="11">#REF!,#REF!,#REF!,#REF!,#REF!,#REF!,#REF!,#REF!,#REF!,#REF!,#REF!,#REF!</definedName>
    <definedName name="CONTRATISTA" localSheetId="10">#REF!,#REF!,#REF!,#REF!,#REF!,#REF!,#REF!,#REF!,#REF!,#REF!,#REF!,#REF!</definedName>
    <definedName name="CONTRATISTA" localSheetId="1">#REF!,#REF!,#REF!,#REF!,#REF!,#REF!,#REF!,#REF!,#REF!,#REF!,#REF!,#REF!</definedName>
    <definedName name="CONTRATISTA" localSheetId="4">#REF!,#REF!,#REF!,#REF!,#REF!,#REF!,#REF!,#REF!,#REF!,#REF!,#REF!,#REF!</definedName>
    <definedName name="CONTRATISTA" localSheetId="3">#REF!,#REF!,#REF!,#REF!,#REF!,#REF!,#REF!,#REF!,#REF!,#REF!,#REF!,#REF!</definedName>
    <definedName name="CONTRATISTA" localSheetId="5">#REF!,#REF!,#REF!,#REF!,#REF!,#REF!,#REF!,#REF!,#REF!,#REF!,#REF!,#REF!</definedName>
    <definedName name="CONTRATISTA" localSheetId="9">#REF!,#REF!,#REF!,#REF!,#REF!,#REF!,#REF!,#REF!,#REF!,#REF!,#REF!,#REF!</definedName>
    <definedName name="CONTRATISTA">#REF!,#REF!,#REF!,#REF!,#REF!,#REF!,#REF!,#REF!,#REF!,#REF!,#REF!,#REF!</definedName>
    <definedName name="CONTRATO" localSheetId="0">#REF!</definedName>
    <definedName name="CONTRATO" localSheetId="2">#REF!</definedName>
    <definedName name="CONTRATO" localSheetId="6">#REF!</definedName>
    <definedName name="CONTRATO" localSheetId="12">#REF!</definedName>
    <definedName name="CONTRATO" localSheetId="11">#REF!</definedName>
    <definedName name="CONTRATO" localSheetId="10">#REF!</definedName>
    <definedName name="CONTRATO" localSheetId="1">#REF!</definedName>
    <definedName name="CONTRATO" localSheetId="4">#REF!</definedName>
    <definedName name="CONTRATO" localSheetId="3">#REF!</definedName>
    <definedName name="CONTRATO" localSheetId="5">#REF!</definedName>
    <definedName name="CONTRATO" localSheetId="9">#REF!</definedName>
    <definedName name="CONTRATO">#REF!</definedName>
    <definedName name="CONTRIBU" localSheetId="0">#REF!</definedName>
    <definedName name="CONTRIBU" localSheetId="8">#REF!</definedName>
    <definedName name="CONTRIBU" localSheetId="2">#REF!</definedName>
    <definedName name="CONTRIBU" localSheetId="6">#REF!</definedName>
    <definedName name="CONTRIBU" localSheetId="12">#REF!</definedName>
    <definedName name="CONTRIBU" localSheetId="11">#REF!</definedName>
    <definedName name="CONTRIBU" localSheetId="10">#REF!</definedName>
    <definedName name="CONTRIBU" localSheetId="1">#REF!</definedName>
    <definedName name="CONTRIBU" localSheetId="4">#REF!</definedName>
    <definedName name="CONTRIBU" localSheetId="3">#REF!</definedName>
    <definedName name="CONTRIBU" localSheetId="5">#REF!</definedName>
    <definedName name="CONTRIBU" localSheetId="9">#REF!</definedName>
    <definedName name="CONTRIBU">#REF!</definedName>
    <definedName name="CopAe" localSheetId="0">#REF!</definedName>
    <definedName name="CopAe" localSheetId="2">#REF!</definedName>
    <definedName name="CopAe" localSheetId="6">#REF!</definedName>
    <definedName name="CopAe" localSheetId="12">#REF!</definedName>
    <definedName name="CopAe" localSheetId="11">#REF!</definedName>
    <definedName name="CopAe" localSheetId="10">#REF!</definedName>
    <definedName name="CopAe" localSheetId="1">#REF!</definedName>
    <definedName name="CopAe" localSheetId="4">#REF!</definedName>
    <definedName name="CopAe" localSheetId="3">#REF!</definedName>
    <definedName name="CopAe" localSheetId="5">#REF!</definedName>
    <definedName name="CopAe" localSheetId="9">#REF!</definedName>
    <definedName name="CopAe">#REF!</definedName>
    <definedName name="CopAn" localSheetId="0">#REF!</definedName>
    <definedName name="CopAn" localSheetId="2">#REF!</definedName>
    <definedName name="CopAn" localSheetId="6">#REF!</definedName>
    <definedName name="CopAn" localSheetId="12">#REF!</definedName>
    <definedName name="CopAn" localSheetId="11">#REF!</definedName>
    <definedName name="CopAn" localSheetId="10">#REF!</definedName>
    <definedName name="CopAn" localSheetId="4">#REF!</definedName>
    <definedName name="CopAn" localSheetId="3">#REF!</definedName>
    <definedName name="CopAn" localSheetId="5">#REF!</definedName>
    <definedName name="CopAn" localSheetId="9">#REF!</definedName>
    <definedName name="CopAn">#REF!</definedName>
    <definedName name="CopCond" localSheetId="0">#REF!</definedName>
    <definedName name="CopCond" localSheetId="2">#REF!</definedName>
    <definedName name="CopCond" localSheetId="6">#REF!</definedName>
    <definedName name="CopCond" localSheetId="12">#REF!</definedName>
    <definedName name="CopCond" localSheetId="11">#REF!</definedName>
    <definedName name="CopCond" localSheetId="10">#REF!</definedName>
    <definedName name="CopCond" localSheetId="4">#REF!</definedName>
    <definedName name="CopCond" localSheetId="3">#REF!</definedName>
    <definedName name="CopCond" localSheetId="5">#REF!</definedName>
    <definedName name="CopCond" localSheetId="9">#REF!</definedName>
    <definedName name="CopCond">#REF!</definedName>
    <definedName name="COPIA" localSheetId="0">#REF!</definedName>
    <definedName name="COPIA" localSheetId="8">'ANALISIS BASICOS'!ERR</definedName>
    <definedName name="COPIA" localSheetId="2">'APU''s CHORRERA'!ERR</definedName>
    <definedName name="COPIA" localSheetId="7">'CANTIDADES Puente'!ERR</definedName>
    <definedName name="COPIA" localSheetId="6">Cronograma!ERR</definedName>
    <definedName name="COPIA" localSheetId="12">'CUADRILLAS 2026'!ERR</definedName>
    <definedName name="COPIA" localSheetId="11">'EQUIPOS 2026'!ERR</definedName>
    <definedName name="COPIA" localSheetId="10">'INSUMOS 2026'!ERR</definedName>
    <definedName name="COPIA" localSheetId="1">PAGA!ERR</definedName>
    <definedName name="COPIA" localSheetId="4">PRESUPUESTO!ERR</definedName>
    <definedName name="COPIA" localSheetId="3">'PRESUPUESTO CON AIU'!ERR</definedName>
    <definedName name="COPIA" localSheetId="5">#REF!</definedName>
    <definedName name="COPIA" localSheetId="9">'TRANSPORTE 2026'!ERR</definedName>
    <definedName name="COPIA">ERR</definedName>
    <definedName name="COPIA1" localSheetId="0">#REF!</definedName>
    <definedName name="COPIA1" localSheetId="2">#REF!</definedName>
    <definedName name="COPIA1" localSheetId="6">#REF!</definedName>
    <definedName name="COPIA1" localSheetId="12">#REF!</definedName>
    <definedName name="COPIA1" localSheetId="11">#REF!</definedName>
    <definedName name="COPIA1" localSheetId="10">#REF!</definedName>
    <definedName name="COPIA1" localSheetId="1">#REF!</definedName>
    <definedName name="COPIA1" localSheetId="4">#REF!</definedName>
    <definedName name="COPIA1" localSheetId="3">#REF!</definedName>
    <definedName name="COPIA1" localSheetId="5">#REF!</definedName>
    <definedName name="COPIA1" localSheetId="9">#REF!</definedName>
    <definedName name="COPIA1">#REF!</definedName>
    <definedName name="COPIA2" localSheetId="0">#REF!</definedName>
    <definedName name="COPIA2" localSheetId="2">#REF!</definedName>
    <definedName name="COPIA2" localSheetId="6">#REF!</definedName>
    <definedName name="COPIA2" localSheetId="12">#REF!</definedName>
    <definedName name="COPIA2" localSheetId="11">#REF!</definedName>
    <definedName name="COPIA2" localSheetId="10">#REF!</definedName>
    <definedName name="COPIA2" localSheetId="1">#REF!</definedName>
    <definedName name="COPIA2" localSheetId="4">#REF!</definedName>
    <definedName name="COPIA2" localSheetId="3">#REF!</definedName>
    <definedName name="COPIA2" localSheetId="5">#REF!</definedName>
    <definedName name="COPIA2" localSheetId="9">#REF!</definedName>
    <definedName name="COPIA2">#REF!</definedName>
    <definedName name="copiao4" localSheetId="0">#REF!</definedName>
    <definedName name="copiao4" localSheetId="8">'ANALISIS BASICOS'!ERR</definedName>
    <definedName name="copiao4" localSheetId="2">'APU''s CHORRERA'!ERR</definedName>
    <definedName name="copiao4" localSheetId="7">'CANTIDADES Puente'!ERR</definedName>
    <definedName name="copiao4" localSheetId="6">Cronograma!ERR</definedName>
    <definedName name="copiao4" localSheetId="12">'CUADRILLAS 2026'!ERR</definedName>
    <definedName name="copiao4" localSheetId="11">'EQUIPOS 2026'!ERR</definedName>
    <definedName name="copiao4" localSheetId="10">'INSUMOS 2026'!ERR</definedName>
    <definedName name="copiao4" localSheetId="1">PAGA!ERR</definedName>
    <definedName name="copiao4" localSheetId="4">PRESUPUESTO!ERR</definedName>
    <definedName name="copiao4" localSheetId="3">'PRESUPUESTO CON AIU'!ERR</definedName>
    <definedName name="copiao4" localSheetId="5">#REF!</definedName>
    <definedName name="copiao4" localSheetId="9">'TRANSPORTE 2026'!ERR</definedName>
    <definedName name="copiao4">ERR</definedName>
    <definedName name="CORREGIMIENTOS" localSheetId="1">#REF!</definedName>
    <definedName name="CORREGIMIENTOS">'TRANSPORTE 2026'!$C$17:$C$29</definedName>
    <definedName name="CORRER" localSheetId="0">#REF!,#REF!,#REF!,#REF!,#REF!,#REF!,#REF!,#REF!,#REF!,#REF!,#REF!,#REF!,#REF!,#REF!,#REF!,#REF!,#REF!,#REF!,#REF!,#REF!,#REF!,#REF!,#REF!,#REF!,#REF!,#REF!</definedName>
    <definedName name="CORRER" localSheetId="2">#REF!,#REF!,#REF!,#REF!,#REF!,#REF!,#REF!,#REF!,#REF!,#REF!,#REF!,#REF!,#REF!,#REF!,#REF!,#REF!,#REF!,#REF!,#REF!,#REF!,#REF!,#REF!,#REF!,#REF!,#REF!,#REF!</definedName>
    <definedName name="CORRER" localSheetId="6">#REF!,#REF!,#REF!,#REF!,#REF!,#REF!,#REF!,#REF!,#REF!,#REF!,#REF!,#REF!,#REF!,#REF!,#REF!,#REF!,#REF!,#REF!,#REF!,#REF!,#REF!,#REF!,#REF!,#REF!,#REF!,#REF!</definedName>
    <definedName name="CORRER" localSheetId="12">#REF!,#REF!,#REF!,#REF!,#REF!,#REF!,#REF!,#REF!,#REF!,#REF!,#REF!,#REF!,#REF!,#REF!,#REF!,#REF!,#REF!,#REF!,#REF!,#REF!,#REF!,#REF!,#REF!,#REF!,#REF!,#REF!</definedName>
    <definedName name="CORRER" localSheetId="11">#REF!,#REF!,#REF!,#REF!,#REF!,#REF!,#REF!,#REF!,#REF!,#REF!,#REF!,#REF!,#REF!,#REF!,#REF!,#REF!,#REF!,#REF!,#REF!,#REF!,#REF!,#REF!,#REF!,#REF!,#REF!,#REF!</definedName>
    <definedName name="CORRER" localSheetId="10">#REF!,#REF!,#REF!,#REF!,#REF!,#REF!,#REF!,#REF!,#REF!,#REF!,#REF!,#REF!,#REF!,#REF!,#REF!,#REF!,#REF!,#REF!,#REF!,#REF!,#REF!,#REF!,#REF!,#REF!,#REF!,#REF!</definedName>
    <definedName name="CORRER" localSheetId="1">#REF!,#REF!,#REF!,#REF!,#REF!,#REF!,#REF!,#REF!,#REF!,#REF!,#REF!,#REF!,#REF!,#REF!,#REF!,#REF!,#REF!,#REF!,#REF!,#REF!,#REF!,#REF!,#REF!,#REF!,#REF!,#REF!</definedName>
    <definedName name="CORRER" localSheetId="4">#REF!,#REF!,#REF!,#REF!,#REF!,#REF!,#REF!,#REF!,#REF!,#REF!,#REF!,#REF!,#REF!,#REF!,#REF!,#REF!,#REF!,#REF!,#REF!,#REF!,#REF!,#REF!,#REF!,#REF!,#REF!,#REF!</definedName>
    <definedName name="CORRER" localSheetId="3">#REF!,#REF!,#REF!,#REF!,#REF!,#REF!,#REF!,#REF!,#REF!,#REF!,#REF!,#REF!,#REF!,#REF!,#REF!,#REF!,#REF!,#REF!,#REF!,#REF!,#REF!,#REF!,#REF!,#REF!,#REF!,#REF!</definedName>
    <definedName name="CORRER" localSheetId="5">#REF!,#REF!,#REF!,#REF!,#REF!,#REF!,#REF!,#REF!,#REF!,#REF!,#REF!,#REF!,#REF!,#REF!,#REF!,#REF!,#REF!,#REF!,#REF!,#REF!,#REF!,#REF!,#REF!,#REF!,#REF!,#REF!</definedName>
    <definedName name="CORRER" localSheetId="9">#REF!,#REF!,#REF!,#REF!,#REF!,#REF!,#REF!,#REF!,#REF!,#REF!,#REF!,#REF!,#REF!,#REF!,#REF!,#REF!,#REF!,#REF!,#REF!,#REF!,#REF!,#REF!,#REF!,#REF!,#REF!,#REF!</definedName>
    <definedName name="CORRER">#REF!,#REF!,#REF!,#REF!,#REF!,#REF!,#REF!,#REF!,#REF!,#REF!,#REF!,#REF!,#REF!,#REF!,#REF!,#REF!,#REF!,#REF!,#REF!,#REF!,#REF!,#REF!,#REF!,#REF!,#REF!,#REF!</definedName>
    <definedName name="corri" localSheetId="0">#REF!</definedName>
    <definedName name="corri" localSheetId="8">'ANALISIS BASICOS'!ERR</definedName>
    <definedName name="corri" localSheetId="2">'APU''s CHORRERA'!ERR</definedName>
    <definedName name="corri" localSheetId="7">'CANTIDADES Puente'!ERR</definedName>
    <definedName name="corri" localSheetId="6">Cronograma!ERR</definedName>
    <definedName name="corri" localSheetId="12">'CUADRILLAS 2026'!ERR</definedName>
    <definedName name="corri" localSheetId="11">'EQUIPOS 2026'!ERR</definedName>
    <definedName name="corri" localSheetId="10">'INSUMOS 2026'!ERR</definedName>
    <definedName name="corri" localSheetId="1">PAGA!ERR</definedName>
    <definedName name="corri" localSheetId="4">PRESUPUESTO!ERR</definedName>
    <definedName name="corri" localSheetId="3">'PRESUPUESTO CON AIU'!ERR</definedName>
    <definedName name="corri" localSheetId="5">#REF!</definedName>
    <definedName name="corri" localSheetId="9">'TRANSPORTE 2026'!ERR</definedName>
    <definedName name="corri">ERR</definedName>
    <definedName name="cost" localSheetId="0" hidden="1">{#N/A,#N/A,TRUE,"Basic";#N/A,#N/A,TRUE,"EXT-TABLE";#N/A,#N/A,TRUE,"STEEL";#N/A,#N/A,TRUE,"INT-Table";#N/A,#N/A,TRUE,"STEEL";#N/A,#N/A,TRUE,"Door"}</definedName>
    <definedName name="cost" localSheetId="8" hidden="1">{#N/A,#N/A,TRUE,"Basic";#N/A,#N/A,TRUE,"EXT-TABLE";#N/A,#N/A,TRUE,"STEEL";#N/A,#N/A,TRUE,"INT-Table";#N/A,#N/A,TRUE,"STEEL";#N/A,#N/A,TRUE,"Door"}</definedName>
    <definedName name="cost" localSheetId="2" hidden="1">{#N/A,#N/A,TRUE,"Basic";#N/A,#N/A,TRUE,"EXT-TABLE";#N/A,#N/A,TRUE,"STEEL";#N/A,#N/A,TRUE,"INT-Table";#N/A,#N/A,TRUE,"STEEL";#N/A,#N/A,TRUE,"Door"}</definedName>
    <definedName name="cost" localSheetId="7" hidden="1">{#N/A,#N/A,TRUE,"Basic";#N/A,#N/A,TRUE,"EXT-TABLE";#N/A,#N/A,TRUE,"STEEL";#N/A,#N/A,TRUE,"INT-Table";#N/A,#N/A,TRUE,"STEEL";#N/A,#N/A,TRUE,"Door"}</definedName>
    <definedName name="cost" localSheetId="6" hidden="1">{#N/A,#N/A,TRUE,"Basic";#N/A,#N/A,TRUE,"EXT-TABLE";#N/A,#N/A,TRUE,"STEEL";#N/A,#N/A,TRUE,"INT-Table";#N/A,#N/A,TRUE,"STEEL";#N/A,#N/A,TRUE,"Door"}</definedName>
    <definedName name="cost" localSheetId="12" hidden="1">{#N/A,#N/A,TRUE,"Basic";#N/A,#N/A,TRUE,"EXT-TABLE";#N/A,#N/A,TRUE,"STEEL";#N/A,#N/A,TRUE,"INT-Table";#N/A,#N/A,TRUE,"STEEL";#N/A,#N/A,TRUE,"Door"}</definedName>
    <definedName name="cost" localSheetId="11" hidden="1">{#N/A,#N/A,TRUE,"Basic";#N/A,#N/A,TRUE,"EXT-TABLE";#N/A,#N/A,TRUE,"STEEL";#N/A,#N/A,TRUE,"INT-Table";#N/A,#N/A,TRUE,"STEEL";#N/A,#N/A,TRUE,"Door"}</definedName>
    <definedName name="cost" localSheetId="10" hidden="1">{#N/A,#N/A,TRUE,"Basic";#N/A,#N/A,TRUE,"EXT-TABLE";#N/A,#N/A,TRUE,"STEEL";#N/A,#N/A,TRUE,"INT-Table";#N/A,#N/A,TRUE,"STEEL";#N/A,#N/A,TRUE,"Door"}</definedName>
    <definedName name="cost" localSheetId="1" hidden="1">{#N/A,#N/A,TRUE,"Basic";#N/A,#N/A,TRUE,"EXT-TABLE";#N/A,#N/A,TRUE,"STEEL";#N/A,#N/A,TRUE,"INT-Table";#N/A,#N/A,TRUE,"STEEL";#N/A,#N/A,TRUE,"Door"}</definedName>
    <definedName name="cost" localSheetId="4" hidden="1">{#N/A,#N/A,TRUE,"Basic";#N/A,#N/A,TRUE,"EXT-TABLE";#N/A,#N/A,TRUE,"STEEL";#N/A,#N/A,TRUE,"INT-Table";#N/A,#N/A,TRUE,"STEEL";#N/A,#N/A,TRUE,"Door"}</definedName>
    <definedName name="cost" localSheetId="3" hidden="1">{#N/A,#N/A,TRUE,"Basic";#N/A,#N/A,TRUE,"EXT-TABLE";#N/A,#N/A,TRUE,"STEEL";#N/A,#N/A,TRUE,"INT-Table";#N/A,#N/A,TRUE,"STEEL";#N/A,#N/A,TRUE,"Door"}</definedName>
    <definedName name="cost" localSheetId="5" hidden="1">{#N/A,#N/A,TRUE,"Basic";#N/A,#N/A,TRUE,"EXT-TABLE";#N/A,#N/A,TRUE,"STEEL";#N/A,#N/A,TRUE,"INT-Table";#N/A,#N/A,TRUE,"STEEL";#N/A,#N/A,TRUE,"Door"}</definedName>
    <definedName name="cost" localSheetId="9" hidden="1">{#N/A,#N/A,TRUE,"Basic";#N/A,#N/A,TRUE,"EXT-TABLE";#N/A,#N/A,TRUE,"STEEL";#N/A,#N/A,TRUE,"INT-Table";#N/A,#N/A,TRUE,"STEEL";#N/A,#N/A,TRUE,"Door"}</definedName>
    <definedName name="cost" hidden="1">{#N/A,#N/A,TRUE,"Basic";#N/A,#N/A,TRUE,"EXT-TABLE";#N/A,#N/A,TRUE,"STEEL";#N/A,#N/A,TRUE,"INT-Table";#N/A,#N/A,TRUE,"STEEL";#N/A,#N/A,TRUE,"Door"}</definedName>
    <definedName name="COST2" localSheetId="0" hidden="1">{#N/A,#N/A,TRUE,"Basic";#N/A,#N/A,TRUE,"EXT-TABLE";#N/A,#N/A,TRUE,"STEEL";#N/A,#N/A,TRUE,"INT-Table";#N/A,#N/A,TRUE,"STEEL";#N/A,#N/A,TRUE,"Door"}</definedName>
    <definedName name="COST2" localSheetId="8" hidden="1">{#N/A,#N/A,TRUE,"Basic";#N/A,#N/A,TRUE,"EXT-TABLE";#N/A,#N/A,TRUE,"STEEL";#N/A,#N/A,TRUE,"INT-Table";#N/A,#N/A,TRUE,"STEEL";#N/A,#N/A,TRUE,"Door"}</definedName>
    <definedName name="COST2" localSheetId="2" hidden="1">{#N/A,#N/A,TRUE,"Basic";#N/A,#N/A,TRUE,"EXT-TABLE";#N/A,#N/A,TRUE,"STEEL";#N/A,#N/A,TRUE,"INT-Table";#N/A,#N/A,TRUE,"STEEL";#N/A,#N/A,TRUE,"Door"}</definedName>
    <definedName name="COST2" localSheetId="7" hidden="1">{#N/A,#N/A,TRUE,"Basic";#N/A,#N/A,TRUE,"EXT-TABLE";#N/A,#N/A,TRUE,"STEEL";#N/A,#N/A,TRUE,"INT-Table";#N/A,#N/A,TRUE,"STEEL";#N/A,#N/A,TRUE,"Door"}</definedName>
    <definedName name="COST2" localSheetId="6" hidden="1">{#N/A,#N/A,TRUE,"Basic";#N/A,#N/A,TRUE,"EXT-TABLE";#N/A,#N/A,TRUE,"STEEL";#N/A,#N/A,TRUE,"INT-Table";#N/A,#N/A,TRUE,"STEEL";#N/A,#N/A,TRUE,"Door"}</definedName>
    <definedName name="COST2" localSheetId="12" hidden="1">{#N/A,#N/A,TRUE,"Basic";#N/A,#N/A,TRUE,"EXT-TABLE";#N/A,#N/A,TRUE,"STEEL";#N/A,#N/A,TRUE,"INT-Table";#N/A,#N/A,TRUE,"STEEL";#N/A,#N/A,TRUE,"Door"}</definedName>
    <definedName name="COST2" localSheetId="11" hidden="1">{#N/A,#N/A,TRUE,"Basic";#N/A,#N/A,TRUE,"EXT-TABLE";#N/A,#N/A,TRUE,"STEEL";#N/A,#N/A,TRUE,"INT-Table";#N/A,#N/A,TRUE,"STEEL";#N/A,#N/A,TRUE,"Door"}</definedName>
    <definedName name="COST2" localSheetId="10" hidden="1">{#N/A,#N/A,TRUE,"Basic";#N/A,#N/A,TRUE,"EXT-TABLE";#N/A,#N/A,TRUE,"STEEL";#N/A,#N/A,TRUE,"INT-Table";#N/A,#N/A,TRUE,"STEEL";#N/A,#N/A,TRUE,"Door"}</definedName>
    <definedName name="COST2" localSheetId="1" hidden="1">{#N/A,#N/A,TRUE,"Basic";#N/A,#N/A,TRUE,"EXT-TABLE";#N/A,#N/A,TRUE,"STEEL";#N/A,#N/A,TRUE,"INT-Table";#N/A,#N/A,TRUE,"STEEL";#N/A,#N/A,TRUE,"Door"}</definedName>
    <definedName name="COST2" localSheetId="4" hidden="1">{#N/A,#N/A,TRUE,"Basic";#N/A,#N/A,TRUE,"EXT-TABLE";#N/A,#N/A,TRUE,"STEEL";#N/A,#N/A,TRUE,"INT-Table";#N/A,#N/A,TRUE,"STEEL";#N/A,#N/A,TRUE,"Door"}</definedName>
    <definedName name="COST2" localSheetId="3" hidden="1">{#N/A,#N/A,TRUE,"Basic";#N/A,#N/A,TRUE,"EXT-TABLE";#N/A,#N/A,TRUE,"STEEL";#N/A,#N/A,TRUE,"INT-Table";#N/A,#N/A,TRUE,"STEEL";#N/A,#N/A,TRUE,"Door"}</definedName>
    <definedName name="COST2" localSheetId="5" hidden="1">{#N/A,#N/A,TRUE,"Basic";#N/A,#N/A,TRUE,"EXT-TABLE";#N/A,#N/A,TRUE,"STEEL";#N/A,#N/A,TRUE,"INT-Table";#N/A,#N/A,TRUE,"STEEL";#N/A,#N/A,TRUE,"Door"}</definedName>
    <definedName name="COST2" localSheetId="9" hidden="1">{#N/A,#N/A,TRUE,"Basic";#N/A,#N/A,TRUE,"EXT-TABLE";#N/A,#N/A,TRUE,"STEEL";#N/A,#N/A,TRUE,"INT-Table";#N/A,#N/A,TRUE,"STEEL";#N/A,#N/A,TRUE,"Door"}</definedName>
    <definedName name="COST2" hidden="1">{#N/A,#N/A,TRUE,"Basic";#N/A,#N/A,TRUE,"EXT-TABLE";#N/A,#N/A,TRUE,"STEEL";#N/A,#N/A,TRUE,"INT-Table";#N/A,#N/A,TRUE,"STEEL";#N/A,#N/A,TRUE,"Door"}</definedName>
    <definedName name="COSTO_FRENTE" localSheetId="0">#REF!</definedName>
    <definedName name="COSTO_FRENTE" localSheetId="2">#REF!</definedName>
    <definedName name="COSTO_FRENTE" localSheetId="6">#REF!</definedName>
    <definedName name="COSTO_FRENTE" localSheetId="12">#REF!</definedName>
    <definedName name="COSTO_FRENTE" localSheetId="11">#REF!</definedName>
    <definedName name="COSTO_FRENTE" localSheetId="10">#REF!</definedName>
    <definedName name="COSTO_FRENTE" localSheetId="1">#REF!</definedName>
    <definedName name="COSTO_FRENTE" localSheetId="4">#REF!</definedName>
    <definedName name="COSTO_FRENTE" localSheetId="3">#REF!</definedName>
    <definedName name="COSTO_FRENTE" localSheetId="5">#REF!</definedName>
    <definedName name="COSTO_FRENTE" localSheetId="9">#REF!</definedName>
    <definedName name="COSTO_FRENTE">#REF!</definedName>
    <definedName name="costo2" localSheetId="0" hidden="1">#REF!</definedName>
    <definedName name="costo2" localSheetId="2" hidden="1">#REF!</definedName>
    <definedName name="costo2" localSheetId="6" hidden="1">#REF!</definedName>
    <definedName name="costo2" localSheetId="12" hidden="1">#REF!</definedName>
    <definedName name="costo2" localSheetId="11" hidden="1">#REF!</definedName>
    <definedName name="costo2" localSheetId="10" hidden="1">#REF!</definedName>
    <definedName name="costo2" localSheetId="1" hidden="1">#REF!</definedName>
    <definedName name="costo2" localSheetId="4" hidden="1">#REF!</definedName>
    <definedName name="costo2" localSheetId="3" hidden="1">#REF!</definedName>
    <definedName name="costo2" localSheetId="5" hidden="1">#REF!</definedName>
    <definedName name="costo2" localSheetId="9" hidden="1">#REF!</definedName>
    <definedName name="costo2" hidden="1">#REF!</definedName>
    <definedName name="COSTODIRECTO" localSheetId="0">#REF!</definedName>
    <definedName name="COSTODIRECTO" localSheetId="2">#REF!</definedName>
    <definedName name="COSTODIRECTO" localSheetId="6">#REF!</definedName>
    <definedName name="COSTODIRECTO" localSheetId="12">#REF!</definedName>
    <definedName name="COSTODIRECTO" localSheetId="11">#REF!</definedName>
    <definedName name="COSTODIRECTO" localSheetId="10">#REF!</definedName>
    <definedName name="COSTODIRECTO" localSheetId="1">#REF!</definedName>
    <definedName name="COSTODIRECTO" localSheetId="4">#REF!</definedName>
    <definedName name="COSTODIRECTO" localSheetId="3">#REF!</definedName>
    <definedName name="COSTODIRECTO" localSheetId="5">#REF!</definedName>
    <definedName name="COSTODIRECTO" localSheetId="9">#REF!</definedName>
    <definedName name="COSTODIRECTO">#REF!</definedName>
    <definedName name="COSTOS" localSheetId="0">#REF!</definedName>
    <definedName name="COSTOS" localSheetId="2">#REF!</definedName>
    <definedName name="COSTOS" localSheetId="6">#REF!</definedName>
    <definedName name="COSTOS" localSheetId="12">#REF!</definedName>
    <definedName name="COSTOS" localSheetId="11">#REF!</definedName>
    <definedName name="COSTOS" localSheetId="10">#REF!</definedName>
    <definedName name="COSTOS" localSheetId="4">#REF!</definedName>
    <definedName name="COSTOS" localSheetId="3">#REF!</definedName>
    <definedName name="COSTOS" localSheetId="5">#REF!</definedName>
    <definedName name="COSTOS" localSheetId="9">#REF!</definedName>
    <definedName name="COSTOS">#REF!</definedName>
    <definedName name="CP" localSheetId="0">#REF!</definedName>
    <definedName name="CP" localSheetId="8">#REF!</definedName>
    <definedName name="CP" localSheetId="2">#REF!</definedName>
    <definedName name="CP" localSheetId="6">#REF!</definedName>
    <definedName name="CP" localSheetId="12">#REF!</definedName>
    <definedName name="CP" localSheetId="11">#REF!</definedName>
    <definedName name="CP" localSheetId="10">#REF!</definedName>
    <definedName name="CP" localSheetId="4">#REF!</definedName>
    <definedName name="CP" localSheetId="3">#REF!</definedName>
    <definedName name="CP" localSheetId="5">#REF!</definedName>
    <definedName name="CP" localSheetId="9">#REF!</definedName>
    <definedName name="CP">#REF!</definedName>
    <definedName name="CPetroleo" localSheetId="0">#REF!</definedName>
    <definedName name="CPetroleo" localSheetId="2">#REF!</definedName>
    <definedName name="CPetroleo" localSheetId="6">#REF!</definedName>
    <definedName name="CPetroleo" localSheetId="12">#REF!</definedName>
    <definedName name="CPetroleo" localSheetId="11">#REF!</definedName>
    <definedName name="CPetroleo" localSheetId="10">#REF!</definedName>
    <definedName name="CPetroleo" localSheetId="4">#REF!</definedName>
    <definedName name="CPetroleo" localSheetId="3">#REF!</definedName>
    <definedName name="CPetroleo" localSheetId="5">#REF!</definedName>
    <definedName name="CPetroleo" localSheetId="9">#REF!</definedName>
    <definedName name="CPetroleo">#REF!</definedName>
    <definedName name="Cpol" localSheetId="0">#REF!</definedName>
    <definedName name="Cpol" localSheetId="2">#REF!</definedName>
    <definedName name="Cpol" localSheetId="6">#REF!</definedName>
    <definedName name="Cpol" localSheetId="12">#REF!</definedName>
    <definedName name="Cpol" localSheetId="11">#REF!</definedName>
    <definedName name="Cpol" localSheetId="10">#REF!</definedName>
    <definedName name="Cpol" localSheetId="4">#REF!</definedName>
    <definedName name="Cpol" localSheetId="3">#REF!</definedName>
    <definedName name="Cpol" localSheetId="5">#REF!</definedName>
    <definedName name="Cpol" localSheetId="9">#REF!</definedName>
    <definedName name="Cpol">#REF!</definedName>
    <definedName name="CRIT" localSheetId="0">#REF!</definedName>
    <definedName name="CRIT" localSheetId="2">#REF!</definedName>
    <definedName name="CRIT" localSheetId="6">#REF!</definedName>
    <definedName name="CRIT" localSheetId="12">#REF!</definedName>
    <definedName name="CRIT" localSheetId="11">#REF!</definedName>
    <definedName name="CRIT" localSheetId="10">#REF!</definedName>
    <definedName name="CRIT" localSheetId="4">#REF!</definedName>
    <definedName name="CRIT" localSheetId="3">#REF!</definedName>
    <definedName name="CRIT" localSheetId="5">#REF!</definedName>
    <definedName name="CRIT" localSheetId="9">#REF!</definedName>
    <definedName name="CRIT">#REF!</definedName>
    <definedName name="CRIT_APIAY" localSheetId="0">#REF!</definedName>
    <definedName name="CRIT_APIAY" localSheetId="2">#REF!</definedName>
    <definedName name="CRIT_APIAY" localSheetId="6">#REF!</definedName>
    <definedName name="CRIT_APIAY" localSheetId="12">#REF!</definedName>
    <definedName name="CRIT_APIAY" localSheetId="11">#REF!</definedName>
    <definedName name="CRIT_APIAY" localSheetId="10">#REF!</definedName>
    <definedName name="CRIT_APIAY" localSheetId="4">#REF!</definedName>
    <definedName name="CRIT_APIAY" localSheetId="3">#REF!</definedName>
    <definedName name="CRIT_APIAY" localSheetId="5">#REF!</definedName>
    <definedName name="CRIT_APIAY" localSheetId="9">#REF!</definedName>
    <definedName name="CRIT_APIAY">#REF!</definedName>
    <definedName name="CRIT_CHICHI" localSheetId="0">#REF!</definedName>
    <definedName name="CRIT_CHICHI" localSheetId="2">#REF!</definedName>
    <definedName name="CRIT_CHICHI" localSheetId="6">#REF!</definedName>
    <definedName name="CRIT_CHICHI" localSheetId="12">#REF!</definedName>
    <definedName name="CRIT_CHICHI" localSheetId="11">#REF!</definedName>
    <definedName name="CRIT_CHICHI" localSheetId="10">#REF!</definedName>
    <definedName name="CRIT_CHICHI" localSheetId="4">#REF!</definedName>
    <definedName name="CRIT_CHICHI" localSheetId="3">#REF!</definedName>
    <definedName name="CRIT_CHICHI" localSheetId="5">#REF!</definedName>
    <definedName name="CRIT_CHICHI" localSheetId="9">#REF!</definedName>
    <definedName name="CRIT_CHICHI">#REF!</definedName>
    <definedName name="CRIT_CHICHI1" localSheetId="0">#REF!</definedName>
    <definedName name="CRIT_CHICHI1" localSheetId="2">#REF!</definedName>
    <definedName name="CRIT_CHICHI1" localSheetId="6">#REF!</definedName>
    <definedName name="CRIT_CHICHI1" localSheetId="12">#REF!</definedName>
    <definedName name="CRIT_CHICHI1" localSheetId="11">#REF!</definedName>
    <definedName name="CRIT_CHICHI1" localSheetId="10">#REF!</definedName>
    <definedName name="CRIT_CHICHI1" localSheetId="4">#REF!</definedName>
    <definedName name="CRIT_CHICHI1" localSheetId="3">#REF!</definedName>
    <definedName name="CRIT_CHICHI1" localSheetId="5">#REF!</definedName>
    <definedName name="CRIT_CHICHI1" localSheetId="9">#REF!</definedName>
    <definedName name="CRIT_CHICHI1">#REF!</definedName>
    <definedName name="CRIT_DOL" localSheetId="0">#REF!</definedName>
    <definedName name="CRIT_DOL" localSheetId="2">#REF!</definedName>
    <definedName name="CRIT_DOL" localSheetId="6">#REF!</definedName>
    <definedName name="CRIT_DOL" localSheetId="12">#REF!</definedName>
    <definedName name="CRIT_DOL" localSheetId="11">#REF!</definedName>
    <definedName name="CRIT_DOL" localSheetId="10">#REF!</definedName>
    <definedName name="CRIT_DOL" localSheetId="4">#REF!</definedName>
    <definedName name="CRIT_DOL" localSheetId="3">#REF!</definedName>
    <definedName name="CRIT_DOL" localSheetId="5">#REF!</definedName>
    <definedName name="CRIT_DOL" localSheetId="9">#REF!</definedName>
    <definedName name="CRIT_DOL">#REF!</definedName>
    <definedName name="CRIT_DOL1" localSheetId="0">#REF!</definedName>
    <definedName name="CRIT_DOL1" localSheetId="2">#REF!</definedName>
    <definedName name="CRIT_DOL1" localSheetId="6">#REF!</definedName>
    <definedName name="CRIT_DOL1" localSheetId="12">#REF!</definedName>
    <definedName name="CRIT_DOL1" localSheetId="11">#REF!</definedName>
    <definedName name="CRIT_DOL1" localSheetId="10">#REF!</definedName>
    <definedName name="CRIT_DOL1" localSheetId="4">#REF!</definedName>
    <definedName name="CRIT_DOL1" localSheetId="3">#REF!</definedName>
    <definedName name="CRIT_DOL1" localSheetId="5">#REF!</definedName>
    <definedName name="CRIT_DOL1" localSheetId="9">#REF!</definedName>
    <definedName name="CRIT_DOL1">#REF!</definedName>
    <definedName name="CRIT1" localSheetId="0">#REF!</definedName>
    <definedName name="CRIT1" localSheetId="2">#REF!</definedName>
    <definedName name="CRIT1" localSheetId="6">#REF!</definedName>
    <definedName name="CRIT1" localSheetId="12">#REF!</definedName>
    <definedName name="CRIT1" localSheetId="11">#REF!</definedName>
    <definedName name="CRIT1" localSheetId="10">#REF!</definedName>
    <definedName name="CRIT1" localSheetId="4">#REF!</definedName>
    <definedName name="CRIT1" localSheetId="3">#REF!</definedName>
    <definedName name="CRIT1" localSheetId="5">#REF!</definedName>
    <definedName name="CRIT1" localSheetId="9">#REF!</definedName>
    <definedName name="CRIT1">#REF!</definedName>
    <definedName name="Criteria" localSheetId="0">#REF!</definedName>
    <definedName name="Criteria" localSheetId="8">#REF!</definedName>
    <definedName name="Criteria" localSheetId="2">#REF!</definedName>
    <definedName name="Criteria" localSheetId="6">#REF!</definedName>
    <definedName name="Criteria" localSheetId="12">#REF!</definedName>
    <definedName name="Criteria" localSheetId="11">#REF!</definedName>
    <definedName name="Criteria" localSheetId="10">#REF!</definedName>
    <definedName name="Criteria" localSheetId="4">#REF!</definedName>
    <definedName name="Criteria" localSheetId="3">#REF!</definedName>
    <definedName name="Criteria" localSheetId="5">#REF!</definedName>
    <definedName name="Criteria" localSheetId="9">#REF!</definedName>
    <definedName name="Criteria">#REF!</definedName>
    <definedName name="Criteria_MI" localSheetId="0">#REF!</definedName>
    <definedName name="Criteria_MI" localSheetId="2">#REF!</definedName>
    <definedName name="Criteria_MI" localSheetId="6">#REF!</definedName>
    <definedName name="Criteria_MI" localSheetId="12">#REF!</definedName>
    <definedName name="Criteria_MI" localSheetId="11">#REF!</definedName>
    <definedName name="Criteria_MI" localSheetId="10">#REF!</definedName>
    <definedName name="Criteria_MI" localSheetId="4">#REF!</definedName>
    <definedName name="Criteria_MI" localSheetId="3">#REF!</definedName>
    <definedName name="Criteria_MI" localSheetId="5">#REF!</definedName>
    <definedName name="Criteria_MI" localSheetId="9">#REF!</definedName>
    <definedName name="Criteria_MI">#REF!</definedName>
    <definedName name="_xlnm.Criteria" localSheetId="0">#REF!</definedName>
    <definedName name="_xlnm.Criteria" localSheetId="8">#REF!</definedName>
    <definedName name="_xlnm.Criteria" localSheetId="2">#REF!</definedName>
    <definedName name="_xlnm.Criteria" localSheetId="6">#REF!</definedName>
    <definedName name="_xlnm.Criteria" localSheetId="12">#REF!</definedName>
    <definedName name="_xlnm.Criteria" localSheetId="11">#REF!</definedName>
    <definedName name="_xlnm.Criteria" localSheetId="10">#REF!</definedName>
    <definedName name="_xlnm.Criteria" localSheetId="4">#REF!</definedName>
    <definedName name="_xlnm.Criteria" localSheetId="3">#REF!</definedName>
    <definedName name="_xlnm.Criteria" localSheetId="5">#REF!</definedName>
    <definedName name="_xlnm.Criteria" localSheetId="9">#REF!</definedName>
    <definedName name="_xlnm.Criteria">#REF!</definedName>
    <definedName name="Criterios_IM" localSheetId="0">#REF!</definedName>
    <definedName name="Criterios_IM" localSheetId="2">#REF!</definedName>
    <definedName name="Criterios_IM" localSheetId="6">#REF!</definedName>
    <definedName name="Criterios_IM" localSheetId="12">#REF!</definedName>
    <definedName name="Criterios_IM" localSheetId="11">#REF!</definedName>
    <definedName name="Criterios_IM" localSheetId="10">#REF!</definedName>
    <definedName name="Criterios_IM" localSheetId="4">#REF!</definedName>
    <definedName name="Criterios_IM" localSheetId="3">#REF!</definedName>
    <definedName name="Criterios_IM" localSheetId="5">#REF!</definedName>
    <definedName name="Criterios_IM" localSheetId="9">#REF!</definedName>
    <definedName name="Criterios_IM">#REF!</definedName>
    <definedName name="Criticidad" localSheetId="0">#REF!</definedName>
    <definedName name="Criticidad" localSheetId="2">#REF!</definedName>
    <definedName name="Criticidad" localSheetId="6">#REF!</definedName>
    <definedName name="Criticidad" localSheetId="12">#REF!</definedName>
    <definedName name="Criticidad" localSheetId="11">#REF!</definedName>
    <definedName name="Criticidad" localSheetId="10">#REF!</definedName>
    <definedName name="Criticidad" localSheetId="4">#REF!</definedName>
    <definedName name="Criticidad" localSheetId="3">#REF!</definedName>
    <definedName name="Criticidad" localSheetId="5">#REF!</definedName>
    <definedName name="Criticidad" localSheetId="9">#REF!</definedName>
    <definedName name="Criticidad">#REF!</definedName>
    <definedName name="crt" localSheetId="0" hidden="1">{#N/A,#N/A,FALSE,"GRAFICO";#N/A,#N/A,FALSE,"CAJA (2)";#N/A,#N/A,FALSE,"TERCEROS-PROMEDIO";#N/A,#N/A,FALSE,"CAJA";#N/A,#N/A,FALSE,"INGRESOS1995-2003";#N/A,#N/A,FALSE,"GASTOS1995-2003"}</definedName>
    <definedName name="crt" localSheetId="8" hidden="1">{#N/A,#N/A,FALSE,"GRAFICO";#N/A,#N/A,FALSE,"CAJA (2)";#N/A,#N/A,FALSE,"TERCEROS-PROMEDIO";#N/A,#N/A,FALSE,"CAJA";#N/A,#N/A,FALSE,"INGRESOS1995-2003";#N/A,#N/A,FALSE,"GASTOS1995-2003"}</definedName>
    <definedName name="crt" localSheetId="2" hidden="1">{#N/A,#N/A,FALSE,"GRAFICO";#N/A,#N/A,FALSE,"CAJA (2)";#N/A,#N/A,FALSE,"TERCEROS-PROMEDIO";#N/A,#N/A,FALSE,"CAJA";#N/A,#N/A,FALSE,"INGRESOS1995-2003";#N/A,#N/A,FALSE,"GASTOS1995-2003"}</definedName>
    <definedName name="crt" localSheetId="7" hidden="1">{#N/A,#N/A,FALSE,"GRAFICO";#N/A,#N/A,FALSE,"CAJA (2)";#N/A,#N/A,FALSE,"TERCEROS-PROMEDIO";#N/A,#N/A,FALSE,"CAJA";#N/A,#N/A,FALSE,"INGRESOS1995-2003";#N/A,#N/A,FALSE,"GASTOS1995-2003"}</definedName>
    <definedName name="crt" localSheetId="6" hidden="1">{#N/A,#N/A,FALSE,"GRAFICO";#N/A,#N/A,FALSE,"CAJA (2)";#N/A,#N/A,FALSE,"TERCEROS-PROMEDIO";#N/A,#N/A,FALSE,"CAJA";#N/A,#N/A,FALSE,"INGRESOS1995-2003";#N/A,#N/A,FALSE,"GASTOS1995-2003"}</definedName>
    <definedName name="crt" localSheetId="12" hidden="1">{#N/A,#N/A,FALSE,"GRAFICO";#N/A,#N/A,FALSE,"CAJA (2)";#N/A,#N/A,FALSE,"TERCEROS-PROMEDIO";#N/A,#N/A,FALSE,"CAJA";#N/A,#N/A,FALSE,"INGRESOS1995-2003";#N/A,#N/A,FALSE,"GASTOS1995-2003"}</definedName>
    <definedName name="crt" localSheetId="11" hidden="1">{#N/A,#N/A,FALSE,"GRAFICO";#N/A,#N/A,FALSE,"CAJA (2)";#N/A,#N/A,FALSE,"TERCEROS-PROMEDIO";#N/A,#N/A,FALSE,"CAJA";#N/A,#N/A,FALSE,"INGRESOS1995-2003";#N/A,#N/A,FALSE,"GASTOS1995-2003"}</definedName>
    <definedName name="crt" localSheetId="10" hidden="1">{#N/A,#N/A,FALSE,"GRAFICO";#N/A,#N/A,FALSE,"CAJA (2)";#N/A,#N/A,FALSE,"TERCEROS-PROMEDIO";#N/A,#N/A,FALSE,"CAJA";#N/A,#N/A,FALSE,"INGRESOS1995-2003";#N/A,#N/A,FALSE,"GASTOS1995-2003"}</definedName>
    <definedName name="crt" localSheetId="1" hidden="1">{#N/A,#N/A,FALSE,"GRAFICO";#N/A,#N/A,FALSE,"CAJA (2)";#N/A,#N/A,FALSE,"TERCEROS-PROMEDIO";#N/A,#N/A,FALSE,"CAJA";#N/A,#N/A,FALSE,"INGRESOS1995-2003";#N/A,#N/A,FALSE,"GASTOS1995-2003"}</definedName>
    <definedName name="crt" localSheetId="4" hidden="1">{#N/A,#N/A,FALSE,"GRAFICO";#N/A,#N/A,FALSE,"CAJA (2)";#N/A,#N/A,FALSE,"TERCEROS-PROMEDIO";#N/A,#N/A,FALSE,"CAJA";#N/A,#N/A,FALSE,"INGRESOS1995-2003";#N/A,#N/A,FALSE,"GASTOS1995-2003"}</definedName>
    <definedName name="crt" localSheetId="3" hidden="1">{#N/A,#N/A,FALSE,"GRAFICO";#N/A,#N/A,FALSE,"CAJA (2)";#N/A,#N/A,FALSE,"TERCEROS-PROMEDIO";#N/A,#N/A,FALSE,"CAJA";#N/A,#N/A,FALSE,"INGRESOS1995-2003";#N/A,#N/A,FALSE,"GASTOS1995-2003"}</definedName>
    <definedName name="crt" localSheetId="5" hidden="1">{#N/A,#N/A,FALSE,"GRAFICO";#N/A,#N/A,FALSE,"CAJA (2)";#N/A,#N/A,FALSE,"TERCEROS-PROMEDIO";#N/A,#N/A,FALSE,"CAJA";#N/A,#N/A,FALSE,"INGRESOS1995-2003";#N/A,#N/A,FALSE,"GASTOS1995-2003"}</definedName>
    <definedName name="crt" localSheetId="9"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s" localSheetId="0">#REF!</definedName>
    <definedName name="cs" localSheetId="2">#REF!</definedName>
    <definedName name="cs" localSheetId="6">#REF!</definedName>
    <definedName name="cs" localSheetId="12">#REF!</definedName>
    <definedName name="cs" localSheetId="11">#REF!</definedName>
    <definedName name="cs" localSheetId="10">#REF!</definedName>
    <definedName name="cs" localSheetId="1">#REF!</definedName>
    <definedName name="cs" localSheetId="4">#REF!</definedName>
    <definedName name="cs" localSheetId="3">#REF!</definedName>
    <definedName name="cs" localSheetId="5">#REF!</definedName>
    <definedName name="cs" localSheetId="9">#REF!</definedName>
    <definedName name="cs">#REF!</definedName>
    <definedName name="CS_AVG_SIZE" localSheetId="0">#REF!</definedName>
    <definedName name="CS_AVG_SIZE" localSheetId="2">#REF!</definedName>
    <definedName name="CS_AVG_SIZE" localSheetId="6">#REF!</definedName>
    <definedName name="CS_AVG_SIZE" localSheetId="12">#REF!</definedName>
    <definedName name="CS_AVG_SIZE" localSheetId="11">#REF!</definedName>
    <definedName name="CS_AVG_SIZE" localSheetId="10">#REF!</definedName>
    <definedName name="CS_AVG_SIZE" localSheetId="1">#REF!</definedName>
    <definedName name="CS_AVG_SIZE" localSheetId="4">#REF!</definedName>
    <definedName name="CS_AVG_SIZE" localSheetId="3">#REF!</definedName>
    <definedName name="CS_AVG_SIZE" localSheetId="5">#REF!</definedName>
    <definedName name="CS_AVG_SIZE" localSheetId="9">#REF!</definedName>
    <definedName name="CS_AVG_SIZE">#REF!</definedName>
    <definedName name="CS_WELDING" localSheetId="0">#REF!</definedName>
    <definedName name="CS_WELDING" localSheetId="2">#REF!</definedName>
    <definedName name="CS_WELDING" localSheetId="6">#REF!</definedName>
    <definedName name="CS_WELDING" localSheetId="12">#REF!</definedName>
    <definedName name="CS_WELDING" localSheetId="11">#REF!</definedName>
    <definedName name="CS_WELDING" localSheetId="10">#REF!</definedName>
    <definedName name="CS_WELDING" localSheetId="1">#REF!</definedName>
    <definedName name="CS_WELDING" localSheetId="4">#REF!</definedName>
    <definedName name="CS_WELDING" localSheetId="3">#REF!</definedName>
    <definedName name="CS_WELDING" localSheetId="5">#REF!</definedName>
    <definedName name="CS_WELDING" localSheetId="9">#REF!</definedName>
    <definedName name="CS_WELDING">#REF!</definedName>
    <definedName name="csegur" localSheetId="0">#REF!</definedName>
    <definedName name="csegur" localSheetId="2">#REF!</definedName>
    <definedName name="csegur" localSheetId="6">#REF!</definedName>
    <definedName name="csegur" localSheetId="12">#REF!</definedName>
    <definedName name="csegur" localSheetId="11">#REF!</definedName>
    <definedName name="csegur" localSheetId="10">#REF!</definedName>
    <definedName name="csegur" localSheetId="4">#REF!</definedName>
    <definedName name="csegur" localSheetId="3">#REF!</definedName>
    <definedName name="csegur" localSheetId="5">#REF!</definedName>
    <definedName name="csegur" localSheetId="9">#REF!</definedName>
    <definedName name="csegur">#REF!</definedName>
    <definedName name="CTA" localSheetId="0">#REF!</definedName>
    <definedName name="CTA" localSheetId="2">#REF!</definedName>
    <definedName name="CTA" localSheetId="6">#REF!</definedName>
    <definedName name="CTA" localSheetId="12">#REF!</definedName>
    <definedName name="CTA" localSheetId="11">#REF!</definedName>
    <definedName name="CTA" localSheetId="10">#REF!</definedName>
    <definedName name="CTA" localSheetId="4">#REF!</definedName>
    <definedName name="CTA" localSheetId="3">#REF!</definedName>
    <definedName name="CTA" localSheetId="5">#REF!</definedName>
    <definedName name="CTA" localSheetId="9">#REF!</definedName>
    <definedName name="CTA">#REF!</definedName>
    <definedName name="CTE" localSheetId="0">#REF!</definedName>
    <definedName name="CTE" localSheetId="2">#REF!</definedName>
    <definedName name="CTE" localSheetId="6">#REF!</definedName>
    <definedName name="CTE" localSheetId="12">#REF!</definedName>
    <definedName name="CTE" localSheetId="11">#REF!</definedName>
    <definedName name="CTE" localSheetId="10">#REF!</definedName>
    <definedName name="CTE" localSheetId="4">#REF!</definedName>
    <definedName name="CTE" localSheetId="3">#REF!</definedName>
    <definedName name="CTE" localSheetId="5">#REF!</definedName>
    <definedName name="CTE" localSheetId="9">#REF!</definedName>
    <definedName name="CTE">#REF!</definedName>
    <definedName name="CTR" localSheetId="0">#REF!</definedName>
    <definedName name="CTR" localSheetId="2">#REF!</definedName>
    <definedName name="CTR" localSheetId="6">#REF!</definedName>
    <definedName name="CTR" localSheetId="12">#REF!</definedName>
    <definedName name="CTR" localSheetId="11">#REF!</definedName>
    <definedName name="CTR" localSheetId="10">#REF!</definedName>
    <definedName name="CTR" localSheetId="4">#REF!</definedName>
    <definedName name="CTR" localSheetId="3">#REF!</definedName>
    <definedName name="CTR" localSheetId="5">#REF!</definedName>
    <definedName name="CTR" localSheetId="9">#REF!</definedName>
    <definedName name="CTR">#REF!</definedName>
    <definedName name="CTRPAG" localSheetId="0">#REF!</definedName>
    <definedName name="CTRPAG" localSheetId="2">#REF!</definedName>
    <definedName name="CTRPAG" localSheetId="6">#REF!</definedName>
    <definedName name="CTRPAG" localSheetId="12">#REF!</definedName>
    <definedName name="CTRPAG" localSheetId="11">#REF!</definedName>
    <definedName name="CTRPAG" localSheetId="10">#REF!</definedName>
    <definedName name="CTRPAG" localSheetId="4">#REF!</definedName>
    <definedName name="CTRPAG" localSheetId="3">#REF!</definedName>
    <definedName name="CTRPAG" localSheetId="5">#REF!</definedName>
    <definedName name="CTRPAG" localSheetId="9">#REF!</definedName>
    <definedName name="CTRPAG">#REF!</definedName>
    <definedName name="cuad2" localSheetId="0">#REF!</definedName>
    <definedName name="cuad2" localSheetId="8">#REF!</definedName>
    <definedName name="cuad2" localSheetId="2">#REF!</definedName>
    <definedName name="cuad2" localSheetId="6">#REF!</definedName>
    <definedName name="cuad2" localSheetId="12">#REF!</definedName>
    <definedName name="cuad2" localSheetId="11">#REF!</definedName>
    <definedName name="cuad2" localSheetId="10">#REF!</definedName>
    <definedName name="cuad2" localSheetId="4">#REF!</definedName>
    <definedName name="cuad2" localSheetId="3">#REF!</definedName>
    <definedName name="cuad2" localSheetId="5">#REF!</definedName>
    <definedName name="cuad2" localSheetId="9">#REF!</definedName>
    <definedName name="cuad2">#REF!</definedName>
    <definedName name="CUADRILLA" localSheetId="0">#REF!</definedName>
    <definedName name="CUADRILLA" localSheetId="2">#REF!</definedName>
    <definedName name="CUADRILLA" localSheetId="6">#REF!</definedName>
    <definedName name="CUADRILLA" localSheetId="12">#REF!</definedName>
    <definedName name="CUADRILLA" localSheetId="11">#REF!</definedName>
    <definedName name="CUADRILLA" localSheetId="10">#REF!</definedName>
    <definedName name="CUADRILLA" localSheetId="4">#REF!</definedName>
    <definedName name="CUADRILLA" localSheetId="3">#REF!</definedName>
    <definedName name="CUADRILLA" localSheetId="5">#REF!</definedName>
    <definedName name="CUADRILLA" localSheetId="9">#REF!</definedName>
    <definedName name="CUADRILLA">#REF!</definedName>
    <definedName name="CUADRITO" localSheetId="0">#REF!</definedName>
    <definedName name="CUADRITO" localSheetId="2">#REF!</definedName>
    <definedName name="CUADRITO" localSheetId="6">#REF!</definedName>
    <definedName name="CUADRITO" localSheetId="12">#REF!</definedName>
    <definedName name="CUADRITO" localSheetId="11">#REF!</definedName>
    <definedName name="CUADRITO" localSheetId="10">#REF!</definedName>
    <definedName name="CUADRITO" localSheetId="4">#REF!</definedName>
    <definedName name="CUADRITO" localSheetId="3">#REF!</definedName>
    <definedName name="CUADRITO" localSheetId="5">#REF!</definedName>
    <definedName name="CUADRITO" localSheetId="9">#REF!</definedName>
    <definedName name="CUADRITO">#REF!</definedName>
    <definedName name="Cuadro" localSheetId="0">#REF!</definedName>
    <definedName name="Cuadro" localSheetId="2">#REF!</definedName>
    <definedName name="Cuadro" localSheetId="6">#REF!</definedName>
    <definedName name="Cuadro" localSheetId="12">#REF!</definedName>
    <definedName name="Cuadro" localSheetId="11">#REF!</definedName>
    <definedName name="Cuadro" localSheetId="10">#REF!</definedName>
    <definedName name="Cuadro" localSheetId="4">#REF!</definedName>
    <definedName name="Cuadro" localSheetId="3">#REF!</definedName>
    <definedName name="Cuadro" localSheetId="5">#REF!</definedName>
    <definedName name="Cuadro" localSheetId="9">#REF!</definedName>
    <definedName name="Cuadro">#REF!</definedName>
    <definedName name="CUADRO1" localSheetId="0">#REF!</definedName>
    <definedName name="CUADRO1" localSheetId="2">#REF!</definedName>
    <definedName name="CUADRO1" localSheetId="6">#REF!</definedName>
    <definedName name="CUADRO1" localSheetId="12">#REF!</definedName>
    <definedName name="CUADRO1" localSheetId="11">#REF!</definedName>
    <definedName name="CUADRO1" localSheetId="10">#REF!</definedName>
    <definedName name="CUADRO1" localSheetId="4">#REF!</definedName>
    <definedName name="CUADRO1" localSheetId="3">#REF!</definedName>
    <definedName name="CUADRO1" localSheetId="5">#REF!</definedName>
    <definedName name="CUADRO1" localSheetId="9">#REF!</definedName>
    <definedName name="CUADRO1">#REF!</definedName>
    <definedName name="CUADRO10" localSheetId="0">#REF!</definedName>
    <definedName name="CUADRO10" localSheetId="8">#REF!</definedName>
    <definedName name="CUADRO10" localSheetId="2">#REF!</definedName>
    <definedName name="CUADRO10" localSheetId="6">#REF!</definedName>
    <definedName name="CUADRO10" localSheetId="12">#REF!</definedName>
    <definedName name="CUADRO10" localSheetId="11">#REF!</definedName>
    <definedName name="CUADRO10" localSheetId="10">#REF!</definedName>
    <definedName name="CUADRO10" localSheetId="4">#REF!</definedName>
    <definedName name="CUADRO10" localSheetId="3">#REF!</definedName>
    <definedName name="CUADRO10" localSheetId="5">#REF!</definedName>
    <definedName name="CUADRO10" localSheetId="9">#REF!</definedName>
    <definedName name="CUADRO10">#REF!</definedName>
    <definedName name="CUADRO11" localSheetId="0">#REF!</definedName>
    <definedName name="CUADRO11" localSheetId="8">#REF!</definedName>
    <definedName name="CUADRO11" localSheetId="2">#REF!</definedName>
    <definedName name="CUADRO11" localSheetId="6">#REF!</definedName>
    <definedName name="CUADRO11" localSheetId="12">#REF!</definedName>
    <definedName name="CUADRO11" localSheetId="11">#REF!</definedName>
    <definedName name="CUADRO11" localSheetId="10">#REF!</definedName>
    <definedName name="CUADRO11" localSheetId="4">#REF!</definedName>
    <definedName name="CUADRO11" localSheetId="3">#REF!</definedName>
    <definedName name="CUADRO11" localSheetId="5">#REF!</definedName>
    <definedName name="CUADRO11" localSheetId="9">#REF!</definedName>
    <definedName name="CUADRO11">#REF!</definedName>
    <definedName name="CUADRO12" localSheetId="0">#REF!</definedName>
    <definedName name="CUADRO12" localSheetId="8">#REF!</definedName>
    <definedName name="CUADRO12" localSheetId="2">#REF!</definedName>
    <definedName name="CUADRO12" localSheetId="6">#REF!</definedName>
    <definedName name="CUADRO12" localSheetId="12">#REF!</definedName>
    <definedName name="CUADRO12" localSheetId="11">#REF!</definedName>
    <definedName name="CUADRO12" localSheetId="10">#REF!</definedName>
    <definedName name="CUADRO12" localSheetId="4">#REF!</definedName>
    <definedName name="CUADRO12" localSheetId="3">#REF!</definedName>
    <definedName name="CUADRO12" localSheetId="5">#REF!</definedName>
    <definedName name="CUADRO12" localSheetId="9">#REF!</definedName>
    <definedName name="CUADRO12">#REF!</definedName>
    <definedName name="CUADRO13" localSheetId="0">#REF!</definedName>
    <definedName name="CUADRO13" localSheetId="8">#REF!</definedName>
    <definedName name="CUADRO13" localSheetId="2">#REF!</definedName>
    <definedName name="CUADRO13" localSheetId="6">#REF!</definedName>
    <definedName name="CUADRO13" localSheetId="12">#REF!</definedName>
    <definedName name="CUADRO13" localSheetId="11">#REF!</definedName>
    <definedName name="CUADRO13" localSheetId="10">#REF!</definedName>
    <definedName name="CUADRO13" localSheetId="4">#REF!</definedName>
    <definedName name="CUADRO13" localSheetId="3">#REF!</definedName>
    <definedName name="CUADRO13" localSheetId="5">#REF!</definedName>
    <definedName name="CUADRO13" localSheetId="9">#REF!</definedName>
    <definedName name="CUADRO13">#REF!</definedName>
    <definedName name="CUADRO14" localSheetId="0">#REF!</definedName>
    <definedName name="CUADRO14" localSheetId="8">#REF!</definedName>
    <definedName name="CUADRO14" localSheetId="2">#REF!</definedName>
    <definedName name="CUADRO14" localSheetId="6">#REF!</definedName>
    <definedName name="CUADRO14" localSheetId="12">#REF!</definedName>
    <definedName name="CUADRO14" localSheetId="11">#REF!</definedName>
    <definedName name="CUADRO14" localSheetId="10">#REF!</definedName>
    <definedName name="CUADRO14" localSheetId="4">#REF!</definedName>
    <definedName name="CUADRO14" localSheetId="3">#REF!</definedName>
    <definedName name="CUADRO14" localSheetId="5">#REF!</definedName>
    <definedName name="CUADRO14" localSheetId="9">#REF!</definedName>
    <definedName name="CUADRO14">#REF!</definedName>
    <definedName name="CUADRO15" localSheetId="0">#REF!</definedName>
    <definedName name="CUADRO15" localSheetId="8">#REF!</definedName>
    <definedName name="CUADRO15" localSheetId="2">#REF!</definedName>
    <definedName name="CUADRO15" localSheetId="6">#REF!</definedName>
    <definedName name="CUADRO15" localSheetId="12">#REF!</definedName>
    <definedName name="CUADRO15" localSheetId="11">#REF!</definedName>
    <definedName name="CUADRO15" localSheetId="10">#REF!</definedName>
    <definedName name="CUADRO15" localSheetId="4">#REF!</definedName>
    <definedName name="CUADRO15" localSheetId="3">#REF!</definedName>
    <definedName name="CUADRO15" localSheetId="5">#REF!</definedName>
    <definedName name="CUADRO15" localSheetId="9">#REF!</definedName>
    <definedName name="CUADRO15">#REF!</definedName>
    <definedName name="CUADRO16" localSheetId="0">#REF!</definedName>
    <definedName name="CUADRO16" localSheetId="8">#REF!</definedName>
    <definedName name="CUADRO16" localSheetId="2">#REF!</definedName>
    <definedName name="CUADRO16" localSheetId="6">#REF!</definedName>
    <definedName name="CUADRO16" localSheetId="12">#REF!</definedName>
    <definedName name="CUADRO16" localSheetId="11">#REF!</definedName>
    <definedName name="CUADRO16" localSheetId="10">#REF!</definedName>
    <definedName name="CUADRO16" localSheetId="4">#REF!</definedName>
    <definedName name="CUADRO16" localSheetId="3">#REF!</definedName>
    <definedName name="CUADRO16" localSheetId="5">#REF!</definedName>
    <definedName name="CUADRO16" localSheetId="9">#REF!</definedName>
    <definedName name="CUADRO16">#REF!</definedName>
    <definedName name="CUADRO17" localSheetId="0">#REF!</definedName>
    <definedName name="CUADRO17" localSheetId="8">#REF!</definedName>
    <definedName name="CUADRO17" localSheetId="2">#REF!</definedName>
    <definedName name="CUADRO17" localSheetId="6">#REF!</definedName>
    <definedName name="CUADRO17" localSheetId="12">#REF!</definedName>
    <definedName name="CUADRO17" localSheetId="11">#REF!</definedName>
    <definedName name="CUADRO17" localSheetId="10">#REF!</definedName>
    <definedName name="CUADRO17" localSheetId="4">#REF!</definedName>
    <definedName name="CUADRO17" localSheetId="3">#REF!</definedName>
    <definedName name="CUADRO17" localSheetId="5">#REF!</definedName>
    <definedName name="CUADRO17" localSheetId="9">#REF!</definedName>
    <definedName name="CUADRO17">#REF!</definedName>
    <definedName name="CUADRO18" localSheetId="0">#REF!</definedName>
    <definedName name="CUADRO18" localSheetId="8">#REF!</definedName>
    <definedName name="CUADRO18" localSheetId="2">#REF!</definedName>
    <definedName name="CUADRO18" localSheetId="6">#REF!</definedName>
    <definedName name="CUADRO18" localSheetId="12">#REF!</definedName>
    <definedName name="CUADRO18" localSheetId="11">#REF!</definedName>
    <definedName name="CUADRO18" localSheetId="10">#REF!</definedName>
    <definedName name="CUADRO18" localSheetId="4">#REF!</definedName>
    <definedName name="CUADRO18" localSheetId="3">#REF!</definedName>
    <definedName name="CUADRO18" localSheetId="5">#REF!</definedName>
    <definedName name="CUADRO18" localSheetId="9">#REF!</definedName>
    <definedName name="CUADRO18">#REF!</definedName>
    <definedName name="CUADRO19" localSheetId="0">#REF!</definedName>
    <definedName name="CUADRO19" localSheetId="8">#REF!</definedName>
    <definedName name="CUADRO19" localSheetId="2">#REF!</definedName>
    <definedName name="CUADRO19" localSheetId="6">#REF!</definedName>
    <definedName name="CUADRO19" localSheetId="12">#REF!</definedName>
    <definedName name="CUADRO19" localSheetId="11">#REF!</definedName>
    <definedName name="CUADRO19" localSheetId="10">#REF!</definedName>
    <definedName name="CUADRO19" localSheetId="4">#REF!</definedName>
    <definedName name="CUADRO19" localSheetId="3">#REF!</definedName>
    <definedName name="CUADRO19" localSheetId="5">#REF!</definedName>
    <definedName name="CUADRO19" localSheetId="9">#REF!</definedName>
    <definedName name="CUADRO19">#REF!</definedName>
    <definedName name="CUADRO2" localSheetId="0">#REF!</definedName>
    <definedName name="CUADRO2" localSheetId="8">#REF!</definedName>
    <definedName name="CUADRO2" localSheetId="2">#REF!</definedName>
    <definedName name="CUADRO2" localSheetId="6">#REF!</definedName>
    <definedName name="CUADRO2" localSheetId="12">#REF!</definedName>
    <definedName name="CUADRO2" localSheetId="11">#REF!</definedName>
    <definedName name="CUADRO2" localSheetId="10">#REF!</definedName>
    <definedName name="CUADRO2" localSheetId="4">#REF!</definedName>
    <definedName name="CUADRO2" localSheetId="3">#REF!</definedName>
    <definedName name="CUADRO2" localSheetId="5">#REF!</definedName>
    <definedName name="CUADRO2" localSheetId="9">#REF!</definedName>
    <definedName name="CUADRO2">#REF!</definedName>
    <definedName name="CUADRO20" localSheetId="0">#REF!</definedName>
    <definedName name="CUADRO20" localSheetId="8">#REF!</definedName>
    <definedName name="CUADRO20" localSheetId="2">#REF!</definedName>
    <definedName name="CUADRO20" localSheetId="6">#REF!</definedName>
    <definedName name="CUADRO20" localSheetId="12">#REF!</definedName>
    <definedName name="CUADRO20" localSheetId="11">#REF!</definedName>
    <definedName name="CUADRO20" localSheetId="10">#REF!</definedName>
    <definedName name="CUADRO20" localSheetId="4">#REF!</definedName>
    <definedName name="CUADRO20" localSheetId="3">#REF!</definedName>
    <definedName name="CUADRO20" localSheetId="5">#REF!</definedName>
    <definedName name="CUADRO20" localSheetId="9">#REF!</definedName>
    <definedName name="CUADRO20">#REF!</definedName>
    <definedName name="CUADRO8" localSheetId="0">#REF!</definedName>
    <definedName name="CUADRO8" localSheetId="8">#REF!</definedName>
    <definedName name="CUADRO8" localSheetId="2">#REF!</definedName>
    <definedName name="CUADRO8" localSheetId="6">#REF!</definedName>
    <definedName name="CUADRO8" localSheetId="12">#REF!</definedName>
    <definedName name="CUADRO8" localSheetId="11">#REF!</definedName>
    <definedName name="CUADRO8" localSheetId="10">#REF!</definedName>
    <definedName name="CUADRO8" localSheetId="4">#REF!</definedName>
    <definedName name="CUADRO8" localSheetId="3">#REF!</definedName>
    <definedName name="CUADRO8" localSheetId="5">#REF!</definedName>
    <definedName name="CUADRO8" localSheetId="9">#REF!</definedName>
    <definedName name="CUADRO8">#REF!</definedName>
    <definedName name="CUADRO9" localSheetId="0">#REF!</definedName>
    <definedName name="CUADRO9" localSheetId="8">#REF!</definedName>
    <definedName name="CUADRO9" localSheetId="2">#REF!</definedName>
    <definedName name="CUADRO9" localSheetId="6">#REF!</definedName>
    <definedName name="CUADRO9" localSheetId="12">#REF!</definedName>
    <definedName name="CUADRO9" localSheetId="11">#REF!</definedName>
    <definedName name="CUADRO9" localSheetId="10">#REF!</definedName>
    <definedName name="CUADRO9" localSheetId="4">#REF!</definedName>
    <definedName name="CUADRO9" localSheetId="3">#REF!</definedName>
    <definedName name="CUADRO9" localSheetId="5">#REF!</definedName>
    <definedName name="CUADRO9" localSheetId="9">#REF!</definedName>
    <definedName name="CUADRO9">#REF!</definedName>
    <definedName name="cuadroprop" localSheetId="0">#REF!</definedName>
    <definedName name="cuadroprop" localSheetId="8">#REF!</definedName>
    <definedName name="cuadroprop" localSheetId="2">#REF!</definedName>
    <definedName name="cuadroprop" localSheetId="6">#REF!</definedName>
    <definedName name="cuadroprop" localSheetId="12">#REF!</definedName>
    <definedName name="cuadroprop" localSheetId="11">#REF!</definedName>
    <definedName name="cuadroprop" localSheetId="10">#REF!</definedName>
    <definedName name="cuadroprop" localSheetId="4">#REF!</definedName>
    <definedName name="cuadroprop" localSheetId="3">#REF!</definedName>
    <definedName name="cuadroprop" localSheetId="5">#REF!</definedName>
    <definedName name="cuadroprop" localSheetId="9">#REF!</definedName>
    <definedName name="cuadroprop">#REF!</definedName>
    <definedName name="CUADROS" localSheetId="0">#REF!</definedName>
    <definedName name="CUADROS" localSheetId="8">#REF!</definedName>
    <definedName name="CUADROS" localSheetId="2">#REF!</definedName>
    <definedName name="CUADROS" localSheetId="6">#REF!</definedName>
    <definedName name="CUADROS" localSheetId="12">#REF!</definedName>
    <definedName name="CUADROS" localSheetId="11">#REF!</definedName>
    <definedName name="CUADROS" localSheetId="10">#REF!</definedName>
    <definedName name="CUADROS" localSheetId="4">#REF!</definedName>
    <definedName name="CUADROS" localSheetId="3">#REF!</definedName>
    <definedName name="CUADROS" localSheetId="5">#REF!</definedName>
    <definedName name="CUADROS" localSheetId="9">#REF!</definedName>
    <definedName name="CUADROS">#REF!</definedName>
    <definedName name="cuaII3A" localSheetId="0">#REF!</definedName>
    <definedName name="cuaII3A" localSheetId="8">#REF!</definedName>
    <definedName name="cuaII3A" localSheetId="2">#REF!</definedName>
    <definedName name="cuaII3A" localSheetId="6">#REF!</definedName>
    <definedName name="cuaII3A" localSheetId="12">#REF!</definedName>
    <definedName name="cuaII3A" localSheetId="11">#REF!</definedName>
    <definedName name="cuaII3A" localSheetId="10">#REF!</definedName>
    <definedName name="cuaII3A" localSheetId="4">#REF!</definedName>
    <definedName name="cuaII3A" localSheetId="3">#REF!</definedName>
    <definedName name="cuaII3A" localSheetId="5">#REF!</definedName>
    <definedName name="cuaII3A" localSheetId="9">#REF!</definedName>
    <definedName name="cuaII3A">#REF!</definedName>
    <definedName name="cuaII3B" localSheetId="0">#REF!</definedName>
    <definedName name="cuaII3B" localSheetId="8">#REF!</definedName>
    <definedName name="cuaII3B" localSheetId="2">#REF!</definedName>
    <definedName name="cuaII3B" localSheetId="6">#REF!</definedName>
    <definedName name="cuaII3B" localSheetId="12">#REF!</definedName>
    <definedName name="cuaII3B" localSheetId="11">#REF!</definedName>
    <definedName name="cuaII3B" localSheetId="10">#REF!</definedName>
    <definedName name="cuaII3B" localSheetId="4">#REF!</definedName>
    <definedName name="cuaII3B" localSheetId="3">#REF!</definedName>
    <definedName name="cuaII3B" localSheetId="5">#REF!</definedName>
    <definedName name="cuaII3B" localSheetId="9">#REF!</definedName>
    <definedName name="cuaII3B">#REF!</definedName>
    <definedName name="cuaII3C" localSheetId="0">#REF!</definedName>
    <definedName name="cuaII3C" localSheetId="8">#REF!</definedName>
    <definedName name="cuaII3C" localSheetId="2">#REF!</definedName>
    <definedName name="cuaII3C" localSheetId="6">#REF!</definedName>
    <definedName name="cuaII3C" localSheetId="12">#REF!</definedName>
    <definedName name="cuaII3C" localSheetId="11">#REF!</definedName>
    <definedName name="cuaII3C" localSheetId="10">#REF!</definedName>
    <definedName name="cuaII3C" localSheetId="4">#REF!</definedName>
    <definedName name="cuaII3C" localSheetId="3">#REF!</definedName>
    <definedName name="cuaII3C" localSheetId="5">#REF!</definedName>
    <definedName name="cuaII3C" localSheetId="9">#REF!</definedName>
    <definedName name="cuaII3C">#REF!</definedName>
    <definedName name="cuaII4A" localSheetId="0">#REF!</definedName>
    <definedName name="cuaII4A" localSheetId="8">#REF!</definedName>
    <definedName name="cuaII4A" localSheetId="2">#REF!</definedName>
    <definedName name="cuaII4A" localSheetId="6">#REF!</definedName>
    <definedName name="cuaII4A" localSheetId="12">#REF!</definedName>
    <definedName name="cuaII4A" localSheetId="11">#REF!</definedName>
    <definedName name="cuaII4A" localSheetId="10">#REF!</definedName>
    <definedName name="cuaII4A" localSheetId="4">#REF!</definedName>
    <definedName name="cuaII4A" localSheetId="3">#REF!</definedName>
    <definedName name="cuaII4A" localSheetId="5">#REF!</definedName>
    <definedName name="cuaII4A" localSheetId="9">#REF!</definedName>
    <definedName name="cuaII4A">#REF!</definedName>
    <definedName name="cuaII4B" localSheetId="0">#REF!</definedName>
    <definedName name="cuaII4B" localSheetId="8">#REF!</definedName>
    <definedName name="cuaII4B" localSheetId="2">#REF!</definedName>
    <definedName name="cuaII4B" localSheetId="6">#REF!</definedName>
    <definedName name="cuaII4B" localSheetId="12">#REF!</definedName>
    <definedName name="cuaII4B" localSheetId="11">#REF!</definedName>
    <definedName name="cuaII4B" localSheetId="10">#REF!</definedName>
    <definedName name="cuaII4B" localSheetId="4">#REF!</definedName>
    <definedName name="cuaII4B" localSheetId="3">#REF!</definedName>
    <definedName name="cuaII4B" localSheetId="5">#REF!</definedName>
    <definedName name="cuaII4B" localSheetId="9">#REF!</definedName>
    <definedName name="cuaII4B">#REF!</definedName>
    <definedName name="cuaII4C" localSheetId="0">#REF!</definedName>
    <definedName name="cuaII4C" localSheetId="8">#REF!</definedName>
    <definedName name="cuaII4C" localSheetId="2">#REF!</definedName>
    <definedName name="cuaII4C" localSheetId="6">#REF!</definedName>
    <definedName name="cuaII4C" localSheetId="12">#REF!</definedName>
    <definedName name="cuaII4C" localSheetId="11">#REF!</definedName>
    <definedName name="cuaII4C" localSheetId="10">#REF!</definedName>
    <definedName name="cuaII4C" localSheetId="4">#REF!</definedName>
    <definedName name="cuaII4C" localSheetId="3">#REF!</definedName>
    <definedName name="cuaII4C" localSheetId="5">#REF!</definedName>
    <definedName name="cuaII4C" localSheetId="9">#REF!</definedName>
    <definedName name="cuaII4C">#REF!</definedName>
    <definedName name="cuaII5A" localSheetId="0">#REF!</definedName>
    <definedName name="cuaII5A" localSheetId="8">#REF!</definedName>
    <definedName name="cuaII5A" localSheetId="2">#REF!</definedName>
    <definedName name="cuaII5A" localSheetId="6">#REF!</definedName>
    <definedName name="cuaII5A" localSheetId="12">#REF!</definedName>
    <definedName name="cuaII5A" localSheetId="11">#REF!</definedName>
    <definedName name="cuaII5A" localSheetId="10">#REF!</definedName>
    <definedName name="cuaII5A" localSheetId="4">#REF!</definedName>
    <definedName name="cuaII5A" localSheetId="3">#REF!</definedName>
    <definedName name="cuaII5A" localSheetId="5">#REF!</definedName>
    <definedName name="cuaII5A" localSheetId="9">#REF!</definedName>
    <definedName name="cuaII5A">#REF!</definedName>
    <definedName name="cuaII5B" localSheetId="0">#REF!</definedName>
    <definedName name="cuaII5B" localSheetId="8">#REF!</definedName>
    <definedName name="cuaII5B" localSheetId="2">#REF!</definedName>
    <definedName name="cuaII5B" localSheetId="6">#REF!</definedName>
    <definedName name="cuaII5B" localSheetId="12">#REF!</definedName>
    <definedName name="cuaII5B" localSheetId="11">#REF!</definedName>
    <definedName name="cuaII5B" localSheetId="10">#REF!</definedName>
    <definedName name="cuaII5B" localSheetId="4">#REF!</definedName>
    <definedName name="cuaII5B" localSheetId="3">#REF!</definedName>
    <definedName name="cuaII5B" localSheetId="5">#REF!</definedName>
    <definedName name="cuaII5B" localSheetId="9">#REF!</definedName>
    <definedName name="cuaII5B">#REF!</definedName>
    <definedName name="cuaII5C" localSheetId="0">#REF!</definedName>
    <definedName name="cuaII5C" localSheetId="8">#REF!</definedName>
    <definedName name="cuaII5C" localSheetId="2">#REF!</definedName>
    <definedName name="cuaII5C" localSheetId="6">#REF!</definedName>
    <definedName name="cuaII5C" localSheetId="12">#REF!</definedName>
    <definedName name="cuaII5C" localSheetId="11">#REF!</definedName>
    <definedName name="cuaII5C" localSheetId="10">#REF!</definedName>
    <definedName name="cuaII5C" localSheetId="4">#REF!</definedName>
    <definedName name="cuaII5C" localSheetId="3">#REF!</definedName>
    <definedName name="cuaII5C" localSheetId="5">#REF!</definedName>
    <definedName name="cuaII5C" localSheetId="9">#REF!</definedName>
    <definedName name="cuaII5C">#REF!</definedName>
    <definedName name="CUAL" localSheetId="0">#REF!</definedName>
    <definedName name="CUAL" localSheetId="8">'ANALISIS BASICOS'!ERR</definedName>
    <definedName name="CUAL" localSheetId="2">'APU''s CHORRERA'!ERR</definedName>
    <definedName name="CUAL" localSheetId="7">'CANTIDADES Puente'!ERR</definedName>
    <definedName name="CUAL" localSheetId="6">Cronograma!ERR</definedName>
    <definedName name="CUAL" localSheetId="12">'CUADRILLAS 2026'!ERR</definedName>
    <definedName name="CUAL" localSheetId="11">'EQUIPOS 2026'!ERR</definedName>
    <definedName name="CUAL" localSheetId="10">'INSUMOS 2026'!ERR</definedName>
    <definedName name="CUAL" localSheetId="1">PAGA!ERR</definedName>
    <definedName name="CUAL" localSheetId="4">PRESUPUESTO!ERR</definedName>
    <definedName name="CUAL" localSheetId="3">'PRESUPUESTO CON AIU'!ERR</definedName>
    <definedName name="CUAL" localSheetId="5">#REF!</definedName>
    <definedName name="CUAL" localSheetId="9">'TRANSPORTE 2026'!ERR</definedName>
    <definedName name="CUAL">ERR</definedName>
    <definedName name="CUBS" localSheetId="0">#REF!</definedName>
    <definedName name="CUBS" localSheetId="2">#REF!</definedName>
    <definedName name="CUBS" localSheetId="6">#REF!</definedName>
    <definedName name="CUBS" localSheetId="12">#REF!</definedName>
    <definedName name="CUBS" localSheetId="11">#REF!</definedName>
    <definedName name="CUBS" localSheetId="10">#REF!</definedName>
    <definedName name="CUBS" localSheetId="1">#REF!</definedName>
    <definedName name="CUBS" localSheetId="4">#REF!</definedName>
    <definedName name="CUBS" localSheetId="3">#REF!</definedName>
    <definedName name="CUBS" localSheetId="5">#REF!</definedName>
    <definedName name="CUBS" localSheetId="9">#REF!</definedName>
    <definedName name="CUBS">#REF!</definedName>
    <definedName name="cumplimiento" localSheetId="0">#REF!</definedName>
    <definedName name="cumplimiento" localSheetId="8">#REF!</definedName>
    <definedName name="cumplimiento" localSheetId="2">#REF!</definedName>
    <definedName name="cumplimiento" localSheetId="6">#REF!</definedName>
    <definedName name="cumplimiento" localSheetId="12">#REF!</definedName>
    <definedName name="cumplimiento" localSheetId="11">#REF!</definedName>
    <definedName name="cumplimiento" localSheetId="10">#REF!</definedName>
    <definedName name="cumplimiento" localSheetId="1">#REF!</definedName>
    <definedName name="cumplimiento" localSheetId="4">#REF!</definedName>
    <definedName name="cumplimiento" localSheetId="3">#REF!</definedName>
    <definedName name="cumplimiento" localSheetId="5">#REF!</definedName>
    <definedName name="cumplimiento" localSheetId="9">#REF!</definedName>
    <definedName name="cumplimiento">#REF!</definedName>
    <definedName name="CUNET" localSheetId="0" hidden="1">{"via1",#N/A,TRUE,"general";"via2",#N/A,TRUE,"general";"via3",#N/A,TRUE,"general"}</definedName>
    <definedName name="CUNET" localSheetId="8" hidden="1">{"via1",#N/A,TRUE,"general";"via2",#N/A,TRUE,"general";"via3",#N/A,TRUE,"general"}</definedName>
    <definedName name="CUNET" localSheetId="2" hidden="1">{"via1",#N/A,TRUE,"general";"via2",#N/A,TRUE,"general";"via3",#N/A,TRUE,"general"}</definedName>
    <definedName name="CUNET" localSheetId="7" hidden="1">{"via1",#N/A,TRUE,"general";"via2",#N/A,TRUE,"general";"via3",#N/A,TRUE,"general"}</definedName>
    <definedName name="CUNET" localSheetId="6" hidden="1">{"via1",#N/A,TRUE,"general";"via2",#N/A,TRUE,"general";"via3",#N/A,TRUE,"general"}</definedName>
    <definedName name="CUNET" localSheetId="12" hidden="1">{"via1",#N/A,TRUE,"general";"via2",#N/A,TRUE,"general";"via3",#N/A,TRUE,"general"}</definedName>
    <definedName name="CUNET" localSheetId="11" hidden="1">{"via1",#N/A,TRUE,"general";"via2",#N/A,TRUE,"general";"via3",#N/A,TRUE,"general"}</definedName>
    <definedName name="CUNET" localSheetId="10" hidden="1">{"via1",#N/A,TRUE,"general";"via2",#N/A,TRUE,"general";"via3",#N/A,TRUE,"general"}</definedName>
    <definedName name="CUNET" localSheetId="1" hidden="1">{"via1",#N/A,TRUE,"general";"via2",#N/A,TRUE,"general";"via3",#N/A,TRUE,"general"}</definedName>
    <definedName name="CUNET" localSheetId="4" hidden="1">{"via1",#N/A,TRUE,"general";"via2",#N/A,TRUE,"general";"via3",#N/A,TRUE,"general"}</definedName>
    <definedName name="CUNET" localSheetId="3" hidden="1">{"via1",#N/A,TRUE,"general";"via2",#N/A,TRUE,"general";"via3",#N/A,TRUE,"general"}</definedName>
    <definedName name="CUNET" localSheetId="5" hidden="1">{"via1",#N/A,TRUE,"general";"via2",#N/A,TRUE,"general";"via3",#N/A,TRUE,"general"}</definedName>
    <definedName name="CUNET" localSheetId="9" hidden="1">{"via1",#N/A,TRUE,"general";"via2",#N/A,TRUE,"general";"via3",#N/A,TRUE,"general"}</definedName>
    <definedName name="CUNET" hidden="1">{"via1",#N/A,TRUE,"general";"via2",#N/A,TRUE,"general";"via3",#N/A,TRUE,"general"}</definedName>
    <definedName name="CuotasIni" localSheetId="0">#REF!</definedName>
    <definedName name="CuotasIni" localSheetId="2">#REF!</definedName>
    <definedName name="CuotasIni" localSheetId="6">#REF!</definedName>
    <definedName name="CuotasIni" localSheetId="12">#REF!</definedName>
    <definedName name="CuotasIni" localSheetId="11">#REF!</definedName>
    <definedName name="CuotasIni" localSheetId="10">#REF!</definedName>
    <definedName name="CuotasIni" localSheetId="1">#REF!</definedName>
    <definedName name="CuotasIni" localSheetId="4">#REF!</definedName>
    <definedName name="CuotasIni" localSheetId="3">#REF!</definedName>
    <definedName name="CuotasIni" localSheetId="5">#REF!</definedName>
    <definedName name="CuotasIni" localSheetId="9">#REF!</definedName>
    <definedName name="CuotasIni">#REF!</definedName>
    <definedName name="Customize" localSheetId="0">#REF!</definedName>
    <definedName name="Customize" localSheetId="2">#REF!</definedName>
    <definedName name="Customize" localSheetId="6">#REF!</definedName>
    <definedName name="Customize" localSheetId="12">#REF!</definedName>
    <definedName name="Customize" localSheetId="11">#REF!</definedName>
    <definedName name="Customize" localSheetId="10">#REF!</definedName>
    <definedName name="Customize" localSheetId="1">#REF!</definedName>
    <definedName name="Customize" localSheetId="4">#REF!</definedName>
    <definedName name="Customize" localSheetId="3">#REF!</definedName>
    <definedName name="Customize" localSheetId="5">#REF!</definedName>
    <definedName name="Customize" localSheetId="9">#REF!</definedName>
    <definedName name="Customize">#REF!</definedName>
    <definedName name="cv" localSheetId="0" hidden="1">{"TAB1",#N/A,TRUE,"GENERAL";"TAB2",#N/A,TRUE,"GENERAL";"TAB3",#N/A,TRUE,"GENERAL";"TAB4",#N/A,TRUE,"GENERAL";"TAB5",#N/A,TRUE,"GENERAL"}</definedName>
    <definedName name="cv" localSheetId="2">#REF!</definedName>
    <definedName name="cv" localSheetId="6">#REF!</definedName>
    <definedName name="cv" localSheetId="12">#REF!</definedName>
    <definedName name="cv" localSheetId="11">#REF!</definedName>
    <definedName name="cv" localSheetId="10">#REF!</definedName>
    <definedName name="cv" localSheetId="1">#REF!</definedName>
    <definedName name="cv" localSheetId="4">#REF!</definedName>
    <definedName name="cv" localSheetId="3">#REF!</definedName>
    <definedName name="cv" localSheetId="5">#REF!</definedName>
    <definedName name="cv" localSheetId="9">#REF!</definedName>
    <definedName name="cv">#REF!</definedName>
    <definedName name="CVa" localSheetId="0">#REF!</definedName>
    <definedName name="CVa" localSheetId="2">#REF!</definedName>
    <definedName name="CVa" localSheetId="6">#REF!</definedName>
    <definedName name="CVa" localSheetId="12">#REF!</definedName>
    <definedName name="CVa" localSheetId="11">#REF!</definedName>
    <definedName name="CVa" localSheetId="10">#REF!</definedName>
    <definedName name="CVa" localSheetId="4">#REF!</definedName>
    <definedName name="CVa" localSheetId="3">#REF!</definedName>
    <definedName name="CVa" localSheetId="5">#REF!</definedName>
    <definedName name="CVa" localSheetId="9">#REF!</definedName>
    <definedName name="CVa">#REF!</definedName>
    <definedName name="cvbcvbf" localSheetId="0" hidden="1">{#N/A,#N/A,TRUE,"INGENIERIA";#N/A,#N/A,TRUE,"COMPRAS";#N/A,#N/A,TRUE,"DIRECCION";#N/A,#N/A,TRUE,"RESUMEN"}</definedName>
    <definedName name="cvbcvbf" localSheetId="8" hidden="1">{#N/A,#N/A,TRUE,"INGENIERIA";#N/A,#N/A,TRUE,"COMPRAS";#N/A,#N/A,TRUE,"DIRECCION";#N/A,#N/A,TRUE,"RESUMEN"}</definedName>
    <definedName name="cvbcvbf" localSheetId="2" hidden="1">{#N/A,#N/A,TRUE,"INGENIERIA";#N/A,#N/A,TRUE,"COMPRAS";#N/A,#N/A,TRUE,"DIRECCION";#N/A,#N/A,TRUE,"RESUMEN"}</definedName>
    <definedName name="cvbcvbf" localSheetId="7" hidden="1">{#N/A,#N/A,TRUE,"INGENIERIA";#N/A,#N/A,TRUE,"COMPRAS";#N/A,#N/A,TRUE,"DIRECCION";#N/A,#N/A,TRUE,"RESUMEN"}</definedName>
    <definedName name="cvbcvbf" localSheetId="6" hidden="1">{#N/A,#N/A,TRUE,"INGENIERIA";#N/A,#N/A,TRUE,"COMPRAS";#N/A,#N/A,TRUE,"DIRECCION";#N/A,#N/A,TRUE,"RESUMEN"}</definedName>
    <definedName name="cvbcvbf" localSheetId="12" hidden="1">{#N/A,#N/A,TRUE,"INGENIERIA";#N/A,#N/A,TRUE,"COMPRAS";#N/A,#N/A,TRUE,"DIRECCION";#N/A,#N/A,TRUE,"RESUMEN"}</definedName>
    <definedName name="cvbcvbf" localSheetId="11" hidden="1">{#N/A,#N/A,TRUE,"INGENIERIA";#N/A,#N/A,TRUE,"COMPRAS";#N/A,#N/A,TRUE,"DIRECCION";#N/A,#N/A,TRUE,"RESUMEN"}</definedName>
    <definedName name="cvbcvbf" localSheetId="10" hidden="1">{#N/A,#N/A,TRUE,"INGENIERIA";#N/A,#N/A,TRUE,"COMPRAS";#N/A,#N/A,TRUE,"DIRECCION";#N/A,#N/A,TRUE,"RESUMEN"}</definedName>
    <definedName name="cvbcvbf" localSheetId="1" hidden="1">{#N/A,#N/A,TRUE,"INGENIERIA";#N/A,#N/A,TRUE,"COMPRAS";#N/A,#N/A,TRUE,"DIRECCION";#N/A,#N/A,TRUE,"RESUMEN"}</definedName>
    <definedName name="cvbcvbf" localSheetId="4" hidden="1">{#N/A,#N/A,TRUE,"INGENIERIA";#N/A,#N/A,TRUE,"COMPRAS";#N/A,#N/A,TRUE,"DIRECCION";#N/A,#N/A,TRUE,"RESUMEN"}</definedName>
    <definedName name="cvbcvbf" localSheetId="3" hidden="1">{#N/A,#N/A,TRUE,"INGENIERIA";#N/A,#N/A,TRUE,"COMPRAS";#N/A,#N/A,TRUE,"DIRECCION";#N/A,#N/A,TRUE,"RESUMEN"}</definedName>
    <definedName name="cvbcvbf" localSheetId="5" hidden="1">{#N/A,#N/A,TRUE,"INGENIERIA";#N/A,#N/A,TRUE,"COMPRAS";#N/A,#N/A,TRUE,"DIRECCION";#N/A,#N/A,TRUE,"RESUMEN"}</definedName>
    <definedName name="cvbcvbf" localSheetId="9" hidden="1">{#N/A,#N/A,TRUE,"INGENIERIA";#N/A,#N/A,TRUE,"COMPRAS";#N/A,#N/A,TRUE,"DIRECCION";#N/A,#N/A,TRUE,"RESUMEN"}</definedName>
    <definedName name="cvbcvbf" hidden="1">{#N/A,#N/A,TRUE,"INGENIERIA";#N/A,#N/A,TRUE,"COMPRAS";#N/A,#N/A,TRUE,"DIRECCION";#N/A,#N/A,TRUE,"RESUMEN"}</definedName>
    <definedName name="cvfvd" localSheetId="0" hidden="1">{"via1",#N/A,TRUE,"general";"via2",#N/A,TRUE,"general";"via3",#N/A,TRUE,"general"}</definedName>
    <definedName name="cvfvd" localSheetId="8" hidden="1">{"via1",#N/A,TRUE,"general";"via2",#N/A,TRUE,"general";"via3",#N/A,TRUE,"general"}</definedName>
    <definedName name="cvfvd" localSheetId="2" hidden="1">{"via1",#N/A,TRUE,"general";"via2",#N/A,TRUE,"general";"via3",#N/A,TRUE,"general"}</definedName>
    <definedName name="cvfvd" localSheetId="7" hidden="1">{"via1",#N/A,TRUE,"general";"via2",#N/A,TRUE,"general";"via3",#N/A,TRUE,"general"}</definedName>
    <definedName name="cvfvd" localSheetId="6" hidden="1">{"via1",#N/A,TRUE,"general";"via2",#N/A,TRUE,"general";"via3",#N/A,TRUE,"general"}</definedName>
    <definedName name="cvfvd" localSheetId="12" hidden="1">{"via1",#N/A,TRUE,"general";"via2",#N/A,TRUE,"general";"via3",#N/A,TRUE,"general"}</definedName>
    <definedName name="cvfvd" localSheetId="11" hidden="1">{"via1",#N/A,TRUE,"general";"via2",#N/A,TRUE,"general";"via3",#N/A,TRUE,"general"}</definedName>
    <definedName name="cvfvd" localSheetId="10" hidden="1">{"via1",#N/A,TRUE,"general";"via2",#N/A,TRUE,"general";"via3",#N/A,TRUE,"general"}</definedName>
    <definedName name="cvfvd" localSheetId="1" hidden="1">{"via1",#N/A,TRUE,"general";"via2",#N/A,TRUE,"general";"via3",#N/A,TRUE,"general"}</definedName>
    <definedName name="cvfvd" localSheetId="4" hidden="1">{"via1",#N/A,TRUE,"general";"via2",#N/A,TRUE,"general";"via3",#N/A,TRUE,"general"}</definedName>
    <definedName name="cvfvd" localSheetId="3" hidden="1">{"via1",#N/A,TRUE,"general";"via2",#N/A,TRUE,"general";"via3",#N/A,TRUE,"general"}</definedName>
    <definedName name="cvfvd" localSheetId="5" hidden="1">{"via1",#N/A,TRUE,"general";"via2",#N/A,TRUE,"general";"via3",#N/A,TRUE,"general"}</definedName>
    <definedName name="cvfvd" localSheetId="9"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8" hidden="1">{"TAB1",#N/A,TRUE,"GENERAL";"TAB2",#N/A,TRUE,"GENERAL";"TAB3",#N/A,TRUE,"GENERAL";"TAB4",#N/A,TRUE,"GENERAL";"TAB5",#N/A,TRUE,"GENERAL"}</definedName>
    <definedName name="cvn" localSheetId="2" hidden="1">{"TAB1",#N/A,TRUE,"GENERAL";"TAB2",#N/A,TRUE,"GENERAL";"TAB3",#N/A,TRUE,"GENERAL";"TAB4",#N/A,TRUE,"GENERAL";"TAB5",#N/A,TRUE,"GENERAL"}</definedName>
    <definedName name="cvn" localSheetId="7" hidden="1">{"TAB1",#N/A,TRUE,"GENERAL";"TAB2",#N/A,TRUE,"GENERAL";"TAB3",#N/A,TRUE,"GENERAL";"TAB4",#N/A,TRUE,"GENERAL";"TAB5",#N/A,TRUE,"GENERAL"}</definedName>
    <definedName name="cvn" localSheetId="6" hidden="1">{"TAB1",#N/A,TRUE,"GENERAL";"TAB2",#N/A,TRUE,"GENERAL";"TAB3",#N/A,TRUE,"GENERAL";"TAB4",#N/A,TRUE,"GENERAL";"TAB5",#N/A,TRUE,"GENERAL"}</definedName>
    <definedName name="cvn" localSheetId="12" hidden="1">{"TAB1",#N/A,TRUE,"GENERAL";"TAB2",#N/A,TRUE,"GENERAL";"TAB3",#N/A,TRUE,"GENERAL";"TAB4",#N/A,TRUE,"GENERAL";"TAB5",#N/A,TRUE,"GENERAL"}</definedName>
    <definedName name="cvn" localSheetId="11" hidden="1">{"TAB1",#N/A,TRUE,"GENERAL";"TAB2",#N/A,TRUE,"GENERAL";"TAB3",#N/A,TRUE,"GENERAL";"TAB4",#N/A,TRUE,"GENERAL";"TAB5",#N/A,TRUE,"GENERAL"}</definedName>
    <definedName name="cvn" localSheetId="10" hidden="1">{"TAB1",#N/A,TRUE,"GENERAL";"TAB2",#N/A,TRUE,"GENERAL";"TAB3",#N/A,TRUE,"GENERAL";"TAB4",#N/A,TRUE,"GENERAL";"TAB5",#N/A,TRUE,"GENERAL"}</definedName>
    <definedName name="cvn" localSheetId="1" hidden="1">{"TAB1",#N/A,TRUE,"GENERAL";"TAB2",#N/A,TRUE,"GENERAL";"TAB3",#N/A,TRUE,"GENERAL";"TAB4",#N/A,TRUE,"GENERAL";"TAB5",#N/A,TRUE,"GENERAL"}</definedName>
    <definedName name="cvn" localSheetId="4" hidden="1">{"TAB1",#N/A,TRUE,"GENERAL";"TAB2",#N/A,TRUE,"GENERAL";"TAB3",#N/A,TRUE,"GENERAL";"TAB4",#N/A,TRUE,"GENERAL";"TAB5",#N/A,TRUE,"GENERAL"}</definedName>
    <definedName name="cvn" localSheetId="3" hidden="1">{"TAB1",#N/A,TRUE,"GENERAL";"TAB2",#N/A,TRUE,"GENERAL";"TAB3",#N/A,TRUE,"GENERAL";"TAB4",#N/A,TRUE,"GENERAL";"TAB5",#N/A,TRUE,"GENERAL"}</definedName>
    <definedName name="cvn" localSheetId="5" hidden="1">{"TAB1",#N/A,TRUE,"GENERAL";"TAB2",#N/A,TRUE,"GENERAL";"TAB3",#N/A,TRUE,"GENERAL";"TAB4",#N/A,TRUE,"GENERAL";"TAB5",#N/A,TRUE,"GENERAL"}</definedName>
    <definedName name="cvn" localSheetId="9"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8" hidden="1">{"via1",#N/A,TRUE,"general";"via2",#N/A,TRUE,"general";"via3",#N/A,TRUE,"general"}</definedName>
    <definedName name="CVXC" localSheetId="2" hidden="1">{"via1",#N/A,TRUE,"general";"via2",#N/A,TRUE,"general";"via3",#N/A,TRUE,"general"}</definedName>
    <definedName name="CVXC" localSheetId="7" hidden="1">{"via1",#N/A,TRUE,"general";"via2",#N/A,TRUE,"general";"via3",#N/A,TRUE,"general"}</definedName>
    <definedName name="CVXC" localSheetId="6" hidden="1">{"via1",#N/A,TRUE,"general";"via2",#N/A,TRUE,"general";"via3",#N/A,TRUE,"general"}</definedName>
    <definedName name="CVXC" localSheetId="12" hidden="1">{"via1",#N/A,TRUE,"general";"via2",#N/A,TRUE,"general";"via3",#N/A,TRUE,"general"}</definedName>
    <definedName name="CVXC" localSheetId="11" hidden="1">{"via1",#N/A,TRUE,"general";"via2",#N/A,TRUE,"general";"via3",#N/A,TRUE,"general"}</definedName>
    <definedName name="CVXC" localSheetId="10" hidden="1">{"via1",#N/A,TRUE,"general";"via2",#N/A,TRUE,"general";"via3",#N/A,TRUE,"general"}</definedName>
    <definedName name="CVXC" localSheetId="1" hidden="1">{"via1",#N/A,TRUE,"general";"via2",#N/A,TRUE,"general";"via3",#N/A,TRUE,"general"}</definedName>
    <definedName name="CVXC" localSheetId="4" hidden="1">{"via1",#N/A,TRUE,"general";"via2",#N/A,TRUE,"general";"via3",#N/A,TRUE,"general"}</definedName>
    <definedName name="CVXC" localSheetId="3" hidden="1">{"via1",#N/A,TRUE,"general";"via2",#N/A,TRUE,"general";"via3",#N/A,TRUE,"general"}</definedName>
    <definedName name="CVXC" localSheetId="5" hidden="1">{"via1",#N/A,TRUE,"general";"via2",#N/A,TRUE,"general";"via3",#N/A,TRUE,"general"}</definedName>
    <definedName name="CVXC" localSheetId="9"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8" hidden="1">{"TAB1",#N/A,TRUE,"GENERAL";"TAB2",#N/A,TRUE,"GENERAL";"TAB3",#N/A,TRUE,"GENERAL";"TAB4",#N/A,TRUE,"GENERAL";"TAB5",#N/A,TRUE,"GENERAL"}</definedName>
    <definedName name="d" localSheetId="2" hidden="1">{"TAB1",#N/A,TRUE,"GENERAL";"TAB2",#N/A,TRUE,"GENERAL";"TAB3",#N/A,TRUE,"GENERAL";"TAB4",#N/A,TRUE,"GENERAL";"TAB5",#N/A,TRUE,"GENERAL"}</definedName>
    <definedName name="d" localSheetId="7" hidden="1">{"TAB1",#N/A,TRUE,"GENERAL";"TAB2",#N/A,TRUE,"GENERAL";"TAB3",#N/A,TRUE,"GENERAL";"TAB4",#N/A,TRUE,"GENERAL";"TAB5",#N/A,TRUE,"GENERAL"}</definedName>
    <definedName name="d" localSheetId="6" hidden="1">{"TAB1",#N/A,TRUE,"GENERAL";"TAB2",#N/A,TRUE,"GENERAL";"TAB3",#N/A,TRUE,"GENERAL";"TAB4",#N/A,TRUE,"GENERAL";"TAB5",#N/A,TRUE,"GENERAL"}</definedName>
    <definedName name="d" localSheetId="12" hidden="1">{"TAB1",#N/A,TRUE,"GENERAL";"TAB2",#N/A,TRUE,"GENERAL";"TAB3",#N/A,TRUE,"GENERAL";"TAB4",#N/A,TRUE,"GENERAL";"TAB5",#N/A,TRUE,"GENERAL"}</definedName>
    <definedName name="d" localSheetId="11" hidden="1">{"TAB1",#N/A,TRUE,"GENERAL";"TAB2",#N/A,TRUE,"GENERAL";"TAB3",#N/A,TRUE,"GENERAL";"TAB4",#N/A,TRUE,"GENERAL";"TAB5",#N/A,TRUE,"GENERAL"}</definedName>
    <definedName name="d" localSheetId="10" hidden="1">{"TAB1",#N/A,TRUE,"GENERAL";"TAB2",#N/A,TRUE,"GENERAL";"TAB3",#N/A,TRUE,"GENERAL";"TAB4",#N/A,TRUE,"GENERAL";"TAB5",#N/A,TRUE,"GENERAL"}</definedName>
    <definedName name="d" localSheetId="1" hidden="1">{"TAB1",#N/A,TRUE,"GENERAL";"TAB2",#N/A,TRUE,"GENERAL";"TAB3",#N/A,TRUE,"GENERAL";"TAB4",#N/A,TRUE,"GENERAL";"TAB5",#N/A,TRUE,"GENERAL"}</definedName>
    <definedName name="d" localSheetId="4" hidden="1">{"TAB1",#N/A,TRUE,"GENERAL";"TAB2",#N/A,TRUE,"GENERAL";"TAB3",#N/A,TRUE,"GENERAL";"TAB4",#N/A,TRUE,"GENERAL";"TAB5",#N/A,TRUE,"GENERAL"}</definedName>
    <definedName name="d" localSheetId="3" hidden="1">{"TAB1",#N/A,TRUE,"GENERAL";"TAB2",#N/A,TRUE,"GENERAL";"TAB3",#N/A,TRUE,"GENERAL";"TAB4",#N/A,TRUE,"GENERAL";"TAB5",#N/A,TRUE,"GENERAL"}</definedName>
    <definedName name="d" localSheetId="5">#REF!</definedName>
    <definedName name="d" localSheetId="9">#REF!</definedName>
    <definedName name="d" hidden="1">{"TAB1",#N/A,TRUE,"GENERAL";"TAB2",#N/A,TRUE,"GENERAL";"TAB3",#N/A,TRUE,"GENERAL";"TAB4",#N/A,TRUE,"GENERAL";"TAB5",#N/A,TRUE,"GENERAL"}</definedName>
    <definedName name="D_1" localSheetId="0">#REF!</definedName>
    <definedName name="D_1" localSheetId="2">#REF!</definedName>
    <definedName name="D_1" localSheetId="6">#REF!</definedName>
    <definedName name="D_1" localSheetId="12">#REF!</definedName>
    <definedName name="D_1" localSheetId="11">#REF!</definedName>
    <definedName name="D_1" localSheetId="10">#REF!</definedName>
    <definedName name="D_1" localSheetId="1">#REF!</definedName>
    <definedName name="D_1" localSheetId="4">#REF!</definedName>
    <definedName name="D_1" localSheetId="3">#REF!</definedName>
    <definedName name="D_1" localSheetId="5">#REF!</definedName>
    <definedName name="D_1" localSheetId="9">#REF!</definedName>
    <definedName name="D_1">#REF!</definedName>
    <definedName name="D_m" localSheetId="0">#REF!</definedName>
    <definedName name="D_m" localSheetId="8">#REF!</definedName>
    <definedName name="D_m" localSheetId="2">#REF!</definedName>
    <definedName name="D_m" localSheetId="6">#REF!</definedName>
    <definedName name="D_m" localSheetId="12">#REF!</definedName>
    <definedName name="D_m" localSheetId="11">#REF!</definedName>
    <definedName name="D_m" localSheetId="10">#REF!</definedName>
    <definedName name="D_m" localSheetId="1">#REF!</definedName>
    <definedName name="D_m" localSheetId="4">#REF!</definedName>
    <definedName name="D_m" localSheetId="3">#REF!</definedName>
    <definedName name="D_m" localSheetId="5">#REF!</definedName>
    <definedName name="D_m" localSheetId="9">#REF!</definedName>
    <definedName name="D_m">#REF!</definedName>
    <definedName name="daair" localSheetId="0">#REF!</definedName>
    <definedName name="daair" localSheetId="2">#REF!</definedName>
    <definedName name="daair" localSheetId="6">#REF!</definedName>
    <definedName name="daair" localSheetId="12">#REF!</definedName>
    <definedName name="daair" localSheetId="11">#REF!</definedName>
    <definedName name="daair" localSheetId="10">#REF!</definedName>
    <definedName name="daair" localSheetId="1">#REF!</definedName>
    <definedName name="daair" localSheetId="4">#REF!</definedName>
    <definedName name="daair" localSheetId="3">#REF!</definedName>
    <definedName name="daair" localSheetId="5">#REF!</definedName>
    <definedName name="daair" localSheetId="9">#REF!</definedName>
    <definedName name="daair">#REF!</definedName>
    <definedName name="DAFT" localSheetId="0">#REF!</definedName>
    <definedName name="DAFT" localSheetId="2">#REF!</definedName>
    <definedName name="DAFT" localSheetId="6">#REF!</definedName>
    <definedName name="DAFT" localSheetId="12">#REF!</definedName>
    <definedName name="DAFT" localSheetId="11">#REF!</definedName>
    <definedName name="DAFT" localSheetId="10">#REF!</definedName>
    <definedName name="DAFT" localSheetId="4">#REF!</definedName>
    <definedName name="DAFT" localSheetId="3">#REF!</definedName>
    <definedName name="DAFT" localSheetId="5">#REF!</definedName>
    <definedName name="DAFT" localSheetId="9">#REF!</definedName>
    <definedName name="DAFT">#REF!</definedName>
    <definedName name="dair" localSheetId="0">#REF!</definedName>
    <definedName name="dair" localSheetId="2">#REF!</definedName>
    <definedName name="dair" localSheetId="6">#REF!</definedName>
    <definedName name="dair" localSheetId="12">#REF!</definedName>
    <definedName name="dair" localSheetId="11">#REF!</definedName>
    <definedName name="dair" localSheetId="10">#REF!</definedName>
    <definedName name="dair" localSheetId="4">#REF!</definedName>
    <definedName name="dair" localSheetId="3">#REF!</definedName>
    <definedName name="dair" localSheetId="5">#REF!</definedName>
    <definedName name="dair" localSheetId="9">#REF!</definedName>
    <definedName name="dair">#REF!</definedName>
    <definedName name="DANODO" localSheetId="0">#REF!</definedName>
    <definedName name="DANODO" localSheetId="2">#REF!</definedName>
    <definedName name="DANODO" localSheetId="6">#REF!</definedName>
    <definedName name="DANODO" localSheetId="12">#REF!</definedName>
    <definedName name="DANODO" localSheetId="11">#REF!</definedName>
    <definedName name="DANODO" localSheetId="10">#REF!</definedName>
    <definedName name="DANODO" localSheetId="4">#REF!</definedName>
    <definedName name="DANODO" localSheetId="3">#REF!</definedName>
    <definedName name="DANODO" localSheetId="5">#REF!</definedName>
    <definedName name="DANODO" localSheetId="9">#REF!</definedName>
    <definedName name="DANODO">#REF!</definedName>
    <definedName name="DANODOF" localSheetId="0">#REF!</definedName>
    <definedName name="DANODOF" localSheetId="2">#REF!</definedName>
    <definedName name="DANODOF" localSheetId="6">#REF!</definedName>
    <definedName name="DANODOF" localSheetId="12">#REF!</definedName>
    <definedName name="DANODOF" localSheetId="11">#REF!</definedName>
    <definedName name="DANODOF" localSheetId="10">#REF!</definedName>
    <definedName name="DANODOF" localSheetId="4">#REF!</definedName>
    <definedName name="DANODOF" localSheetId="3">#REF!</definedName>
    <definedName name="DANODOF" localSheetId="5">#REF!</definedName>
    <definedName name="DANODOF" localSheetId="9">#REF!</definedName>
    <definedName name="DANODOF">#REF!</definedName>
    <definedName name="DANODOFT" localSheetId="0">#REF!</definedName>
    <definedName name="DANODOFT" localSheetId="2">#REF!</definedName>
    <definedName name="DANODOFT" localSheetId="6">#REF!</definedName>
    <definedName name="DANODOFT" localSheetId="12">#REF!</definedName>
    <definedName name="DANODOFT" localSheetId="11">#REF!</definedName>
    <definedName name="DANODOFT" localSheetId="10">#REF!</definedName>
    <definedName name="DANODOFT" localSheetId="4">#REF!</definedName>
    <definedName name="DANODOFT" localSheetId="3">#REF!</definedName>
    <definedName name="DANODOFT" localSheetId="5">#REF!</definedName>
    <definedName name="DANODOFT" localSheetId="9">#REF!</definedName>
    <definedName name="DANODOFT">#REF!</definedName>
    <definedName name="danox" localSheetId="0">#REF!</definedName>
    <definedName name="danox" localSheetId="2">#REF!</definedName>
    <definedName name="danox" localSheetId="6">#REF!</definedName>
    <definedName name="danox" localSheetId="12">#REF!</definedName>
    <definedName name="danox" localSheetId="11">#REF!</definedName>
    <definedName name="danox" localSheetId="10">#REF!</definedName>
    <definedName name="danox" localSheetId="4">#REF!</definedName>
    <definedName name="danox" localSheetId="3">#REF!</definedName>
    <definedName name="danox" localSheetId="5">#REF!</definedName>
    <definedName name="danox" localSheetId="9">#REF!</definedName>
    <definedName name="danox">#REF!</definedName>
    <definedName name="dario" localSheetId="0">#REF!</definedName>
    <definedName name="dario" localSheetId="2">#REF!</definedName>
    <definedName name="dario" localSheetId="6">#REF!</definedName>
    <definedName name="dario" localSheetId="12">#REF!</definedName>
    <definedName name="dario" localSheetId="11">#REF!</definedName>
    <definedName name="dario" localSheetId="10">#REF!</definedName>
    <definedName name="dario" localSheetId="4">#REF!</definedName>
    <definedName name="dario" localSheetId="3">#REF!</definedName>
    <definedName name="dario" localSheetId="5">#REF!</definedName>
    <definedName name="dario" localSheetId="9">#REF!</definedName>
    <definedName name="dario">#REF!</definedName>
    <definedName name="DASD" localSheetId="0" hidden="1">{"TAB1",#N/A,TRUE,"GENERAL";"TAB2",#N/A,TRUE,"GENERAL";"TAB3",#N/A,TRUE,"GENERAL";"TAB4",#N/A,TRUE,"GENERAL";"TAB5",#N/A,TRUE,"GENERAL"}</definedName>
    <definedName name="DASD" localSheetId="8" hidden="1">{"TAB1",#N/A,TRUE,"GENERAL";"TAB2",#N/A,TRUE,"GENERAL";"TAB3",#N/A,TRUE,"GENERAL";"TAB4",#N/A,TRUE,"GENERAL";"TAB5",#N/A,TRUE,"GENERAL"}</definedName>
    <definedName name="DASD" localSheetId="2" hidden="1">{"TAB1",#N/A,TRUE,"GENERAL";"TAB2",#N/A,TRUE,"GENERAL";"TAB3",#N/A,TRUE,"GENERAL";"TAB4",#N/A,TRUE,"GENERAL";"TAB5",#N/A,TRUE,"GENERAL"}</definedName>
    <definedName name="DASD" localSheetId="7" hidden="1">{"TAB1",#N/A,TRUE,"GENERAL";"TAB2",#N/A,TRUE,"GENERAL";"TAB3",#N/A,TRUE,"GENERAL";"TAB4",#N/A,TRUE,"GENERAL";"TAB5",#N/A,TRUE,"GENERAL"}</definedName>
    <definedName name="DASD" localSheetId="6" hidden="1">{"TAB1",#N/A,TRUE,"GENERAL";"TAB2",#N/A,TRUE,"GENERAL";"TAB3",#N/A,TRUE,"GENERAL";"TAB4",#N/A,TRUE,"GENERAL";"TAB5",#N/A,TRUE,"GENERAL"}</definedName>
    <definedName name="DASD" localSheetId="12" hidden="1">{"TAB1",#N/A,TRUE,"GENERAL";"TAB2",#N/A,TRUE,"GENERAL";"TAB3",#N/A,TRUE,"GENERAL";"TAB4",#N/A,TRUE,"GENERAL";"TAB5",#N/A,TRUE,"GENERAL"}</definedName>
    <definedName name="DASD" localSheetId="11" hidden="1">{"TAB1",#N/A,TRUE,"GENERAL";"TAB2",#N/A,TRUE,"GENERAL";"TAB3",#N/A,TRUE,"GENERAL";"TAB4",#N/A,TRUE,"GENERAL";"TAB5",#N/A,TRUE,"GENERAL"}</definedName>
    <definedName name="DASD" localSheetId="10" hidden="1">{"TAB1",#N/A,TRUE,"GENERAL";"TAB2",#N/A,TRUE,"GENERAL";"TAB3",#N/A,TRUE,"GENERAL";"TAB4",#N/A,TRUE,"GENERAL";"TAB5",#N/A,TRUE,"GENERAL"}</definedName>
    <definedName name="DASD" localSheetId="1" hidden="1">{"TAB1",#N/A,TRUE,"GENERAL";"TAB2",#N/A,TRUE,"GENERAL";"TAB3",#N/A,TRUE,"GENERAL";"TAB4",#N/A,TRUE,"GENERAL";"TAB5",#N/A,TRUE,"GENERAL"}</definedName>
    <definedName name="DASD" localSheetId="4" hidden="1">{"TAB1",#N/A,TRUE,"GENERAL";"TAB2",#N/A,TRUE,"GENERAL";"TAB3",#N/A,TRUE,"GENERAL";"TAB4",#N/A,TRUE,"GENERAL";"TAB5",#N/A,TRUE,"GENERAL"}</definedName>
    <definedName name="DASD" localSheetId="3" hidden="1">{"TAB1",#N/A,TRUE,"GENERAL";"TAB2",#N/A,TRUE,"GENERAL";"TAB3",#N/A,TRUE,"GENERAL";"TAB4",#N/A,TRUE,"GENERAL";"TAB5",#N/A,TRUE,"GENERAL"}</definedName>
    <definedName name="DASD" localSheetId="5" hidden="1">{"TAB1",#N/A,TRUE,"GENERAL";"TAB2",#N/A,TRUE,"GENERAL";"TAB3",#N/A,TRUE,"GENERAL";"TAB4",#N/A,TRUE,"GENERAL";"TAB5",#N/A,TRUE,"GENERAL"}</definedName>
    <definedName name="DASD" localSheetId="9" hidden="1">{"TAB1",#N/A,TRUE,"GENERAL";"TAB2",#N/A,TRUE,"GENERAL";"TAB3",#N/A,TRUE,"GENERAL";"TAB4",#N/A,TRUE,"GENERAL";"TAB5",#N/A,TRUE,"GENERAL"}</definedName>
    <definedName name="DASD" hidden="1">{"TAB1",#N/A,TRUE,"GENERAL";"TAB2",#N/A,TRUE,"GENERAL";"TAB3",#N/A,TRUE,"GENERAL";"TAB4",#N/A,TRUE,"GENERAL";"TAB5",#N/A,TRUE,"GENERAL"}</definedName>
    <definedName name="Data" localSheetId="0">#REF!</definedName>
    <definedName name="Data" localSheetId="2">#REF!</definedName>
    <definedName name="Data" localSheetId="6">#REF!</definedName>
    <definedName name="Data" localSheetId="12">#REF!</definedName>
    <definedName name="Data" localSheetId="11">#REF!</definedName>
    <definedName name="Data" localSheetId="10">#REF!</definedName>
    <definedName name="Data" localSheetId="1">#REF!</definedName>
    <definedName name="Data" localSheetId="4">#REF!</definedName>
    <definedName name="Data" localSheetId="3">#REF!</definedName>
    <definedName name="Data" localSheetId="5">#REF!</definedName>
    <definedName name="Data" localSheetId="9">#REF!</definedName>
    <definedName name="Data">#REF!</definedName>
    <definedName name="data1" localSheetId="0">#REF!</definedName>
    <definedName name="data1" localSheetId="2">#REF!</definedName>
    <definedName name="data1" localSheetId="6">#REF!</definedName>
    <definedName name="data1" localSheetId="12">#REF!</definedName>
    <definedName name="data1" localSheetId="11">#REF!</definedName>
    <definedName name="data1" localSheetId="10">#REF!</definedName>
    <definedName name="data1" localSheetId="1">#REF!</definedName>
    <definedName name="data1" localSheetId="4">#REF!</definedName>
    <definedName name="data1" localSheetId="3">#REF!</definedName>
    <definedName name="data1" localSheetId="5">#REF!</definedName>
    <definedName name="data1" localSheetId="9">#REF!</definedName>
    <definedName name="data1">#REF!</definedName>
    <definedName name="data10" localSheetId="0">#REF!</definedName>
    <definedName name="data10" localSheetId="2">#REF!</definedName>
    <definedName name="data10" localSheetId="6">#REF!</definedName>
    <definedName name="data10" localSheetId="12">#REF!</definedName>
    <definedName name="data10" localSheetId="11">#REF!</definedName>
    <definedName name="data10" localSheetId="10">#REF!</definedName>
    <definedName name="data10" localSheetId="1">#REF!</definedName>
    <definedName name="data10" localSheetId="4">#REF!</definedName>
    <definedName name="data10" localSheetId="3">#REF!</definedName>
    <definedName name="data10" localSheetId="5">#REF!</definedName>
    <definedName name="data10" localSheetId="9">#REF!</definedName>
    <definedName name="data10">#REF!</definedName>
    <definedName name="data11" localSheetId="0">#REF!</definedName>
    <definedName name="data11" localSheetId="2">#REF!</definedName>
    <definedName name="data11" localSheetId="6">#REF!</definedName>
    <definedName name="data11" localSheetId="12">#REF!</definedName>
    <definedName name="data11" localSheetId="11">#REF!</definedName>
    <definedName name="data11" localSheetId="10">#REF!</definedName>
    <definedName name="data11" localSheetId="4">#REF!</definedName>
    <definedName name="data11" localSheetId="3">#REF!</definedName>
    <definedName name="data11" localSheetId="5">#REF!</definedName>
    <definedName name="data11" localSheetId="9">#REF!</definedName>
    <definedName name="data11">#REF!</definedName>
    <definedName name="data12" localSheetId="0">#REF!</definedName>
    <definedName name="data12" localSheetId="2">#REF!</definedName>
    <definedName name="data12" localSheetId="6">#REF!</definedName>
    <definedName name="data12" localSheetId="12">#REF!</definedName>
    <definedName name="data12" localSheetId="11">#REF!</definedName>
    <definedName name="data12" localSheetId="10">#REF!</definedName>
    <definedName name="data12" localSheetId="4">#REF!</definedName>
    <definedName name="data12" localSheetId="3">#REF!</definedName>
    <definedName name="data12" localSheetId="5">#REF!</definedName>
    <definedName name="data12" localSheetId="9">#REF!</definedName>
    <definedName name="data12">#REF!</definedName>
    <definedName name="data13" localSheetId="0">#REF!</definedName>
    <definedName name="data13" localSheetId="2">#REF!</definedName>
    <definedName name="data13" localSheetId="6">#REF!</definedName>
    <definedName name="data13" localSheetId="12">#REF!</definedName>
    <definedName name="data13" localSheetId="11">#REF!</definedName>
    <definedName name="data13" localSheetId="10">#REF!</definedName>
    <definedName name="data13" localSheetId="4">#REF!</definedName>
    <definedName name="data13" localSheetId="3">#REF!</definedName>
    <definedName name="data13" localSheetId="5">#REF!</definedName>
    <definedName name="data13" localSheetId="9">#REF!</definedName>
    <definedName name="data13">#REF!</definedName>
    <definedName name="data14" localSheetId="0">#REF!</definedName>
    <definedName name="data14" localSheetId="2">#REF!</definedName>
    <definedName name="data14" localSheetId="6">#REF!</definedName>
    <definedName name="data14" localSheetId="12">#REF!</definedName>
    <definedName name="data14" localSheetId="11">#REF!</definedName>
    <definedName name="data14" localSheetId="10">#REF!</definedName>
    <definedName name="data14" localSheetId="4">#REF!</definedName>
    <definedName name="data14" localSheetId="3">#REF!</definedName>
    <definedName name="data14" localSheetId="5">#REF!</definedName>
    <definedName name="data14" localSheetId="9">#REF!</definedName>
    <definedName name="data14">#REF!</definedName>
    <definedName name="data15" localSheetId="0">#REF!</definedName>
    <definedName name="data15" localSheetId="2">#REF!</definedName>
    <definedName name="data15" localSheetId="6">#REF!</definedName>
    <definedName name="data15" localSheetId="12">#REF!</definedName>
    <definedName name="data15" localSheetId="11">#REF!</definedName>
    <definedName name="data15" localSheetId="10">#REF!</definedName>
    <definedName name="data15" localSheetId="4">#REF!</definedName>
    <definedName name="data15" localSheetId="3">#REF!</definedName>
    <definedName name="data15" localSheetId="5">#REF!</definedName>
    <definedName name="data15" localSheetId="9">#REF!</definedName>
    <definedName name="data15">#REF!</definedName>
    <definedName name="data16" localSheetId="0">#REF!</definedName>
    <definedName name="data16" localSheetId="2">#REF!</definedName>
    <definedName name="data16" localSheetId="6">#REF!</definedName>
    <definedName name="data16" localSheetId="12">#REF!</definedName>
    <definedName name="data16" localSheetId="11">#REF!</definedName>
    <definedName name="data16" localSheetId="10">#REF!</definedName>
    <definedName name="data16" localSheetId="4">#REF!</definedName>
    <definedName name="data16" localSheetId="3">#REF!</definedName>
    <definedName name="data16" localSheetId="5">#REF!</definedName>
    <definedName name="data16" localSheetId="9">#REF!</definedName>
    <definedName name="data16">#REF!</definedName>
    <definedName name="data17" localSheetId="0">#REF!</definedName>
    <definedName name="data17" localSheetId="2">#REF!</definedName>
    <definedName name="data17" localSheetId="6">#REF!</definedName>
    <definedName name="data17" localSheetId="12">#REF!</definedName>
    <definedName name="data17" localSheetId="11">#REF!</definedName>
    <definedName name="data17" localSheetId="10">#REF!</definedName>
    <definedName name="data17" localSheetId="4">#REF!</definedName>
    <definedName name="data17" localSheetId="3">#REF!</definedName>
    <definedName name="data17" localSheetId="5">#REF!</definedName>
    <definedName name="data17" localSheetId="9">#REF!</definedName>
    <definedName name="data17">#REF!</definedName>
    <definedName name="data18" localSheetId="0">#REF!</definedName>
    <definedName name="data18" localSheetId="2">#REF!</definedName>
    <definedName name="data18" localSheetId="6">#REF!</definedName>
    <definedName name="data18" localSheetId="12">#REF!</definedName>
    <definedName name="data18" localSheetId="11">#REF!</definedName>
    <definedName name="data18" localSheetId="10">#REF!</definedName>
    <definedName name="data18" localSheetId="4">#REF!</definedName>
    <definedName name="data18" localSheetId="3">#REF!</definedName>
    <definedName name="data18" localSheetId="5">#REF!</definedName>
    <definedName name="data18" localSheetId="9">#REF!</definedName>
    <definedName name="data18">#REF!</definedName>
    <definedName name="data19" localSheetId="0">#REF!</definedName>
    <definedName name="data19" localSheetId="2">#REF!</definedName>
    <definedName name="data19" localSheetId="6">#REF!</definedName>
    <definedName name="data19" localSheetId="12">#REF!</definedName>
    <definedName name="data19" localSheetId="11">#REF!</definedName>
    <definedName name="data19" localSheetId="10">#REF!</definedName>
    <definedName name="data19" localSheetId="4">#REF!</definedName>
    <definedName name="data19" localSheetId="3">#REF!</definedName>
    <definedName name="data19" localSheetId="5">#REF!</definedName>
    <definedName name="data19" localSheetId="9">#REF!</definedName>
    <definedName name="data19">#REF!</definedName>
    <definedName name="data2" localSheetId="0">#REF!</definedName>
    <definedName name="data2" localSheetId="2">#REF!</definedName>
    <definedName name="data2" localSheetId="6">#REF!</definedName>
    <definedName name="data2" localSheetId="12">#REF!</definedName>
    <definedName name="data2" localSheetId="11">#REF!</definedName>
    <definedName name="data2" localSheetId="10">#REF!</definedName>
    <definedName name="data2" localSheetId="4">#REF!</definedName>
    <definedName name="data2" localSheetId="3">#REF!</definedName>
    <definedName name="data2" localSheetId="5">#REF!</definedName>
    <definedName name="data2" localSheetId="9">#REF!</definedName>
    <definedName name="data2">#REF!</definedName>
    <definedName name="data20" localSheetId="0">#REF!</definedName>
    <definedName name="data20" localSheetId="2">#REF!</definedName>
    <definedName name="data20" localSheetId="6">#REF!</definedName>
    <definedName name="data20" localSheetId="12">#REF!</definedName>
    <definedName name="data20" localSheetId="11">#REF!</definedName>
    <definedName name="data20" localSheetId="10">#REF!</definedName>
    <definedName name="data20" localSheetId="4">#REF!</definedName>
    <definedName name="data20" localSheetId="3">#REF!</definedName>
    <definedName name="data20" localSheetId="5">#REF!</definedName>
    <definedName name="data20" localSheetId="9">#REF!</definedName>
    <definedName name="data20">#REF!</definedName>
    <definedName name="data21" localSheetId="0">#REF!</definedName>
    <definedName name="data21" localSheetId="2">#REF!</definedName>
    <definedName name="data21" localSheetId="6">#REF!</definedName>
    <definedName name="data21" localSheetId="12">#REF!</definedName>
    <definedName name="data21" localSheetId="11">#REF!</definedName>
    <definedName name="data21" localSheetId="10">#REF!</definedName>
    <definedName name="data21" localSheetId="4">#REF!</definedName>
    <definedName name="data21" localSheetId="3">#REF!</definedName>
    <definedName name="data21" localSheetId="5">#REF!</definedName>
    <definedName name="data21" localSheetId="9">#REF!</definedName>
    <definedName name="data21">#REF!</definedName>
    <definedName name="data22" localSheetId="0">#REF!</definedName>
    <definedName name="data22" localSheetId="2">#REF!</definedName>
    <definedName name="data22" localSheetId="6">#REF!</definedName>
    <definedName name="data22" localSheetId="12">#REF!</definedName>
    <definedName name="data22" localSheetId="11">#REF!</definedName>
    <definedName name="data22" localSheetId="10">#REF!</definedName>
    <definedName name="data22" localSheetId="4">#REF!</definedName>
    <definedName name="data22" localSheetId="3">#REF!</definedName>
    <definedName name="data22" localSheetId="5">#REF!</definedName>
    <definedName name="data22" localSheetId="9">#REF!</definedName>
    <definedName name="data22">#REF!</definedName>
    <definedName name="data23" localSheetId="0">#REF!</definedName>
    <definedName name="data23" localSheetId="2">#REF!</definedName>
    <definedName name="data23" localSheetId="6">#REF!</definedName>
    <definedName name="data23" localSheetId="12">#REF!</definedName>
    <definedName name="data23" localSheetId="11">#REF!</definedName>
    <definedName name="data23" localSheetId="10">#REF!</definedName>
    <definedName name="data23" localSheetId="4">#REF!</definedName>
    <definedName name="data23" localSheetId="3">#REF!</definedName>
    <definedName name="data23" localSheetId="5">#REF!</definedName>
    <definedName name="data23" localSheetId="9">#REF!</definedName>
    <definedName name="data23">#REF!</definedName>
    <definedName name="data24" localSheetId="0">#REF!</definedName>
    <definedName name="data24" localSheetId="2">#REF!</definedName>
    <definedName name="data24" localSheetId="6">#REF!</definedName>
    <definedName name="data24" localSheetId="12">#REF!</definedName>
    <definedName name="data24" localSheetId="11">#REF!</definedName>
    <definedName name="data24" localSheetId="10">#REF!</definedName>
    <definedName name="data24" localSheetId="4">#REF!</definedName>
    <definedName name="data24" localSheetId="3">#REF!</definedName>
    <definedName name="data24" localSheetId="5">#REF!</definedName>
    <definedName name="data24" localSheetId="9">#REF!</definedName>
    <definedName name="data24">#REF!</definedName>
    <definedName name="data25" localSheetId="0">#REF!</definedName>
    <definedName name="data25" localSheetId="2">#REF!</definedName>
    <definedName name="data25" localSheetId="6">#REF!</definedName>
    <definedName name="data25" localSheetId="12">#REF!</definedName>
    <definedName name="data25" localSheetId="11">#REF!</definedName>
    <definedName name="data25" localSheetId="10">#REF!</definedName>
    <definedName name="data25" localSheetId="4">#REF!</definedName>
    <definedName name="data25" localSheetId="3">#REF!</definedName>
    <definedName name="data25" localSheetId="5">#REF!</definedName>
    <definedName name="data25" localSheetId="9">#REF!</definedName>
    <definedName name="data25">#REF!</definedName>
    <definedName name="data26" localSheetId="0">#REF!</definedName>
    <definedName name="data26" localSheetId="2">#REF!</definedName>
    <definedName name="data26" localSheetId="6">#REF!</definedName>
    <definedName name="data26" localSheetId="12">#REF!</definedName>
    <definedName name="data26" localSheetId="11">#REF!</definedName>
    <definedName name="data26" localSheetId="10">#REF!</definedName>
    <definedName name="data26" localSheetId="4">#REF!</definedName>
    <definedName name="data26" localSheetId="3">#REF!</definedName>
    <definedName name="data26" localSheetId="5">#REF!</definedName>
    <definedName name="data26" localSheetId="9">#REF!</definedName>
    <definedName name="data26">#REF!</definedName>
    <definedName name="data27" localSheetId="0">#REF!</definedName>
    <definedName name="data27" localSheetId="2">#REF!</definedName>
    <definedName name="data27" localSheetId="6">#REF!</definedName>
    <definedName name="data27" localSheetId="12">#REF!</definedName>
    <definedName name="data27" localSheetId="11">#REF!</definedName>
    <definedName name="data27" localSheetId="10">#REF!</definedName>
    <definedName name="data27" localSheetId="4">#REF!</definedName>
    <definedName name="data27" localSheetId="3">#REF!</definedName>
    <definedName name="data27" localSheetId="5">#REF!</definedName>
    <definedName name="data27" localSheetId="9">#REF!</definedName>
    <definedName name="data27">#REF!</definedName>
    <definedName name="data28" localSheetId="0">#REF!</definedName>
    <definedName name="data28" localSheetId="2">#REF!</definedName>
    <definedName name="data28" localSheetId="6">#REF!</definedName>
    <definedName name="data28" localSheetId="12">#REF!</definedName>
    <definedName name="data28" localSheetId="11">#REF!</definedName>
    <definedName name="data28" localSheetId="10">#REF!</definedName>
    <definedName name="data28" localSheetId="4">#REF!</definedName>
    <definedName name="data28" localSheetId="3">#REF!</definedName>
    <definedName name="data28" localSheetId="5">#REF!</definedName>
    <definedName name="data28" localSheetId="9">#REF!</definedName>
    <definedName name="data28">#REF!</definedName>
    <definedName name="data29" localSheetId="0">#REF!</definedName>
    <definedName name="data29" localSheetId="2">#REF!</definedName>
    <definedName name="data29" localSheetId="6">#REF!</definedName>
    <definedName name="data29" localSheetId="12">#REF!</definedName>
    <definedName name="data29" localSheetId="11">#REF!</definedName>
    <definedName name="data29" localSheetId="10">#REF!</definedName>
    <definedName name="data29" localSheetId="4">#REF!</definedName>
    <definedName name="data29" localSheetId="3">#REF!</definedName>
    <definedName name="data29" localSheetId="5">#REF!</definedName>
    <definedName name="data29" localSheetId="9">#REF!</definedName>
    <definedName name="data29">#REF!</definedName>
    <definedName name="data3" localSheetId="0">#REF!</definedName>
    <definedName name="data3" localSheetId="2">#REF!</definedName>
    <definedName name="data3" localSheetId="6">#REF!</definedName>
    <definedName name="data3" localSheetId="12">#REF!</definedName>
    <definedName name="data3" localSheetId="11">#REF!</definedName>
    <definedName name="data3" localSheetId="10">#REF!</definedName>
    <definedName name="data3" localSheetId="4">#REF!</definedName>
    <definedName name="data3" localSheetId="3">#REF!</definedName>
    <definedName name="data3" localSheetId="5">#REF!</definedName>
    <definedName name="data3" localSheetId="9">#REF!</definedName>
    <definedName name="data3">#REF!</definedName>
    <definedName name="data30" localSheetId="0">#REF!</definedName>
    <definedName name="data30" localSheetId="2">#REF!</definedName>
    <definedName name="data30" localSheetId="6">#REF!</definedName>
    <definedName name="data30" localSheetId="12">#REF!</definedName>
    <definedName name="data30" localSheetId="11">#REF!</definedName>
    <definedName name="data30" localSheetId="10">#REF!</definedName>
    <definedName name="data30" localSheetId="4">#REF!</definedName>
    <definedName name="data30" localSheetId="3">#REF!</definedName>
    <definedName name="data30" localSheetId="5">#REF!</definedName>
    <definedName name="data30" localSheetId="9">#REF!</definedName>
    <definedName name="data30">#REF!</definedName>
    <definedName name="data31" localSheetId="0">#REF!</definedName>
    <definedName name="data31" localSheetId="2">#REF!</definedName>
    <definedName name="data31" localSheetId="6">#REF!</definedName>
    <definedName name="data31" localSheetId="12">#REF!</definedName>
    <definedName name="data31" localSheetId="11">#REF!</definedName>
    <definedName name="data31" localSheetId="10">#REF!</definedName>
    <definedName name="data31" localSheetId="4">#REF!</definedName>
    <definedName name="data31" localSheetId="3">#REF!</definedName>
    <definedName name="data31" localSheetId="5">#REF!</definedName>
    <definedName name="data31" localSheetId="9">#REF!</definedName>
    <definedName name="data31">#REF!</definedName>
    <definedName name="data32" localSheetId="0">#REF!</definedName>
    <definedName name="data32" localSheetId="2">#REF!</definedName>
    <definedName name="data32" localSheetId="6">#REF!</definedName>
    <definedName name="data32" localSheetId="12">#REF!</definedName>
    <definedName name="data32" localSheetId="11">#REF!</definedName>
    <definedName name="data32" localSheetId="10">#REF!</definedName>
    <definedName name="data32" localSheetId="4">#REF!</definedName>
    <definedName name="data32" localSheetId="3">#REF!</definedName>
    <definedName name="data32" localSheetId="5">#REF!</definedName>
    <definedName name="data32" localSheetId="9">#REF!</definedName>
    <definedName name="data32">#REF!</definedName>
    <definedName name="data33" localSheetId="0">#REF!</definedName>
    <definedName name="data33" localSheetId="2">#REF!</definedName>
    <definedName name="data33" localSheetId="6">#REF!</definedName>
    <definedName name="data33" localSheetId="12">#REF!</definedName>
    <definedName name="data33" localSheetId="11">#REF!</definedName>
    <definedName name="data33" localSheetId="10">#REF!</definedName>
    <definedName name="data33" localSheetId="4">#REF!</definedName>
    <definedName name="data33" localSheetId="3">#REF!</definedName>
    <definedName name="data33" localSheetId="5">#REF!</definedName>
    <definedName name="data33" localSheetId="9">#REF!</definedName>
    <definedName name="data33">#REF!</definedName>
    <definedName name="data34" localSheetId="0">#REF!</definedName>
    <definedName name="data34" localSheetId="2">#REF!</definedName>
    <definedName name="data34" localSheetId="6">#REF!</definedName>
    <definedName name="data34" localSheetId="12">#REF!</definedName>
    <definedName name="data34" localSheetId="11">#REF!</definedName>
    <definedName name="data34" localSheetId="10">#REF!</definedName>
    <definedName name="data34" localSheetId="4">#REF!</definedName>
    <definedName name="data34" localSheetId="3">#REF!</definedName>
    <definedName name="data34" localSheetId="5">#REF!</definedName>
    <definedName name="data34" localSheetId="9">#REF!</definedName>
    <definedName name="data34">#REF!</definedName>
    <definedName name="data35" localSheetId="0">#REF!</definedName>
    <definedName name="data35" localSheetId="2">#REF!</definedName>
    <definedName name="data35" localSheetId="6">#REF!</definedName>
    <definedName name="data35" localSheetId="12">#REF!</definedName>
    <definedName name="data35" localSheetId="11">#REF!</definedName>
    <definedName name="data35" localSheetId="10">#REF!</definedName>
    <definedName name="data35" localSheetId="4">#REF!</definedName>
    <definedName name="data35" localSheetId="3">#REF!</definedName>
    <definedName name="data35" localSheetId="5">#REF!</definedName>
    <definedName name="data35" localSheetId="9">#REF!</definedName>
    <definedName name="data35">#REF!</definedName>
    <definedName name="data36" localSheetId="0">#REF!</definedName>
    <definedName name="data36" localSheetId="2">#REF!</definedName>
    <definedName name="data36" localSheetId="6">#REF!</definedName>
    <definedName name="data36" localSheetId="12">#REF!</definedName>
    <definedName name="data36" localSheetId="11">#REF!</definedName>
    <definedName name="data36" localSheetId="10">#REF!</definedName>
    <definedName name="data36" localSheetId="4">#REF!</definedName>
    <definedName name="data36" localSheetId="3">#REF!</definedName>
    <definedName name="data36" localSheetId="5">#REF!</definedName>
    <definedName name="data36" localSheetId="9">#REF!</definedName>
    <definedName name="data36">#REF!</definedName>
    <definedName name="data37" localSheetId="0">#REF!</definedName>
    <definedName name="data37" localSheetId="2">#REF!</definedName>
    <definedName name="data37" localSheetId="6">#REF!</definedName>
    <definedName name="data37" localSheetId="12">#REF!</definedName>
    <definedName name="data37" localSheetId="11">#REF!</definedName>
    <definedName name="data37" localSheetId="10">#REF!</definedName>
    <definedName name="data37" localSheetId="4">#REF!</definedName>
    <definedName name="data37" localSheetId="3">#REF!</definedName>
    <definedName name="data37" localSheetId="5">#REF!</definedName>
    <definedName name="data37" localSheetId="9">#REF!</definedName>
    <definedName name="data37">#REF!</definedName>
    <definedName name="data38" localSheetId="0">#REF!</definedName>
    <definedName name="data38" localSheetId="2">#REF!</definedName>
    <definedName name="data38" localSheetId="6">#REF!</definedName>
    <definedName name="data38" localSheetId="12">#REF!</definedName>
    <definedName name="data38" localSheetId="11">#REF!</definedName>
    <definedName name="data38" localSheetId="10">#REF!</definedName>
    <definedName name="data38" localSheetId="4">#REF!</definedName>
    <definedName name="data38" localSheetId="3">#REF!</definedName>
    <definedName name="data38" localSheetId="5">#REF!</definedName>
    <definedName name="data38" localSheetId="9">#REF!</definedName>
    <definedName name="data38">#REF!</definedName>
    <definedName name="data39" localSheetId="0">#REF!</definedName>
    <definedName name="data39" localSheetId="2">#REF!</definedName>
    <definedName name="data39" localSheetId="6">#REF!</definedName>
    <definedName name="data39" localSheetId="12">#REF!</definedName>
    <definedName name="data39" localSheetId="11">#REF!</definedName>
    <definedName name="data39" localSheetId="10">#REF!</definedName>
    <definedName name="data39" localSheetId="4">#REF!</definedName>
    <definedName name="data39" localSheetId="3">#REF!</definedName>
    <definedName name="data39" localSheetId="5">#REF!</definedName>
    <definedName name="data39" localSheetId="9">#REF!</definedName>
    <definedName name="data39">#REF!</definedName>
    <definedName name="data4" localSheetId="0">#REF!</definedName>
    <definedName name="data4" localSheetId="2">#REF!</definedName>
    <definedName name="data4" localSheetId="6">#REF!</definedName>
    <definedName name="data4" localSheetId="12">#REF!</definedName>
    <definedName name="data4" localSheetId="11">#REF!</definedName>
    <definedName name="data4" localSheetId="10">#REF!</definedName>
    <definedName name="data4" localSheetId="4">#REF!</definedName>
    <definedName name="data4" localSheetId="3">#REF!</definedName>
    <definedName name="data4" localSheetId="5">#REF!</definedName>
    <definedName name="data4" localSheetId="9">#REF!</definedName>
    <definedName name="data4">#REF!</definedName>
    <definedName name="data40" localSheetId="0">#REF!</definedName>
    <definedName name="data40" localSheetId="2">#REF!</definedName>
    <definedName name="data40" localSheetId="6">#REF!</definedName>
    <definedName name="data40" localSheetId="12">#REF!</definedName>
    <definedName name="data40" localSheetId="11">#REF!</definedName>
    <definedName name="data40" localSheetId="10">#REF!</definedName>
    <definedName name="data40" localSheetId="4">#REF!</definedName>
    <definedName name="data40" localSheetId="3">#REF!</definedName>
    <definedName name="data40" localSheetId="5">#REF!</definedName>
    <definedName name="data40" localSheetId="9">#REF!</definedName>
    <definedName name="data40">#REF!</definedName>
    <definedName name="data41" localSheetId="0">#REF!</definedName>
    <definedName name="data41" localSheetId="2">#REF!</definedName>
    <definedName name="data41" localSheetId="6">#REF!</definedName>
    <definedName name="data41" localSheetId="12">#REF!</definedName>
    <definedName name="data41" localSheetId="11">#REF!</definedName>
    <definedName name="data41" localSheetId="10">#REF!</definedName>
    <definedName name="data41" localSheetId="4">#REF!</definedName>
    <definedName name="data41" localSheetId="3">#REF!</definedName>
    <definedName name="data41" localSheetId="5">#REF!</definedName>
    <definedName name="data41" localSheetId="9">#REF!</definedName>
    <definedName name="data41">#REF!</definedName>
    <definedName name="data42" localSheetId="0">#REF!</definedName>
    <definedName name="data42" localSheetId="2">#REF!</definedName>
    <definedName name="data42" localSheetId="6">#REF!</definedName>
    <definedName name="data42" localSheetId="12">#REF!</definedName>
    <definedName name="data42" localSheetId="11">#REF!</definedName>
    <definedName name="data42" localSheetId="10">#REF!</definedName>
    <definedName name="data42" localSheetId="4">#REF!</definedName>
    <definedName name="data42" localSheetId="3">#REF!</definedName>
    <definedName name="data42" localSheetId="5">#REF!</definedName>
    <definedName name="data42" localSheetId="9">#REF!</definedName>
    <definedName name="data42">#REF!</definedName>
    <definedName name="data43" localSheetId="0">#REF!</definedName>
    <definedName name="data43" localSheetId="2">#REF!</definedName>
    <definedName name="data43" localSheetId="6">#REF!</definedName>
    <definedName name="data43" localSheetId="12">#REF!</definedName>
    <definedName name="data43" localSheetId="11">#REF!</definedName>
    <definedName name="data43" localSheetId="10">#REF!</definedName>
    <definedName name="data43" localSheetId="4">#REF!</definedName>
    <definedName name="data43" localSheetId="3">#REF!</definedName>
    <definedName name="data43" localSheetId="5">#REF!</definedName>
    <definedName name="data43" localSheetId="9">#REF!</definedName>
    <definedName name="data43">#REF!</definedName>
    <definedName name="data44" localSheetId="0">#REF!</definedName>
    <definedName name="data44" localSheetId="2">#REF!</definedName>
    <definedName name="data44" localSheetId="6">#REF!</definedName>
    <definedName name="data44" localSheetId="12">#REF!</definedName>
    <definedName name="data44" localSheetId="11">#REF!</definedName>
    <definedName name="data44" localSheetId="10">#REF!</definedName>
    <definedName name="data44" localSheetId="4">#REF!</definedName>
    <definedName name="data44" localSheetId="3">#REF!</definedName>
    <definedName name="data44" localSheetId="5">#REF!</definedName>
    <definedName name="data44" localSheetId="9">#REF!</definedName>
    <definedName name="data44">#REF!</definedName>
    <definedName name="data45" localSheetId="0">#REF!</definedName>
    <definedName name="data45" localSheetId="2">#REF!</definedName>
    <definedName name="data45" localSheetId="6">#REF!</definedName>
    <definedName name="data45" localSheetId="12">#REF!</definedName>
    <definedName name="data45" localSheetId="11">#REF!</definedName>
    <definedName name="data45" localSheetId="10">#REF!</definedName>
    <definedName name="data45" localSheetId="4">#REF!</definedName>
    <definedName name="data45" localSheetId="3">#REF!</definedName>
    <definedName name="data45" localSheetId="5">#REF!</definedName>
    <definedName name="data45" localSheetId="9">#REF!</definedName>
    <definedName name="data45">#REF!</definedName>
    <definedName name="data46" localSheetId="0">#REF!</definedName>
    <definedName name="data46" localSheetId="2">#REF!</definedName>
    <definedName name="data46" localSheetId="6">#REF!</definedName>
    <definedName name="data46" localSheetId="12">#REF!</definedName>
    <definedName name="data46" localSheetId="11">#REF!</definedName>
    <definedName name="data46" localSheetId="10">#REF!</definedName>
    <definedName name="data46" localSheetId="4">#REF!</definedName>
    <definedName name="data46" localSheetId="3">#REF!</definedName>
    <definedName name="data46" localSheetId="5">#REF!</definedName>
    <definedName name="data46" localSheetId="9">#REF!</definedName>
    <definedName name="data46">#REF!</definedName>
    <definedName name="data47" localSheetId="0">#REF!</definedName>
    <definedName name="data47" localSheetId="2">#REF!</definedName>
    <definedName name="data47" localSheetId="6">#REF!</definedName>
    <definedName name="data47" localSheetId="12">#REF!</definedName>
    <definedName name="data47" localSheetId="11">#REF!</definedName>
    <definedName name="data47" localSheetId="10">#REF!</definedName>
    <definedName name="data47" localSheetId="4">#REF!</definedName>
    <definedName name="data47" localSheetId="3">#REF!</definedName>
    <definedName name="data47" localSheetId="5">#REF!</definedName>
    <definedName name="data47" localSheetId="9">#REF!</definedName>
    <definedName name="data47">#REF!</definedName>
    <definedName name="data48" localSheetId="0">#REF!</definedName>
    <definedName name="data48" localSheetId="2">#REF!</definedName>
    <definedName name="data48" localSheetId="6">#REF!</definedName>
    <definedName name="data48" localSheetId="12">#REF!</definedName>
    <definedName name="data48" localSheetId="11">#REF!</definedName>
    <definedName name="data48" localSheetId="10">#REF!</definedName>
    <definedName name="data48" localSheetId="4">#REF!</definedName>
    <definedName name="data48" localSheetId="3">#REF!</definedName>
    <definedName name="data48" localSheetId="5">#REF!</definedName>
    <definedName name="data48" localSheetId="9">#REF!</definedName>
    <definedName name="data48">#REF!</definedName>
    <definedName name="data49" localSheetId="0">#REF!</definedName>
    <definedName name="data49" localSheetId="2">#REF!</definedName>
    <definedName name="data49" localSheetId="6">#REF!</definedName>
    <definedName name="data49" localSheetId="12">#REF!</definedName>
    <definedName name="data49" localSheetId="11">#REF!</definedName>
    <definedName name="data49" localSheetId="10">#REF!</definedName>
    <definedName name="data49" localSheetId="4">#REF!</definedName>
    <definedName name="data49" localSheetId="3">#REF!</definedName>
    <definedName name="data49" localSheetId="5">#REF!</definedName>
    <definedName name="data49" localSheetId="9">#REF!</definedName>
    <definedName name="data49">#REF!</definedName>
    <definedName name="data5" localSheetId="0">#REF!</definedName>
    <definedName name="data5" localSheetId="2">#REF!</definedName>
    <definedName name="data5" localSheetId="6">#REF!</definedName>
    <definedName name="data5" localSheetId="12">#REF!</definedName>
    <definedName name="data5" localSheetId="11">#REF!</definedName>
    <definedName name="data5" localSheetId="10">#REF!</definedName>
    <definedName name="data5" localSheetId="4">#REF!</definedName>
    <definedName name="data5" localSheetId="3">#REF!</definedName>
    <definedName name="data5" localSheetId="5">#REF!</definedName>
    <definedName name="data5" localSheetId="9">#REF!</definedName>
    <definedName name="data5">#REF!</definedName>
    <definedName name="data50" localSheetId="0">#REF!</definedName>
    <definedName name="data50" localSheetId="2">#REF!</definedName>
    <definedName name="data50" localSheetId="6">#REF!</definedName>
    <definedName name="data50" localSheetId="12">#REF!</definedName>
    <definedName name="data50" localSheetId="11">#REF!</definedName>
    <definedName name="data50" localSheetId="10">#REF!</definedName>
    <definedName name="data50" localSheetId="4">#REF!</definedName>
    <definedName name="data50" localSheetId="3">#REF!</definedName>
    <definedName name="data50" localSheetId="5">#REF!</definedName>
    <definedName name="data50" localSheetId="9">#REF!</definedName>
    <definedName name="data50">#REF!</definedName>
    <definedName name="data51" localSheetId="0">#REF!</definedName>
    <definedName name="data51" localSheetId="2">#REF!</definedName>
    <definedName name="data51" localSheetId="6">#REF!</definedName>
    <definedName name="data51" localSheetId="12">#REF!</definedName>
    <definedName name="data51" localSheetId="11">#REF!</definedName>
    <definedName name="data51" localSheetId="10">#REF!</definedName>
    <definedName name="data51" localSheetId="4">#REF!</definedName>
    <definedName name="data51" localSheetId="3">#REF!</definedName>
    <definedName name="data51" localSheetId="5">#REF!</definedName>
    <definedName name="data51" localSheetId="9">#REF!</definedName>
    <definedName name="data51">#REF!</definedName>
    <definedName name="data52" localSheetId="0">#REF!</definedName>
    <definedName name="data52" localSheetId="2">#REF!</definedName>
    <definedName name="data52" localSheetId="6">#REF!</definedName>
    <definedName name="data52" localSheetId="12">#REF!</definedName>
    <definedName name="data52" localSheetId="11">#REF!</definedName>
    <definedName name="data52" localSheetId="10">#REF!</definedName>
    <definedName name="data52" localSheetId="4">#REF!</definedName>
    <definedName name="data52" localSheetId="3">#REF!</definedName>
    <definedName name="data52" localSheetId="5">#REF!</definedName>
    <definedName name="data52" localSheetId="9">#REF!</definedName>
    <definedName name="data52">#REF!</definedName>
    <definedName name="data53" localSheetId="0">#REF!</definedName>
    <definedName name="data53" localSheetId="2">#REF!</definedName>
    <definedName name="data53" localSheetId="6">#REF!</definedName>
    <definedName name="data53" localSheetId="12">#REF!</definedName>
    <definedName name="data53" localSheetId="11">#REF!</definedName>
    <definedName name="data53" localSheetId="10">#REF!</definedName>
    <definedName name="data53" localSheetId="4">#REF!</definedName>
    <definedName name="data53" localSheetId="3">#REF!</definedName>
    <definedName name="data53" localSheetId="5">#REF!</definedName>
    <definedName name="data53" localSheetId="9">#REF!</definedName>
    <definedName name="data53">#REF!</definedName>
    <definedName name="data54" localSheetId="0">#REF!</definedName>
    <definedName name="data54" localSheetId="2">#REF!</definedName>
    <definedName name="data54" localSheetId="6">#REF!</definedName>
    <definedName name="data54" localSheetId="12">#REF!</definedName>
    <definedName name="data54" localSheetId="11">#REF!</definedName>
    <definedName name="data54" localSheetId="10">#REF!</definedName>
    <definedName name="data54" localSheetId="4">#REF!</definedName>
    <definedName name="data54" localSheetId="3">#REF!</definedName>
    <definedName name="data54" localSheetId="5">#REF!</definedName>
    <definedName name="data54" localSheetId="9">#REF!</definedName>
    <definedName name="data54">#REF!</definedName>
    <definedName name="data55" localSheetId="0">#REF!</definedName>
    <definedName name="data55" localSheetId="2">#REF!</definedName>
    <definedName name="data55" localSheetId="6">#REF!</definedName>
    <definedName name="data55" localSheetId="12">#REF!</definedName>
    <definedName name="data55" localSheetId="11">#REF!</definedName>
    <definedName name="data55" localSheetId="10">#REF!</definedName>
    <definedName name="data55" localSheetId="4">#REF!</definedName>
    <definedName name="data55" localSheetId="3">#REF!</definedName>
    <definedName name="data55" localSheetId="5">#REF!</definedName>
    <definedName name="data55" localSheetId="9">#REF!</definedName>
    <definedName name="data55">#REF!</definedName>
    <definedName name="data56" localSheetId="0">#REF!</definedName>
    <definedName name="data56" localSheetId="2">#REF!</definedName>
    <definedName name="data56" localSheetId="6">#REF!</definedName>
    <definedName name="data56" localSheetId="12">#REF!</definedName>
    <definedName name="data56" localSheetId="11">#REF!</definedName>
    <definedName name="data56" localSheetId="10">#REF!</definedName>
    <definedName name="data56" localSheetId="4">#REF!</definedName>
    <definedName name="data56" localSheetId="3">#REF!</definedName>
    <definedName name="data56" localSheetId="5">#REF!</definedName>
    <definedName name="data56" localSheetId="9">#REF!</definedName>
    <definedName name="data56">#REF!</definedName>
    <definedName name="data57" localSheetId="0">#REF!</definedName>
    <definedName name="data57" localSheetId="2">#REF!</definedName>
    <definedName name="data57" localSheetId="6">#REF!</definedName>
    <definedName name="data57" localSheetId="12">#REF!</definedName>
    <definedName name="data57" localSheetId="11">#REF!</definedName>
    <definedName name="data57" localSheetId="10">#REF!</definedName>
    <definedName name="data57" localSheetId="4">#REF!</definedName>
    <definedName name="data57" localSheetId="3">#REF!</definedName>
    <definedName name="data57" localSheetId="5">#REF!</definedName>
    <definedName name="data57" localSheetId="9">#REF!</definedName>
    <definedName name="data57">#REF!</definedName>
    <definedName name="data58" localSheetId="0">#REF!</definedName>
    <definedName name="data58" localSheetId="2">#REF!</definedName>
    <definedName name="data58" localSheetId="6">#REF!</definedName>
    <definedName name="data58" localSheetId="12">#REF!</definedName>
    <definedName name="data58" localSheetId="11">#REF!</definedName>
    <definedName name="data58" localSheetId="10">#REF!</definedName>
    <definedName name="data58" localSheetId="4">#REF!</definedName>
    <definedName name="data58" localSheetId="3">#REF!</definedName>
    <definedName name="data58" localSheetId="5">#REF!</definedName>
    <definedName name="data58" localSheetId="9">#REF!</definedName>
    <definedName name="data58">#REF!</definedName>
    <definedName name="data59" localSheetId="0">#REF!</definedName>
    <definedName name="data59" localSheetId="2">#REF!</definedName>
    <definedName name="data59" localSheetId="6">#REF!</definedName>
    <definedName name="data59" localSheetId="12">#REF!</definedName>
    <definedName name="data59" localSheetId="11">#REF!</definedName>
    <definedName name="data59" localSheetId="10">#REF!</definedName>
    <definedName name="data59" localSheetId="4">#REF!</definedName>
    <definedName name="data59" localSheetId="3">#REF!</definedName>
    <definedName name="data59" localSheetId="5">#REF!</definedName>
    <definedName name="data59" localSheetId="9">#REF!</definedName>
    <definedName name="data59">#REF!</definedName>
    <definedName name="data6" localSheetId="0">#REF!</definedName>
    <definedName name="data6" localSheetId="2">#REF!</definedName>
    <definedName name="data6" localSheetId="6">#REF!</definedName>
    <definedName name="data6" localSheetId="12">#REF!</definedName>
    <definedName name="data6" localSheetId="11">#REF!</definedName>
    <definedName name="data6" localSheetId="10">#REF!</definedName>
    <definedName name="data6" localSheetId="4">#REF!</definedName>
    <definedName name="data6" localSheetId="3">#REF!</definedName>
    <definedName name="data6" localSheetId="5">#REF!</definedName>
    <definedName name="data6" localSheetId="9">#REF!</definedName>
    <definedName name="data6">#REF!</definedName>
    <definedName name="data60" localSheetId="0">#REF!</definedName>
    <definedName name="data60" localSheetId="2">#REF!</definedName>
    <definedName name="data60" localSheetId="6">#REF!</definedName>
    <definedName name="data60" localSheetId="12">#REF!</definedName>
    <definedName name="data60" localSheetId="11">#REF!</definedName>
    <definedName name="data60" localSheetId="10">#REF!</definedName>
    <definedName name="data60" localSheetId="4">#REF!</definedName>
    <definedName name="data60" localSheetId="3">#REF!</definedName>
    <definedName name="data60" localSheetId="5">#REF!</definedName>
    <definedName name="data60" localSheetId="9">#REF!</definedName>
    <definedName name="data60">#REF!</definedName>
    <definedName name="data61" localSheetId="0">#REF!</definedName>
    <definedName name="data61" localSheetId="2">#REF!</definedName>
    <definedName name="data61" localSheetId="6">#REF!</definedName>
    <definedName name="data61" localSheetId="12">#REF!</definedName>
    <definedName name="data61" localSheetId="11">#REF!</definedName>
    <definedName name="data61" localSheetId="10">#REF!</definedName>
    <definedName name="data61" localSheetId="4">#REF!</definedName>
    <definedName name="data61" localSheetId="3">#REF!</definedName>
    <definedName name="data61" localSheetId="5">#REF!</definedName>
    <definedName name="data61" localSheetId="9">#REF!</definedName>
    <definedName name="data61">#REF!</definedName>
    <definedName name="data62" localSheetId="0">#REF!</definedName>
    <definedName name="data62" localSheetId="2">#REF!</definedName>
    <definedName name="data62" localSheetId="6">#REF!</definedName>
    <definedName name="data62" localSheetId="12">#REF!</definedName>
    <definedName name="data62" localSheetId="11">#REF!</definedName>
    <definedName name="data62" localSheetId="10">#REF!</definedName>
    <definedName name="data62" localSheetId="4">#REF!</definedName>
    <definedName name="data62" localSheetId="3">#REF!</definedName>
    <definedName name="data62" localSheetId="5">#REF!</definedName>
    <definedName name="data62" localSheetId="9">#REF!</definedName>
    <definedName name="data62">#REF!</definedName>
    <definedName name="data63" localSheetId="0">#REF!</definedName>
    <definedName name="data63" localSheetId="2">#REF!</definedName>
    <definedName name="data63" localSheetId="6">#REF!</definedName>
    <definedName name="data63" localSheetId="12">#REF!</definedName>
    <definedName name="data63" localSheetId="11">#REF!</definedName>
    <definedName name="data63" localSheetId="10">#REF!</definedName>
    <definedName name="data63" localSheetId="4">#REF!</definedName>
    <definedName name="data63" localSheetId="3">#REF!</definedName>
    <definedName name="data63" localSheetId="5">#REF!</definedName>
    <definedName name="data63" localSheetId="9">#REF!</definedName>
    <definedName name="data63">#REF!</definedName>
    <definedName name="data64" localSheetId="0">#REF!</definedName>
    <definedName name="data64" localSheetId="2">#REF!</definedName>
    <definedName name="data64" localSheetId="6">#REF!</definedName>
    <definedName name="data64" localSheetId="12">#REF!</definedName>
    <definedName name="data64" localSheetId="11">#REF!</definedName>
    <definedName name="data64" localSheetId="10">#REF!</definedName>
    <definedName name="data64" localSheetId="4">#REF!</definedName>
    <definedName name="data64" localSheetId="3">#REF!</definedName>
    <definedName name="data64" localSheetId="5">#REF!</definedName>
    <definedName name="data64" localSheetId="9">#REF!</definedName>
    <definedName name="data64">#REF!</definedName>
    <definedName name="data65" localSheetId="0">#REF!</definedName>
    <definedName name="data65" localSheetId="2">#REF!</definedName>
    <definedName name="data65" localSheetId="6">#REF!</definedName>
    <definedName name="data65" localSheetId="12">#REF!</definedName>
    <definedName name="data65" localSheetId="11">#REF!</definedName>
    <definedName name="data65" localSheetId="10">#REF!</definedName>
    <definedName name="data65" localSheetId="4">#REF!</definedName>
    <definedName name="data65" localSheetId="3">#REF!</definedName>
    <definedName name="data65" localSheetId="5">#REF!</definedName>
    <definedName name="data65" localSheetId="9">#REF!</definedName>
    <definedName name="data65">#REF!</definedName>
    <definedName name="data66" localSheetId="0">#REF!</definedName>
    <definedName name="data66" localSheetId="2">#REF!</definedName>
    <definedName name="data66" localSheetId="6">#REF!</definedName>
    <definedName name="data66" localSheetId="12">#REF!</definedName>
    <definedName name="data66" localSheetId="11">#REF!</definedName>
    <definedName name="data66" localSheetId="10">#REF!</definedName>
    <definedName name="data66" localSheetId="4">#REF!</definedName>
    <definedName name="data66" localSheetId="3">#REF!</definedName>
    <definedName name="data66" localSheetId="5">#REF!</definedName>
    <definedName name="data66" localSheetId="9">#REF!</definedName>
    <definedName name="data66">#REF!</definedName>
    <definedName name="data67" localSheetId="0">#REF!</definedName>
    <definedName name="data67" localSheetId="2">#REF!</definedName>
    <definedName name="data67" localSheetId="6">#REF!</definedName>
    <definedName name="data67" localSheetId="12">#REF!</definedName>
    <definedName name="data67" localSheetId="11">#REF!</definedName>
    <definedName name="data67" localSheetId="10">#REF!</definedName>
    <definedName name="data67" localSheetId="4">#REF!</definedName>
    <definedName name="data67" localSheetId="3">#REF!</definedName>
    <definedName name="data67" localSheetId="5">#REF!</definedName>
    <definedName name="data67" localSheetId="9">#REF!</definedName>
    <definedName name="data67">#REF!</definedName>
    <definedName name="data68" localSheetId="0">#REF!</definedName>
    <definedName name="data68" localSheetId="2">#REF!</definedName>
    <definedName name="data68" localSheetId="6">#REF!</definedName>
    <definedName name="data68" localSheetId="12">#REF!</definedName>
    <definedName name="data68" localSheetId="11">#REF!</definedName>
    <definedName name="data68" localSheetId="10">#REF!</definedName>
    <definedName name="data68" localSheetId="4">#REF!</definedName>
    <definedName name="data68" localSheetId="3">#REF!</definedName>
    <definedName name="data68" localSheetId="5">#REF!</definedName>
    <definedName name="data68" localSheetId="9">#REF!</definedName>
    <definedName name="data68">#REF!</definedName>
    <definedName name="data69" localSheetId="0">#REF!</definedName>
    <definedName name="data69" localSheetId="2">#REF!</definedName>
    <definedName name="data69" localSheetId="6">#REF!</definedName>
    <definedName name="data69" localSheetId="12">#REF!</definedName>
    <definedName name="data69" localSheetId="11">#REF!</definedName>
    <definedName name="data69" localSheetId="10">#REF!</definedName>
    <definedName name="data69" localSheetId="4">#REF!</definedName>
    <definedName name="data69" localSheetId="3">#REF!</definedName>
    <definedName name="data69" localSheetId="5">#REF!</definedName>
    <definedName name="data69" localSheetId="9">#REF!</definedName>
    <definedName name="data69">#REF!</definedName>
    <definedName name="data7" localSheetId="0">#REF!</definedName>
    <definedName name="data7" localSheetId="2">#REF!</definedName>
    <definedName name="data7" localSheetId="6">#REF!</definedName>
    <definedName name="data7" localSheetId="12">#REF!</definedName>
    <definedName name="data7" localSheetId="11">#REF!</definedName>
    <definedName name="data7" localSheetId="10">#REF!</definedName>
    <definedName name="data7" localSheetId="4">#REF!</definedName>
    <definedName name="data7" localSheetId="3">#REF!</definedName>
    <definedName name="data7" localSheetId="5">#REF!</definedName>
    <definedName name="data7" localSheetId="9">#REF!</definedName>
    <definedName name="data7">#REF!</definedName>
    <definedName name="data70" localSheetId="0">#REF!</definedName>
    <definedName name="data70" localSheetId="2">#REF!</definedName>
    <definedName name="data70" localSheetId="6">#REF!</definedName>
    <definedName name="data70" localSheetId="12">#REF!</definedName>
    <definedName name="data70" localSheetId="11">#REF!</definedName>
    <definedName name="data70" localSheetId="10">#REF!</definedName>
    <definedName name="data70" localSheetId="4">#REF!</definedName>
    <definedName name="data70" localSheetId="3">#REF!</definedName>
    <definedName name="data70" localSheetId="5">#REF!</definedName>
    <definedName name="data70" localSheetId="9">#REF!</definedName>
    <definedName name="data70">#REF!</definedName>
    <definedName name="data8" localSheetId="0">#REF!</definedName>
    <definedName name="data8" localSheetId="2">#REF!</definedName>
    <definedName name="data8" localSheetId="6">#REF!</definedName>
    <definedName name="data8" localSheetId="12">#REF!</definedName>
    <definedName name="data8" localSheetId="11">#REF!</definedName>
    <definedName name="data8" localSheetId="10">#REF!</definedName>
    <definedName name="data8" localSheetId="4">#REF!</definedName>
    <definedName name="data8" localSheetId="3">#REF!</definedName>
    <definedName name="data8" localSheetId="5">#REF!</definedName>
    <definedName name="data8" localSheetId="9">#REF!</definedName>
    <definedName name="data8">#REF!</definedName>
    <definedName name="data9" localSheetId="0">#REF!</definedName>
    <definedName name="data9" localSheetId="2">#REF!</definedName>
    <definedName name="data9" localSheetId="6">#REF!</definedName>
    <definedName name="data9" localSheetId="12">#REF!</definedName>
    <definedName name="data9" localSheetId="11">#REF!</definedName>
    <definedName name="data9" localSheetId="10">#REF!</definedName>
    <definedName name="data9" localSheetId="4">#REF!</definedName>
    <definedName name="data9" localSheetId="3">#REF!</definedName>
    <definedName name="data9" localSheetId="5">#REF!</definedName>
    <definedName name="data9" localSheetId="9">#REF!</definedName>
    <definedName name="data9">#REF!</definedName>
    <definedName name="Database" localSheetId="0">#REF!</definedName>
    <definedName name="Database" localSheetId="2">#REF!</definedName>
    <definedName name="Database" localSheetId="6">#REF!</definedName>
    <definedName name="Database" localSheetId="12">#REF!</definedName>
    <definedName name="Database" localSheetId="11">#REF!</definedName>
    <definedName name="Database" localSheetId="10">#REF!</definedName>
    <definedName name="Database" localSheetId="4">#REF!</definedName>
    <definedName name="Database" localSheetId="3">#REF!</definedName>
    <definedName name="Database" localSheetId="5">#REF!</definedName>
    <definedName name="Database" localSheetId="9">#REF!</definedName>
    <definedName name="Database">#REF!</definedName>
    <definedName name="Database_MI" localSheetId="0">#REF!</definedName>
    <definedName name="Database_MI" localSheetId="2">#REF!</definedName>
    <definedName name="Database_MI" localSheetId="6">#REF!</definedName>
    <definedName name="Database_MI" localSheetId="12">#REF!</definedName>
    <definedName name="Database_MI" localSheetId="11">#REF!</definedName>
    <definedName name="Database_MI" localSheetId="10">#REF!</definedName>
    <definedName name="Database_MI" localSheetId="4">#REF!</definedName>
    <definedName name="Database_MI" localSheetId="3">#REF!</definedName>
    <definedName name="Database_MI" localSheetId="5">#REF!</definedName>
    <definedName name="Database_MI" localSheetId="9">#REF!</definedName>
    <definedName name="Database_MI">#REF!</definedName>
    <definedName name="DataLSocial" localSheetId="0">#REF!</definedName>
    <definedName name="DataLSocial" localSheetId="2">#REF!</definedName>
    <definedName name="DataLSocial" localSheetId="6">#REF!</definedName>
    <definedName name="DataLSocial" localSheetId="12">#REF!</definedName>
    <definedName name="DataLSocial" localSheetId="11">#REF!</definedName>
    <definedName name="DataLSocial" localSheetId="10">#REF!</definedName>
    <definedName name="DataLSocial" localSheetId="4">#REF!</definedName>
    <definedName name="DataLSocial" localSheetId="3">#REF!</definedName>
    <definedName name="DataLSocial" localSheetId="5">#REF!</definedName>
    <definedName name="DataLSocial" localSheetId="9">#REF!</definedName>
    <definedName name="DataLSocial">#REF!</definedName>
    <definedName name="DATO1" localSheetId="0">#REF!</definedName>
    <definedName name="DATO1" localSheetId="2">#REF!</definedName>
    <definedName name="DATO1" localSheetId="6">#REF!</definedName>
    <definedName name="DATO1" localSheetId="12">#REF!</definedName>
    <definedName name="DATO1" localSheetId="11">#REF!</definedName>
    <definedName name="DATO1" localSheetId="10">#REF!</definedName>
    <definedName name="DATO1" localSheetId="4">#REF!</definedName>
    <definedName name="DATO1" localSheetId="3">#REF!</definedName>
    <definedName name="DATO1" localSheetId="5">#REF!</definedName>
    <definedName name="DATO1" localSheetId="9">#REF!</definedName>
    <definedName name="DATO1">#REF!</definedName>
    <definedName name="datos" localSheetId="0">#REF!</definedName>
    <definedName name="datos" localSheetId="2">#REF!</definedName>
    <definedName name="datos" localSheetId="6">#REF!</definedName>
    <definedName name="datos" localSheetId="12">#REF!</definedName>
    <definedName name="datos" localSheetId="11">#REF!</definedName>
    <definedName name="datos" localSheetId="10">#REF!</definedName>
    <definedName name="datos" localSheetId="4">#REF!</definedName>
    <definedName name="datos" localSheetId="3">#REF!</definedName>
    <definedName name="datos" localSheetId="5">#REF!</definedName>
    <definedName name="datos" localSheetId="9">#REF!</definedName>
    <definedName name="datos">#REF!</definedName>
    <definedName name="DBASE1" localSheetId="0">#REF!</definedName>
    <definedName name="DBASE1" localSheetId="2">#REF!</definedName>
    <definedName name="DBASE1" localSheetId="6">#REF!</definedName>
    <definedName name="DBASE1" localSheetId="12">#REF!</definedName>
    <definedName name="DBASE1" localSheetId="11">#REF!</definedName>
    <definedName name="DBASE1" localSheetId="10">#REF!</definedName>
    <definedName name="DBASE1" localSheetId="4">#REF!</definedName>
    <definedName name="DBASE1" localSheetId="3">#REF!</definedName>
    <definedName name="DBASE1" localSheetId="5">#REF!</definedName>
    <definedName name="DBASE1" localSheetId="9">#REF!</definedName>
    <definedName name="DBASE1">#REF!</definedName>
    <definedName name="DBASE2" localSheetId="0">#REF!</definedName>
    <definedName name="DBASE2" localSheetId="2">#REF!</definedName>
    <definedName name="DBASE2" localSheetId="6">#REF!</definedName>
    <definedName name="DBASE2" localSheetId="12">#REF!</definedName>
    <definedName name="DBASE2" localSheetId="11">#REF!</definedName>
    <definedName name="DBASE2" localSheetId="10">#REF!</definedName>
    <definedName name="DBASE2" localSheetId="4">#REF!</definedName>
    <definedName name="DBASE2" localSheetId="3">#REF!</definedName>
    <definedName name="DBASE2" localSheetId="5">#REF!</definedName>
    <definedName name="DBASE2" localSheetId="9">#REF!</definedName>
    <definedName name="DBASE2">#REF!</definedName>
    <definedName name="DBASE3" localSheetId="0">#REF!</definedName>
    <definedName name="DBASE3" localSheetId="2">#REF!</definedName>
    <definedName name="DBASE3" localSheetId="6">#REF!</definedName>
    <definedName name="DBASE3" localSheetId="12">#REF!</definedName>
    <definedName name="DBASE3" localSheetId="11">#REF!</definedName>
    <definedName name="DBASE3" localSheetId="10">#REF!</definedName>
    <definedName name="DBASE3" localSheetId="4">#REF!</definedName>
    <definedName name="DBASE3" localSheetId="3">#REF!</definedName>
    <definedName name="DBASE3" localSheetId="5">#REF!</definedName>
    <definedName name="DBASE3" localSheetId="9">#REF!</definedName>
    <definedName name="DBASE3">#REF!</definedName>
    <definedName name="dbfdfbi" localSheetId="0"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9" hidden="1">{"TAB1",#N/A,TRUE,"GENERAL";"TAB2",#N/A,TRUE,"GENERAL";"TAB3",#N/A,TRUE,"GENERAL";"TAB4",#N/A,TRUE,"GENERAL";"TAB5",#N/A,TRUE,"GENERAL"}</definedName>
    <definedName name="dbfdfbi" hidden="1">{"TAB1",#N/A,TRUE,"GENERAL";"TAB2",#N/A,TRUE,"GENERAL";"TAB3",#N/A,TRUE,"GENERAL";"TAB4",#N/A,TRUE,"GENERAL";"TAB5",#N/A,TRUE,"GENERAL"}</definedName>
    <definedName name="Dbgcm" localSheetId="0">#REF!</definedName>
    <definedName name="Dbgcm" localSheetId="2">#REF!</definedName>
    <definedName name="Dbgcm" localSheetId="6">#REF!</definedName>
    <definedName name="Dbgcm" localSheetId="12">#REF!</definedName>
    <definedName name="Dbgcm" localSheetId="11">#REF!</definedName>
    <definedName name="Dbgcm" localSheetId="10">#REF!</definedName>
    <definedName name="Dbgcm" localSheetId="1">#REF!</definedName>
    <definedName name="Dbgcm" localSheetId="4">#REF!</definedName>
    <definedName name="Dbgcm" localSheetId="3">#REF!</definedName>
    <definedName name="Dbgcm" localSheetId="5">#REF!</definedName>
    <definedName name="Dbgcm" localSheetId="9">#REF!</definedName>
    <definedName name="Dbgcm">#REF!</definedName>
    <definedName name="dboa" localSheetId="0">#REF!</definedName>
    <definedName name="dboa" localSheetId="2">#REF!</definedName>
    <definedName name="dboa" localSheetId="6">#REF!</definedName>
    <definedName name="dboa" localSheetId="12">#REF!</definedName>
    <definedName name="dboa" localSheetId="11">#REF!</definedName>
    <definedName name="dboa" localSheetId="10">#REF!</definedName>
    <definedName name="dboa" localSheetId="1">#REF!</definedName>
    <definedName name="dboa" localSheetId="4">#REF!</definedName>
    <definedName name="dboa" localSheetId="3">#REF!</definedName>
    <definedName name="dboa" localSheetId="5">#REF!</definedName>
    <definedName name="dboa" localSheetId="9">#REF!</definedName>
    <definedName name="dboa">#REF!</definedName>
    <definedName name="DBOunit" localSheetId="0">#REF!</definedName>
    <definedName name="DBOunit" localSheetId="2">#REF!</definedName>
    <definedName name="DBOunit" localSheetId="6">#REF!</definedName>
    <definedName name="DBOunit" localSheetId="12">#REF!</definedName>
    <definedName name="DBOunit" localSheetId="11">#REF!</definedName>
    <definedName name="DBOunit" localSheetId="10">#REF!</definedName>
    <definedName name="DBOunit" localSheetId="1">#REF!</definedName>
    <definedName name="DBOunit" localSheetId="4">#REF!</definedName>
    <definedName name="DBOunit" localSheetId="3">#REF!</definedName>
    <definedName name="DBOunit" localSheetId="5">#REF!</definedName>
    <definedName name="DBOunit" localSheetId="9">#REF!</definedName>
    <definedName name="DBOunit">#REF!</definedName>
    <definedName name="dc" localSheetId="0">#REF!</definedName>
    <definedName name="dc" localSheetId="2">#REF!</definedName>
    <definedName name="dc" localSheetId="6">#REF!</definedName>
    <definedName name="dc" localSheetId="12">#REF!</definedName>
    <definedName name="dc" localSheetId="11">#REF!</definedName>
    <definedName name="dc" localSheetId="10">#REF!</definedName>
    <definedName name="dc" localSheetId="4">#REF!</definedName>
    <definedName name="dc" localSheetId="3">#REF!</definedName>
    <definedName name="dc" localSheetId="5">#REF!</definedName>
    <definedName name="dc" localSheetId="9">#REF!</definedName>
    <definedName name="dc">#REF!</definedName>
    <definedName name="dcaair" localSheetId="0">#REF!</definedName>
    <definedName name="dcaair" localSheetId="2">#REF!</definedName>
    <definedName name="dcaair" localSheetId="6">#REF!</definedName>
    <definedName name="dcaair" localSheetId="12">#REF!</definedName>
    <definedName name="dcaair" localSheetId="11">#REF!</definedName>
    <definedName name="dcaair" localSheetId="10">#REF!</definedName>
    <definedName name="dcaair" localSheetId="4">#REF!</definedName>
    <definedName name="dcaair" localSheetId="3">#REF!</definedName>
    <definedName name="dcaair" localSheetId="5">#REF!</definedName>
    <definedName name="dcaair" localSheetId="9">#REF!</definedName>
    <definedName name="dcaair">#REF!</definedName>
    <definedName name="Dcacm" localSheetId="0">#REF!</definedName>
    <definedName name="Dcacm" localSheetId="2">#REF!</definedName>
    <definedName name="Dcacm" localSheetId="6">#REF!</definedName>
    <definedName name="Dcacm" localSheetId="12">#REF!</definedName>
    <definedName name="Dcacm" localSheetId="11">#REF!</definedName>
    <definedName name="Dcacm" localSheetId="10">#REF!</definedName>
    <definedName name="Dcacm" localSheetId="4">#REF!</definedName>
    <definedName name="Dcacm" localSheetId="3">#REF!</definedName>
    <definedName name="Dcacm" localSheetId="5">#REF!</definedName>
    <definedName name="Dcacm" localSheetId="9">#REF!</definedName>
    <definedName name="Dcacm">#REF!</definedName>
    <definedName name="dcair" localSheetId="0">#REF!</definedName>
    <definedName name="dcair" localSheetId="2">#REF!</definedName>
    <definedName name="dcair" localSheetId="6">#REF!</definedName>
    <definedName name="dcair" localSheetId="12">#REF!</definedName>
    <definedName name="dcair" localSheetId="11">#REF!</definedName>
    <definedName name="dcair" localSheetId="10">#REF!</definedName>
    <definedName name="dcair" localSheetId="4">#REF!</definedName>
    <definedName name="dcair" localSheetId="3">#REF!</definedName>
    <definedName name="dcair" localSheetId="5">#REF!</definedName>
    <definedName name="dcair" localSheetId="9">#REF!</definedName>
    <definedName name="dcair">#REF!</definedName>
    <definedName name="DCI" localSheetId="0">#REF!</definedName>
    <definedName name="DCI" localSheetId="2">#REF!</definedName>
    <definedName name="DCI" localSheetId="6">#REF!</definedName>
    <definedName name="DCI" localSheetId="12">#REF!</definedName>
    <definedName name="DCI" localSheetId="11">#REF!</definedName>
    <definedName name="DCI" localSheetId="10">#REF!</definedName>
    <definedName name="DCI" localSheetId="4">#REF!</definedName>
    <definedName name="DCI" localSheetId="3">#REF!</definedName>
    <definedName name="DCI" localSheetId="5">#REF!</definedName>
    <definedName name="DCI" localSheetId="9">#REF!</definedName>
    <definedName name="DCI">#REF!</definedName>
    <definedName name="DCI1_1" localSheetId="0">#REF!</definedName>
    <definedName name="DCI1_1" localSheetId="2">#REF!</definedName>
    <definedName name="DCI1_1" localSheetId="6">#REF!</definedName>
    <definedName name="DCI1_1" localSheetId="12">#REF!</definedName>
    <definedName name="DCI1_1" localSheetId="11">#REF!</definedName>
    <definedName name="DCI1_1" localSheetId="10">#REF!</definedName>
    <definedName name="DCI1_1" localSheetId="4">#REF!</definedName>
    <definedName name="DCI1_1" localSheetId="3">#REF!</definedName>
    <definedName name="DCI1_1" localSheetId="5">#REF!</definedName>
    <definedName name="DCI1_1" localSheetId="9">#REF!</definedName>
    <definedName name="DCI1_1">#REF!</definedName>
    <definedName name="DCI1_1_1" localSheetId="0">#REF!</definedName>
    <definedName name="DCI1_1_1" localSheetId="2">#REF!</definedName>
    <definedName name="DCI1_1_1" localSheetId="6">#REF!</definedName>
    <definedName name="DCI1_1_1" localSheetId="12">#REF!</definedName>
    <definedName name="DCI1_1_1" localSheetId="11">#REF!</definedName>
    <definedName name="DCI1_1_1" localSheetId="10">#REF!</definedName>
    <definedName name="DCI1_1_1" localSheetId="4">#REF!</definedName>
    <definedName name="DCI1_1_1" localSheetId="3">#REF!</definedName>
    <definedName name="DCI1_1_1" localSheetId="5">#REF!</definedName>
    <definedName name="DCI1_1_1" localSheetId="9">#REF!</definedName>
    <definedName name="DCI1_1_1">#REF!</definedName>
    <definedName name="DCI1_1_2" localSheetId="0">#REF!</definedName>
    <definedName name="DCI1_1_2" localSheetId="2">#REF!</definedName>
    <definedName name="DCI1_1_2" localSheetId="6">#REF!</definedName>
    <definedName name="DCI1_1_2" localSheetId="12">#REF!</definedName>
    <definedName name="DCI1_1_2" localSheetId="11">#REF!</definedName>
    <definedName name="DCI1_1_2" localSheetId="10">#REF!</definedName>
    <definedName name="DCI1_1_2" localSheetId="4">#REF!</definedName>
    <definedName name="DCI1_1_2" localSheetId="3">#REF!</definedName>
    <definedName name="DCI1_1_2" localSheetId="5">#REF!</definedName>
    <definedName name="DCI1_1_2" localSheetId="9">#REF!</definedName>
    <definedName name="DCI1_1_2">#REF!</definedName>
    <definedName name="DCI1_1_3" localSheetId="0">#REF!</definedName>
    <definedName name="DCI1_1_3" localSheetId="2">#REF!</definedName>
    <definedName name="DCI1_1_3" localSheetId="6">#REF!</definedName>
    <definedName name="DCI1_1_3" localSheetId="12">#REF!</definedName>
    <definedName name="DCI1_1_3" localSheetId="11">#REF!</definedName>
    <definedName name="DCI1_1_3" localSheetId="10">#REF!</definedName>
    <definedName name="DCI1_1_3" localSheetId="4">#REF!</definedName>
    <definedName name="DCI1_1_3" localSheetId="3">#REF!</definedName>
    <definedName name="DCI1_1_3" localSheetId="5">#REF!</definedName>
    <definedName name="DCI1_1_3" localSheetId="9">#REF!</definedName>
    <definedName name="DCI1_1_3">#REF!</definedName>
    <definedName name="DCI1_1_4" localSheetId="0">#REF!</definedName>
    <definedName name="DCI1_1_4" localSheetId="2">#REF!</definedName>
    <definedName name="DCI1_1_4" localSheetId="6">#REF!</definedName>
    <definedName name="DCI1_1_4" localSheetId="12">#REF!</definedName>
    <definedName name="DCI1_1_4" localSheetId="11">#REF!</definedName>
    <definedName name="DCI1_1_4" localSheetId="10">#REF!</definedName>
    <definedName name="DCI1_1_4" localSheetId="4">#REF!</definedName>
    <definedName name="DCI1_1_4" localSheetId="3">#REF!</definedName>
    <definedName name="DCI1_1_4" localSheetId="5">#REF!</definedName>
    <definedName name="DCI1_1_4" localSheetId="9">#REF!</definedName>
    <definedName name="DCI1_1_4">#REF!</definedName>
    <definedName name="DCI1_2" localSheetId="0">#REF!</definedName>
    <definedName name="DCI1_2" localSheetId="2">#REF!</definedName>
    <definedName name="DCI1_2" localSheetId="6">#REF!</definedName>
    <definedName name="DCI1_2" localSheetId="12">#REF!</definedName>
    <definedName name="DCI1_2" localSheetId="11">#REF!</definedName>
    <definedName name="DCI1_2" localSheetId="10">#REF!</definedName>
    <definedName name="DCI1_2" localSheetId="4">#REF!</definedName>
    <definedName name="DCI1_2" localSheetId="3">#REF!</definedName>
    <definedName name="DCI1_2" localSheetId="5">#REF!</definedName>
    <definedName name="DCI1_2" localSheetId="9">#REF!</definedName>
    <definedName name="DCI1_2">#REF!</definedName>
    <definedName name="DCI1_3" localSheetId="0">#REF!</definedName>
    <definedName name="DCI1_3" localSheetId="2">#REF!</definedName>
    <definedName name="DCI1_3" localSheetId="6">#REF!</definedName>
    <definedName name="DCI1_3" localSheetId="12">#REF!</definedName>
    <definedName name="DCI1_3" localSheetId="11">#REF!</definedName>
    <definedName name="DCI1_3" localSheetId="10">#REF!</definedName>
    <definedName name="DCI1_3" localSheetId="4">#REF!</definedName>
    <definedName name="DCI1_3" localSheetId="3">#REF!</definedName>
    <definedName name="DCI1_3" localSheetId="5">#REF!</definedName>
    <definedName name="DCI1_3" localSheetId="9">#REF!</definedName>
    <definedName name="DCI1_3">#REF!</definedName>
    <definedName name="DCI1_4" localSheetId="0">#REF!</definedName>
    <definedName name="DCI1_4" localSheetId="2">#REF!</definedName>
    <definedName name="DCI1_4" localSheetId="6">#REF!</definedName>
    <definedName name="DCI1_4" localSheetId="12">#REF!</definedName>
    <definedName name="DCI1_4" localSheetId="11">#REF!</definedName>
    <definedName name="DCI1_4" localSheetId="10">#REF!</definedName>
    <definedName name="DCI1_4" localSheetId="4">#REF!</definedName>
    <definedName name="DCI1_4" localSheetId="3">#REF!</definedName>
    <definedName name="DCI1_4" localSheetId="5">#REF!</definedName>
    <definedName name="DCI1_4" localSheetId="9">#REF!</definedName>
    <definedName name="DCI1_4">#REF!</definedName>
    <definedName name="DCorriente" localSheetId="0">#REF!</definedName>
    <definedName name="DCorriente" localSheetId="2">#REF!</definedName>
    <definedName name="DCorriente" localSheetId="6">#REF!</definedName>
    <definedName name="DCorriente" localSheetId="12">#REF!</definedName>
    <definedName name="DCorriente" localSheetId="11">#REF!</definedName>
    <definedName name="DCorriente" localSheetId="10">#REF!</definedName>
    <definedName name="DCorriente" localSheetId="4">#REF!</definedName>
    <definedName name="DCorriente" localSheetId="3">#REF!</definedName>
    <definedName name="DCorriente" localSheetId="5">#REF!</definedName>
    <definedName name="DCorriente" localSheetId="9">#REF!</definedName>
    <definedName name="DCorriente">#REF!</definedName>
    <definedName name="Dcorriente1" localSheetId="0">#REF!</definedName>
    <definedName name="Dcorriente1" localSheetId="2">#REF!</definedName>
    <definedName name="Dcorriente1" localSheetId="6">#REF!</definedName>
    <definedName name="Dcorriente1" localSheetId="12">#REF!</definedName>
    <definedName name="Dcorriente1" localSheetId="11">#REF!</definedName>
    <definedName name="Dcorriente1" localSheetId="10">#REF!</definedName>
    <definedName name="Dcorriente1" localSheetId="4">#REF!</definedName>
    <definedName name="Dcorriente1" localSheetId="3">#REF!</definedName>
    <definedName name="Dcorriente1" localSheetId="5">#REF!</definedName>
    <definedName name="Dcorriente1" localSheetId="9">#REF!</definedName>
    <definedName name="Dcorriente1">#REF!</definedName>
    <definedName name="Dcp" localSheetId="0">#REF!</definedName>
    <definedName name="Dcp" localSheetId="2">#REF!</definedName>
    <definedName name="Dcp" localSheetId="6">#REF!</definedName>
    <definedName name="Dcp" localSheetId="12">#REF!</definedName>
    <definedName name="Dcp" localSheetId="11">#REF!</definedName>
    <definedName name="Dcp" localSheetId="10">#REF!</definedName>
    <definedName name="Dcp" localSheetId="4">#REF!</definedName>
    <definedName name="Dcp" localSheetId="3">#REF!</definedName>
    <definedName name="Dcp" localSheetId="5">#REF!</definedName>
    <definedName name="Dcp" localSheetId="9">#REF!</definedName>
    <definedName name="Dcp">#REF!</definedName>
    <definedName name="Dcs" localSheetId="0">#REF!</definedName>
    <definedName name="Dcs" localSheetId="2">#REF!</definedName>
    <definedName name="Dcs" localSheetId="6">#REF!</definedName>
    <definedName name="Dcs" localSheetId="12">#REF!</definedName>
    <definedName name="Dcs" localSheetId="11">#REF!</definedName>
    <definedName name="Dcs" localSheetId="10">#REF!</definedName>
    <definedName name="Dcs" localSheetId="4">#REF!</definedName>
    <definedName name="Dcs" localSheetId="3">#REF!</definedName>
    <definedName name="Dcs" localSheetId="5">#REF!</definedName>
    <definedName name="Dcs" localSheetId="9">#REF!</definedName>
    <definedName name="Dcs">#REF!</definedName>
    <definedName name="DCSDCTV" localSheetId="0" hidden="1">{"via1",#N/A,TRUE,"general";"via2",#N/A,TRUE,"general";"via3",#N/A,TRUE,"general"}</definedName>
    <definedName name="DCSDCTV" localSheetId="8" hidden="1">{"via1",#N/A,TRUE,"general";"via2",#N/A,TRUE,"general";"via3",#N/A,TRUE,"general"}</definedName>
    <definedName name="DCSDCTV" localSheetId="2" hidden="1">{"via1",#N/A,TRUE,"general";"via2",#N/A,TRUE,"general";"via3",#N/A,TRUE,"general"}</definedName>
    <definedName name="DCSDCTV" localSheetId="7" hidden="1">{"via1",#N/A,TRUE,"general";"via2",#N/A,TRUE,"general";"via3",#N/A,TRUE,"general"}</definedName>
    <definedName name="DCSDCTV" localSheetId="6" hidden="1">{"via1",#N/A,TRUE,"general";"via2",#N/A,TRUE,"general";"via3",#N/A,TRUE,"general"}</definedName>
    <definedName name="DCSDCTV" localSheetId="12" hidden="1">{"via1",#N/A,TRUE,"general";"via2",#N/A,TRUE,"general";"via3",#N/A,TRUE,"general"}</definedName>
    <definedName name="DCSDCTV" localSheetId="11" hidden="1">{"via1",#N/A,TRUE,"general";"via2",#N/A,TRUE,"general";"via3",#N/A,TRUE,"general"}</definedName>
    <definedName name="DCSDCTV" localSheetId="10" hidden="1">{"via1",#N/A,TRUE,"general";"via2",#N/A,TRUE,"general";"via3",#N/A,TRUE,"general"}</definedName>
    <definedName name="DCSDCTV" localSheetId="1" hidden="1">{"via1",#N/A,TRUE,"general";"via2",#N/A,TRUE,"general";"via3",#N/A,TRUE,"general"}</definedName>
    <definedName name="DCSDCTV" localSheetId="4" hidden="1">{"via1",#N/A,TRUE,"general";"via2",#N/A,TRUE,"general";"via3",#N/A,TRUE,"general"}</definedName>
    <definedName name="DCSDCTV" localSheetId="3" hidden="1">{"via1",#N/A,TRUE,"general";"via2",#N/A,TRUE,"general";"via3",#N/A,TRUE,"general"}</definedName>
    <definedName name="DCSDCTV" localSheetId="5" hidden="1">{"via1",#N/A,TRUE,"general";"via2",#N/A,TRUE,"general";"via3",#N/A,TRUE,"general"}</definedName>
    <definedName name="DCSDCTV" localSheetId="9" hidden="1">{"via1",#N/A,TRUE,"general";"via2",#N/A,TRUE,"general";"via3",#N/A,TRUE,"general"}</definedName>
    <definedName name="DCSDCTV" hidden="1">{"via1",#N/A,TRUE,"general";"via2",#N/A,TRUE,"general";"via3",#N/A,TRUE,"general"}</definedName>
    <definedName name="dd" localSheetId="0">#REF!</definedName>
    <definedName name="dd" localSheetId="2">#REF!</definedName>
    <definedName name="dd" localSheetId="6">#REF!</definedName>
    <definedName name="dd" localSheetId="12">#REF!</definedName>
    <definedName name="dd" localSheetId="11">#REF!</definedName>
    <definedName name="dd" localSheetId="10">#REF!</definedName>
    <definedName name="dd" localSheetId="1">#REF!</definedName>
    <definedName name="dd" localSheetId="4">#REF!</definedName>
    <definedName name="dd" localSheetId="3">#REF!</definedName>
    <definedName name="dd" localSheetId="5">#REF!</definedName>
    <definedName name="dd" localSheetId="9">#REF!</definedName>
    <definedName name="dd">#REF!</definedName>
    <definedName name="ddd" localSheetId="0" hidden="1">{"via1",#N/A,TRUE,"general";"via2",#N/A,TRUE,"general";"via3",#N/A,TRUE,"general"}</definedName>
    <definedName name="ddd" localSheetId="8" hidden="1">{"via1",#N/A,TRUE,"general";"via2",#N/A,TRUE,"general";"via3",#N/A,TRUE,"general"}</definedName>
    <definedName name="ddd" localSheetId="2" hidden="1">{"via1",#N/A,TRUE,"general";"via2",#N/A,TRUE,"general";"via3",#N/A,TRUE,"general"}</definedName>
    <definedName name="ddd" localSheetId="7" hidden="1">{"via1",#N/A,TRUE,"general";"via2",#N/A,TRUE,"general";"via3",#N/A,TRUE,"general"}</definedName>
    <definedName name="ddd" localSheetId="6" hidden="1">{"via1",#N/A,TRUE,"general";"via2",#N/A,TRUE,"general";"via3",#N/A,TRUE,"general"}</definedName>
    <definedName name="ddd" localSheetId="12" hidden="1">{"via1",#N/A,TRUE,"general";"via2",#N/A,TRUE,"general";"via3",#N/A,TRUE,"general"}</definedName>
    <definedName name="ddd" localSheetId="11" hidden="1">{"via1",#N/A,TRUE,"general";"via2",#N/A,TRUE,"general";"via3",#N/A,TRUE,"general"}</definedName>
    <definedName name="ddd" localSheetId="10" hidden="1">{"via1",#N/A,TRUE,"general";"via2",#N/A,TRUE,"general";"via3",#N/A,TRUE,"general"}</definedName>
    <definedName name="ddd" localSheetId="1" hidden="1">{"via1",#N/A,TRUE,"general";"via2",#N/A,TRUE,"general";"via3",#N/A,TRUE,"general"}</definedName>
    <definedName name="ddd" localSheetId="4" hidden="1">{"via1",#N/A,TRUE,"general";"via2",#N/A,TRUE,"general";"via3",#N/A,TRUE,"general"}</definedName>
    <definedName name="ddd" localSheetId="3" hidden="1">{"via1",#N/A,TRUE,"general";"via2",#N/A,TRUE,"general";"via3",#N/A,TRUE,"general"}</definedName>
    <definedName name="ddd" localSheetId="5" hidden="1">{"via1",#N/A,TRUE,"general";"via2",#N/A,TRUE,"general";"via3",#N/A,TRUE,"general"}</definedName>
    <definedName name="ddd" localSheetId="9"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8"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localSheetId="7" hidden="1">{#N/A,#N/A,FALSE,"Estatico";#N/A,#N/A,FALSE,"Tuberia";#N/A,#N/A,FALSE,"Instrumentación";#N/A,#N/A,FALSE,"Mecanica";#N/A,#N/A,FALSE,"Electrico";#N/A,#N/A,FALSE,"Ofic.Civiles"}</definedName>
    <definedName name="DDDD" localSheetId="6" hidden="1">{#N/A,#N/A,FALSE,"Estatico";#N/A,#N/A,FALSE,"Tuberia";#N/A,#N/A,FALSE,"Instrumentación";#N/A,#N/A,FALSE,"Mecanica";#N/A,#N/A,FALSE,"Electrico";#N/A,#N/A,FALSE,"Ofic.Civiles"}</definedName>
    <definedName name="DDDD" localSheetId="12" hidden="1">{#N/A,#N/A,FALSE,"Estatico";#N/A,#N/A,FALSE,"Tuberia";#N/A,#N/A,FALSE,"Instrumentación";#N/A,#N/A,FALSE,"Mecanica";#N/A,#N/A,FALSE,"Electrico";#N/A,#N/A,FALSE,"Ofic.Civiles"}</definedName>
    <definedName name="DDDD" localSheetId="11" hidden="1">{#N/A,#N/A,FALSE,"Estatico";#N/A,#N/A,FALSE,"Tuberia";#N/A,#N/A,FALSE,"Instrumentación";#N/A,#N/A,FALSE,"Mecanica";#N/A,#N/A,FALSE,"Electrico";#N/A,#N/A,FALSE,"Ofic.Civiles"}</definedName>
    <definedName name="DDDD" localSheetId="1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localSheetId="4" hidden="1">{#N/A,#N/A,FALSE,"Estatico";#N/A,#N/A,FALSE,"Tuberia";#N/A,#N/A,FALSE,"Instrumentación";#N/A,#N/A,FALSE,"Mecanica";#N/A,#N/A,FALSE,"Electrico";#N/A,#N/A,FALSE,"Ofic.Civiles"}</definedName>
    <definedName name="DDDD" localSheetId="3" hidden="1">{#N/A,#N/A,FALSE,"Estatico";#N/A,#N/A,FALSE,"Tuberia";#N/A,#N/A,FALSE,"Instrumentación";#N/A,#N/A,FALSE,"Mecanica";#N/A,#N/A,FALSE,"Electrico";#N/A,#N/A,FALSE,"Ofic.Civiles"}</definedName>
    <definedName name="DDDD" localSheetId="5" hidden="1">{#N/A,#N/A,FALSE,"Estatico";#N/A,#N/A,FALSE,"Tuberia";#N/A,#N/A,FALSE,"Instrumentación";#N/A,#N/A,FALSE,"Mecanica";#N/A,#N/A,FALSE,"Electrico";#N/A,#N/A,FALSE,"Ofic.Civiles"}</definedName>
    <definedName name="DDDD" localSheetId="9"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8"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localSheetId="7" hidden="1">{#N/A,#N/A,FALSE,"orthoflow";#N/A,#N/A,FALSE,"Miscelaneos";#N/A,#N/A,FALSE,"Instrumentacio";#N/A,#N/A,FALSE,"Electrico";#N/A,#N/A,FALSE,"Valv. Seguridad"}</definedName>
    <definedName name="DDDDDDD" localSheetId="6" hidden="1">{#N/A,#N/A,FALSE,"orthoflow";#N/A,#N/A,FALSE,"Miscelaneos";#N/A,#N/A,FALSE,"Instrumentacio";#N/A,#N/A,FALSE,"Electrico";#N/A,#N/A,FALSE,"Valv. Seguridad"}</definedName>
    <definedName name="DDDDDDD" localSheetId="12" hidden="1">{#N/A,#N/A,FALSE,"orthoflow";#N/A,#N/A,FALSE,"Miscelaneos";#N/A,#N/A,FALSE,"Instrumentacio";#N/A,#N/A,FALSE,"Electrico";#N/A,#N/A,FALSE,"Valv. Seguridad"}</definedName>
    <definedName name="DDDDDDD" localSheetId="11" hidden="1">{#N/A,#N/A,FALSE,"orthoflow";#N/A,#N/A,FALSE,"Miscelaneos";#N/A,#N/A,FALSE,"Instrumentacio";#N/A,#N/A,FALSE,"Electrico";#N/A,#N/A,FALSE,"Valv. Seguridad"}</definedName>
    <definedName name="DDDDDDD" localSheetId="1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localSheetId="4" hidden="1">{#N/A,#N/A,FALSE,"orthoflow";#N/A,#N/A,FALSE,"Miscelaneos";#N/A,#N/A,FALSE,"Instrumentacio";#N/A,#N/A,FALSE,"Electrico";#N/A,#N/A,FALSE,"Valv. Seguridad"}</definedName>
    <definedName name="DDDDDDD" localSheetId="3" hidden="1">{#N/A,#N/A,FALSE,"orthoflow";#N/A,#N/A,FALSE,"Miscelaneos";#N/A,#N/A,FALSE,"Instrumentacio";#N/A,#N/A,FALSE,"Electrico";#N/A,#N/A,FALSE,"Valv. Seguridad"}</definedName>
    <definedName name="DDDDDDD" localSheetId="5" hidden="1">{#N/A,#N/A,FALSE,"orthoflow";#N/A,#N/A,FALSE,"Miscelaneos";#N/A,#N/A,FALSE,"Instrumentacio";#N/A,#N/A,FALSE,"Electrico";#N/A,#N/A,FALSE,"Valv. Seguridad"}</definedName>
    <definedName name="DDDDDDD" localSheetId="9"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#REF!</definedName>
    <definedName name="DDDDDDDDDD" localSheetId="0">#REF!</definedName>
    <definedName name="DDDDDDDDDD" localSheetId="2">#REF!</definedName>
    <definedName name="DDDDDDDDDD" localSheetId="6">#REF!</definedName>
    <definedName name="DDDDDDDDDD" localSheetId="12">#REF!</definedName>
    <definedName name="DDDDDDDDDD" localSheetId="11">#REF!</definedName>
    <definedName name="DDDDDDDDDD" localSheetId="10">#REF!</definedName>
    <definedName name="DDDDDDDDDD" localSheetId="1">#REF!</definedName>
    <definedName name="DDDDDDDDDD" localSheetId="4">#REF!</definedName>
    <definedName name="DDDDDDDDDD" localSheetId="3">#REF!</definedName>
    <definedName name="DDDDDDDDDD" localSheetId="5">#REF!</definedName>
    <definedName name="DDDDDDDDDD" localSheetId="9">#REF!</definedName>
    <definedName name="DDDDDDDDDD">#REF!</definedName>
    <definedName name="DDDDDDDDDDDDDDDDD" localSheetId="0">#REF!</definedName>
    <definedName name="DDDDDDDDDDDDDDDDD" localSheetId="2">#REF!</definedName>
    <definedName name="DDDDDDDDDDDDDDDDD" localSheetId="6">#REF!</definedName>
    <definedName name="DDDDDDDDDDDDDDDDD" localSheetId="12">#REF!</definedName>
    <definedName name="DDDDDDDDDDDDDDDDD" localSheetId="11">#REF!</definedName>
    <definedName name="DDDDDDDDDDDDDDDDD" localSheetId="10">#REF!</definedName>
    <definedName name="DDDDDDDDDDDDDDDDD" localSheetId="1">#REF!</definedName>
    <definedName name="DDDDDDDDDDDDDDDDD" localSheetId="4">#REF!</definedName>
    <definedName name="DDDDDDDDDDDDDDDDD" localSheetId="3">#REF!</definedName>
    <definedName name="DDDDDDDDDDDDDDDDD" localSheetId="5">#REF!</definedName>
    <definedName name="DDDDDDDDDDDDDDDDD" localSheetId="9">#REF!</definedName>
    <definedName name="DDDDDDDDDDDDDDDDD">#REF!</definedName>
    <definedName name="ddddt" localSheetId="0" hidden="1">{"via1",#N/A,TRUE,"general";"via2",#N/A,TRUE,"general";"via3",#N/A,TRUE,"general"}</definedName>
    <definedName name="ddddt" localSheetId="8" hidden="1">{"via1",#N/A,TRUE,"general";"via2",#N/A,TRUE,"general";"via3",#N/A,TRUE,"general"}</definedName>
    <definedName name="ddddt" localSheetId="2" hidden="1">{"via1",#N/A,TRUE,"general";"via2",#N/A,TRUE,"general";"via3",#N/A,TRUE,"general"}</definedName>
    <definedName name="ddddt" localSheetId="7" hidden="1">{"via1",#N/A,TRUE,"general";"via2",#N/A,TRUE,"general";"via3",#N/A,TRUE,"general"}</definedName>
    <definedName name="ddddt" localSheetId="6" hidden="1">{"via1",#N/A,TRUE,"general";"via2",#N/A,TRUE,"general";"via3",#N/A,TRUE,"general"}</definedName>
    <definedName name="ddddt" localSheetId="12" hidden="1">{"via1",#N/A,TRUE,"general";"via2",#N/A,TRUE,"general";"via3",#N/A,TRUE,"general"}</definedName>
    <definedName name="ddddt" localSheetId="11" hidden="1">{"via1",#N/A,TRUE,"general";"via2",#N/A,TRUE,"general";"via3",#N/A,TRUE,"general"}</definedName>
    <definedName name="ddddt" localSheetId="10" hidden="1">{"via1",#N/A,TRUE,"general";"via2",#N/A,TRUE,"general";"via3",#N/A,TRUE,"general"}</definedName>
    <definedName name="ddddt" localSheetId="1" hidden="1">{"via1",#N/A,TRUE,"general";"via2",#N/A,TRUE,"general";"via3",#N/A,TRUE,"general"}</definedName>
    <definedName name="ddddt" localSheetId="4" hidden="1">{"via1",#N/A,TRUE,"general";"via2",#N/A,TRUE,"general";"via3",#N/A,TRUE,"general"}</definedName>
    <definedName name="ddddt" localSheetId="3" hidden="1">{"via1",#N/A,TRUE,"general";"via2",#N/A,TRUE,"general";"via3",#N/A,TRUE,"general"}</definedName>
    <definedName name="ddddt" localSheetId="5" hidden="1">{"via1",#N/A,TRUE,"general";"via2",#N/A,TRUE,"general";"via3",#N/A,TRUE,"general"}</definedName>
    <definedName name="ddddt" localSheetId="9"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1"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9"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8" hidden="1">{"TAB1",#N/A,TRUE,"GENERAL";"TAB2",#N/A,TRUE,"GENERAL";"TAB3",#N/A,TRUE,"GENERAL";"TAB4",#N/A,TRUE,"GENERAL";"TAB5",#N/A,TRUE,"GENERAL"}</definedName>
    <definedName name="ddfdh" localSheetId="2" hidden="1">{"TAB1",#N/A,TRUE,"GENERAL";"TAB2",#N/A,TRUE,"GENERAL";"TAB3",#N/A,TRUE,"GENERAL";"TAB4",#N/A,TRUE,"GENERAL";"TAB5",#N/A,TRUE,"GENERAL"}</definedName>
    <definedName name="ddfdh" localSheetId="7" hidden="1">{"TAB1",#N/A,TRUE,"GENERAL";"TAB2",#N/A,TRUE,"GENERAL";"TAB3",#N/A,TRUE,"GENERAL";"TAB4",#N/A,TRUE,"GENERAL";"TAB5",#N/A,TRUE,"GENERAL"}</definedName>
    <definedName name="ddfdh" localSheetId="6"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1" hidden="1">{"TAB1",#N/A,TRUE,"GENERAL";"TAB2",#N/A,TRUE,"GENERAL";"TAB3",#N/A,TRUE,"GENERAL";"TAB4",#N/A,TRUE,"GENERAL";"TAB5",#N/A,TRUE,"GENERAL"}</definedName>
    <definedName name="ddfdh" localSheetId="4" hidden="1">{"TAB1",#N/A,TRUE,"GENERAL";"TAB2",#N/A,TRUE,"GENERAL";"TAB3",#N/A,TRUE,"GENERAL";"TAB4",#N/A,TRUE,"GENERAL";"TAB5",#N/A,TRUE,"GENERAL"}</definedName>
    <definedName name="ddfdh" localSheetId="3" hidden="1">{"TAB1",#N/A,TRUE,"GENERAL";"TAB2",#N/A,TRUE,"GENERAL";"TAB3",#N/A,TRUE,"GENERAL";"TAB4",#N/A,TRUE,"GENERAL";"TAB5",#N/A,TRUE,"GENERAL"}</definedName>
    <definedName name="ddfdh" localSheetId="5" hidden="1">{"TAB1",#N/A,TRUE,"GENERAL";"TAB2",#N/A,TRUE,"GENERAL";"TAB3",#N/A,TRUE,"GENERAL";"TAB4",#N/A,TRUE,"GENERAL";"TAB5",#N/A,TRUE,"GENERAL"}</definedName>
    <definedName name="ddfdh" localSheetId="9"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9" hidden="1">{"TAB1",#N/A,TRUE,"GENERAL";"TAB2",#N/A,TRUE,"GENERAL";"TAB3",#N/A,TRUE,"GENERAL";"TAB4",#N/A,TRUE,"GENERAL";"TAB5",#N/A,TRUE,"GENERAL"}</definedName>
    <definedName name="DDGSDP" hidden="1">{"TAB1",#N/A,TRUE,"GENERAL";"TAB2",#N/A,TRUE,"GENERAL";"TAB3",#N/A,TRUE,"GENERAL";"TAB4",#N/A,TRUE,"GENERAL";"TAB5",#N/A,TRUE,"GENERAL"}</definedName>
    <definedName name="Ddig" localSheetId="0">#REF!</definedName>
    <definedName name="Ddig" localSheetId="8">#REF!</definedName>
    <definedName name="Ddig" localSheetId="2">#REF!</definedName>
    <definedName name="Ddig" localSheetId="6">#REF!</definedName>
    <definedName name="Ddig" localSheetId="12">#REF!</definedName>
    <definedName name="Ddig" localSheetId="11">#REF!</definedName>
    <definedName name="Ddig" localSheetId="10">#REF!</definedName>
    <definedName name="Ddig" localSheetId="1">#REF!</definedName>
    <definedName name="Ddig" localSheetId="4">#REF!</definedName>
    <definedName name="Ddig" localSheetId="3">#REF!</definedName>
    <definedName name="Ddig" localSheetId="5">#REF!</definedName>
    <definedName name="Ddig" localSheetId="9">#REF!</definedName>
    <definedName name="Ddig">#REF!</definedName>
    <definedName name="Ddigcs" localSheetId="0">#REF!</definedName>
    <definedName name="Ddigcs" localSheetId="2">#REF!</definedName>
    <definedName name="Ddigcs" localSheetId="6">#REF!</definedName>
    <definedName name="Ddigcs" localSheetId="12">#REF!</definedName>
    <definedName name="Ddigcs" localSheetId="11">#REF!</definedName>
    <definedName name="Ddigcs" localSheetId="10">#REF!</definedName>
    <definedName name="Ddigcs" localSheetId="1">#REF!</definedName>
    <definedName name="Ddigcs" localSheetId="4">#REF!</definedName>
    <definedName name="Ddigcs" localSheetId="3">#REF!</definedName>
    <definedName name="Ddigcs" localSheetId="5">#REF!</definedName>
    <definedName name="Ddigcs" localSheetId="9">#REF!</definedName>
    <definedName name="Ddigcs">#REF!</definedName>
    <definedName name="DDS" localSheetId="0">#REF!</definedName>
    <definedName name="DDS" localSheetId="2">#REF!</definedName>
    <definedName name="DDS" localSheetId="6">#REF!</definedName>
    <definedName name="DDS" localSheetId="12">#REF!</definedName>
    <definedName name="DDS" localSheetId="11">#REF!</definedName>
    <definedName name="DDS" localSheetId="10">#REF!</definedName>
    <definedName name="DDS" localSheetId="1">#REF!</definedName>
    <definedName name="DDS" localSheetId="4">#REF!</definedName>
    <definedName name="DDS" localSheetId="3">#REF!</definedName>
    <definedName name="DDS" localSheetId="5">#REF!</definedName>
    <definedName name="DDS" localSheetId="9">#REF!</definedName>
    <definedName name="DDS">#REF!</definedName>
    <definedName name="DDS1_1" localSheetId="0">#REF!</definedName>
    <definedName name="DDS1_1" localSheetId="2">#REF!</definedName>
    <definedName name="DDS1_1" localSheetId="6">#REF!</definedName>
    <definedName name="DDS1_1" localSheetId="12">#REF!</definedName>
    <definedName name="DDS1_1" localSheetId="11">#REF!</definedName>
    <definedName name="DDS1_1" localSheetId="10">#REF!</definedName>
    <definedName name="DDS1_1" localSheetId="4">#REF!</definedName>
    <definedName name="DDS1_1" localSheetId="3">#REF!</definedName>
    <definedName name="DDS1_1" localSheetId="5">#REF!</definedName>
    <definedName name="DDS1_1" localSheetId="9">#REF!</definedName>
    <definedName name="DDS1_1">#REF!</definedName>
    <definedName name="DDS1_1_1" localSheetId="0">#REF!</definedName>
    <definedName name="DDS1_1_1" localSheetId="2">#REF!</definedName>
    <definedName name="DDS1_1_1" localSheetId="6">#REF!</definedName>
    <definedName name="DDS1_1_1" localSheetId="12">#REF!</definedName>
    <definedName name="DDS1_1_1" localSheetId="11">#REF!</definedName>
    <definedName name="DDS1_1_1" localSheetId="10">#REF!</definedName>
    <definedName name="DDS1_1_1" localSheetId="4">#REF!</definedName>
    <definedName name="DDS1_1_1" localSheetId="3">#REF!</definedName>
    <definedName name="DDS1_1_1" localSheetId="5">#REF!</definedName>
    <definedName name="DDS1_1_1" localSheetId="9">#REF!</definedName>
    <definedName name="DDS1_1_1">#REF!</definedName>
    <definedName name="de" localSheetId="0">#REF!</definedName>
    <definedName name="de" localSheetId="2">#REF!</definedName>
    <definedName name="de" localSheetId="6">#REF!</definedName>
    <definedName name="de" localSheetId="12">#REF!</definedName>
    <definedName name="de" localSheetId="11">#REF!</definedName>
    <definedName name="de" localSheetId="10">#REF!</definedName>
    <definedName name="de" localSheetId="4">#REF!</definedName>
    <definedName name="de" localSheetId="3">#REF!</definedName>
    <definedName name="de" localSheetId="5">#REF!</definedName>
    <definedName name="de" localSheetId="9">#REF!</definedName>
    <definedName name="de">#REF!</definedName>
    <definedName name="decision" localSheetId="0">#REF!</definedName>
    <definedName name="decision" localSheetId="8">#REF!</definedName>
    <definedName name="decision" localSheetId="2">#REF!</definedName>
    <definedName name="decision" localSheetId="6">#REF!</definedName>
    <definedName name="decision" localSheetId="12">#REF!</definedName>
    <definedName name="decision" localSheetId="11">#REF!</definedName>
    <definedName name="decision" localSheetId="10">#REF!</definedName>
    <definedName name="decision" localSheetId="4">#REF!</definedName>
    <definedName name="decision" localSheetId="3">#REF!</definedName>
    <definedName name="decision" localSheetId="5">#REF!</definedName>
    <definedName name="decision" localSheetId="9">#REF!</definedName>
    <definedName name="decision">#REF!</definedName>
    <definedName name="deded" localSheetId="0" hidden="1">{"TAB1",#N/A,TRUE,"GENERAL";"TAB2",#N/A,TRUE,"GENERAL";"TAB3",#N/A,TRUE,"GENERAL";"TAB4",#N/A,TRUE,"GENERAL";"TAB5",#N/A,TRUE,"GENERAL"}</definedName>
    <definedName name="deded" localSheetId="8" hidden="1">{"TAB1",#N/A,TRUE,"GENERAL";"TAB2",#N/A,TRUE,"GENERAL";"TAB3",#N/A,TRUE,"GENERAL";"TAB4",#N/A,TRUE,"GENERAL";"TAB5",#N/A,TRUE,"GENERAL"}</definedName>
    <definedName name="deded" localSheetId="2" hidden="1">{"TAB1",#N/A,TRUE,"GENERAL";"TAB2",#N/A,TRUE,"GENERAL";"TAB3",#N/A,TRUE,"GENERAL";"TAB4",#N/A,TRUE,"GENERAL";"TAB5",#N/A,TRUE,"GENERAL"}</definedName>
    <definedName name="deded" localSheetId="7" hidden="1">{"TAB1",#N/A,TRUE,"GENERAL";"TAB2",#N/A,TRUE,"GENERAL";"TAB3",#N/A,TRUE,"GENERAL";"TAB4",#N/A,TRUE,"GENERAL";"TAB5",#N/A,TRUE,"GENERAL"}</definedName>
    <definedName name="deded" localSheetId="6"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1" hidden="1">{"TAB1",#N/A,TRUE,"GENERAL";"TAB2",#N/A,TRUE,"GENERAL";"TAB3",#N/A,TRUE,"GENERAL";"TAB4",#N/A,TRUE,"GENERAL";"TAB5",#N/A,TRUE,"GENERAL"}</definedName>
    <definedName name="deded" localSheetId="4" hidden="1">{"TAB1",#N/A,TRUE,"GENERAL";"TAB2",#N/A,TRUE,"GENERAL";"TAB3",#N/A,TRUE,"GENERAL";"TAB4",#N/A,TRUE,"GENERAL";"TAB5",#N/A,TRUE,"GENERAL"}</definedName>
    <definedName name="deded" localSheetId="3" hidden="1">{"TAB1",#N/A,TRUE,"GENERAL";"TAB2",#N/A,TRUE,"GENERAL";"TAB3",#N/A,TRUE,"GENERAL";"TAB4",#N/A,TRUE,"GENERAL";"TAB5",#N/A,TRUE,"GENERAL"}</definedName>
    <definedName name="deded" localSheetId="5" hidden="1">{"TAB1",#N/A,TRUE,"GENERAL";"TAB2",#N/A,TRUE,"GENERAL";"TAB3",#N/A,TRUE,"GENERAL";"TAB4",#N/A,TRUE,"GENERAL";"TAB5",#N/A,TRUE,"GENERAL"}</definedName>
    <definedName name="deded" localSheetId="9" hidden="1">{"TAB1",#N/A,TRUE,"GENERAL";"TAB2",#N/A,TRUE,"GENERAL";"TAB3",#N/A,TRUE,"GENERAL";"TAB4",#N/A,TRUE,"GENERAL";"TAB5",#N/A,TRUE,"GENERAL"}</definedName>
    <definedName name="deded" hidden="1">{"TAB1",#N/A,TRUE,"GENERAL";"TAB2",#N/A,TRUE,"GENERAL";"TAB3",#N/A,TRUE,"GENERAL";"TAB4",#N/A,TRUE,"GENERAL";"TAB5",#N/A,TRUE,"GENERAL"}</definedName>
    <definedName name="dedicacion" localSheetId="0">#REF!</definedName>
    <definedName name="dedicacion" localSheetId="2">#REF!</definedName>
    <definedName name="dedicacion" localSheetId="6">#REF!</definedName>
    <definedName name="dedicacion" localSheetId="12">#REF!</definedName>
    <definedName name="dedicacion" localSheetId="11">#REF!</definedName>
    <definedName name="dedicacion" localSheetId="10">#REF!</definedName>
    <definedName name="dedicacion" localSheetId="1">#REF!</definedName>
    <definedName name="dedicacion" localSheetId="4">#REF!</definedName>
    <definedName name="dedicacion" localSheetId="3">#REF!</definedName>
    <definedName name="dedicacion" localSheetId="5">#REF!</definedName>
    <definedName name="dedicacion" localSheetId="9">#REF!</definedName>
    <definedName name="dedicacion">#REF!</definedName>
    <definedName name="defd" localSheetId="0" hidden="1">{"via1",#N/A,TRUE,"general";"via2",#N/A,TRUE,"general";"via3",#N/A,TRUE,"general"}</definedName>
    <definedName name="defd" localSheetId="8" hidden="1">{"via1",#N/A,TRUE,"general";"via2",#N/A,TRUE,"general";"via3",#N/A,TRUE,"general"}</definedName>
    <definedName name="defd" localSheetId="2" hidden="1">{"via1",#N/A,TRUE,"general";"via2",#N/A,TRUE,"general";"via3",#N/A,TRUE,"general"}</definedName>
    <definedName name="defd" localSheetId="7" hidden="1">{"via1",#N/A,TRUE,"general";"via2",#N/A,TRUE,"general";"via3",#N/A,TRUE,"general"}</definedName>
    <definedName name="defd" localSheetId="6" hidden="1">{"via1",#N/A,TRUE,"general";"via2",#N/A,TRUE,"general";"via3",#N/A,TRUE,"general"}</definedName>
    <definedName name="defd" localSheetId="12" hidden="1">{"via1",#N/A,TRUE,"general";"via2",#N/A,TRUE,"general";"via3",#N/A,TRUE,"general"}</definedName>
    <definedName name="defd" localSheetId="11" hidden="1">{"via1",#N/A,TRUE,"general";"via2",#N/A,TRUE,"general";"via3",#N/A,TRUE,"general"}</definedName>
    <definedName name="defd" localSheetId="10" hidden="1">{"via1",#N/A,TRUE,"general";"via2",#N/A,TRUE,"general";"via3",#N/A,TRUE,"general"}</definedName>
    <definedName name="defd" localSheetId="1" hidden="1">{"via1",#N/A,TRUE,"general";"via2",#N/A,TRUE,"general";"via3",#N/A,TRUE,"general"}</definedName>
    <definedName name="defd" localSheetId="4" hidden="1">{"via1",#N/A,TRUE,"general";"via2",#N/A,TRUE,"general";"via3",#N/A,TRUE,"general"}</definedName>
    <definedName name="defd" localSheetId="3" hidden="1">{"via1",#N/A,TRUE,"general";"via2",#N/A,TRUE,"general";"via3",#N/A,TRUE,"general"}</definedName>
    <definedName name="defd" localSheetId="5" hidden="1">{"via1",#N/A,TRUE,"general";"via2",#N/A,TRUE,"general";"via3",#N/A,TRUE,"general"}</definedName>
    <definedName name="defd" localSheetId="9" hidden="1">{"via1",#N/A,TRUE,"general";"via2",#N/A,TRUE,"general";"via3",#N/A,TRUE,"general"}</definedName>
    <definedName name="defd" hidden="1">{"via1",#N/A,TRUE,"general";"via2",#N/A,TRUE,"general";"via3",#N/A,TRUE,"general"}</definedName>
    <definedName name="Deflexión" localSheetId="0">#REF!</definedName>
    <definedName name="Deflexión" localSheetId="8">#REF!</definedName>
    <definedName name="Deflexión" localSheetId="2">#REF!</definedName>
    <definedName name="Deflexión" localSheetId="6">#REF!</definedName>
    <definedName name="Deflexión" localSheetId="12">#REF!</definedName>
    <definedName name="Deflexión" localSheetId="11">#REF!</definedName>
    <definedName name="Deflexión" localSheetId="10">#REF!</definedName>
    <definedName name="Deflexión" localSheetId="1">#REF!</definedName>
    <definedName name="Deflexión" localSheetId="4">#REF!</definedName>
    <definedName name="Deflexión" localSheetId="3">#REF!</definedName>
    <definedName name="Deflexión" localSheetId="5">#REF!</definedName>
    <definedName name="Deflexión" localSheetId="9">#REF!</definedName>
    <definedName name="Deflexión">#REF!</definedName>
    <definedName name="deltaP" localSheetId="0">#REF!</definedName>
    <definedName name="deltaP" localSheetId="2">#REF!</definedName>
    <definedName name="deltaP" localSheetId="6">#REF!</definedName>
    <definedName name="deltaP" localSheetId="12">#REF!</definedName>
    <definedName name="deltaP" localSheetId="11">#REF!</definedName>
    <definedName name="deltaP" localSheetId="10">#REF!</definedName>
    <definedName name="deltaP" localSheetId="1">#REF!</definedName>
    <definedName name="deltaP" localSheetId="4">#REF!</definedName>
    <definedName name="deltaP" localSheetId="3">#REF!</definedName>
    <definedName name="deltaP" localSheetId="5">#REF!</definedName>
    <definedName name="deltaP" localSheetId="9">#REF!</definedName>
    <definedName name="deltaP">#REF!</definedName>
    <definedName name="demanto" localSheetId="0">#REF!</definedName>
    <definedName name="demanto" localSheetId="2">#REF!</definedName>
    <definedName name="demanto" localSheetId="6">#REF!</definedName>
    <definedName name="demanto" localSheetId="12">#REF!</definedName>
    <definedName name="demanto" localSheetId="11">#REF!</definedName>
    <definedName name="demanto" localSheetId="10">#REF!</definedName>
    <definedName name="demanto" localSheetId="1">#REF!</definedName>
    <definedName name="demanto" localSheetId="4">#REF!</definedName>
    <definedName name="demanto" localSheetId="3">#REF!</definedName>
    <definedName name="demanto" localSheetId="5">#REF!</definedName>
    <definedName name="demanto" localSheetId="9">#REF!</definedName>
    <definedName name="demanto">#REF!</definedName>
    <definedName name="DEMOLICIÓN" localSheetId="0">#REF!</definedName>
    <definedName name="DEMOLICIÓN" localSheetId="2">#REF!</definedName>
    <definedName name="DEMOLICIÓN" localSheetId="6">#REF!</definedName>
    <definedName name="DEMOLICIÓN" localSheetId="12">#REF!</definedName>
    <definedName name="DEMOLICIÓN" localSheetId="11">#REF!</definedName>
    <definedName name="DEMOLICIÓN" localSheetId="10">#REF!</definedName>
    <definedName name="DEMOLICIÓN" localSheetId="4">#REF!</definedName>
    <definedName name="DEMOLICIÓN" localSheetId="3">#REF!</definedName>
    <definedName name="DEMOLICIÓN" localSheetId="5">#REF!</definedName>
    <definedName name="DEMOLICIÓN" localSheetId="9">#REF!</definedName>
    <definedName name="DEMOLICIÓN">#REF!</definedName>
    <definedName name="DEP_VPR_GRM" localSheetId="0">#REF!</definedName>
    <definedName name="DEP_VPR_GRM" localSheetId="2">#REF!</definedName>
    <definedName name="DEP_VPR_GRM" localSheetId="6">#REF!</definedName>
    <definedName name="DEP_VPR_GRM" localSheetId="12">#REF!</definedName>
    <definedName name="DEP_VPR_GRM" localSheetId="11">#REF!</definedName>
    <definedName name="DEP_VPR_GRM" localSheetId="10">#REF!</definedName>
    <definedName name="DEP_VPR_GRM" localSheetId="4">#REF!</definedName>
    <definedName name="DEP_VPR_GRM" localSheetId="3">#REF!</definedName>
    <definedName name="DEP_VPR_GRM" localSheetId="5">#REF!</definedName>
    <definedName name="DEP_VPR_GRM" localSheetId="9">#REF!</definedName>
    <definedName name="DEP_VPR_GRM">#REF!</definedName>
    <definedName name="DEP_VPR_GRN" localSheetId="0">#REF!</definedName>
    <definedName name="DEP_VPR_GRN" localSheetId="2">#REF!</definedName>
    <definedName name="DEP_VPR_GRN" localSheetId="6">#REF!</definedName>
    <definedName name="DEP_VPR_GRN" localSheetId="12">#REF!</definedName>
    <definedName name="DEP_VPR_GRN" localSheetId="11">#REF!</definedName>
    <definedName name="DEP_VPR_GRN" localSheetId="10">#REF!</definedName>
    <definedName name="DEP_VPR_GRN" localSheetId="4">#REF!</definedName>
    <definedName name="DEP_VPR_GRN" localSheetId="3">#REF!</definedName>
    <definedName name="DEP_VPR_GRN" localSheetId="5">#REF!</definedName>
    <definedName name="DEP_VPR_GRN" localSheetId="9">#REF!</definedName>
    <definedName name="DEP_VPR_GRN">#REF!</definedName>
    <definedName name="DEP_VPR_GRS" localSheetId="0">#REF!</definedName>
    <definedName name="DEP_VPR_GRS" localSheetId="2">#REF!</definedName>
    <definedName name="DEP_VPR_GRS" localSheetId="6">#REF!</definedName>
    <definedName name="DEP_VPR_GRS" localSheetId="12">#REF!</definedName>
    <definedName name="DEP_VPR_GRS" localSheetId="11">#REF!</definedName>
    <definedName name="DEP_VPR_GRS" localSheetId="10">#REF!</definedName>
    <definedName name="DEP_VPR_GRS" localSheetId="4">#REF!</definedName>
    <definedName name="DEP_VPR_GRS" localSheetId="3">#REF!</definedName>
    <definedName name="DEP_VPR_GRS" localSheetId="5">#REF!</definedName>
    <definedName name="DEP_VPR_GRS" localSheetId="9">#REF!</definedName>
    <definedName name="DEP_VPR_GRS">#REF!</definedName>
    <definedName name="DEP_VPR_GTP" localSheetId="0">#REF!</definedName>
    <definedName name="DEP_VPR_GTP" localSheetId="2">#REF!</definedName>
    <definedName name="DEP_VPR_GTP" localSheetId="6">#REF!</definedName>
    <definedName name="DEP_VPR_GTP" localSheetId="12">#REF!</definedName>
    <definedName name="DEP_VPR_GTP" localSheetId="11">#REF!</definedName>
    <definedName name="DEP_VPR_GTP" localSheetId="10">#REF!</definedName>
    <definedName name="DEP_VPR_GTP" localSheetId="4">#REF!</definedName>
    <definedName name="DEP_VPR_GTP" localSheetId="3">#REF!</definedName>
    <definedName name="DEP_VPR_GTP" localSheetId="5">#REF!</definedName>
    <definedName name="DEP_VPR_GTP" localSheetId="9">#REF!</definedName>
    <definedName name="DEP_VPR_GTP">#REF!</definedName>
    <definedName name="DEP_VPR_NA" localSheetId="0">#REF!</definedName>
    <definedName name="DEP_VPR_NA" localSheetId="2">#REF!</definedName>
    <definedName name="DEP_VPR_NA" localSheetId="6">#REF!</definedName>
    <definedName name="DEP_VPR_NA" localSheetId="12">#REF!</definedName>
    <definedName name="DEP_VPR_NA" localSheetId="11">#REF!</definedName>
    <definedName name="DEP_VPR_NA" localSheetId="10">#REF!</definedName>
    <definedName name="DEP_VPR_NA" localSheetId="4">#REF!</definedName>
    <definedName name="DEP_VPR_NA" localSheetId="3">#REF!</definedName>
    <definedName name="DEP_VPR_NA" localSheetId="5">#REF!</definedName>
    <definedName name="DEP_VPR_NA" localSheetId="9">#REF!</definedName>
    <definedName name="DEP_VPR_NA">#REF!</definedName>
    <definedName name="DEPARTAMENTO" localSheetId="0">#REF!</definedName>
    <definedName name="DEPARTAMENTO" localSheetId="2">#REF!</definedName>
    <definedName name="DEPARTAMENTO" localSheetId="6">#REF!</definedName>
    <definedName name="DEPARTAMENTO" localSheetId="12">#REF!</definedName>
    <definedName name="DEPARTAMENTO" localSheetId="11">#REF!</definedName>
    <definedName name="DEPARTAMENTO" localSheetId="10">#REF!</definedName>
    <definedName name="DEPARTAMENTO" localSheetId="4">#REF!</definedName>
    <definedName name="DEPARTAMENTO" localSheetId="3">#REF!</definedName>
    <definedName name="DEPARTAMENTO" localSheetId="5">#REF!</definedName>
    <definedName name="DEPARTAMENTO" localSheetId="9">#REF!</definedName>
    <definedName name="DEPARTAMENTO">#REF!</definedName>
    <definedName name="DEPEND" localSheetId="0">#REF!</definedName>
    <definedName name="DEPEND" localSheetId="2">#REF!</definedName>
    <definedName name="DEPEND" localSheetId="6">#REF!</definedName>
    <definedName name="DEPEND" localSheetId="12">#REF!</definedName>
    <definedName name="DEPEND" localSheetId="11">#REF!</definedName>
    <definedName name="DEPEND" localSheetId="10">#REF!</definedName>
    <definedName name="DEPEND" localSheetId="4">#REF!</definedName>
    <definedName name="DEPEND" localSheetId="3">#REF!</definedName>
    <definedName name="DEPEND" localSheetId="5">#REF!</definedName>
    <definedName name="DEPEND" localSheetId="9">#REF!</definedName>
    <definedName name="DEPEND">#REF!</definedName>
    <definedName name="DEPENDENCIA" localSheetId="0">#REF!</definedName>
    <definedName name="DEPENDENCIA" localSheetId="2">#REF!</definedName>
    <definedName name="DEPENDENCIA" localSheetId="6">#REF!</definedName>
    <definedName name="DEPENDENCIA" localSheetId="12">#REF!</definedName>
    <definedName name="DEPENDENCIA" localSheetId="11">#REF!</definedName>
    <definedName name="DEPENDENCIA" localSheetId="10">#REF!</definedName>
    <definedName name="DEPENDENCIA" localSheetId="4">#REF!</definedName>
    <definedName name="DEPENDENCIA" localSheetId="3">#REF!</definedName>
    <definedName name="DEPENDENCIA" localSheetId="5">#REF!</definedName>
    <definedName name="DEPENDENCIA" localSheetId="9">#REF!</definedName>
    <definedName name="DEPENDENCIA">#REF!</definedName>
    <definedName name="DEPENDENCIAS" localSheetId="0">#REF!</definedName>
    <definedName name="DEPENDENCIAS" localSheetId="2">#REF!</definedName>
    <definedName name="DEPENDENCIAS" localSheetId="6">#REF!</definedName>
    <definedName name="DEPENDENCIAS" localSheetId="12">#REF!</definedName>
    <definedName name="DEPENDENCIAS" localSheetId="11">#REF!</definedName>
    <definedName name="DEPENDENCIAS" localSheetId="10">#REF!</definedName>
    <definedName name="DEPENDENCIAS" localSheetId="4">#REF!</definedName>
    <definedName name="DEPENDENCIAS" localSheetId="3">#REF!</definedName>
    <definedName name="DEPENDENCIAS" localSheetId="5">#REF!</definedName>
    <definedName name="DEPENDENCIAS" localSheetId="9">#REF!</definedName>
    <definedName name="DEPENDENCIAS">#REF!</definedName>
    <definedName name="DERFE" localSheetId="0">#REF!</definedName>
    <definedName name="DERFE" localSheetId="2">#REF!</definedName>
    <definedName name="DERFE" localSheetId="6">#REF!</definedName>
    <definedName name="DERFE" localSheetId="12">#REF!</definedName>
    <definedName name="DERFE" localSheetId="11">#REF!</definedName>
    <definedName name="DERFE" localSheetId="10">#REF!</definedName>
    <definedName name="DERFE" localSheetId="4">#REF!</definedName>
    <definedName name="DERFE" localSheetId="3">#REF!</definedName>
    <definedName name="DERFE" localSheetId="5">#REF!</definedName>
    <definedName name="DERFE" localSheetId="9">#REF!</definedName>
    <definedName name="DERFE">#REF!</definedName>
    <definedName name="desarrolladas" localSheetId="0">#REF!,#REF!,#REF!,#REF!</definedName>
    <definedName name="desarrolladas" localSheetId="2">#REF!,#REF!,#REF!,#REF!</definedName>
    <definedName name="desarrolladas" localSheetId="6">#REF!,#REF!,#REF!,#REF!</definedName>
    <definedName name="desarrolladas" localSheetId="12">#REF!,#REF!,#REF!,#REF!</definedName>
    <definedName name="desarrolladas" localSheetId="11">#REF!,#REF!,#REF!,#REF!</definedName>
    <definedName name="desarrolladas" localSheetId="10">#REF!,#REF!,#REF!,#REF!</definedName>
    <definedName name="desarrolladas" localSheetId="1">#REF!,#REF!,#REF!,#REF!</definedName>
    <definedName name="desarrolladas" localSheetId="4">#REF!,#REF!,#REF!,#REF!</definedName>
    <definedName name="desarrolladas" localSheetId="3">#REF!,#REF!,#REF!,#REF!</definedName>
    <definedName name="desarrolladas" localSheetId="5">#REF!,#REF!,#REF!,#REF!</definedName>
    <definedName name="desarrolladas" localSheetId="9">#REF!,#REF!,#REF!,#REF!</definedName>
    <definedName name="desarrolladas">#REF!,#REF!,#REF!,#REF!</definedName>
    <definedName name="desc_rps" localSheetId="0">#REF!</definedName>
    <definedName name="desc_rps" localSheetId="8">#REF!</definedName>
    <definedName name="desc_rps" localSheetId="2">#REF!</definedName>
    <definedName name="desc_rps" localSheetId="6">#REF!</definedName>
    <definedName name="desc_rps" localSheetId="12">#REF!</definedName>
    <definedName name="desc_rps" localSheetId="11">#REF!</definedName>
    <definedName name="desc_rps" localSheetId="10">#REF!</definedName>
    <definedName name="desc_rps" localSheetId="1">#REF!</definedName>
    <definedName name="desc_rps" localSheetId="4">#REF!</definedName>
    <definedName name="desc_rps" localSheetId="3">#REF!</definedName>
    <definedName name="desc_rps" localSheetId="5">#REF!</definedName>
    <definedName name="desc_rps" localSheetId="9">#REF!</definedName>
    <definedName name="desc_rps">#REF!</definedName>
    <definedName name="DESCRIP" localSheetId="0">#REF!</definedName>
    <definedName name="DESCRIP" localSheetId="8">#REF!</definedName>
    <definedName name="DESCRIP" localSheetId="2">#REF!</definedName>
    <definedName name="DESCRIP" localSheetId="6">#REF!</definedName>
    <definedName name="DESCRIP" localSheetId="12">#REF!</definedName>
    <definedName name="DESCRIP" localSheetId="11">#REF!</definedName>
    <definedName name="DESCRIP" localSheetId="10">#REF!</definedName>
    <definedName name="DESCRIP" localSheetId="1">#REF!</definedName>
    <definedName name="DESCRIP" localSheetId="4">#REF!</definedName>
    <definedName name="DESCRIP" localSheetId="3">#REF!</definedName>
    <definedName name="DESCRIP" localSheetId="5">#REF!</definedName>
    <definedName name="DESCRIP" localSheetId="9">#REF!</definedName>
    <definedName name="DESCRIP">#REF!</definedName>
    <definedName name="Descrip_equipos" localSheetId="0">#REF!</definedName>
    <definedName name="Descrip_equipos" localSheetId="8">#REF!</definedName>
    <definedName name="Descrip_equipos" localSheetId="2">#REF!</definedName>
    <definedName name="Descrip_equipos" localSheetId="6">#REF!</definedName>
    <definedName name="Descrip_equipos" localSheetId="12">#REF!</definedName>
    <definedName name="Descrip_equipos" localSheetId="11">#REF!</definedName>
    <definedName name="Descrip_equipos" localSheetId="10">#REF!</definedName>
    <definedName name="Descrip_equipos" localSheetId="1">#REF!</definedName>
    <definedName name="Descrip_equipos" localSheetId="4">#REF!</definedName>
    <definedName name="Descrip_equipos" localSheetId="3">#REF!</definedName>
    <definedName name="Descrip_equipos" localSheetId="5">#REF!</definedName>
    <definedName name="Descrip_equipos" localSheetId="9">#REF!</definedName>
    <definedName name="Descrip_equipos">#REF!</definedName>
    <definedName name="Descrip_transporte" localSheetId="0">#REF!</definedName>
    <definedName name="Descrip_transporte" localSheetId="8">#REF!</definedName>
    <definedName name="Descrip_transporte" localSheetId="2">#REF!</definedName>
    <definedName name="Descrip_transporte" localSheetId="6">#REF!</definedName>
    <definedName name="Descrip_transporte" localSheetId="12">#REF!</definedName>
    <definedName name="Descrip_transporte" localSheetId="11">#REF!</definedName>
    <definedName name="Descrip_transporte" localSheetId="10">#REF!</definedName>
    <definedName name="Descrip_transporte" localSheetId="4">#REF!</definedName>
    <definedName name="Descrip_transporte" localSheetId="3">#REF!</definedName>
    <definedName name="Descrip_transporte" localSheetId="5">#REF!</definedName>
    <definedName name="Descrip_transporte" localSheetId="9">#REF!</definedName>
    <definedName name="Descrip_transporte">#REF!</definedName>
    <definedName name="DESCRIPCION" localSheetId="0">#REF!</definedName>
    <definedName name="DESCRIPCION" localSheetId="8">#REF!</definedName>
    <definedName name="DESCRIPCION" localSheetId="2">#REF!</definedName>
    <definedName name="DESCRIPCION" localSheetId="6">#REF!</definedName>
    <definedName name="DESCRIPCION" localSheetId="12">#REF!</definedName>
    <definedName name="DESCRIPCION" localSheetId="11">#REF!</definedName>
    <definedName name="DESCRIPCION" localSheetId="10">#REF!</definedName>
    <definedName name="DESCRIPCION" localSheetId="4">#REF!</definedName>
    <definedName name="DESCRIPCION" localSheetId="3">#REF!</definedName>
    <definedName name="DESCRIPCION" localSheetId="5">#REF!</definedName>
    <definedName name="DESCRIPCION" localSheetId="9">#REF!</definedName>
    <definedName name="DESCRIPCION">#REF!</definedName>
    <definedName name="Descripción" localSheetId="0">#REF!</definedName>
    <definedName name="Descripción" localSheetId="8">#REF!</definedName>
    <definedName name="Descripción" localSheetId="2">#REF!</definedName>
    <definedName name="Descripción" localSheetId="6">#REF!</definedName>
    <definedName name="Descripción" localSheetId="12">#REF!</definedName>
    <definedName name="Descripción" localSheetId="11">#REF!</definedName>
    <definedName name="Descripción" localSheetId="10">#REF!</definedName>
    <definedName name="Descripción" localSheetId="4">#REF!</definedName>
    <definedName name="Descripción" localSheetId="3">#REF!</definedName>
    <definedName name="Descripción" localSheetId="5">#REF!</definedName>
    <definedName name="Descripción" localSheetId="9">#REF!</definedName>
    <definedName name="Descripción">#REF!</definedName>
    <definedName name="DESCUNMI" localSheetId="0">#REF!</definedName>
    <definedName name="DESCUNMI" localSheetId="2">#REF!</definedName>
    <definedName name="DESCUNMI" localSheetId="6">#REF!</definedName>
    <definedName name="DESCUNMI" localSheetId="12">#REF!</definedName>
    <definedName name="DESCUNMI" localSheetId="11">#REF!</definedName>
    <definedName name="DESCUNMI" localSheetId="10">#REF!</definedName>
    <definedName name="DESCUNMI" localSheetId="4">#REF!</definedName>
    <definedName name="DESCUNMI" localSheetId="3">#REF!</definedName>
    <definedName name="DESCUNMI" localSheetId="5">#REF!</definedName>
    <definedName name="DESCUNMI" localSheetId="9">#REF!</definedName>
    <definedName name="DESCUNMI">#REF!</definedName>
    <definedName name="Desp" localSheetId="0">#REF!</definedName>
    <definedName name="Desp" localSheetId="2">#REF!</definedName>
    <definedName name="Desp" localSheetId="6">#REF!</definedName>
    <definedName name="Desp" localSheetId="12">#REF!</definedName>
    <definedName name="Desp" localSheetId="11">#REF!</definedName>
    <definedName name="Desp" localSheetId="10">#REF!</definedName>
    <definedName name="Desp" localSheetId="4">#REF!</definedName>
    <definedName name="Desp" localSheetId="3">#REF!</definedName>
    <definedName name="Desp" localSheetId="5">#REF!</definedName>
    <definedName name="Desp" localSheetId="9">#REF!</definedName>
    <definedName name="Desp">#REF!</definedName>
    <definedName name="DEST_ART" localSheetId="0">#REF!</definedName>
    <definedName name="DEST_ART" localSheetId="2">#REF!</definedName>
    <definedName name="DEST_ART" localSheetId="6">#REF!</definedName>
    <definedName name="DEST_ART" localSheetId="12">#REF!</definedName>
    <definedName name="DEST_ART" localSheetId="11">#REF!</definedName>
    <definedName name="DEST_ART" localSheetId="10">#REF!</definedName>
    <definedName name="DEST_ART" localSheetId="4">#REF!</definedName>
    <definedName name="DEST_ART" localSheetId="3">#REF!</definedName>
    <definedName name="DEST_ART" localSheetId="5">#REF!</definedName>
    <definedName name="DEST_ART" localSheetId="9">#REF!</definedName>
    <definedName name="DEST_ART">#REF!</definedName>
    <definedName name="DESTCOD" localSheetId="0">#REF!</definedName>
    <definedName name="DESTCOD" localSheetId="2">#REF!</definedName>
    <definedName name="DESTCOD" localSheetId="6">#REF!</definedName>
    <definedName name="DESTCOD" localSheetId="12">#REF!</definedName>
    <definedName name="DESTCOD" localSheetId="11">#REF!</definedName>
    <definedName name="DESTCOD" localSheetId="10">#REF!</definedName>
    <definedName name="DESTCOD" localSheetId="4">#REF!</definedName>
    <definedName name="DESTCOD" localSheetId="3">#REF!</definedName>
    <definedName name="DESTCOD" localSheetId="5">#REF!</definedName>
    <definedName name="DESTCOD" localSheetId="9">#REF!</definedName>
    <definedName name="DESTCOD">#REF!</definedName>
    <definedName name="DESTFG" localSheetId="0">#REF!</definedName>
    <definedName name="DESTFG" localSheetId="2">#REF!</definedName>
    <definedName name="DESTFG" localSheetId="6">#REF!</definedName>
    <definedName name="DESTFG" localSheetId="12">#REF!</definedName>
    <definedName name="DESTFG" localSheetId="11">#REF!</definedName>
    <definedName name="DESTFG" localSheetId="10">#REF!</definedName>
    <definedName name="DESTFG" localSheetId="4">#REF!</definedName>
    <definedName name="DESTFG" localSheetId="3">#REF!</definedName>
    <definedName name="DESTFG" localSheetId="5">#REF!</definedName>
    <definedName name="DESTFG" localSheetId="9">#REF!</definedName>
    <definedName name="DESTFG">#REF!</definedName>
    <definedName name="DESTQTY" localSheetId="0">#REF!</definedName>
    <definedName name="DESTQTY" localSheetId="2">#REF!</definedName>
    <definedName name="DESTQTY" localSheetId="6">#REF!</definedName>
    <definedName name="DESTQTY" localSheetId="12">#REF!</definedName>
    <definedName name="DESTQTY" localSheetId="11">#REF!</definedName>
    <definedName name="DESTQTY" localSheetId="10">#REF!</definedName>
    <definedName name="DESTQTY" localSheetId="4">#REF!</definedName>
    <definedName name="DESTQTY" localSheetId="3">#REF!</definedName>
    <definedName name="DESTQTY" localSheetId="5">#REF!</definedName>
    <definedName name="DESTQTY" localSheetId="9">#REF!</definedName>
    <definedName name="DESTQTY">#REF!</definedName>
    <definedName name="DETAIL" localSheetId="0">#REF!</definedName>
    <definedName name="DETAIL" localSheetId="2">#REF!</definedName>
    <definedName name="DETAIL" localSheetId="6">#REF!</definedName>
    <definedName name="DETAIL" localSheetId="12">#REF!</definedName>
    <definedName name="DETAIL" localSheetId="11">#REF!</definedName>
    <definedName name="DETAIL" localSheetId="10">#REF!</definedName>
    <definedName name="DETAIL" localSheetId="4">#REF!</definedName>
    <definedName name="DETAIL" localSheetId="3">#REF!</definedName>
    <definedName name="DETAIL" localSheetId="5">#REF!</definedName>
    <definedName name="DETAIL" localSheetId="9">#REF!</definedName>
    <definedName name="DETAIL">#REF!</definedName>
    <definedName name="Detalle_Reserva" localSheetId="0">#REF!</definedName>
    <definedName name="Detalle_Reserva" localSheetId="2">#REF!</definedName>
    <definedName name="Detalle_Reserva" localSheetId="6">#REF!</definedName>
    <definedName name="Detalle_Reserva" localSheetId="12">#REF!</definedName>
    <definedName name="Detalle_Reserva" localSheetId="11">#REF!</definedName>
    <definedName name="Detalle_Reserva" localSheetId="10">#REF!</definedName>
    <definedName name="Detalle_Reserva" localSheetId="4">#REF!</definedName>
    <definedName name="Detalle_Reserva" localSheetId="3">#REF!</definedName>
    <definedName name="Detalle_Reserva" localSheetId="5">#REF!</definedName>
    <definedName name="Detalle_Reserva" localSheetId="9">#REF!</definedName>
    <definedName name="Detalle_Reserva">#REF!</definedName>
    <definedName name="DEX" localSheetId="0">#REF!</definedName>
    <definedName name="DEX" localSheetId="2">#REF!</definedName>
    <definedName name="DEX" localSheetId="6">#REF!</definedName>
    <definedName name="DEX" localSheetId="12">#REF!</definedName>
    <definedName name="DEX" localSheetId="11">#REF!</definedName>
    <definedName name="DEX" localSheetId="10">#REF!</definedName>
    <definedName name="DEX" localSheetId="4">#REF!</definedName>
    <definedName name="DEX" localSheetId="3">#REF!</definedName>
    <definedName name="DEX" localSheetId="5">#REF!</definedName>
    <definedName name="DEX" localSheetId="9">#REF!</definedName>
    <definedName name="DEX">#REF!</definedName>
    <definedName name="Dext" localSheetId="0">#REF!</definedName>
    <definedName name="Dext" localSheetId="2">#REF!</definedName>
    <definedName name="Dext" localSheetId="6">#REF!</definedName>
    <definedName name="Dext" localSheetId="12">#REF!</definedName>
    <definedName name="Dext" localSheetId="11">#REF!</definedName>
    <definedName name="Dext" localSheetId="10">#REF!</definedName>
    <definedName name="Dext" localSheetId="4">#REF!</definedName>
    <definedName name="Dext" localSheetId="3">#REF!</definedName>
    <definedName name="Dext" localSheetId="5">#REF!</definedName>
    <definedName name="Dext" localSheetId="9">#REF!</definedName>
    <definedName name="Dext">#REF!</definedName>
    <definedName name="Dexterior" localSheetId="0">#REF!</definedName>
    <definedName name="Dexterior" localSheetId="2">#REF!</definedName>
    <definedName name="Dexterior" localSheetId="6">#REF!</definedName>
    <definedName name="Dexterior" localSheetId="12">#REF!</definedName>
    <definedName name="Dexterior" localSheetId="11">#REF!</definedName>
    <definedName name="Dexterior" localSheetId="10">#REF!</definedName>
    <definedName name="Dexterior" localSheetId="4">#REF!</definedName>
    <definedName name="Dexterior" localSheetId="3">#REF!</definedName>
    <definedName name="Dexterior" localSheetId="5">#REF!</definedName>
    <definedName name="Dexterior" localSheetId="9">#REF!</definedName>
    <definedName name="Dexterior">#REF!</definedName>
    <definedName name="DF" localSheetId="0">#REF!</definedName>
    <definedName name="DF" localSheetId="2">#REF!</definedName>
    <definedName name="DF" localSheetId="6">#REF!</definedName>
    <definedName name="DF" localSheetId="12">#REF!</definedName>
    <definedName name="DF" localSheetId="11">#REF!</definedName>
    <definedName name="DF" localSheetId="10">#REF!</definedName>
    <definedName name="DF" localSheetId="4">#REF!</definedName>
    <definedName name="DF" localSheetId="3">#REF!</definedName>
    <definedName name="DF" localSheetId="5">#REF!</definedName>
    <definedName name="DF" localSheetId="9">#REF!</definedName>
    <definedName name="DF">#REF!</definedName>
    <definedName name="dfa" localSheetId="0" hidden="1">{"TAB1",#N/A,TRUE,"GENERAL";"TAB2",#N/A,TRUE,"GENERAL";"TAB3",#N/A,TRUE,"GENERAL";"TAB4",#N/A,TRUE,"GENERAL";"TAB5",#N/A,TRUE,"GENERAL"}</definedName>
    <definedName name="dfa" localSheetId="8" hidden="1">{"TAB1",#N/A,TRUE,"GENERAL";"TAB2",#N/A,TRUE,"GENERAL";"TAB3",#N/A,TRUE,"GENERAL";"TAB4",#N/A,TRUE,"GENERAL";"TAB5",#N/A,TRUE,"GENERAL"}</definedName>
    <definedName name="dfa" localSheetId="2" hidden="1">{"TAB1",#N/A,TRUE,"GENERAL";"TAB2",#N/A,TRUE,"GENERAL";"TAB3",#N/A,TRUE,"GENERAL";"TAB4",#N/A,TRUE,"GENERAL";"TAB5",#N/A,TRUE,"GENERAL"}</definedName>
    <definedName name="dfa" localSheetId="7" hidden="1">{"TAB1",#N/A,TRUE,"GENERAL";"TAB2",#N/A,TRUE,"GENERAL";"TAB3",#N/A,TRUE,"GENERAL";"TAB4",#N/A,TRUE,"GENERAL";"TAB5",#N/A,TRUE,"GENERAL"}</definedName>
    <definedName name="dfa" localSheetId="6" hidden="1">{"TAB1",#N/A,TRUE,"GENERAL";"TAB2",#N/A,TRUE,"GENERAL";"TAB3",#N/A,TRUE,"GENERAL";"TAB4",#N/A,TRUE,"GENERAL";"TAB5",#N/A,TRUE,"GENERAL"}</definedName>
    <definedName name="dfa" localSheetId="12" hidden="1">{"TAB1",#N/A,TRUE,"GENERAL";"TAB2",#N/A,TRUE,"GENERAL";"TAB3",#N/A,TRUE,"GENERAL";"TAB4",#N/A,TRUE,"GENERAL";"TAB5",#N/A,TRUE,"GENERAL"}</definedName>
    <definedName name="dfa" localSheetId="11" hidden="1">{"TAB1",#N/A,TRUE,"GENERAL";"TAB2",#N/A,TRUE,"GENERAL";"TAB3",#N/A,TRUE,"GENERAL";"TAB4",#N/A,TRUE,"GENERAL";"TAB5",#N/A,TRUE,"GENERAL"}</definedName>
    <definedName name="dfa" localSheetId="10" hidden="1">{"TAB1",#N/A,TRUE,"GENERAL";"TAB2",#N/A,TRUE,"GENERAL";"TAB3",#N/A,TRUE,"GENERAL";"TAB4",#N/A,TRUE,"GENERAL";"TAB5",#N/A,TRUE,"GENERAL"}</definedName>
    <definedName name="dfa" localSheetId="1" hidden="1">{"TAB1",#N/A,TRUE,"GENERAL";"TAB2",#N/A,TRUE,"GENERAL";"TAB3",#N/A,TRUE,"GENERAL";"TAB4",#N/A,TRUE,"GENERAL";"TAB5",#N/A,TRUE,"GENERAL"}</definedName>
    <definedName name="dfa" localSheetId="4" hidden="1">{"TAB1",#N/A,TRUE,"GENERAL";"TAB2",#N/A,TRUE,"GENERAL";"TAB3",#N/A,TRUE,"GENERAL";"TAB4",#N/A,TRUE,"GENERAL";"TAB5",#N/A,TRUE,"GENERAL"}</definedName>
    <definedName name="dfa" localSheetId="3" hidden="1">{"TAB1",#N/A,TRUE,"GENERAL";"TAB2",#N/A,TRUE,"GENERAL";"TAB3",#N/A,TRUE,"GENERAL";"TAB4",#N/A,TRUE,"GENERAL";"TAB5",#N/A,TRUE,"GENERAL"}</definedName>
    <definedName name="dfa" localSheetId="5" hidden="1">{"TAB1",#N/A,TRUE,"GENERAL";"TAB2",#N/A,TRUE,"GENERAL";"TAB3",#N/A,TRUE,"GENERAL";"TAB4",#N/A,TRUE,"GENERAL";"TAB5",#N/A,TRUE,"GENERAL"}</definedName>
    <definedName name="dfa" localSheetId="9"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8" hidden="1">{"TAB1",#N/A,TRUE,"GENERAL";"TAB2",#N/A,TRUE,"GENERAL";"TAB3",#N/A,TRUE,"GENERAL";"TAB4",#N/A,TRUE,"GENERAL";"TAB5",#N/A,TRUE,"GENERAL"}</definedName>
    <definedName name="dfasd" localSheetId="2" hidden="1">{"TAB1",#N/A,TRUE,"GENERAL";"TAB2",#N/A,TRUE,"GENERAL";"TAB3",#N/A,TRUE,"GENERAL";"TAB4",#N/A,TRUE,"GENERAL";"TAB5",#N/A,TRUE,"GENERAL"}</definedName>
    <definedName name="dfasd" localSheetId="7" hidden="1">{"TAB1",#N/A,TRUE,"GENERAL";"TAB2",#N/A,TRUE,"GENERAL";"TAB3",#N/A,TRUE,"GENERAL";"TAB4",#N/A,TRUE,"GENERAL";"TAB5",#N/A,TRUE,"GENERAL"}</definedName>
    <definedName name="dfasd" localSheetId="6"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1" hidden="1">{"TAB1",#N/A,TRUE,"GENERAL";"TAB2",#N/A,TRUE,"GENERAL";"TAB3",#N/A,TRUE,"GENERAL";"TAB4",#N/A,TRUE,"GENERAL";"TAB5",#N/A,TRUE,"GENERAL"}</definedName>
    <definedName name="dfasd" localSheetId="4" hidden="1">{"TAB1",#N/A,TRUE,"GENERAL";"TAB2",#N/A,TRUE,"GENERAL";"TAB3",#N/A,TRUE,"GENERAL";"TAB4",#N/A,TRUE,"GENERAL";"TAB5",#N/A,TRUE,"GENERAL"}</definedName>
    <definedName name="dfasd" localSheetId="3" hidden="1">{"TAB1",#N/A,TRUE,"GENERAL";"TAB2",#N/A,TRUE,"GENERAL";"TAB3",#N/A,TRUE,"GENERAL";"TAB4",#N/A,TRUE,"GENERAL";"TAB5",#N/A,TRUE,"GENERAL"}</definedName>
    <definedName name="dfasd" localSheetId="5" hidden="1">{"TAB1",#N/A,TRUE,"GENERAL";"TAB2",#N/A,TRUE,"GENERAL";"TAB3",#N/A,TRUE,"GENERAL";"TAB4",#N/A,TRUE,"GENERAL";"TAB5",#N/A,TRUE,"GENERAL"}</definedName>
    <definedName name="dfasd" localSheetId="9"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8" hidden="1">{"via1",#N/A,TRUE,"general";"via2",#N/A,TRUE,"general";"via3",#N/A,TRUE,"general"}</definedName>
    <definedName name="DFBNJ" localSheetId="2" hidden="1">{"via1",#N/A,TRUE,"general";"via2",#N/A,TRUE,"general";"via3",#N/A,TRUE,"general"}</definedName>
    <definedName name="DFBNJ" localSheetId="7" hidden="1">{"via1",#N/A,TRUE,"general";"via2",#N/A,TRUE,"general";"via3",#N/A,TRUE,"general"}</definedName>
    <definedName name="DFBNJ" localSheetId="6" hidden="1">{"via1",#N/A,TRUE,"general";"via2",#N/A,TRUE,"general";"via3",#N/A,TRUE,"general"}</definedName>
    <definedName name="DFBNJ" localSheetId="12" hidden="1">{"via1",#N/A,TRUE,"general";"via2",#N/A,TRUE,"general";"via3",#N/A,TRUE,"general"}</definedName>
    <definedName name="DFBNJ" localSheetId="11" hidden="1">{"via1",#N/A,TRUE,"general";"via2",#N/A,TRUE,"general";"via3",#N/A,TRUE,"general"}</definedName>
    <definedName name="DFBNJ" localSheetId="10" hidden="1">{"via1",#N/A,TRUE,"general";"via2",#N/A,TRUE,"general";"via3",#N/A,TRUE,"general"}</definedName>
    <definedName name="DFBNJ" localSheetId="1" hidden="1">{"via1",#N/A,TRUE,"general";"via2",#N/A,TRUE,"general";"via3",#N/A,TRUE,"general"}</definedName>
    <definedName name="DFBNJ" localSheetId="4" hidden="1">{"via1",#N/A,TRUE,"general";"via2",#N/A,TRUE,"general";"via3",#N/A,TRUE,"general"}</definedName>
    <definedName name="DFBNJ" localSheetId="3" hidden="1">{"via1",#N/A,TRUE,"general";"via2",#N/A,TRUE,"general";"via3",#N/A,TRUE,"general"}</definedName>
    <definedName name="DFBNJ" localSheetId="5" hidden="1">{"via1",#N/A,TRUE,"general";"via2",#N/A,TRUE,"general";"via3",#N/A,TRUE,"general"}</definedName>
    <definedName name="DFBNJ" localSheetId="9"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8" hidden="1">{"TAB1",#N/A,TRUE,"GENERAL";"TAB2",#N/A,TRUE,"GENERAL";"TAB3",#N/A,TRUE,"GENERAL";"TAB4",#N/A,TRUE,"GENERAL";"TAB5",#N/A,TRUE,"GENERAL"}</definedName>
    <definedName name="dfds" localSheetId="2" hidden="1">{"TAB1",#N/A,TRUE,"GENERAL";"TAB2",#N/A,TRUE,"GENERAL";"TAB3",#N/A,TRUE,"GENERAL";"TAB4",#N/A,TRUE,"GENERAL";"TAB5",#N/A,TRUE,"GENERAL"}</definedName>
    <definedName name="dfds" localSheetId="7" hidden="1">{"TAB1",#N/A,TRUE,"GENERAL";"TAB2",#N/A,TRUE,"GENERAL";"TAB3",#N/A,TRUE,"GENERAL";"TAB4",#N/A,TRUE,"GENERAL";"TAB5",#N/A,TRUE,"GENERAL"}</definedName>
    <definedName name="dfds" localSheetId="6" hidden="1">{"TAB1",#N/A,TRUE,"GENERAL";"TAB2",#N/A,TRUE,"GENERAL";"TAB3",#N/A,TRUE,"GENERAL";"TAB4",#N/A,TRUE,"GENERAL";"TAB5",#N/A,TRUE,"GENERAL"}</definedName>
    <definedName name="dfds" localSheetId="12" hidden="1">{"TAB1",#N/A,TRUE,"GENERAL";"TAB2",#N/A,TRUE,"GENERAL";"TAB3",#N/A,TRUE,"GENERAL";"TAB4",#N/A,TRUE,"GENERAL";"TAB5",#N/A,TRUE,"GENERAL"}</definedName>
    <definedName name="dfds" localSheetId="11" hidden="1">{"TAB1",#N/A,TRUE,"GENERAL";"TAB2",#N/A,TRUE,"GENERAL";"TAB3",#N/A,TRUE,"GENERAL";"TAB4",#N/A,TRUE,"GENERAL";"TAB5",#N/A,TRUE,"GENERAL"}</definedName>
    <definedName name="dfds" localSheetId="10" hidden="1">{"TAB1",#N/A,TRUE,"GENERAL";"TAB2",#N/A,TRUE,"GENERAL";"TAB3",#N/A,TRUE,"GENERAL";"TAB4",#N/A,TRUE,"GENERAL";"TAB5",#N/A,TRUE,"GENERAL"}</definedName>
    <definedName name="dfds" localSheetId="1" hidden="1">{"TAB1",#N/A,TRUE,"GENERAL";"TAB2",#N/A,TRUE,"GENERAL";"TAB3",#N/A,TRUE,"GENERAL";"TAB4",#N/A,TRUE,"GENERAL";"TAB5",#N/A,TRUE,"GENERAL"}</definedName>
    <definedName name="dfds" localSheetId="4" hidden="1">{"TAB1",#N/A,TRUE,"GENERAL";"TAB2",#N/A,TRUE,"GENERAL";"TAB3",#N/A,TRUE,"GENERAL";"TAB4",#N/A,TRUE,"GENERAL";"TAB5",#N/A,TRUE,"GENERAL"}</definedName>
    <definedName name="dfds" localSheetId="3" hidden="1">{"TAB1",#N/A,TRUE,"GENERAL";"TAB2",#N/A,TRUE,"GENERAL";"TAB3",#N/A,TRUE,"GENERAL";"TAB4",#N/A,TRUE,"GENERAL";"TAB5",#N/A,TRUE,"GENERAL"}</definedName>
    <definedName name="dfds" localSheetId="5" hidden="1">{"TAB1",#N/A,TRUE,"GENERAL";"TAB2",#N/A,TRUE,"GENERAL";"TAB3",#N/A,TRUE,"GENERAL";"TAB4",#N/A,TRUE,"GENERAL";"TAB5",#N/A,TRUE,"GENERAL"}</definedName>
    <definedName name="dfds" localSheetId="9"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8" hidden="1">{"via1",#N/A,TRUE,"general";"via2",#N/A,TRUE,"general";"via3",#N/A,TRUE,"general"}</definedName>
    <definedName name="dfdsfi" localSheetId="2" hidden="1">{"via1",#N/A,TRUE,"general";"via2",#N/A,TRUE,"general";"via3",#N/A,TRUE,"general"}</definedName>
    <definedName name="dfdsfi" localSheetId="7" hidden="1">{"via1",#N/A,TRUE,"general";"via2",#N/A,TRUE,"general";"via3",#N/A,TRUE,"general"}</definedName>
    <definedName name="dfdsfi" localSheetId="6" hidden="1">{"via1",#N/A,TRUE,"general";"via2",#N/A,TRUE,"general";"via3",#N/A,TRUE,"general"}</definedName>
    <definedName name="dfdsfi" localSheetId="12" hidden="1">{"via1",#N/A,TRUE,"general";"via2",#N/A,TRUE,"general";"via3",#N/A,TRUE,"general"}</definedName>
    <definedName name="dfdsfi" localSheetId="11" hidden="1">{"via1",#N/A,TRUE,"general";"via2",#N/A,TRUE,"general";"via3",#N/A,TRUE,"general"}</definedName>
    <definedName name="dfdsfi" localSheetId="10" hidden="1">{"via1",#N/A,TRUE,"general";"via2",#N/A,TRUE,"general";"via3",#N/A,TRUE,"general"}</definedName>
    <definedName name="dfdsfi" localSheetId="1" hidden="1">{"via1",#N/A,TRUE,"general";"via2",#N/A,TRUE,"general";"via3",#N/A,TRUE,"general"}</definedName>
    <definedName name="dfdsfi" localSheetId="4" hidden="1">{"via1",#N/A,TRUE,"general";"via2",#N/A,TRUE,"general";"via3",#N/A,TRUE,"general"}</definedName>
    <definedName name="dfdsfi" localSheetId="3" hidden="1">{"via1",#N/A,TRUE,"general";"via2",#N/A,TRUE,"general";"via3",#N/A,TRUE,"general"}</definedName>
    <definedName name="dfdsfi" localSheetId="5" hidden="1">{"via1",#N/A,TRUE,"general";"via2",#N/A,TRUE,"general";"via3",#N/A,TRUE,"general"}</definedName>
    <definedName name="dfdsfi" localSheetId="9"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1"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9"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8" hidden="1">{"via1",#N/A,TRUE,"general";"via2",#N/A,TRUE,"general";"via3",#N/A,TRUE,"general"}</definedName>
    <definedName name="DFG" localSheetId="2" hidden="1">{"via1",#N/A,TRUE,"general";"via2",#N/A,TRUE,"general";"via3",#N/A,TRUE,"general"}</definedName>
    <definedName name="DFG" localSheetId="7" hidden="1">{"via1",#N/A,TRUE,"general";"via2",#N/A,TRUE,"general";"via3",#N/A,TRUE,"general"}</definedName>
    <definedName name="DFG" localSheetId="6" hidden="1">{"via1",#N/A,TRUE,"general";"via2",#N/A,TRUE,"general";"via3",#N/A,TRUE,"general"}</definedName>
    <definedName name="DFG" localSheetId="12" hidden="1">{"via1",#N/A,TRUE,"general";"via2",#N/A,TRUE,"general";"via3",#N/A,TRUE,"general"}</definedName>
    <definedName name="DFG" localSheetId="11" hidden="1">{"via1",#N/A,TRUE,"general";"via2",#N/A,TRUE,"general";"via3",#N/A,TRUE,"general"}</definedName>
    <definedName name="DFG" localSheetId="10" hidden="1">{"via1",#N/A,TRUE,"general";"via2",#N/A,TRUE,"general";"via3",#N/A,TRUE,"general"}</definedName>
    <definedName name="DFG" localSheetId="1" hidden="1">{"via1",#N/A,TRUE,"general";"via2",#N/A,TRUE,"general";"via3",#N/A,TRUE,"general"}</definedName>
    <definedName name="DFG" localSheetId="4" hidden="1">{"via1",#N/A,TRUE,"general";"via2",#N/A,TRUE,"general";"via3",#N/A,TRUE,"general"}</definedName>
    <definedName name="DFG" localSheetId="3" hidden="1">{"via1",#N/A,TRUE,"general";"via2",#N/A,TRUE,"general";"via3",#N/A,TRUE,"general"}</definedName>
    <definedName name="DFG" localSheetId="5" hidden="1">{"via1",#N/A,TRUE,"general";"via2",#N/A,TRUE,"general";"via3",#N/A,TRUE,"general"}</definedName>
    <definedName name="DFG" localSheetId="9"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8" hidden="1">{"via1",#N/A,TRUE,"general";"via2",#N/A,TRUE,"general";"via3",#N/A,TRUE,"general"}</definedName>
    <definedName name="DFGBHJ" localSheetId="2" hidden="1">{"via1",#N/A,TRUE,"general";"via2",#N/A,TRUE,"general";"via3",#N/A,TRUE,"general"}</definedName>
    <definedName name="DFGBHJ" localSheetId="7" hidden="1">{"via1",#N/A,TRUE,"general";"via2",#N/A,TRUE,"general";"via3",#N/A,TRUE,"general"}</definedName>
    <definedName name="DFGBHJ" localSheetId="6" hidden="1">{"via1",#N/A,TRUE,"general";"via2",#N/A,TRUE,"general";"via3",#N/A,TRUE,"general"}</definedName>
    <definedName name="DFGBHJ" localSheetId="12" hidden="1">{"via1",#N/A,TRUE,"general";"via2",#N/A,TRUE,"general";"via3",#N/A,TRUE,"general"}</definedName>
    <definedName name="DFGBHJ" localSheetId="11" hidden="1">{"via1",#N/A,TRUE,"general";"via2",#N/A,TRUE,"general";"via3",#N/A,TRUE,"general"}</definedName>
    <definedName name="DFGBHJ" localSheetId="10" hidden="1">{"via1",#N/A,TRUE,"general";"via2",#N/A,TRUE,"general";"via3",#N/A,TRUE,"general"}</definedName>
    <definedName name="DFGBHJ" localSheetId="1" hidden="1">{"via1",#N/A,TRUE,"general";"via2",#N/A,TRUE,"general";"via3",#N/A,TRUE,"general"}</definedName>
    <definedName name="DFGBHJ" localSheetId="4" hidden="1">{"via1",#N/A,TRUE,"general";"via2",#N/A,TRUE,"general";"via3",#N/A,TRUE,"general"}</definedName>
    <definedName name="DFGBHJ" localSheetId="3" hidden="1">{"via1",#N/A,TRUE,"general";"via2",#N/A,TRUE,"general";"via3",#N/A,TRUE,"general"}</definedName>
    <definedName name="DFGBHJ" localSheetId="5" hidden="1">{"via1",#N/A,TRUE,"general";"via2",#N/A,TRUE,"general";"via3",#N/A,TRUE,"general"}</definedName>
    <definedName name="DFGBHJ" localSheetId="9" hidden="1">{"via1",#N/A,TRUE,"general";"via2",#N/A,TRUE,"general";"via3",#N/A,TRUE,"general"}</definedName>
    <definedName name="DFGBHJ" hidden="1">{"via1",#N/A,TRUE,"general";"via2",#N/A,TRUE,"general";"via3",#N/A,TRUE,"general"}</definedName>
    <definedName name="DFGDFD" localSheetId="0">#REF!</definedName>
    <definedName name="DFGDFD" localSheetId="2">#REF!</definedName>
    <definedName name="DFGDFD" localSheetId="6">#REF!</definedName>
    <definedName name="DFGDFD" localSheetId="12">#REF!</definedName>
    <definedName name="DFGDFD" localSheetId="11">#REF!</definedName>
    <definedName name="DFGDFD" localSheetId="10">#REF!</definedName>
    <definedName name="DFGDFD" localSheetId="1">#REF!</definedName>
    <definedName name="DFGDFD" localSheetId="4">#REF!</definedName>
    <definedName name="DFGDFD" localSheetId="3">#REF!</definedName>
    <definedName name="DFGDFD" localSheetId="5">#REF!</definedName>
    <definedName name="DFGDFD" localSheetId="9">#REF!</definedName>
    <definedName name="DFGDFD">#REF!</definedName>
    <definedName name="DFGDFG" localSheetId="0" hidden="1">{"via1",#N/A,TRUE,"general";"via2",#N/A,TRUE,"general";"via3",#N/A,TRUE,"general"}</definedName>
    <definedName name="DFGDFG" localSheetId="8" hidden="1">{"via1",#N/A,TRUE,"general";"via2",#N/A,TRUE,"general";"via3",#N/A,TRUE,"general"}</definedName>
    <definedName name="DFGDFG" localSheetId="2" hidden="1">{"via1",#N/A,TRUE,"general";"via2",#N/A,TRUE,"general";"via3",#N/A,TRUE,"general"}</definedName>
    <definedName name="DFGDFG" localSheetId="7" hidden="1">{"via1",#N/A,TRUE,"general";"via2",#N/A,TRUE,"general";"via3",#N/A,TRUE,"general"}</definedName>
    <definedName name="DFGDFG" localSheetId="6" hidden="1">{"via1",#N/A,TRUE,"general";"via2",#N/A,TRUE,"general";"via3",#N/A,TRUE,"general"}</definedName>
    <definedName name="DFGDFG" localSheetId="12" hidden="1">{"via1",#N/A,TRUE,"general";"via2",#N/A,TRUE,"general";"via3",#N/A,TRUE,"general"}</definedName>
    <definedName name="DFGDFG" localSheetId="11" hidden="1">{"via1",#N/A,TRUE,"general";"via2",#N/A,TRUE,"general";"via3",#N/A,TRUE,"general"}</definedName>
    <definedName name="DFGDFG" localSheetId="10" hidden="1">{"via1",#N/A,TRUE,"general";"via2",#N/A,TRUE,"general";"via3",#N/A,TRUE,"general"}</definedName>
    <definedName name="DFGDFG" localSheetId="1" hidden="1">{"via1",#N/A,TRUE,"general";"via2",#N/A,TRUE,"general";"via3",#N/A,TRUE,"general"}</definedName>
    <definedName name="DFGDFG" localSheetId="4" hidden="1">{"via1",#N/A,TRUE,"general";"via2",#N/A,TRUE,"general";"via3",#N/A,TRUE,"general"}</definedName>
    <definedName name="DFGDFG" localSheetId="3" hidden="1">{"via1",#N/A,TRUE,"general";"via2",#N/A,TRUE,"general";"via3",#N/A,TRUE,"general"}</definedName>
    <definedName name="DFGDFG" localSheetId="5" hidden="1">{"via1",#N/A,TRUE,"general";"via2",#N/A,TRUE,"general";"via3",#N/A,TRUE,"general"}</definedName>
    <definedName name="DFGDFG" localSheetId="9"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1"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9"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8" hidden="1">{"via1",#N/A,TRUE,"general";"via2",#N/A,TRUE,"general";"via3",#N/A,TRUE,"general"}</definedName>
    <definedName name="dfgf" localSheetId="2" hidden="1">{"via1",#N/A,TRUE,"general";"via2",#N/A,TRUE,"general";"via3",#N/A,TRUE,"general"}</definedName>
    <definedName name="dfgf" localSheetId="7" hidden="1">{"via1",#N/A,TRUE,"general";"via2",#N/A,TRUE,"general";"via3",#N/A,TRUE,"general"}</definedName>
    <definedName name="dfgf" localSheetId="6" hidden="1">{"via1",#N/A,TRUE,"general";"via2",#N/A,TRUE,"general";"via3",#N/A,TRUE,"general"}</definedName>
    <definedName name="dfgf" localSheetId="12" hidden="1">{"via1",#N/A,TRUE,"general";"via2",#N/A,TRUE,"general";"via3",#N/A,TRUE,"general"}</definedName>
    <definedName name="dfgf" localSheetId="11" hidden="1">{"via1",#N/A,TRUE,"general";"via2",#N/A,TRUE,"general";"via3",#N/A,TRUE,"general"}</definedName>
    <definedName name="dfgf" localSheetId="10" hidden="1">{"via1",#N/A,TRUE,"general";"via2",#N/A,TRUE,"general";"via3",#N/A,TRUE,"general"}</definedName>
    <definedName name="dfgf" localSheetId="1" hidden="1">{"via1",#N/A,TRUE,"general";"via2",#N/A,TRUE,"general";"via3",#N/A,TRUE,"general"}</definedName>
    <definedName name="dfgf" localSheetId="4" hidden="1">{"via1",#N/A,TRUE,"general";"via2",#N/A,TRUE,"general";"via3",#N/A,TRUE,"general"}</definedName>
    <definedName name="dfgf" localSheetId="3" hidden="1">{"via1",#N/A,TRUE,"general";"via2",#N/A,TRUE,"general";"via3",#N/A,TRUE,"general"}</definedName>
    <definedName name="dfgf" localSheetId="5" hidden="1">{"via1",#N/A,TRUE,"general";"via2",#N/A,TRUE,"general";"via3",#N/A,TRUE,"general"}</definedName>
    <definedName name="dfgf" localSheetId="9"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1"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9"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9"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8" hidden="1">{"TAB1",#N/A,TRUE,"GENERAL";"TAB2",#N/A,TRUE,"GENERAL";"TAB3",#N/A,TRUE,"GENERAL";"TAB4",#N/A,TRUE,"GENERAL";"TAB5",#N/A,TRUE,"GENERAL"}</definedName>
    <definedName name="DFGV" localSheetId="2" hidden="1">{"TAB1",#N/A,TRUE,"GENERAL";"TAB2",#N/A,TRUE,"GENERAL";"TAB3",#N/A,TRUE,"GENERAL";"TAB4",#N/A,TRUE,"GENERAL";"TAB5",#N/A,TRUE,"GENERAL"}</definedName>
    <definedName name="DFGV" localSheetId="7" hidden="1">{"TAB1",#N/A,TRUE,"GENERAL";"TAB2",#N/A,TRUE,"GENERAL";"TAB3",#N/A,TRUE,"GENERAL";"TAB4",#N/A,TRUE,"GENERAL";"TAB5",#N/A,TRUE,"GENERAL"}</definedName>
    <definedName name="DFGV" localSheetId="6" hidden="1">{"TAB1",#N/A,TRUE,"GENERAL";"TAB2",#N/A,TRUE,"GENERAL";"TAB3",#N/A,TRUE,"GENERAL";"TAB4",#N/A,TRUE,"GENERAL";"TAB5",#N/A,TRUE,"GENERAL"}</definedName>
    <definedName name="DFGV" localSheetId="12" hidden="1">{"TAB1",#N/A,TRUE,"GENERAL";"TAB2",#N/A,TRUE,"GENERAL";"TAB3",#N/A,TRUE,"GENERAL";"TAB4",#N/A,TRUE,"GENERAL";"TAB5",#N/A,TRUE,"GENERAL"}</definedName>
    <definedName name="DFGV" localSheetId="11" hidden="1">{"TAB1",#N/A,TRUE,"GENERAL";"TAB2",#N/A,TRUE,"GENERAL";"TAB3",#N/A,TRUE,"GENERAL";"TAB4",#N/A,TRUE,"GENERAL";"TAB5",#N/A,TRUE,"GENERAL"}</definedName>
    <definedName name="DFGV" localSheetId="10" hidden="1">{"TAB1",#N/A,TRUE,"GENERAL";"TAB2",#N/A,TRUE,"GENERAL";"TAB3",#N/A,TRUE,"GENERAL";"TAB4",#N/A,TRUE,"GENERAL";"TAB5",#N/A,TRUE,"GENERAL"}</definedName>
    <definedName name="DFGV" localSheetId="1" hidden="1">{"TAB1",#N/A,TRUE,"GENERAL";"TAB2",#N/A,TRUE,"GENERAL";"TAB3",#N/A,TRUE,"GENERAL";"TAB4",#N/A,TRUE,"GENERAL";"TAB5",#N/A,TRUE,"GENERAL"}</definedName>
    <definedName name="DFGV" localSheetId="4" hidden="1">{"TAB1",#N/A,TRUE,"GENERAL";"TAB2",#N/A,TRUE,"GENERAL";"TAB3",#N/A,TRUE,"GENERAL";"TAB4",#N/A,TRUE,"GENERAL";"TAB5",#N/A,TRUE,"GENERAL"}</definedName>
    <definedName name="DFGV" localSheetId="3" hidden="1">{"TAB1",#N/A,TRUE,"GENERAL";"TAB2",#N/A,TRUE,"GENERAL";"TAB3",#N/A,TRUE,"GENERAL";"TAB4",#N/A,TRUE,"GENERAL";"TAB5",#N/A,TRUE,"GENERAL"}</definedName>
    <definedName name="DFGV" localSheetId="5" hidden="1">{"TAB1",#N/A,TRUE,"GENERAL";"TAB2",#N/A,TRUE,"GENERAL";"TAB3",#N/A,TRUE,"GENERAL";"TAB4",#N/A,TRUE,"GENERAL";"TAB5",#N/A,TRUE,"GENERAL"}</definedName>
    <definedName name="DFGV" localSheetId="9"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9"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8" hidden="1">{"TAB1",#N/A,TRUE,"GENERAL";"TAB2",#N/A,TRUE,"GENERAL";"TAB3",#N/A,TRUE,"GENERAL";"TAB4",#N/A,TRUE,"GENERAL";"TAB5",#N/A,TRUE,"GENERAL"}</definedName>
    <definedName name="dfh" localSheetId="2" hidden="1">{"TAB1",#N/A,TRUE,"GENERAL";"TAB2",#N/A,TRUE,"GENERAL";"TAB3",#N/A,TRUE,"GENERAL";"TAB4",#N/A,TRUE,"GENERAL";"TAB5",#N/A,TRUE,"GENERAL"}</definedName>
    <definedName name="dfh" localSheetId="7" hidden="1">{"TAB1",#N/A,TRUE,"GENERAL";"TAB2",#N/A,TRUE,"GENERAL";"TAB3",#N/A,TRUE,"GENERAL";"TAB4",#N/A,TRUE,"GENERAL";"TAB5",#N/A,TRUE,"GENERAL"}</definedName>
    <definedName name="dfh" localSheetId="6" hidden="1">{"TAB1",#N/A,TRUE,"GENERAL";"TAB2",#N/A,TRUE,"GENERAL";"TAB3",#N/A,TRUE,"GENERAL";"TAB4",#N/A,TRUE,"GENERAL";"TAB5",#N/A,TRUE,"GENERAL"}</definedName>
    <definedName name="dfh" localSheetId="12" hidden="1">{"TAB1",#N/A,TRUE,"GENERAL";"TAB2",#N/A,TRUE,"GENERAL";"TAB3",#N/A,TRUE,"GENERAL";"TAB4",#N/A,TRUE,"GENERAL";"TAB5",#N/A,TRUE,"GENERAL"}</definedName>
    <definedName name="dfh" localSheetId="11" hidden="1">{"TAB1",#N/A,TRUE,"GENERAL";"TAB2",#N/A,TRUE,"GENERAL";"TAB3",#N/A,TRUE,"GENERAL";"TAB4",#N/A,TRUE,"GENERAL";"TAB5",#N/A,TRUE,"GENERAL"}</definedName>
    <definedName name="dfh" localSheetId="10" hidden="1">{"TAB1",#N/A,TRUE,"GENERAL";"TAB2",#N/A,TRUE,"GENERAL";"TAB3",#N/A,TRUE,"GENERAL";"TAB4",#N/A,TRUE,"GENERAL";"TAB5",#N/A,TRUE,"GENERAL"}</definedName>
    <definedName name="dfh" localSheetId="1" hidden="1">{"TAB1",#N/A,TRUE,"GENERAL";"TAB2",#N/A,TRUE,"GENERAL";"TAB3",#N/A,TRUE,"GENERAL";"TAB4",#N/A,TRUE,"GENERAL";"TAB5",#N/A,TRUE,"GENERAL"}</definedName>
    <definedName name="dfh" localSheetId="4" hidden="1">{"TAB1",#N/A,TRUE,"GENERAL";"TAB2",#N/A,TRUE,"GENERAL";"TAB3",#N/A,TRUE,"GENERAL";"TAB4",#N/A,TRUE,"GENERAL";"TAB5",#N/A,TRUE,"GENERAL"}</definedName>
    <definedName name="dfh" localSheetId="3" hidden="1">{"TAB1",#N/A,TRUE,"GENERAL";"TAB2",#N/A,TRUE,"GENERAL";"TAB3",#N/A,TRUE,"GENERAL";"TAB4",#N/A,TRUE,"GENERAL";"TAB5",#N/A,TRUE,"GENERAL"}</definedName>
    <definedName name="dfh" localSheetId="5" hidden="1">{"TAB1",#N/A,TRUE,"GENERAL";"TAB2",#N/A,TRUE,"GENERAL";"TAB3",#N/A,TRUE,"GENERAL";"TAB4",#N/A,TRUE,"GENERAL";"TAB5",#N/A,TRUE,"GENERAL"}</definedName>
    <definedName name="dfh" localSheetId="9"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8" hidden="1">{"via1",#N/A,TRUE,"general";"via2",#N/A,TRUE,"general";"via3",#N/A,TRUE,"general"}</definedName>
    <definedName name="dfhdr" localSheetId="2" hidden="1">{"via1",#N/A,TRUE,"general";"via2",#N/A,TRUE,"general";"via3",#N/A,TRUE,"general"}</definedName>
    <definedName name="dfhdr" localSheetId="7" hidden="1">{"via1",#N/A,TRUE,"general";"via2",#N/A,TRUE,"general";"via3",#N/A,TRUE,"general"}</definedName>
    <definedName name="dfhdr" localSheetId="6" hidden="1">{"via1",#N/A,TRUE,"general";"via2",#N/A,TRUE,"general";"via3",#N/A,TRUE,"general"}</definedName>
    <definedName name="dfhdr" localSheetId="12" hidden="1">{"via1",#N/A,TRUE,"general";"via2",#N/A,TRUE,"general";"via3",#N/A,TRUE,"general"}</definedName>
    <definedName name="dfhdr" localSheetId="11" hidden="1">{"via1",#N/A,TRUE,"general";"via2",#N/A,TRUE,"general";"via3",#N/A,TRUE,"general"}</definedName>
    <definedName name="dfhdr" localSheetId="10" hidden="1">{"via1",#N/A,TRUE,"general";"via2",#N/A,TRUE,"general";"via3",#N/A,TRUE,"general"}</definedName>
    <definedName name="dfhdr" localSheetId="1" hidden="1">{"via1",#N/A,TRUE,"general";"via2",#N/A,TRUE,"general";"via3",#N/A,TRUE,"general"}</definedName>
    <definedName name="dfhdr" localSheetId="4" hidden="1">{"via1",#N/A,TRUE,"general";"via2",#N/A,TRUE,"general";"via3",#N/A,TRUE,"general"}</definedName>
    <definedName name="dfhdr" localSheetId="3" hidden="1">{"via1",#N/A,TRUE,"general";"via2",#N/A,TRUE,"general";"via3",#N/A,TRUE,"general"}</definedName>
    <definedName name="dfhdr" localSheetId="5" hidden="1">{"via1",#N/A,TRUE,"general";"via2",#N/A,TRUE,"general";"via3",#N/A,TRUE,"general"}</definedName>
    <definedName name="dfhdr" localSheetId="9"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8" hidden="1">{"via1",#N/A,TRUE,"general";"via2",#N/A,TRUE,"general";"via3",#N/A,TRUE,"general"}</definedName>
    <definedName name="dfhgh" localSheetId="2" hidden="1">{"via1",#N/A,TRUE,"general";"via2",#N/A,TRUE,"general";"via3",#N/A,TRUE,"general"}</definedName>
    <definedName name="dfhgh" localSheetId="7" hidden="1">{"via1",#N/A,TRUE,"general";"via2",#N/A,TRUE,"general";"via3",#N/A,TRUE,"general"}</definedName>
    <definedName name="dfhgh" localSheetId="6" hidden="1">{"via1",#N/A,TRUE,"general";"via2",#N/A,TRUE,"general";"via3",#N/A,TRUE,"general"}</definedName>
    <definedName name="dfhgh" localSheetId="12" hidden="1">{"via1",#N/A,TRUE,"general";"via2",#N/A,TRUE,"general";"via3",#N/A,TRUE,"general"}</definedName>
    <definedName name="dfhgh" localSheetId="11" hidden="1">{"via1",#N/A,TRUE,"general";"via2",#N/A,TRUE,"general";"via3",#N/A,TRUE,"general"}</definedName>
    <definedName name="dfhgh" localSheetId="10" hidden="1">{"via1",#N/A,TRUE,"general";"via2",#N/A,TRUE,"general";"via3",#N/A,TRUE,"general"}</definedName>
    <definedName name="dfhgh" localSheetId="1" hidden="1">{"via1",#N/A,TRUE,"general";"via2",#N/A,TRUE,"general";"via3",#N/A,TRUE,"general"}</definedName>
    <definedName name="dfhgh" localSheetId="4" hidden="1">{"via1",#N/A,TRUE,"general";"via2",#N/A,TRUE,"general";"via3",#N/A,TRUE,"general"}</definedName>
    <definedName name="dfhgh" localSheetId="3" hidden="1">{"via1",#N/A,TRUE,"general";"via2",#N/A,TRUE,"general";"via3",#N/A,TRUE,"general"}</definedName>
    <definedName name="dfhgh" localSheetId="5" hidden="1">{"via1",#N/A,TRUE,"general";"via2",#N/A,TRUE,"general";"via3",#N/A,TRUE,"general"}</definedName>
    <definedName name="dfhgh" localSheetId="9"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8" hidden="1">{"via1",#N/A,TRUE,"general";"via2",#N/A,TRUE,"general";"via3",#N/A,TRUE,"general"}</definedName>
    <definedName name="dfj" localSheetId="2" hidden="1">{"via1",#N/A,TRUE,"general";"via2",#N/A,TRUE,"general";"via3",#N/A,TRUE,"general"}</definedName>
    <definedName name="dfj" localSheetId="7" hidden="1">{"via1",#N/A,TRUE,"general";"via2",#N/A,TRUE,"general";"via3",#N/A,TRUE,"general"}</definedName>
    <definedName name="dfj" localSheetId="6" hidden="1">{"via1",#N/A,TRUE,"general";"via2",#N/A,TRUE,"general";"via3",#N/A,TRUE,"general"}</definedName>
    <definedName name="dfj" localSheetId="12" hidden="1">{"via1",#N/A,TRUE,"general";"via2",#N/A,TRUE,"general";"via3",#N/A,TRUE,"general"}</definedName>
    <definedName name="dfj" localSheetId="11" hidden="1">{"via1",#N/A,TRUE,"general";"via2",#N/A,TRUE,"general";"via3",#N/A,TRUE,"general"}</definedName>
    <definedName name="dfj" localSheetId="10" hidden="1">{"via1",#N/A,TRUE,"general";"via2",#N/A,TRUE,"general";"via3",#N/A,TRUE,"general"}</definedName>
    <definedName name="dfj" localSheetId="1" hidden="1">{"via1",#N/A,TRUE,"general";"via2",#N/A,TRUE,"general";"via3",#N/A,TRUE,"general"}</definedName>
    <definedName name="dfj" localSheetId="4" hidden="1">{"via1",#N/A,TRUE,"general";"via2",#N/A,TRUE,"general";"via3",#N/A,TRUE,"general"}</definedName>
    <definedName name="dfj" localSheetId="3" hidden="1">{"via1",#N/A,TRUE,"general";"via2",#N/A,TRUE,"general";"via3",#N/A,TRUE,"general"}</definedName>
    <definedName name="dfj" localSheetId="5" hidden="1">{"via1",#N/A,TRUE,"general";"via2",#N/A,TRUE,"general";"via3",#N/A,TRUE,"general"}</definedName>
    <definedName name="dfj" localSheetId="9" hidden="1">{"via1",#N/A,TRUE,"general";"via2",#N/A,TRUE,"general";"via3",#N/A,TRUE,"general"}</definedName>
    <definedName name="dfj" hidden="1">{"via1",#N/A,TRUE,"general";"via2",#N/A,TRUE,"general";"via3",#N/A,TRUE,"general"}</definedName>
    <definedName name="dflt1" localSheetId="0">#REF!</definedName>
    <definedName name="dflt1" localSheetId="2">#REF!</definedName>
    <definedName name="dflt1" localSheetId="6">#REF!</definedName>
    <definedName name="dflt1" localSheetId="12">#REF!</definedName>
    <definedName name="dflt1" localSheetId="11">#REF!</definedName>
    <definedName name="dflt1" localSheetId="10">#REF!</definedName>
    <definedName name="dflt1" localSheetId="1">#REF!</definedName>
    <definedName name="dflt1" localSheetId="4">#REF!</definedName>
    <definedName name="dflt1" localSheetId="3">#REF!</definedName>
    <definedName name="dflt1" localSheetId="5">#REF!</definedName>
    <definedName name="dflt1" localSheetId="9">#REF!</definedName>
    <definedName name="dflt1">#REF!</definedName>
    <definedName name="dflt2" localSheetId="0">#REF!</definedName>
    <definedName name="dflt2" localSheetId="2">#REF!</definedName>
    <definedName name="dflt2" localSheetId="6">#REF!</definedName>
    <definedName name="dflt2" localSheetId="12">#REF!</definedName>
    <definedName name="dflt2" localSheetId="11">#REF!</definedName>
    <definedName name="dflt2" localSheetId="10">#REF!</definedName>
    <definedName name="dflt2" localSheetId="1">#REF!</definedName>
    <definedName name="dflt2" localSheetId="4">#REF!</definedName>
    <definedName name="dflt2" localSheetId="3">#REF!</definedName>
    <definedName name="dflt2" localSheetId="5">#REF!</definedName>
    <definedName name="dflt2" localSheetId="9">#REF!</definedName>
    <definedName name="dflt2">#REF!</definedName>
    <definedName name="dflt3" localSheetId="0">#REF!</definedName>
    <definedName name="dflt3" localSheetId="2">#REF!</definedName>
    <definedName name="dflt3" localSheetId="6">#REF!</definedName>
    <definedName name="dflt3" localSheetId="12">#REF!</definedName>
    <definedName name="dflt3" localSheetId="11">#REF!</definedName>
    <definedName name="dflt3" localSheetId="10">#REF!</definedName>
    <definedName name="dflt3" localSheetId="1">#REF!</definedName>
    <definedName name="dflt3" localSheetId="4">#REF!</definedName>
    <definedName name="dflt3" localSheetId="3">#REF!</definedName>
    <definedName name="dflt3" localSheetId="5">#REF!</definedName>
    <definedName name="dflt3" localSheetId="9">#REF!</definedName>
    <definedName name="dflt3">#REF!</definedName>
    <definedName name="dflt4" localSheetId="0">#REF!</definedName>
    <definedName name="dflt4" localSheetId="2">#REF!</definedName>
    <definedName name="dflt4" localSheetId="6">#REF!</definedName>
    <definedName name="dflt4" localSheetId="12">#REF!</definedName>
    <definedName name="dflt4" localSheetId="11">#REF!</definedName>
    <definedName name="dflt4" localSheetId="10">#REF!</definedName>
    <definedName name="dflt4" localSheetId="4">#REF!</definedName>
    <definedName name="dflt4" localSheetId="3">#REF!</definedName>
    <definedName name="dflt4" localSheetId="5">#REF!</definedName>
    <definedName name="dflt4" localSheetId="9">#REF!</definedName>
    <definedName name="dflt4">#REF!</definedName>
    <definedName name="dflt5" localSheetId="0">#REF!</definedName>
    <definedName name="dflt5" localSheetId="2">#REF!</definedName>
    <definedName name="dflt5" localSheetId="6">#REF!</definedName>
    <definedName name="dflt5" localSheetId="12">#REF!</definedName>
    <definedName name="dflt5" localSheetId="11">#REF!</definedName>
    <definedName name="dflt5" localSheetId="10">#REF!</definedName>
    <definedName name="dflt5" localSheetId="4">#REF!</definedName>
    <definedName name="dflt5" localSheetId="3">#REF!</definedName>
    <definedName name="dflt5" localSheetId="5">#REF!</definedName>
    <definedName name="dflt5" localSheetId="9">#REF!</definedName>
    <definedName name="dflt5">#REF!</definedName>
    <definedName name="dflt6" localSheetId="0">#REF!</definedName>
    <definedName name="dflt6" localSheetId="2">#REF!</definedName>
    <definedName name="dflt6" localSheetId="6">#REF!</definedName>
    <definedName name="dflt6" localSheetId="12">#REF!</definedName>
    <definedName name="dflt6" localSheetId="11">#REF!</definedName>
    <definedName name="dflt6" localSheetId="10">#REF!</definedName>
    <definedName name="dflt6" localSheetId="4">#REF!</definedName>
    <definedName name="dflt6" localSheetId="3">#REF!</definedName>
    <definedName name="dflt6" localSheetId="5">#REF!</definedName>
    <definedName name="dflt6" localSheetId="9">#REF!</definedName>
    <definedName name="dflt6">#REF!</definedName>
    <definedName name="dflt7" localSheetId="0">#REF!</definedName>
    <definedName name="dflt7" localSheetId="2">#REF!</definedName>
    <definedName name="dflt7" localSheetId="6">#REF!</definedName>
    <definedName name="dflt7" localSheetId="12">#REF!</definedName>
    <definedName name="dflt7" localSheetId="11">#REF!</definedName>
    <definedName name="dflt7" localSheetId="10">#REF!</definedName>
    <definedName name="dflt7" localSheetId="4">#REF!</definedName>
    <definedName name="dflt7" localSheetId="3">#REF!</definedName>
    <definedName name="dflt7" localSheetId="5">#REF!</definedName>
    <definedName name="dflt7" localSheetId="9">#REF!</definedName>
    <definedName name="dflt7">#REF!</definedName>
    <definedName name="DFRFRF" localSheetId="0" hidden="1">{"via1",#N/A,TRUE,"general";"via2",#N/A,TRUE,"general";"via3",#N/A,TRUE,"general"}</definedName>
    <definedName name="DFRFRF" localSheetId="8" hidden="1">{"via1",#N/A,TRUE,"general";"via2",#N/A,TRUE,"general";"via3",#N/A,TRUE,"general"}</definedName>
    <definedName name="DFRFRF" localSheetId="2" hidden="1">{"via1",#N/A,TRUE,"general";"via2",#N/A,TRUE,"general";"via3",#N/A,TRUE,"general"}</definedName>
    <definedName name="DFRFRF" localSheetId="7" hidden="1">{"via1",#N/A,TRUE,"general";"via2",#N/A,TRUE,"general";"via3",#N/A,TRUE,"general"}</definedName>
    <definedName name="DFRFRF" localSheetId="6" hidden="1">{"via1",#N/A,TRUE,"general";"via2",#N/A,TRUE,"general";"via3",#N/A,TRUE,"general"}</definedName>
    <definedName name="DFRFRF" localSheetId="12" hidden="1">{"via1",#N/A,TRUE,"general";"via2",#N/A,TRUE,"general";"via3",#N/A,TRUE,"general"}</definedName>
    <definedName name="DFRFRF" localSheetId="11" hidden="1">{"via1",#N/A,TRUE,"general";"via2",#N/A,TRUE,"general";"via3",#N/A,TRUE,"general"}</definedName>
    <definedName name="DFRFRF" localSheetId="10" hidden="1">{"via1",#N/A,TRUE,"general";"via2",#N/A,TRUE,"general";"via3",#N/A,TRUE,"general"}</definedName>
    <definedName name="DFRFRF" localSheetId="1" hidden="1">{"via1",#N/A,TRUE,"general";"via2",#N/A,TRUE,"general";"via3",#N/A,TRUE,"general"}</definedName>
    <definedName name="DFRFRF" localSheetId="4" hidden="1">{"via1",#N/A,TRUE,"general";"via2",#N/A,TRUE,"general";"via3",#N/A,TRUE,"general"}</definedName>
    <definedName name="DFRFRF" localSheetId="3" hidden="1">{"via1",#N/A,TRUE,"general";"via2",#N/A,TRUE,"general";"via3",#N/A,TRUE,"general"}</definedName>
    <definedName name="DFRFRF" localSheetId="5" hidden="1">{"via1",#N/A,TRUE,"general";"via2",#N/A,TRUE,"general";"via3",#N/A,TRUE,"general"}</definedName>
    <definedName name="DFRFRF" localSheetId="9"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8" hidden="1">{"via1",#N/A,TRUE,"general";"via2",#N/A,TRUE,"general";"via3",#N/A,TRUE,"general"}</definedName>
    <definedName name="DFVUI" localSheetId="2" hidden="1">{"via1",#N/A,TRUE,"general";"via2",#N/A,TRUE,"general";"via3",#N/A,TRUE,"general"}</definedName>
    <definedName name="DFVUI" localSheetId="7" hidden="1">{"via1",#N/A,TRUE,"general";"via2",#N/A,TRUE,"general";"via3",#N/A,TRUE,"general"}</definedName>
    <definedName name="DFVUI" localSheetId="6" hidden="1">{"via1",#N/A,TRUE,"general";"via2",#N/A,TRUE,"general";"via3",#N/A,TRUE,"general"}</definedName>
    <definedName name="DFVUI" localSheetId="12" hidden="1">{"via1",#N/A,TRUE,"general";"via2",#N/A,TRUE,"general";"via3",#N/A,TRUE,"general"}</definedName>
    <definedName name="DFVUI" localSheetId="11" hidden="1">{"via1",#N/A,TRUE,"general";"via2",#N/A,TRUE,"general";"via3",#N/A,TRUE,"general"}</definedName>
    <definedName name="DFVUI" localSheetId="10" hidden="1">{"via1",#N/A,TRUE,"general";"via2",#N/A,TRUE,"general";"via3",#N/A,TRUE,"general"}</definedName>
    <definedName name="DFVUI" localSheetId="1" hidden="1">{"via1",#N/A,TRUE,"general";"via2",#N/A,TRUE,"general";"via3",#N/A,TRUE,"general"}</definedName>
    <definedName name="DFVUI" localSheetId="4" hidden="1">{"via1",#N/A,TRUE,"general";"via2",#N/A,TRUE,"general";"via3",#N/A,TRUE,"general"}</definedName>
    <definedName name="DFVUI" localSheetId="3" hidden="1">{"via1",#N/A,TRUE,"general";"via2",#N/A,TRUE,"general";"via3",#N/A,TRUE,"general"}</definedName>
    <definedName name="DFVUI" localSheetId="5" hidden="1">{"via1",#N/A,TRUE,"general";"via2",#N/A,TRUE,"general";"via3",#N/A,TRUE,"general"}</definedName>
    <definedName name="DFVUI" localSheetId="9"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8" hidden="1">{"via1",#N/A,TRUE,"general";"via2",#N/A,TRUE,"general";"via3",#N/A,TRUE,"general"}</definedName>
    <definedName name="dg" localSheetId="2" hidden="1">{"via1",#N/A,TRUE,"general";"via2",#N/A,TRUE,"general";"via3",#N/A,TRUE,"general"}</definedName>
    <definedName name="dg" localSheetId="7" hidden="1">{"via1",#N/A,TRUE,"general";"via2",#N/A,TRUE,"general";"via3",#N/A,TRUE,"general"}</definedName>
    <definedName name="dg" localSheetId="6" hidden="1">{"via1",#N/A,TRUE,"general";"via2",#N/A,TRUE,"general";"via3",#N/A,TRUE,"general"}</definedName>
    <definedName name="dg" localSheetId="12" hidden="1">{"via1",#N/A,TRUE,"general";"via2",#N/A,TRUE,"general";"via3",#N/A,TRUE,"general"}</definedName>
    <definedName name="dg" localSheetId="11" hidden="1">{"via1",#N/A,TRUE,"general";"via2",#N/A,TRUE,"general";"via3",#N/A,TRUE,"general"}</definedName>
    <definedName name="dg" localSheetId="10" hidden="1">{"via1",#N/A,TRUE,"general";"via2",#N/A,TRUE,"general";"via3",#N/A,TRUE,"general"}</definedName>
    <definedName name="dg" localSheetId="1" hidden="1">{"via1",#N/A,TRUE,"general";"via2",#N/A,TRUE,"general";"via3",#N/A,TRUE,"general"}</definedName>
    <definedName name="dg" localSheetId="4" hidden="1">{"via1",#N/A,TRUE,"general";"via2",#N/A,TRUE,"general";"via3",#N/A,TRUE,"general"}</definedName>
    <definedName name="dg" localSheetId="3" hidden="1">{"via1",#N/A,TRUE,"general";"via2",#N/A,TRUE,"general";"via3",#N/A,TRUE,"general"}</definedName>
    <definedName name="dg" localSheetId="5" hidden="1">{"via1",#N/A,TRUE,"general";"via2",#N/A,TRUE,"general";"via3",#N/A,TRUE,"general"}</definedName>
    <definedName name="dg" localSheetId="9" hidden="1">{"via1",#N/A,TRUE,"general";"via2",#N/A,TRUE,"general";"via3",#N/A,TRUE,"general"}</definedName>
    <definedName name="dg" hidden="1">{"via1",#N/A,TRUE,"general";"via2",#N/A,TRUE,"general";"via3",#N/A,TRUE,"general"}</definedName>
    <definedName name="DGDGD" localSheetId="0">#REF!</definedName>
    <definedName name="DGDGD" localSheetId="2">#REF!</definedName>
    <definedName name="DGDGD" localSheetId="6">#REF!</definedName>
    <definedName name="DGDGD" localSheetId="12">#REF!</definedName>
    <definedName name="DGDGD" localSheetId="11">#REF!</definedName>
    <definedName name="DGDGD" localSheetId="10">#REF!</definedName>
    <definedName name="DGDGD" localSheetId="1">#REF!</definedName>
    <definedName name="DGDGD" localSheetId="4">#REF!</definedName>
    <definedName name="DGDGD" localSheetId="3">#REF!</definedName>
    <definedName name="DGDGD" localSheetId="5">#REF!</definedName>
    <definedName name="DGDGD" localSheetId="9">#REF!</definedName>
    <definedName name="DGDGD">#REF!</definedName>
    <definedName name="dgdgr" localSheetId="0" hidden="1">{"via1",#N/A,TRUE,"general";"via2",#N/A,TRUE,"general";"via3",#N/A,TRUE,"general"}</definedName>
    <definedName name="dgdgr" localSheetId="8" hidden="1">{"via1",#N/A,TRUE,"general";"via2",#N/A,TRUE,"general";"via3",#N/A,TRUE,"general"}</definedName>
    <definedName name="dgdgr" localSheetId="2" hidden="1">{"via1",#N/A,TRUE,"general";"via2",#N/A,TRUE,"general";"via3",#N/A,TRUE,"general"}</definedName>
    <definedName name="dgdgr" localSheetId="7" hidden="1">{"via1",#N/A,TRUE,"general";"via2",#N/A,TRUE,"general";"via3",#N/A,TRUE,"general"}</definedName>
    <definedName name="dgdgr" localSheetId="6" hidden="1">{"via1",#N/A,TRUE,"general";"via2",#N/A,TRUE,"general";"via3",#N/A,TRUE,"general"}</definedName>
    <definedName name="dgdgr" localSheetId="12" hidden="1">{"via1",#N/A,TRUE,"general";"via2",#N/A,TRUE,"general";"via3",#N/A,TRUE,"general"}</definedName>
    <definedName name="dgdgr" localSheetId="11" hidden="1">{"via1",#N/A,TRUE,"general";"via2",#N/A,TRUE,"general";"via3",#N/A,TRUE,"general"}</definedName>
    <definedName name="dgdgr" localSheetId="10" hidden="1">{"via1",#N/A,TRUE,"general";"via2",#N/A,TRUE,"general";"via3",#N/A,TRUE,"general"}</definedName>
    <definedName name="dgdgr" localSheetId="1" hidden="1">{"via1",#N/A,TRUE,"general";"via2",#N/A,TRUE,"general";"via3",#N/A,TRUE,"general"}</definedName>
    <definedName name="dgdgr" localSheetId="4" hidden="1">{"via1",#N/A,TRUE,"general";"via2",#N/A,TRUE,"general";"via3",#N/A,TRUE,"general"}</definedName>
    <definedName name="dgdgr" localSheetId="3" hidden="1">{"via1",#N/A,TRUE,"general";"via2",#N/A,TRUE,"general";"via3",#N/A,TRUE,"general"}</definedName>
    <definedName name="dgdgr" localSheetId="5" hidden="1">{"via1",#N/A,TRUE,"general";"via2",#N/A,TRUE,"general";"via3",#N/A,TRUE,"general"}</definedName>
    <definedName name="dgdgr" localSheetId="9"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8" hidden="1">{"TAB1",#N/A,TRUE,"GENERAL";"TAB2",#N/A,TRUE,"GENERAL";"TAB3",#N/A,TRUE,"GENERAL";"TAB4",#N/A,TRUE,"GENERAL";"TAB5",#N/A,TRUE,"GENERAL"}</definedName>
    <definedName name="dgfd" localSheetId="2" hidden="1">{"TAB1",#N/A,TRUE,"GENERAL";"TAB2",#N/A,TRUE,"GENERAL";"TAB3",#N/A,TRUE,"GENERAL";"TAB4",#N/A,TRUE,"GENERAL";"TAB5",#N/A,TRUE,"GENERAL"}</definedName>
    <definedName name="dgfd" localSheetId="7" hidden="1">{"TAB1",#N/A,TRUE,"GENERAL";"TAB2",#N/A,TRUE,"GENERAL";"TAB3",#N/A,TRUE,"GENERAL";"TAB4",#N/A,TRUE,"GENERAL";"TAB5",#N/A,TRUE,"GENERAL"}</definedName>
    <definedName name="dgfd" localSheetId="6" hidden="1">{"TAB1",#N/A,TRUE,"GENERAL";"TAB2",#N/A,TRUE,"GENERAL";"TAB3",#N/A,TRUE,"GENERAL";"TAB4",#N/A,TRUE,"GENERAL";"TAB5",#N/A,TRUE,"GENERAL"}</definedName>
    <definedName name="dgfd" localSheetId="12" hidden="1">{"TAB1",#N/A,TRUE,"GENERAL";"TAB2",#N/A,TRUE,"GENERAL";"TAB3",#N/A,TRUE,"GENERAL";"TAB4",#N/A,TRUE,"GENERAL";"TAB5",#N/A,TRUE,"GENERAL"}</definedName>
    <definedName name="dgfd" localSheetId="11" hidden="1">{"TAB1",#N/A,TRUE,"GENERAL";"TAB2",#N/A,TRUE,"GENERAL";"TAB3",#N/A,TRUE,"GENERAL";"TAB4",#N/A,TRUE,"GENERAL";"TAB5",#N/A,TRUE,"GENERAL"}</definedName>
    <definedName name="dgfd" localSheetId="10" hidden="1">{"TAB1",#N/A,TRUE,"GENERAL";"TAB2",#N/A,TRUE,"GENERAL";"TAB3",#N/A,TRUE,"GENERAL";"TAB4",#N/A,TRUE,"GENERAL";"TAB5",#N/A,TRUE,"GENERAL"}</definedName>
    <definedName name="dgfd" localSheetId="1" hidden="1">{"TAB1",#N/A,TRUE,"GENERAL";"TAB2",#N/A,TRUE,"GENERAL";"TAB3",#N/A,TRUE,"GENERAL";"TAB4",#N/A,TRUE,"GENERAL";"TAB5",#N/A,TRUE,"GENERAL"}</definedName>
    <definedName name="dgfd" localSheetId="4" hidden="1">{"TAB1",#N/A,TRUE,"GENERAL";"TAB2",#N/A,TRUE,"GENERAL";"TAB3",#N/A,TRUE,"GENERAL";"TAB4",#N/A,TRUE,"GENERAL";"TAB5",#N/A,TRUE,"GENERAL"}</definedName>
    <definedName name="dgfd" localSheetId="3" hidden="1">{"TAB1",#N/A,TRUE,"GENERAL";"TAB2",#N/A,TRUE,"GENERAL";"TAB3",#N/A,TRUE,"GENERAL";"TAB4",#N/A,TRUE,"GENERAL";"TAB5",#N/A,TRUE,"GENERAL"}</definedName>
    <definedName name="dgfd" localSheetId="5" hidden="1">{"TAB1",#N/A,TRUE,"GENERAL";"TAB2",#N/A,TRUE,"GENERAL";"TAB3",#N/A,TRUE,"GENERAL";"TAB4",#N/A,TRUE,"GENERAL";"TAB5",#N/A,TRUE,"GENERAL"}</definedName>
    <definedName name="dgfd" localSheetId="9"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8" hidden="1">{"via1",#N/A,TRUE,"general";"via2",#N/A,TRUE,"general";"via3",#N/A,TRUE,"general"}</definedName>
    <definedName name="DGFDFVSDF" localSheetId="2" hidden="1">{"via1",#N/A,TRUE,"general";"via2",#N/A,TRUE,"general";"via3",#N/A,TRUE,"general"}</definedName>
    <definedName name="DGFDFVSDF" localSheetId="7" hidden="1">{"via1",#N/A,TRUE,"general";"via2",#N/A,TRUE,"general";"via3",#N/A,TRUE,"general"}</definedName>
    <definedName name="DGFDFVSDF" localSheetId="6" hidden="1">{"via1",#N/A,TRUE,"general";"via2",#N/A,TRUE,"general";"via3",#N/A,TRUE,"general"}</definedName>
    <definedName name="DGFDFVSDF" localSheetId="12" hidden="1">{"via1",#N/A,TRUE,"general";"via2",#N/A,TRUE,"general";"via3",#N/A,TRUE,"general"}</definedName>
    <definedName name="DGFDFVSDF" localSheetId="11" hidden="1">{"via1",#N/A,TRUE,"general";"via2",#N/A,TRUE,"general";"via3",#N/A,TRUE,"general"}</definedName>
    <definedName name="DGFDFVSDF" localSheetId="10" hidden="1">{"via1",#N/A,TRUE,"general";"via2",#N/A,TRUE,"general";"via3",#N/A,TRUE,"general"}</definedName>
    <definedName name="DGFDFVSDF" localSheetId="1" hidden="1">{"via1",#N/A,TRUE,"general";"via2",#N/A,TRUE,"general";"via3",#N/A,TRUE,"general"}</definedName>
    <definedName name="DGFDFVSDF" localSheetId="4" hidden="1">{"via1",#N/A,TRUE,"general";"via2",#N/A,TRUE,"general";"via3",#N/A,TRUE,"general"}</definedName>
    <definedName name="DGFDFVSDF" localSheetId="3" hidden="1">{"via1",#N/A,TRUE,"general";"via2",#N/A,TRUE,"general";"via3",#N/A,TRUE,"general"}</definedName>
    <definedName name="DGFDFVSDF" localSheetId="5" hidden="1">{"via1",#N/A,TRUE,"general";"via2",#N/A,TRUE,"general";"via3",#N/A,TRUE,"general"}</definedName>
    <definedName name="DGFDFVSDF" localSheetId="9"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8" hidden="1">{"via1",#N/A,TRUE,"general";"via2",#N/A,TRUE,"general";"via3",#N/A,TRUE,"general"}</definedName>
    <definedName name="dgfdg" localSheetId="2" hidden="1">{"via1",#N/A,TRUE,"general";"via2",#N/A,TRUE,"general";"via3",#N/A,TRUE,"general"}</definedName>
    <definedName name="dgfdg" localSheetId="7" hidden="1">{"via1",#N/A,TRUE,"general";"via2",#N/A,TRUE,"general";"via3",#N/A,TRUE,"general"}</definedName>
    <definedName name="dgfdg" localSheetId="6" hidden="1">{"via1",#N/A,TRUE,"general";"via2",#N/A,TRUE,"general";"via3",#N/A,TRUE,"general"}</definedName>
    <definedName name="dgfdg" localSheetId="12" hidden="1">{"via1",#N/A,TRUE,"general";"via2",#N/A,TRUE,"general";"via3",#N/A,TRUE,"general"}</definedName>
    <definedName name="dgfdg" localSheetId="11" hidden="1">{"via1",#N/A,TRUE,"general";"via2",#N/A,TRUE,"general";"via3",#N/A,TRUE,"general"}</definedName>
    <definedName name="dgfdg" localSheetId="10" hidden="1">{"via1",#N/A,TRUE,"general";"via2",#N/A,TRUE,"general";"via3",#N/A,TRUE,"general"}</definedName>
    <definedName name="dgfdg" localSheetId="1" hidden="1">{"via1",#N/A,TRUE,"general";"via2",#N/A,TRUE,"general";"via3",#N/A,TRUE,"general"}</definedName>
    <definedName name="dgfdg" localSheetId="4" hidden="1">{"via1",#N/A,TRUE,"general";"via2",#N/A,TRUE,"general";"via3",#N/A,TRUE,"general"}</definedName>
    <definedName name="dgfdg" localSheetId="3" hidden="1">{"via1",#N/A,TRUE,"general";"via2",#N/A,TRUE,"general";"via3",#N/A,TRUE,"general"}</definedName>
    <definedName name="dgfdg" localSheetId="5" hidden="1">{"via1",#N/A,TRUE,"general";"via2",#N/A,TRUE,"general";"via3",#N/A,TRUE,"general"}</definedName>
    <definedName name="dgfdg" localSheetId="9"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8" hidden="1">{"via1",#N/A,TRUE,"general";"via2",#N/A,TRUE,"general";"via3",#N/A,TRUE,"general"}</definedName>
    <definedName name="DGFG" localSheetId="2" hidden="1">{"via1",#N/A,TRUE,"general";"via2",#N/A,TRUE,"general";"via3",#N/A,TRUE,"general"}</definedName>
    <definedName name="DGFG" localSheetId="7" hidden="1">{"via1",#N/A,TRUE,"general";"via2",#N/A,TRUE,"general";"via3",#N/A,TRUE,"general"}</definedName>
    <definedName name="DGFG" localSheetId="6" hidden="1">{"via1",#N/A,TRUE,"general";"via2",#N/A,TRUE,"general";"via3",#N/A,TRUE,"general"}</definedName>
    <definedName name="DGFG" localSheetId="12" hidden="1">{"via1",#N/A,TRUE,"general";"via2",#N/A,TRUE,"general";"via3",#N/A,TRUE,"general"}</definedName>
    <definedName name="DGFG" localSheetId="11" hidden="1">{"via1",#N/A,TRUE,"general";"via2",#N/A,TRUE,"general";"via3",#N/A,TRUE,"general"}</definedName>
    <definedName name="DGFG" localSheetId="10" hidden="1">{"via1",#N/A,TRUE,"general";"via2",#N/A,TRUE,"general";"via3",#N/A,TRUE,"general"}</definedName>
    <definedName name="DGFG" localSheetId="1" hidden="1">{"via1",#N/A,TRUE,"general";"via2",#N/A,TRUE,"general";"via3",#N/A,TRUE,"general"}</definedName>
    <definedName name="DGFG" localSheetId="4" hidden="1">{"via1",#N/A,TRUE,"general";"via2",#N/A,TRUE,"general";"via3",#N/A,TRUE,"general"}</definedName>
    <definedName name="DGFG" localSheetId="3" hidden="1">{"via1",#N/A,TRUE,"general";"via2",#N/A,TRUE,"general";"via3",#N/A,TRUE,"general"}</definedName>
    <definedName name="DGFG" localSheetId="5" hidden="1">{"via1",#N/A,TRUE,"general";"via2",#N/A,TRUE,"general";"via3",#N/A,TRUE,"general"}</definedName>
    <definedName name="DGFG" localSheetId="9"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1"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9" hidden="1">{"TAB1",#N/A,TRUE,"GENERAL";"TAB2",#N/A,TRUE,"GENERAL";"TAB3",#N/A,TRUE,"GENERAL";"TAB4",#N/A,TRUE,"GENERAL";"TAB5",#N/A,TRUE,"GENERAL"}</definedName>
    <definedName name="dgfsado" hidden="1">{"TAB1",#N/A,TRUE,"GENERAL";"TAB2",#N/A,TRUE,"GENERAL";"TAB3",#N/A,TRUE,"GENERAL";"TAB4",#N/A,TRUE,"GENERAL";"TAB5",#N/A,TRUE,"GENERAL"}</definedName>
    <definedName name="DGO" localSheetId="0">#REF!</definedName>
    <definedName name="DGO" localSheetId="2">#REF!</definedName>
    <definedName name="DGO" localSheetId="6">#REF!</definedName>
    <definedName name="DGO" localSheetId="12">#REF!</definedName>
    <definedName name="DGO" localSheetId="11">#REF!</definedName>
    <definedName name="DGO" localSheetId="10">#REF!</definedName>
    <definedName name="DGO" localSheetId="1">#REF!</definedName>
    <definedName name="DGO" localSheetId="4">#REF!</definedName>
    <definedName name="DGO" localSheetId="3">#REF!</definedName>
    <definedName name="DGO" localSheetId="5">#REF!</definedName>
    <definedName name="DGO" localSheetId="9">#REF!</definedName>
    <definedName name="DGO">#REF!</definedName>
    <definedName name="DGO1_1" localSheetId="0">#REF!</definedName>
    <definedName name="DGO1_1" localSheetId="2">#REF!</definedName>
    <definedName name="DGO1_1" localSheetId="6">#REF!</definedName>
    <definedName name="DGO1_1" localSheetId="12">#REF!</definedName>
    <definedName name="DGO1_1" localSheetId="11">#REF!</definedName>
    <definedName name="DGO1_1" localSheetId="10">#REF!</definedName>
    <definedName name="DGO1_1" localSheetId="1">#REF!</definedName>
    <definedName name="DGO1_1" localSheetId="4">#REF!</definedName>
    <definedName name="DGO1_1" localSheetId="3">#REF!</definedName>
    <definedName name="DGO1_1" localSheetId="5">#REF!</definedName>
    <definedName name="DGO1_1" localSheetId="9">#REF!</definedName>
    <definedName name="DGO1_1">#REF!</definedName>
    <definedName name="DGO1_1_1" localSheetId="0">#REF!</definedName>
    <definedName name="DGO1_1_1" localSheetId="2">#REF!</definedName>
    <definedName name="DGO1_1_1" localSheetId="6">#REF!</definedName>
    <definedName name="DGO1_1_1" localSheetId="12">#REF!</definedName>
    <definedName name="DGO1_1_1" localSheetId="11">#REF!</definedName>
    <definedName name="DGO1_1_1" localSheetId="10">#REF!</definedName>
    <definedName name="DGO1_1_1" localSheetId="1">#REF!</definedName>
    <definedName name="DGO1_1_1" localSheetId="4">#REF!</definedName>
    <definedName name="DGO1_1_1" localSheetId="3">#REF!</definedName>
    <definedName name="DGO1_1_1" localSheetId="5">#REF!</definedName>
    <definedName name="DGO1_1_1" localSheetId="9">#REF!</definedName>
    <definedName name="DGO1_1_1">#REF!</definedName>
    <definedName name="DGP" localSheetId="0">#REF!</definedName>
    <definedName name="DGP" localSheetId="2">#REF!</definedName>
    <definedName name="DGP" localSheetId="6">#REF!</definedName>
    <definedName name="DGP" localSheetId="12">#REF!</definedName>
    <definedName name="DGP" localSheetId="11">#REF!</definedName>
    <definedName name="DGP" localSheetId="10">#REF!</definedName>
    <definedName name="DGP" localSheetId="4">#REF!</definedName>
    <definedName name="DGP" localSheetId="3">#REF!</definedName>
    <definedName name="DGP" localSheetId="5">#REF!</definedName>
    <definedName name="DGP" localSheetId="9">#REF!</definedName>
    <definedName name="DGP">#REF!</definedName>
    <definedName name="DGP1_1" localSheetId="0">#REF!</definedName>
    <definedName name="DGP1_1" localSheetId="2">#REF!</definedName>
    <definedName name="DGP1_1" localSheetId="6">#REF!</definedName>
    <definedName name="DGP1_1" localSheetId="12">#REF!</definedName>
    <definedName name="DGP1_1" localSheetId="11">#REF!</definedName>
    <definedName name="DGP1_1" localSheetId="10">#REF!</definedName>
    <definedName name="DGP1_1" localSheetId="4">#REF!</definedName>
    <definedName name="DGP1_1" localSheetId="3">#REF!</definedName>
    <definedName name="DGP1_1" localSheetId="5">#REF!</definedName>
    <definedName name="DGP1_1" localSheetId="9">#REF!</definedName>
    <definedName name="DGP1_1">#REF!</definedName>
    <definedName name="DGP1_1_1" localSheetId="0">#REF!</definedName>
    <definedName name="DGP1_1_1" localSheetId="2">#REF!</definedName>
    <definedName name="DGP1_1_1" localSheetId="6">#REF!</definedName>
    <definedName name="DGP1_1_1" localSheetId="12">#REF!</definedName>
    <definedName name="DGP1_1_1" localSheetId="11">#REF!</definedName>
    <definedName name="DGP1_1_1" localSheetId="10">#REF!</definedName>
    <definedName name="DGP1_1_1" localSheetId="4">#REF!</definedName>
    <definedName name="DGP1_1_1" localSheetId="3">#REF!</definedName>
    <definedName name="DGP1_1_1" localSheetId="5">#REF!</definedName>
    <definedName name="DGP1_1_1" localSheetId="9">#REF!</definedName>
    <definedName name="DGP1_1_1">#REF!</definedName>
    <definedName name="dgrdeb" localSheetId="0"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9"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8" hidden="1">{"via1",#N/A,TRUE,"general";"via2",#N/A,TRUE,"general";"via3",#N/A,TRUE,"general"}</definedName>
    <definedName name="dgreg" localSheetId="2" hidden="1">{"via1",#N/A,TRUE,"general";"via2",#N/A,TRUE,"general";"via3",#N/A,TRUE,"general"}</definedName>
    <definedName name="dgreg" localSheetId="7" hidden="1">{"via1",#N/A,TRUE,"general";"via2",#N/A,TRUE,"general";"via3",#N/A,TRUE,"general"}</definedName>
    <definedName name="dgreg" localSheetId="6" hidden="1">{"via1",#N/A,TRUE,"general";"via2",#N/A,TRUE,"general";"via3",#N/A,TRUE,"general"}</definedName>
    <definedName name="dgreg" localSheetId="12" hidden="1">{"via1",#N/A,TRUE,"general";"via2",#N/A,TRUE,"general";"via3",#N/A,TRUE,"general"}</definedName>
    <definedName name="dgreg" localSheetId="11" hidden="1">{"via1",#N/A,TRUE,"general";"via2",#N/A,TRUE,"general";"via3",#N/A,TRUE,"general"}</definedName>
    <definedName name="dgreg" localSheetId="10" hidden="1">{"via1",#N/A,TRUE,"general";"via2",#N/A,TRUE,"general";"via3",#N/A,TRUE,"general"}</definedName>
    <definedName name="dgreg" localSheetId="1" hidden="1">{"via1",#N/A,TRUE,"general";"via2",#N/A,TRUE,"general";"via3",#N/A,TRUE,"general"}</definedName>
    <definedName name="dgreg" localSheetId="4" hidden="1">{"via1",#N/A,TRUE,"general";"via2",#N/A,TRUE,"general";"via3",#N/A,TRUE,"general"}</definedName>
    <definedName name="dgreg" localSheetId="3" hidden="1">{"via1",#N/A,TRUE,"general";"via2",#N/A,TRUE,"general";"via3",#N/A,TRUE,"general"}</definedName>
    <definedName name="dgreg" localSheetId="5" hidden="1">{"via1",#N/A,TRUE,"general";"via2",#N/A,TRUE,"general";"via3",#N/A,TRUE,"general"}</definedName>
    <definedName name="dgreg" localSheetId="9" hidden="1">{"via1",#N/A,TRUE,"general";"via2",#N/A,TRUE,"general";"via3",#N/A,TRUE,"general"}</definedName>
    <definedName name="dgreg" hidden="1">{"via1",#N/A,TRUE,"general";"via2",#N/A,TRUE,"general";"via3",#N/A,TRUE,"general"}</definedName>
    <definedName name="DGSDFGSDFGD" localSheetId="0" hidden="1">{#N/A,#N/A,TRUE,"Basic";#N/A,#N/A,TRUE,"EXT-TABLE";#N/A,#N/A,TRUE,"STEEL";#N/A,#N/A,TRUE,"INT-Table";#N/A,#N/A,TRUE,"STEEL";#N/A,#N/A,TRUE,"Door"}</definedName>
    <definedName name="DGSDFGSDFGD" localSheetId="8" hidden="1">{#N/A,#N/A,TRUE,"Basic";#N/A,#N/A,TRUE,"EXT-TABLE";#N/A,#N/A,TRUE,"STEEL";#N/A,#N/A,TRUE,"INT-Table";#N/A,#N/A,TRUE,"STEEL";#N/A,#N/A,TRUE,"Door"}</definedName>
    <definedName name="DGSDFGSDFGD" localSheetId="2" hidden="1">{#N/A,#N/A,TRUE,"Basic";#N/A,#N/A,TRUE,"EXT-TABLE";#N/A,#N/A,TRUE,"STEEL";#N/A,#N/A,TRUE,"INT-Table";#N/A,#N/A,TRUE,"STEEL";#N/A,#N/A,TRUE,"Door"}</definedName>
    <definedName name="DGSDFGSDFGD" localSheetId="7" hidden="1">{#N/A,#N/A,TRUE,"Basic";#N/A,#N/A,TRUE,"EXT-TABLE";#N/A,#N/A,TRUE,"STEEL";#N/A,#N/A,TRUE,"INT-Table";#N/A,#N/A,TRUE,"STEEL";#N/A,#N/A,TRUE,"Door"}</definedName>
    <definedName name="DGSDFGSDFGD" localSheetId="6" hidden="1">{#N/A,#N/A,TRUE,"Basic";#N/A,#N/A,TRUE,"EXT-TABLE";#N/A,#N/A,TRUE,"STEEL";#N/A,#N/A,TRUE,"INT-Table";#N/A,#N/A,TRUE,"STEEL";#N/A,#N/A,TRUE,"Door"}</definedName>
    <definedName name="DGSDFGSDFGD" localSheetId="12" hidden="1">{#N/A,#N/A,TRUE,"Basic";#N/A,#N/A,TRUE,"EXT-TABLE";#N/A,#N/A,TRUE,"STEEL";#N/A,#N/A,TRUE,"INT-Table";#N/A,#N/A,TRUE,"STEEL";#N/A,#N/A,TRUE,"Door"}</definedName>
    <definedName name="DGSDFGSDFGD" localSheetId="11" hidden="1">{#N/A,#N/A,TRUE,"Basic";#N/A,#N/A,TRUE,"EXT-TABLE";#N/A,#N/A,TRUE,"STEEL";#N/A,#N/A,TRUE,"INT-Table";#N/A,#N/A,TRUE,"STEEL";#N/A,#N/A,TRUE,"Door"}</definedName>
    <definedName name="DGSDFGSDFGD" localSheetId="10" hidden="1">{#N/A,#N/A,TRUE,"Basic";#N/A,#N/A,TRUE,"EXT-TABLE";#N/A,#N/A,TRUE,"STEEL";#N/A,#N/A,TRUE,"INT-Table";#N/A,#N/A,TRUE,"STEEL";#N/A,#N/A,TRUE,"Door"}</definedName>
    <definedName name="DGSDFGSDFGD" localSheetId="1" hidden="1">{#N/A,#N/A,TRUE,"Basic";#N/A,#N/A,TRUE,"EXT-TABLE";#N/A,#N/A,TRUE,"STEEL";#N/A,#N/A,TRUE,"INT-Table";#N/A,#N/A,TRUE,"STEEL";#N/A,#N/A,TRUE,"Door"}</definedName>
    <definedName name="DGSDFGSDFGD" localSheetId="4" hidden="1">{#N/A,#N/A,TRUE,"Basic";#N/A,#N/A,TRUE,"EXT-TABLE";#N/A,#N/A,TRUE,"STEEL";#N/A,#N/A,TRUE,"INT-Table";#N/A,#N/A,TRUE,"STEEL";#N/A,#N/A,TRUE,"Door"}</definedName>
    <definedName name="DGSDFGSDFGD" localSheetId="3" hidden="1">{#N/A,#N/A,TRUE,"Basic";#N/A,#N/A,TRUE,"EXT-TABLE";#N/A,#N/A,TRUE,"STEEL";#N/A,#N/A,TRUE,"INT-Table";#N/A,#N/A,TRUE,"STEEL";#N/A,#N/A,TRUE,"Door"}</definedName>
    <definedName name="DGSDFGSDFGD" localSheetId="5" hidden="1">{#N/A,#N/A,TRUE,"Basic";#N/A,#N/A,TRUE,"EXT-TABLE";#N/A,#N/A,TRUE,"STEEL";#N/A,#N/A,TRUE,"INT-Table";#N/A,#N/A,TRUE,"STEEL";#N/A,#N/A,TRUE,"Door"}</definedName>
    <definedName name="DGSDFGSDFGD" localSheetId="9" hidden="1">{#N/A,#N/A,TRUE,"Basic";#N/A,#N/A,TRUE,"EXT-TABLE";#N/A,#N/A,TRUE,"STEEL";#N/A,#N/A,TRUE,"INT-Table";#N/A,#N/A,TRUE,"STEEL";#N/A,#N/A,TRUE,"Door"}</definedName>
    <definedName name="DGSDFGSDFGD" hidden="1">{#N/A,#N/A,TRUE,"Basic";#N/A,#N/A,TRUE,"EXT-TABLE";#N/A,#N/A,TRUE,"STEEL";#N/A,#N/A,TRUE,"INT-Table";#N/A,#N/A,TRUE,"STEEL";#N/A,#N/A,TRUE,"Door"}</definedName>
    <definedName name="DH" localSheetId="0" hidden="1">{"via1",#N/A,TRUE,"general";"via2",#N/A,TRUE,"general";"via3",#N/A,TRUE,"general"}</definedName>
    <definedName name="DH" localSheetId="8" hidden="1">{"via1",#N/A,TRUE,"general";"via2",#N/A,TRUE,"general";"via3",#N/A,TRUE,"general"}</definedName>
    <definedName name="DH" localSheetId="2" hidden="1">{"via1",#N/A,TRUE,"general";"via2",#N/A,TRUE,"general";"via3",#N/A,TRUE,"general"}</definedName>
    <definedName name="DH" localSheetId="7" hidden="1">{"via1",#N/A,TRUE,"general";"via2",#N/A,TRUE,"general";"via3",#N/A,TRUE,"general"}</definedName>
    <definedName name="DH" localSheetId="6" hidden="1">{"via1",#N/A,TRUE,"general";"via2",#N/A,TRUE,"general";"via3",#N/A,TRUE,"general"}</definedName>
    <definedName name="DH" localSheetId="12" hidden="1">{"via1",#N/A,TRUE,"general";"via2",#N/A,TRUE,"general";"via3",#N/A,TRUE,"general"}</definedName>
    <definedName name="DH" localSheetId="11" hidden="1">{"via1",#N/A,TRUE,"general";"via2",#N/A,TRUE,"general";"via3",#N/A,TRUE,"general"}</definedName>
    <definedName name="DH" localSheetId="10" hidden="1">{"via1",#N/A,TRUE,"general";"via2",#N/A,TRUE,"general";"via3",#N/A,TRUE,"general"}</definedName>
    <definedName name="DH" localSheetId="1" hidden="1">{"via1",#N/A,TRUE,"general";"via2",#N/A,TRUE,"general";"via3",#N/A,TRUE,"general"}</definedName>
    <definedName name="DH" localSheetId="4" hidden="1">{"via1",#N/A,TRUE,"general";"via2",#N/A,TRUE,"general";"via3",#N/A,TRUE,"general"}</definedName>
    <definedName name="DH" localSheetId="3" hidden="1">{"via1",#N/A,TRUE,"general";"via2",#N/A,TRUE,"general";"via3",#N/A,TRUE,"general"}</definedName>
    <definedName name="DH" localSheetId="5" hidden="1">{"via1",#N/A,TRUE,"general";"via2",#N/A,TRUE,"general";"via3",#N/A,TRUE,"general"}</definedName>
    <definedName name="DH" localSheetId="9"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8" hidden="1">{"TAB1",#N/A,TRUE,"GENERAL";"TAB2",#N/A,TRUE,"GENERAL";"TAB3",#N/A,TRUE,"GENERAL";"TAB4",#N/A,TRUE,"GENERAL";"TAB5",#N/A,TRUE,"GENERAL"}</definedName>
    <definedName name="dhdth" localSheetId="2" hidden="1">{"TAB1",#N/A,TRUE,"GENERAL";"TAB2",#N/A,TRUE,"GENERAL";"TAB3",#N/A,TRUE,"GENERAL";"TAB4",#N/A,TRUE,"GENERAL";"TAB5",#N/A,TRUE,"GENERAL"}</definedName>
    <definedName name="dhdth" localSheetId="7" hidden="1">{"TAB1",#N/A,TRUE,"GENERAL";"TAB2",#N/A,TRUE,"GENERAL";"TAB3",#N/A,TRUE,"GENERAL";"TAB4",#N/A,TRUE,"GENERAL";"TAB5",#N/A,TRUE,"GENERAL"}</definedName>
    <definedName name="dhdth" localSheetId="6"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1" hidden="1">{"TAB1",#N/A,TRUE,"GENERAL";"TAB2",#N/A,TRUE,"GENERAL";"TAB3",#N/A,TRUE,"GENERAL";"TAB4",#N/A,TRUE,"GENERAL";"TAB5",#N/A,TRUE,"GENERAL"}</definedName>
    <definedName name="dhdth" localSheetId="4" hidden="1">{"TAB1",#N/A,TRUE,"GENERAL";"TAB2",#N/A,TRUE,"GENERAL";"TAB3",#N/A,TRUE,"GENERAL";"TAB4",#N/A,TRUE,"GENERAL";"TAB5",#N/A,TRUE,"GENERAL"}</definedName>
    <definedName name="dhdth" localSheetId="3" hidden="1">{"TAB1",#N/A,TRUE,"GENERAL";"TAB2",#N/A,TRUE,"GENERAL";"TAB3",#N/A,TRUE,"GENERAL";"TAB4",#N/A,TRUE,"GENERAL";"TAB5",#N/A,TRUE,"GENERAL"}</definedName>
    <definedName name="dhdth" localSheetId="5" hidden="1">{"TAB1",#N/A,TRUE,"GENERAL";"TAB2",#N/A,TRUE,"GENERAL";"TAB3",#N/A,TRUE,"GENERAL";"TAB4",#N/A,TRUE,"GENERAL";"TAB5",#N/A,TRUE,"GENERAL"}</definedName>
    <definedName name="dhdth" localSheetId="9"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8" hidden="1">{"via1",#N/A,TRUE,"general";"via2",#N/A,TRUE,"general";"via3",#N/A,TRUE,"general"}</definedName>
    <definedName name="dhgh" localSheetId="2" hidden="1">{"via1",#N/A,TRUE,"general";"via2",#N/A,TRUE,"general";"via3",#N/A,TRUE,"general"}</definedName>
    <definedName name="dhgh" localSheetId="7" hidden="1">{"via1",#N/A,TRUE,"general";"via2",#N/A,TRUE,"general";"via3",#N/A,TRUE,"general"}</definedName>
    <definedName name="dhgh" localSheetId="6" hidden="1">{"via1",#N/A,TRUE,"general";"via2",#N/A,TRUE,"general";"via3",#N/A,TRUE,"general"}</definedName>
    <definedName name="dhgh" localSheetId="12" hidden="1">{"via1",#N/A,TRUE,"general";"via2",#N/A,TRUE,"general";"via3",#N/A,TRUE,"general"}</definedName>
    <definedName name="dhgh" localSheetId="11" hidden="1">{"via1",#N/A,TRUE,"general";"via2",#N/A,TRUE,"general";"via3",#N/A,TRUE,"general"}</definedName>
    <definedName name="dhgh" localSheetId="10" hidden="1">{"via1",#N/A,TRUE,"general";"via2",#N/A,TRUE,"general";"via3",#N/A,TRUE,"general"}</definedName>
    <definedName name="dhgh" localSheetId="1" hidden="1">{"via1",#N/A,TRUE,"general";"via2",#N/A,TRUE,"general";"via3",#N/A,TRUE,"general"}</definedName>
    <definedName name="dhgh" localSheetId="4" hidden="1">{"via1",#N/A,TRUE,"general";"via2",#N/A,TRUE,"general";"via3",#N/A,TRUE,"general"}</definedName>
    <definedName name="dhgh" localSheetId="3" hidden="1">{"via1",#N/A,TRUE,"general";"via2",#N/A,TRUE,"general";"via3",#N/A,TRUE,"general"}</definedName>
    <definedName name="dhgh" localSheetId="5" hidden="1">{"via1",#N/A,TRUE,"general";"via2",#N/A,TRUE,"general";"via3",#N/A,TRUE,"general"}</definedName>
    <definedName name="dhgh" localSheetId="9" hidden="1">{"via1",#N/A,TRUE,"general";"via2",#N/A,TRUE,"general";"via3",#N/A,TRUE,"general"}</definedName>
    <definedName name="dhgh" hidden="1">{"via1",#N/A,TRUE,"general";"via2",#N/A,TRUE,"general";"via3",#N/A,TRUE,"general"}</definedName>
    <definedName name="DI" localSheetId="0">#REF!</definedName>
    <definedName name="DI" localSheetId="8">#REF!</definedName>
    <definedName name="DI" localSheetId="2">#REF!</definedName>
    <definedName name="DI" localSheetId="6">#REF!</definedName>
    <definedName name="DI" localSheetId="12">#REF!</definedName>
    <definedName name="DI" localSheetId="11">#REF!</definedName>
    <definedName name="DI" localSheetId="10">#REF!</definedName>
    <definedName name="DI" localSheetId="1">#REF!</definedName>
    <definedName name="DI" localSheetId="4">#REF!</definedName>
    <definedName name="DI" localSheetId="3">#REF!</definedName>
    <definedName name="DI" localSheetId="5">#REF!</definedName>
    <definedName name="DI" localSheetId="9">#REF!</definedName>
    <definedName name="DI">#REF!</definedName>
    <definedName name="DIA" localSheetId="0">#REF!</definedName>
    <definedName name="DIA" localSheetId="2">#REF!</definedName>
    <definedName name="DIA" localSheetId="6">#REF!</definedName>
    <definedName name="DIA" localSheetId="12">#REF!</definedName>
    <definedName name="DIA" localSheetId="11">#REF!</definedName>
    <definedName name="DIA" localSheetId="10">#REF!</definedName>
    <definedName name="DIA" localSheetId="1">#REF!</definedName>
    <definedName name="DIA" localSheetId="4">#REF!</definedName>
    <definedName name="DIA" localSheetId="3">#REF!</definedName>
    <definedName name="DIA" localSheetId="5">#REF!</definedName>
    <definedName name="DIA" localSheetId="9">#REF!</definedName>
    <definedName name="DIA">#REF!</definedName>
    <definedName name="Diam" localSheetId="0">#REF!</definedName>
    <definedName name="Diam" localSheetId="2">#REF!</definedName>
    <definedName name="Diam" localSheetId="6">#REF!</definedName>
    <definedName name="Diam" localSheetId="12">#REF!</definedName>
    <definedName name="Diam" localSheetId="11">#REF!</definedName>
    <definedName name="Diam" localSheetId="10">#REF!</definedName>
    <definedName name="Diam" localSheetId="1">#REF!</definedName>
    <definedName name="Diam" localSheetId="4">#REF!</definedName>
    <definedName name="Diam" localSheetId="3">#REF!</definedName>
    <definedName name="Diam" localSheetId="5">#REF!</definedName>
    <definedName name="Diam" localSheetId="9">#REF!</definedName>
    <definedName name="Diam">#REF!</definedName>
    <definedName name="Diámetro" localSheetId="0">#REF!</definedName>
    <definedName name="Diámetro" localSheetId="2">#REF!</definedName>
    <definedName name="Diámetro" localSheetId="6">#REF!</definedName>
    <definedName name="Diámetro" localSheetId="12">#REF!</definedName>
    <definedName name="Diámetro" localSheetId="11">#REF!</definedName>
    <definedName name="Diámetro" localSheetId="10">#REF!</definedName>
    <definedName name="Diámetro" localSheetId="4">#REF!</definedName>
    <definedName name="Diámetro" localSheetId="3">#REF!</definedName>
    <definedName name="Diámetro" localSheetId="5">#REF!</definedName>
    <definedName name="Diámetro" localSheetId="9">#REF!</definedName>
    <definedName name="Diámetro">#REF!</definedName>
    <definedName name="diámetroft" localSheetId="0">#REF!</definedName>
    <definedName name="diámetroft" localSheetId="2">#REF!</definedName>
    <definedName name="diámetroft" localSheetId="6">#REF!</definedName>
    <definedName name="diámetroft" localSheetId="12">#REF!</definedName>
    <definedName name="diámetroft" localSheetId="11">#REF!</definedName>
    <definedName name="diámetroft" localSheetId="10">#REF!</definedName>
    <definedName name="diámetroft" localSheetId="4">#REF!</definedName>
    <definedName name="diámetroft" localSheetId="3">#REF!</definedName>
    <definedName name="diámetroft" localSheetId="5">#REF!</definedName>
    <definedName name="diámetroft" localSheetId="9">#REF!</definedName>
    <definedName name="diámetroft">#REF!</definedName>
    <definedName name="diametros" localSheetId="0">#REF!</definedName>
    <definedName name="diametros" localSheetId="2">#REF!</definedName>
    <definedName name="diametros" localSheetId="6">#REF!</definedName>
    <definedName name="diametros" localSheetId="12">#REF!</definedName>
    <definedName name="diametros" localSheetId="11">#REF!</definedName>
    <definedName name="diametros" localSheetId="10">#REF!</definedName>
    <definedName name="diametros" localSheetId="4">#REF!</definedName>
    <definedName name="diametros" localSheetId="3">#REF!</definedName>
    <definedName name="diametros" localSheetId="5">#REF!</definedName>
    <definedName name="diametros" localSheetId="9">#REF!</definedName>
    <definedName name="diametros">#REF!</definedName>
    <definedName name="diamm" localSheetId="0">#REF!</definedName>
    <definedName name="diamm" localSheetId="8">#REF!</definedName>
    <definedName name="diamm" localSheetId="2">#REF!</definedName>
    <definedName name="diamm" localSheetId="6">#REF!</definedName>
    <definedName name="diamm" localSheetId="12">#REF!</definedName>
    <definedName name="diamm" localSheetId="11">#REF!</definedName>
    <definedName name="diamm" localSheetId="10">#REF!</definedName>
    <definedName name="diamm" localSheetId="4">#REF!</definedName>
    <definedName name="diamm" localSheetId="3">#REF!</definedName>
    <definedName name="diamm" localSheetId="5">#REF!</definedName>
    <definedName name="diamm" localSheetId="9">#REF!</definedName>
    <definedName name="diamm">#REF!</definedName>
    <definedName name="diego" localSheetId="0">#REF!</definedName>
    <definedName name="diego" localSheetId="8">#REF!</definedName>
    <definedName name="diego" localSheetId="2">#REF!</definedName>
    <definedName name="diego" localSheetId="6">#REF!</definedName>
    <definedName name="diego" localSheetId="12">#REF!</definedName>
    <definedName name="diego" localSheetId="11">#REF!</definedName>
    <definedName name="diego" localSheetId="10">#REF!</definedName>
    <definedName name="diego" localSheetId="4">#REF!</definedName>
    <definedName name="diego" localSheetId="3">#REF!</definedName>
    <definedName name="diego" localSheetId="5">#REF!</definedName>
    <definedName name="diego" localSheetId="9">#REF!</definedName>
    <definedName name="diego">#REF!</definedName>
    <definedName name="diego1" localSheetId="0">#REF!</definedName>
    <definedName name="diego1" localSheetId="2">#REF!</definedName>
    <definedName name="diego1" localSheetId="6">#REF!</definedName>
    <definedName name="diego1" localSheetId="12">#REF!</definedName>
    <definedName name="diego1" localSheetId="11">#REF!</definedName>
    <definedName name="diego1" localSheetId="10">#REF!</definedName>
    <definedName name="diego1" localSheetId="4">#REF!</definedName>
    <definedName name="diego1" localSheetId="3">#REF!</definedName>
    <definedName name="diego1" localSheetId="5">#REF!</definedName>
    <definedName name="diego1" localSheetId="9">#REF!</definedName>
    <definedName name="diego1">#REF!</definedName>
    <definedName name="diferencia" localSheetId="0">#REF!,#REF!,#REF!,#REF!,#REF!,#REF!,#REF!,#REF!,#REF!,#REF!</definedName>
    <definedName name="diferencia" localSheetId="2">#REF!,#REF!,#REF!,#REF!,#REF!,#REF!,#REF!,#REF!,#REF!,#REF!</definedName>
    <definedName name="diferencia" localSheetId="6">#REF!,#REF!,#REF!,#REF!,#REF!,#REF!,#REF!,#REF!,#REF!,#REF!</definedName>
    <definedName name="diferencia" localSheetId="12">#REF!,#REF!,#REF!,#REF!,#REF!,#REF!,#REF!,#REF!,#REF!,#REF!</definedName>
    <definedName name="diferencia" localSheetId="11">#REF!,#REF!,#REF!,#REF!,#REF!,#REF!,#REF!,#REF!,#REF!,#REF!</definedName>
    <definedName name="diferencia" localSheetId="10">#REF!,#REF!,#REF!,#REF!,#REF!,#REF!,#REF!,#REF!,#REF!,#REF!</definedName>
    <definedName name="diferencia" localSheetId="1">#REF!,#REF!,#REF!,#REF!,#REF!,#REF!,#REF!,#REF!,#REF!,#REF!</definedName>
    <definedName name="diferencia" localSheetId="4">#REF!,#REF!,#REF!,#REF!,#REF!,#REF!,#REF!,#REF!,#REF!,#REF!</definedName>
    <definedName name="diferencia" localSheetId="3">#REF!,#REF!,#REF!,#REF!,#REF!,#REF!,#REF!,#REF!,#REF!,#REF!</definedName>
    <definedName name="diferencia" localSheetId="5">#REF!,#REF!,#REF!,#REF!,#REF!,#REF!,#REF!,#REF!,#REF!,#REF!</definedName>
    <definedName name="diferencia" localSheetId="9">#REF!,#REF!,#REF!,#REF!,#REF!,#REF!,#REF!,#REF!,#REF!,#REF!</definedName>
    <definedName name="diferencia">#REF!,#REF!,#REF!,#REF!,#REF!,#REF!,#REF!,#REF!,#REF!,#REF!</definedName>
    <definedName name="DII" localSheetId="0">#REF!</definedName>
    <definedName name="DII" localSheetId="8">#REF!</definedName>
    <definedName name="DII" localSheetId="2">#REF!</definedName>
    <definedName name="DII" localSheetId="6">#REF!</definedName>
    <definedName name="DII" localSheetId="12">#REF!</definedName>
    <definedName name="DII" localSheetId="11">#REF!</definedName>
    <definedName name="DII" localSheetId="10">#REF!</definedName>
    <definedName name="DII" localSheetId="1">#REF!</definedName>
    <definedName name="DII" localSheetId="4">#REF!</definedName>
    <definedName name="DII" localSheetId="3">#REF!</definedName>
    <definedName name="DII" localSheetId="5">#REF!</definedName>
    <definedName name="DII" localSheetId="9">#REF!</definedName>
    <definedName name="DII">#REF!</definedName>
    <definedName name="DIJ" localSheetId="0">#REF!</definedName>
    <definedName name="DIJ" localSheetId="2">#REF!</definedName>
    <definedName name="DIJ" localSheetId="6">#REF!</definedName>
    <definedName name="DIJ" localSheetId="12">#REF!</definedName>
    <definedName name="DIJ" localSheetId="11">#REF!</definedName>
    <definedName name="DIJ" localSheetId="10">#REF!</definedName>
    <definedName name="DIJ" localSheetId="1">#REF!</definedName>
    <definedName name="DIJ" localSheetId="4">#REF!</definedName>
    <definedName name="DIJ" localSheetId="3">#REF!</definedName>
    <definedName name="DIJ" localSheetId="5">#REF!</definedName>
    <definedName name="DIJ" localSheetId="9">#REF!</definedName>
    <definedName name="DIJ">#REF!</definedName>
    <definedName name="DIJ1_1" localSheetId="0">#REF!</definedName>
    <definedName name="DIJ1_1" localSheetId="2">#REF!</definedName>
    <definedName name="DIJ1_1" localSheetId="6">#REF!</definedName>
    <definedName name="DIJ1_1" localSheetId="12">#REF!</definedName>
    <definedName name="DIJ1_1" localSheetId="11">#REF!</definedName>
    <definedName name="DIJ1_1" localSheetId="10">#REF!</definedName>
    <definedName name="DIJ1_1" localSheetId="1">#REF!</definedName>
    <definedName name="DIJ1_1" localSheetId="4">#REF!</definedName>
    <definedName name="DIJ1_1" localSheetId="3">#REF!</definedName>
    <definedName name="DIJ1_1" localSheetId="5">#REF!</definedName>
    <definedName name="DIJ1_1" localSheetId="9">#REF!</definedName>
    <definedName name="DIJ1_1">#REF!</definedName>
    <definedName name="DIJ1_1_1" localSheetId="0">#REF!</definedName>
    <definedName name="DIJ1_1_1" localSheetId="2">#REF!</definedName>
    <definedName name="DIJ1_1_1" localSheetId="6">#REF!</definedName>
    <definedName name="DIJ1_1_1" localSheetId="12">#REF!</definedName>
    <definedName name="DIJ1_1_1" localSheetId="11">#REF!</definedName>
    <definedName name="DIJ1_1_1" localSheetId="10">#REF!</definedName>
    <definedName name="DIJ1_1_1" localSheetId="4">#REF!</definedName>
    <definedName name="DIJ1_1_1" localSheetId="3">#REF!</definedName>
    <definedName name="DIJ1_1_1" localSheetId="5">#REF!</definedName>
    <definedName name="DIJ1_1_1" localSheetId="9">#REF!</definedName>
    <definedName name="DIJ1_1_1">#REF!</definedName>
    <definedName name="DIJ1_1_2" localSheetId="0">#REF!</definedName>
    <definedName name="DIJ1_1_2" localSheetId="2">#REF!</definedName>
    <definedName name="DIJ1_1_2" localSheetId="6">#REF!</definedName>
    <definedName name="DIJ1_1_2" localSheetId="12">#REF!</definedName>
    <definedName name="DIJ1_1_2" localSheetId="11">#REF!</definedName>
    <definedName name="DIJ1_1_2" localSheetId="10">#REF!</definedName>
    <definedName name="DIJ1_1_2" localSheetId="4">#REF!</definedName>
    <definedName name="DIJ1_1_2" localSheetId="3">#REF!</definedName>
    <definedName name="DIJ1_1_2" localSheetId="5">#REF!</definedName>
    <definedName name="DIJ1_1_2" localSheetId="9">#REF!</definedName>
    <definedName name="DIJ1_1_2">#REF!</definedName>
    <definedName name="DIJ1_1_3" localSheetId="0">#REF!</definedName>
    <definedName name="DIJ1_1_3" localSheetId="2">#REF!</definedName>
    <definedName name="DIJ1_1_3" localSheetId="6">#REF!</definedName>
    <definedName name="DIJ1_1_3" localSheetId="12">#REF!</definedName>
    <definedName name="DIJ1_1_3" localSheetId="11">#REF!</definedName>
    <definedName name="DIJ1_1_3" localSheetId="10">#REF!</definedName>
    <definedName name="DIJ1_1_3" localSheetId="4">#REF!</definedName>
    <definedName name="DIJ1_1_3" localSheetId="3">#REF!</definedName>
    <definedName name="DIJ1_1_3" localSheetId="5">#REF!</definedName>
    <definedName name="DIJ1_1_3" localSheetId="9">#REF!</definedName>
    <definedName name="DIJ1_1_3">#REF!</definedName>
    <definedName name="DIJ1_1_4" localSheetId="0">#REF!</definedName>
    <definedName name="DIJ1_1_4" localSheetId="2">#REF!</definedName>
    <definedName name="DIJ1_1_4" localSheetId="6">#REF!</definedName>
    <definedName name="DIJ1_1_4" localSheetId="12">#REF!</definedName>
    <definedName name="DIJ1_1_4" localSheetId="11">#REF!</definedName>
    <definedName name="DIJ1_1_4" localSheetId="10">#REF!</definedName>
    <definedName name="DIJ1_1_4" localSheetId="4">#REF!</definedName>
    <definedName name="DIJ1_1_4" localSheetId="3">#REF!</definedName>
    <definedName name="DIJ1_1_4" localSheetId="5">#REF!</definedName>
    <definedName name="DIJ1_1_4" localSheetId="9">#REF!</definedName>
    <definedName name="DIJ1_1_4">#REF!</definedName>
    <definedName name="DIJ1_1_5" localSheetId="0">#REF!</definedName>
    <definedName name="DIJ1_1_5" localSheetId="2">#REF!</definedName>
    <definedName name="DIJ1_1_5" localSheetId="6">#REF!</definedName>
    <definedName name="DIJ1_1_5" localSheetId="12">#REF!</definedName>
    <definedName name="DIJ1_1_5" localSheetId="11">#REF!</definedName>
    <definedName name="DIJ1_1_5" localSheetId="10">#REF!</definedName>
    <definedName name="DIJ1_1_5" localSheetId="4">#REF!</definedName>
    <definedName name="DIJ1_1_5" localSheetId="3">#REF!</definedName>
    <definedName name="DIJ1_1_5" localSheetId="5">#REF!</definedName>
    <definedName name="DIJ1_1_5" localSheetId="9">#REF!</definedName>
    <definedName name="DIJ1_1_5">#REF!</definedName>
    <definedName name="DIJ1_2" localSheetId="0">#REF!</definedName>
    <definedName name="DIJ1_2" localSheetId="2">#REF!</definedName>
    <definedName name="DIJ1_2" localSheetId="6">#REF!</definedName>
    <definedName name="DIJ1_2" localSheetId="12">#REF!</definedName>
    <definedName name="DIJ1_2" localSheetId="11">#REF!</definedName>
    <definedName name="DIJ1_2" localSheetId="10">#REF!</definedName>
    <definedName name="DIJ1_2" localSheetId="4">#REF!</definedName>
    <definedName name="DIJ1_2" localSheetId="3">#REF!</definedName>
    <definedName name="DIJ1_2" localSheetId="5">#REF!</definedName>
    <definedName name="DIJ1_2" localSheetId="9">#REF!</definedName>
    <definedName name="DIJ1_2">#REF!</definedName>
    <definedName name="DIJ1_3" localSheetId="0">#REF!</definedName>
    <definedName name="DIJ1_3" localSheetId="2">#REF!</definedName>
    <definedName name="DIJ1_3" localSheetId="6">#REF!</definedName>
    <definedName name="DIJ1_3" localSheetId="12">#REF!</definedName>
    <definedName name="DIJ1_3" localSheetId="11">#REF!</definedName>
    <definedName name="DIJ1_3" localSheetId="10">#REF!</definedName>
    <definedName name="DIJ1_3" localSheetId="4">#REF!</definedName>
    <definedName name="DIJ1_3" localSheetId="3">#REF!</definedName>
    <definedName name="DIJ1_3" localSheetId="5">#REF!</definedName>
    <definedName name="DIJ1_3" localSheetId="9">#REF!</definedName>
    <definedName name="DIJ1_3">#REF!</definedName>
    <definedName name="DIJ1_4" localSheetId="0">#REF!</definedName>
    <definedName name="DIJ1_4" localSheetId="2">#REF!</definedName>
    <definedName name="DIJ1_4" localSheetId="6">#REF!</definedName>
    <definedName name="DIJ1_4" localSheetId="12">#REF!</definedName>
    <definedName name="DIJ1_4" localSheetId="11">#REF!</definedName>
    <definedName name="DIJ1_4" localSheetId="10">#REF!</definedName>
    <definedName name="DIJ1_4" localSheetId="4">#REF!</definedName>
    <definedName name="DIJ1_4" localSheetId="3">#REF!</definedName>
    <definedName name="DIJ1_4" localSheetId="5">#REF!</definedName>
    <definedName name="DIJ1_4" localSheetId="9">#REF!</definedName>
    <definedName name="DIJ1_4">#REF!</definedName>
    <definedName name="DIJ1_5" localSheetId="0">#REF!</definedName>
    <definedName name="DIJ1_5" localSheetId="2">#REF!</definedName>
    <definedName name="DIJ1_5" localSheetId="6">#REF!</definedName>
    <definedName name="DIJ1_5" localSheetId="12">#REF!</definedName>
    <definedName name="DIJ1_5" localSheetId="11">#REF!</definedName>
    <definedName name="DIJ1_5" localSheetId="10">#REF!</definedName>
    <definedName name="DIJ1_5" localSheetId="4">#REF!</definedName>
    <definedName name="DIJ1_5" localSheetId="3">#REF!</definedName>
    <definedName name="DIJ1_5" localSheetId="5">#REF!</definedName>
    <definedName name="DIJ1_5" localSheetId="9">#REF!</definedName>
    <definedName name="DIJ1_5">#REF!</definedName>
    <definedName name="Dilataciones" localSheetId="0">#REF!</definedName>
    <definedName name="Dilataciones" localSheetId="2">#REF!</definedName>
    <definedName name="Dilataciones" localSheetId="6">#REF!</definedName>
    <definedName name="Dilataciones" localSheetId="12">#REF!</definedName>
    <definedName name="Dilataciones" localSheetId="11">#REF!</definedName>
    <definedName name="Dilataciones" localSheetId="10">#REF!</definedName>
    <definedName name="Dilataciones" localSheetId="4">#REF!</definedName>
    <definedName name="Dilataciones" localSheetId="3">#REF!</definedName>
    <definedName name="Dilataciones" localSheetId="5">#REF!</definedName>
    <definedName name="Dilataciones" localSheetId="9">#REF!</definedName>
    <definedName name="Dilataciones">#REF!</definedName>
    <definedName name="Direccion" localSheetId="0">#REF!</definedName>
    <definedName name="Direccion" localSheetId="2">#REF!</definedName>
    <definedName name="Direccion" localSheetId="6">#REF!</definedName>
    <definedName name="Direccion" localSheetId="12">#REF!</definedName>
    <definedName name="Direccion" localSheetId="11">#REF!</definedName>
    <definedName name="Direccion" localSheetId="10">#REF!</definedName>
    <definedName name="Direccion" localSheetId="4">#REF!</definedName>
    <definedName name="Direccion" localSheetId="3">#REF!</definedName>
    <definedName name="Direccion" localSheetId="5">#REF!</definedName>
    <definedName name="Direccion" localSheetId="9">#REF!</definedName>
    <definedName name="Direccion">#REF!</definedName>
    <definedName name="display_area_2" localSheetId="0">#REF!</definedName>
    <definedName name="display_area_2" localSheetId="2">#REF!</definedName>
    <definedName name="display_area_2" localSheetId="6">#REF!</definedName>
    <definedName name="display_area_2" localSheetId="12">#REF!</definedName>
    <definedName name="display_area_2" localSheetId="11">#REF!</definedName>
    <definedName name="display_area_2" localSheetId="10">#REF!</definedName>
    <definedName name="display_area_2" localSheetId="4">#REF!</definedName>
    <definedName name="display_area_2" localSheetId="3">#REF!</definedName>
    <definedName name="display_area_2" localSheetId="5">#REF!</definedName>
    <definedName name="display_area_2" localSheetId="9">#REF!</definedName>
    <definedName name="display_area_2">#REF!</definedName>
    <definedName name="DISTRIBUCION" localSheetId="0" hidden="1">{#N/A,#N/A,FALSE,"GRAFICO";#N/A,#N/A,FALSE,"CAJA (2)";#N/A,#N/A,FALSE,"TERCEROS-PROMEDIO";#N/A,#N/A,FALSE,"CAJA";#N/A,#N/A,FALSE,"INGRESOS1995-2003";#N/A,#N/A,FALSE,"GASTOS1995-2003"}</definedName>
    <definedName name="DISTRIBUCION" localSheetId="8" hidden="1">{#N/A,#N/A,FALSE,"GRAFICO";#N/A,#N/A,FALSE,"CAJA (2)";#N/A,#N/A,FALSE,"TERCEROS-PROMEDIO";#N/A,#N/A,FALSE,"CAJA";#N/A,#N/A,FALSE,"INGRESOS1995-2003";#N/A,#N/A,FALSE,"GASTOS1995-2003"}</definedName>
    <definedName name="DISTRIBUCION" localSheetId="2" hidden="1">{#N/A,#N/A,FALSE,"GRAFICO";#N/A,#N/A,FALSE,"CAJA (2)";#N/A,#N/A,FALSE,"TERCEROS-PROMEDIO";#N/A,#N/A,FALSE,"CAJA";#N/A,#N/A,FALSE,"INGRESOS1995-2003";#N/A,#N/A,FALSE,"GASTOS1995-2003"}</definedName>
    <definedName name="DISTRIBUCION" localSheetId="7" hidden="1">{#N/A,#N/A,FALSE,"GRAFICO";#N/A,#N/A,FALSE,"CAJA (2)";#N/A,#N/A,FALSE,"TERCEROS-PROMEDIO";#N/A,#N/A,FALSE,"CAJA";#N/A,#N/A,FALSE,"INGRESOS1995-2003";#N/A,#N/A,FALSE,"GASTOS1995-2003"}</definedName>
    <definedName name="DISTRIBUCION" localSheetId="6" hidden="1">{#N/A,#N/A,FALSE,"GRAFICO";#N/A,#N/A,FALSE,"CAJA (2)";#N/A,#N/A,FALSE,"TERCEROS-PROMEDIO";#N/A,#N/A,FALSE,"CAJA";#N/A,#N/A,FALSE,"INGRESOS1995-2003";#N/A,#N/A,FALSE,"GASTOS1995-2003"}</definedName>
    <definedName name="DISTRIBUCION" localSheetId="12" hidden="1">{#N/A,#N/A,FALSE,"GRAFICO";#N/A,#N/A,FALSE,"CAJA (2)";#N/A,#N/A,FALSE,"TERCEROS-PROMEDIO";#N/A,#N/A,FALSE,"CAJA";#N/A,#N/A,FALSE,"INGRESOS1995-2003";#N/A,#N/A,FALSE,"GASTOS1995-2003"}</definedName>
    <definedName name="DISTRIBUCION" localSheetId="11" hidden="1">{#N/A,#N/A,FALSE,"GRAFICO";#N/A,#N/A,FALSE,"CAJA (2)";#N/A,#N/A,FALSE,"TERCEROS-PROMEDIO";#N/A,#N/A,FALSE,"CAJA";#N/A,#N/A,FALSE,"INGRESOS1995-2003";#N/A,#N/A,FALSE,"GASTOS1995-2003"}</definedName>
    <definedName name="DISTRIBUCION" localSheetId="10" hidden="1">{#N/A,#N/A,FALSE,"GRAFICO";#N/A,#N/A,FALSE,"CAJA (2)";#N/A,#N/A,FALSE,"TERCEROS-PROMEDIO";#N/A,#N/A,FALSE,"CAJA";#N/A,#N/A,FALSE,"INGRESOS1995-2003";#N/A,#N/A,FALSE,"GASTOS1995-2003"}</definedName>
    <definedName name="DISTRIBUCION" localSheetId="1" hidden="1">{#N/A,#N/A,FALSE,"GRAFICO";#N/A,#N/A,FALSE,"CAJA (2)";#N/A,#N/A,FALSE,"TERCEROS-PROMEDIO";#N/A,#N/A,FALSE,"CAJA";#N/A,#N/A,FALSE,"INGRESOS1995-2003";#N/A,#N/A,FALSE,"GASTOS1995-2003"}</definedName>
    <definedName name="DISTRIBUCION" localSheetId="4" hidden="1">{#N/A,#N/A,FALSE,"GRAFICO";#N/A,#N/A,FALSE,"CAJA (2)";#N/A,#N/A,FALSE,"TERCEROS-PROMEDIO";#N/A,#N/A,FALSE,"CAJA";#N/A,#N/A,FALSE,"INGRESOS1995-2003";#N/A,#N/A,FALSE,"GASTOS1995-2003"}</definedName>
    <definedName name="DISTRIBUCION" localSheetId="3" hidden="1">{#N/A,#N/A,FALSE,"GRAFICO";#N/A,#N/A,FALSE,"CAJA (2)";#N/A,#N/A,FALSE,"TERCEROS-PROMEDIO";#N/A,#N/A,FALSE,"CAJA";#N/A,#N/A,FALSE,"INGRESOS1995-2003";#N/A,#N/A,FALSE,"GASTOS1995-2003"}</definedName>
    <definedName name="DISTRIBUCION" localSheetId="5" hidden="1">{#N/A,#N/A,FALSE,"GRAFICO";#N/A,#N/A,FALSE,"CAJA (2)";#N/A,#N/A,FALSE,"TERCEROS-PROMEDIO";#N/A,#N/A,FALSE,"CAJA";#N/A,#N/A,FALSE,"INGRESOS1995-2003";#N/A,#N/A,FALSE,"GASTOS1995-2003"}</definedName>
    <definedName name="DISTRIBUCION" localSheetId="9"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0"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1"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9" hidden="1">{"TAB1",#N/A,TRUE,"GENERAL";"TAB2",#N/A,TRUE,"GENERAL";"TAB3",#N/A,TRUE,"GENERAL";"TAB4",#N/A,TRUE,"GENERAL";"TAB5",#N/A,TRUE,"GENERAL"}</definedName>
    <definedName name="djdytj" hidden="1">{"TAB1",#N/A,TRUE,"GENERAL";"TAB2",#N/A,TRUE,"GENERAL";"TAB3",#N/A,TRUE,"GENERAL";"TAB4",#N/A,TRUE,"GENERAL";"TAB5",#N/A,TRUE,"GENERAL"}</definedName>
    <definedName name="DLDLLDLD">#REF!</definedName>
    <definedName name="DLod" localSheetId="0">#REF!</definedName>
    <definedName name="DLod" localSheetId="2">#REF!</definedName>
    <definedName name="DLod" localSheetId="6">#REF!</definedName>
    <definedName name="DLod" localSheetId="12">#REF!</definedName>
    <definedName name="DLod" localSheetId="11">#REF!</definedName>
    <definedName name="DLod" localSheetId="10">#REF!</definedName>
    <definedName name="DLod" localSheetId="1">#REF!</definedName>
    <definedName name="DLod" localSheetId="4">#REF!</definedName>
    <definedName name="DLod" localSheetId="3">#REF!</definedName>
    <definedName name="DLod" localSheetId="5">#REF!</definedName>
    <definedName name="DLod" localSheetId="9">#REF!</definedName>
    <definedName name="DLod">#REF!</definedName>
    <definedName name="DMxUS" localSheetId="0">#REF!</definedName>
    <definedName name="DMxUS" localSheetId="2">#REF!</definedName>
    <definedName name="DMxUS" localSheetId="6">#REF!</definedName>
    <definedName name="DMxUS" localSheetId="12">#REF!</definedName>
    <definedName name="DMxUS" localSheetId="11">#REF!</definedName>
    <definedName name="DMxUS" localSheetId="10">#REF!</definedName>
    <definedName name="DMxUS" localSheetId="1">#REF!</definedName>
    <definedName name="DMxUS" localSheetId="4">#REF!</definedName>
    <definedName name="DMxUS" localSheetId="3">#REF!</definedName>
    <definedName name="DMxUS" localSheetId="5">#REF!</definedName>
    <definedName name="DMxUS" localSheetId="9">#REF!</definedName>
    <definedName name="DMxUS">#REF!</definedName>
    <definedName name="DN" localSheetId="0">#REF!</definedName>
    <definedName name="DN" localSheetId="8">#REF!</definedName>
    <definedName name="DN" localSheetId="2">#REF!</definedName>
    <definedName name="DN" localSheetId="6">#REF!</definedName>
    <definedName name="DN" localSheetId="12">#REF!</definedName>
    <definedName name="DN" localSheetId="11">#REF!</definedName>
    <definedName name="DN" localSheetId="10">#REF!</definedName>
    <definedName name="DN" localSheetId="4">#REF!</definedName>
    <definedName name="DN" localSheetId="3">#REF!</definedName>
    <definedName name="DN" localSheetId="5">#REF!</definedName>
    <definedName name="DN" localSheetId="9">#REF!</definedName>
    <definedName name="DN">#REF!</definedName>
    <definedName name="do" localSheetId="0">#REF!</definedName>
    <definedName name="do" localSheetId="2">#REF!</definedName>
    <definedName name="do" localSheetId="6">#REF!</definedName>
    <definedName name="do" localSheetId="12">#REF!</definedName>
    <definedName name="do" localSheetId="11">#REF!</definedName>
    <definedName name="do" localSheetId="10">#REF!</definedName>
    <definedName name="do" localSheetId="4">#REF!</definedName>
    <definedName name="do" localSheetId="3">#REF!</definedName>
    <definedName name="do" localSheetId="5">#REF!</definedName>
    <definedName name="do" localSheetId="9">#REF!</definedName>
    <definedName name="do">#REF!</definedName>
    <definedName name="dolar" localSheetId="0">#REF!</definedName>
    <definedName name="dolar" localSheetId="2">#REF!</definedName>
    <definedName name="dolar" localSheetId="6">#REF!</definedName>
    <definedName name="dolar" localSheetId="12">#REF!</definedName>
    <definedName name="dolar" localSheetId="11">#REF!</definedName>
    <definedName name="dolar" localSheetId="10">#REF!</definedName>
    <definedName name="dolar" localSheetId="4">#REF!</definedName>
    <definedName name="dolar" localSheetId="3">#REF!</definedName>
    <definedName name="dolar" localSheetId="5">#REF!</definedName>
    <definedName name="dolar" localSheetId="9">#REF!</definedName>
    <definedName name="dolar">#REF!</definedName>
    <definedName name="dólar" localSheetId="0">#REF!</definedName>
    <definedName name="dólar" localSheetId="2">#REF!</definedName>
    <definedName name="dólar" localSheetId="6">#REF!</definedName>
    <definedName name="dólar" localSheetId="12">#REF!</definedName>
    <definedName name="dólar" localSheetId="11">#REF!</definedName>
    <definedName name="dólar" localSheetId="10">#REF!</definedName>
    <definedName name="dólar" localSheetId="4">#REF!</definedName>
    <definedName name="dólar" localSheetId="3">#REF!</definedName>
    <definedName name="dólar" localSheetId="5">#REF!</definedName>
    <definedName name="dólar" localSheetId="9">#REF!</definedName>
    <definedName name="dólar">#REF!</definedName>
    <definedName name="Dólares" localSheetId="0">#REF!</definedName>
    <definedName name="Dólares" localSheetId="2">#REF!</definedName>
    <definedName name="Dólares" localSheetId="6">#REF!</definedName>
    <definedName name="Dólares" localSheetId="12">#REF!</definedName>
    <definedName name="Dólares" localSheetId="11">#REF!</definedName>
    <definedName name="Dólares" localSheetId="10">#REF!</definedName>
    <definedName name="Dólares" localSheetId="4">#REF!</definedName>
    <definedName name="Dólares" localSheetId="3">#REF!</definedName>
    <definedName name="Dólares" localSheetId="5">#REF!</definedName>
    <definedName name="Dólares" localSheetId="9">#REF!</definedName>
    <definedName name="Dólares">#REF!</definedName>
    <definedName name="DOLLAR" localSheetId="0">#REF!</definedName>
    <definedName name="DOLLAR" localSheetId="2">#REF!</definedName>
    <definedName name="DOLLAR" localSheetId="6">#REF!</definedName>
    <definedName name="DOLLAR" localSheetId="12">#REF!</definedName>
    <definedName name="DOLLAR" localSheetId="11">#REF!</definedName>
    <definedName name="DOLLAR" localSheetId="10">#REF!</definedName>
    <definedName name="DOLLAR" localSheetId="4">#REF!</definedName>
    <definedName name="DOLLAR" localSheetId="3">#REF!</definedName>
    <definedName name="DOLLAR" localSheetId="5">#REF!</definedName>
    <definedName name="DOLLAR" localSheetId="9">#REF!</definedName>
    <definedName name="DOLLAR">#REF!</definedName>
    <definedName name="DOSB" localSheetId="0">#REF!</definedName>
    <definedName name="DOSB" localSheetId="2">#REF!</definedName>
    <definedName name="DOSB" localSheetId="6">#REF!</definedName>
    <definedName name="DOSB" localSheetId="12">#REF!</definedName>
    <definedName name="DOSB" localSheetId="11">#REF!</definedName>
    <definedName name="DOSB" localSheetId="10">#REF!</definedName>
    <definedName name="DOSB" localSheetId="4">#REF!</definedName>
    <definedName name="DOSB" localSheetId="3">#REF!</definedName>
    <definedName name="DOSB" localSheetId="5">#REF!</definedName>
    <definedName name="DOSB" localSheetId="9">#REF!</definedName>
    <definedName name="DOSB">#REF!</definedName>
    <definedName name="DOTACIÓN" localSheetId="0">#REF!</definedName>
    <definedName name="DOTACIÓN" localSheetId="2">#REF!</definedName>
    <definedName name="DOTACIÓN" localSheetId="6">#REF!</definedName>
    <definedName name="DOTACIÓN" localSheetId="12">#REF!</definedName>
    <definedName name="DOTACIÓN" localSheetId="11">#REF!</definedName>
    <definedName name="DOTACIÓN" localSheetId="10">#REF!</definedName>
    <definedName name="DOTACIÓN" localSheetId="4">#REF!</definedName>
    <definedName name="DOTACIÓN" localSheetId="3">#REF!</definedName>
    <definedName name="DOTACIÓN" localSheetId="5">#REF!</definedName>
    <definedName name="DOTACIÓN" localSheetId="9">#REF!</definedName>
    <definedName name="DOTACIÓN">#REF!</definedName>
    <definedName name="DPI" localSheetId="0">#REF!</definedName>
    <definedName name="DPI" localSheetId="2">#REF!</definedName>
    <definedName name="DPI" localSheetId="6">#REF!</definedName>
    <definedName name="DPI" localSheetId="12">#REF!</definedName>
    <definedName name="DPI" localSheetId="11">#REF!</definedName>
    <definedName name="DPI" localSheetId="10">#REF!</definedName>
    <definedName name="DPI" localSheetId="4">#REF!</definedName>
    <definedName name="DPI" localSheetId="3">#REF!</definedName>
    <definedName name="DPI" localSheetId="5">#REF!</definedName>
    <definedName name="DPI" localSheetId="9">#REF!</definedName>
    <definedName name="DPI">#REF!</definedName>
    <definedName name="DPI1_1" localSheetId="0">#REF!</definedName>
    <definedName name="DPI1_1" localSheetId="2">#REF!</definedName>
    <definedName name="DPI1_1" localSheetId="6">#REF!</definedName>
    <definedName name="DPI1_1" localSheetId="12">#REF!</definedName>
    <definedName name="DPI1_1" localSheetId="11">#REF!</definedName>
    <definedName name="DPI1_1" localSheetId="10">#REF!</definedName>
    <definedName name="DPI1_1" localSheetId="4">#REF!</definedName>
    <definedName name="DPI1_1" localSheetId="3">#REF!</definedName>
    <definedName name="DPI1_1" localSheetId="5">#REF!</definedName>
    <definedName name="DPI1_1" localSheetId="9">#REF!</definedName>
    <definedName name="DPI1_1">#REF!</definedName>
    <definedName name="DPI1_1_1" localSheetId="0">#REF!</definedName>
    <definedName name="DPI1_1_1" localSheetId="2">#REF!</definedName>
    <definedName name="DPI1_1_1" localSheetId="6">#REF!</definedName>
    <definedName name="DPI1_1_1" localSheetId="12">#REF!</definedName>
    <definedName name="DPI1_1_1" localSheetId="11">#REF!</definedName>
    <definedName name="DPI1_1_1" localSheetId="10">#REF!</definedName>
    <definedName name="DPI1_1_1" localSheetId="4">#REF!</definedName>
    <definedName name="DPI1_1_1" localSheetId="3">#REF!</definedName>
    <definedName name="DPI1_1_1" localSheetId="5">#REF!</definedName>
    <definedName name="DPI1_1_1" localSheetId="9">#REF!</definedName>
    <definedName name="DPI1_1_1">#REF!</definedName>
    <definedName name="DPY" localSheetId="0">#REF!</definedName>
    <definedName name="DPY" localSheetId="2">#REF!</definedName>
    <definedName name="DPY" localSheetId="6">#REF!</definedName>
    <definedName name="DPY" localSheetId="12">#REF!</definedName>
    <definedName name="DPY" localSheetId="11">#REF!</definedName>
    <definedName name="DPY" localSheetId="10">#REF!</definedName>
    <definedName name="DPY" localSheetId="4">#REF!</definedName>
    <definedName name="DPY" localSheetId="3">#REF!</definedName>
    <definedName name="DPY" localSheetId="5">#REF!</definedName>
    <definedName name="DPY" localSheetId="9">#REF!</definedName>
    <definedName name="DPY">#REF!</definedName>
    <definedName name="DPY1_1" localSheetId="0">#REF!</definedName>
    <definedName name="DPY1_1" localSheetId="2">#REF!</definedName>
    <definedName name="DPY1_1" localSheetId="6">#REF!</definedName>
    <definedName name="DPY1_1" localSheetId="12">#REF!</definedName>
    <definedName name="DPY1_1" localSheetId="11">#REF!</definedName>
    <definedName name="DPY1_1" localSheetId="10">#REF!</definedName>
    <definedName name="DPY1_1" localSheetId="4">#REF!</definedName>
    <definedName name="DPY1_1" localSheetId="3">#REF!</definedName>
    <definedName name="DPY1_1" localSheetId="5">#REF!</definedName>
    <definedName name="DPY1_1" localSheetId="9">#REF!</definedName>
    <definedName name="DPY1_1">#REF!</definedName>
    <definedName name="DPY1_1_1" localSheetId="0">#REF!</definedName>
    <definedName name="DPY1_1_1" localSheetId="2">#REF!</definedName>
    <definedName name="DPY1_1_1" localSheetId="6">#REF!</definedName>
    <definedName name="DPY1_1_1" localSheetId="12">#REF!</definedName>
    <definedName name="DPY1_1_1" localSheetId="11">#REF!</definedName>
    <definedName name="DPY1_1_1" localSheetId="10">#REF!</definedName>
    <definedName name="DPY1_1_1" localSheetId="4">#REF!</definedName>
    <definedName name="DPY1_1_1" localSheetId="3">#REF!</definedName>
    <definedName name="DPY1_1_1" localSheetId="5">#REF!</definedName>
    <definedName name="DPY1_1_1" localSheetId="9">#REF!</definedName>
    <definedName name="DPY1_1_1">#REF!</definedName>
    <definedName name="DRI" localSheetId="0">#REF!</definedName>
    <definedName name="DRI" localSheetId="2">#REF!</definedName>
    <definedName name="DRI" localSheetId="6">#REF!</definedName>
    <definedName name="DRI" localSheetId="12">#REF!</definedName>
    <definedName name="DRI" localSheetId="11">#REF!</definedName>
    <definedName name="DRI" localSheetId="10">#REF!</definedName>
    <definedName name="DRI" localSheetId="4">#REF!</definedName>
    <definedName name="DRI" localSheetId="3">#REF!</definedName>
    <definedName name="DRI" localSheetId="5">#REF!</definedName>
    <definedName name="DRI" localSheetId="9">#REF!</definedName>
    <definedName name="DRI">#REF!</definedName>
    <definedName name="DRI1_1" localSheetId="0">#REF!</definedName>
    <definedName name="DRI1_1" localSheetId="2">#REF!</definedName>
    <definedName name="DRI1_1" localSheetId="6">#REF!</definedName>
    <definedName name="DRI1_1" localSheetId="12">#REF!</definedName>
    <definedName name="DRI1_1" localSheetId="11">#REF!</definedName>
    <definedName name="DRI1_1" localSheetId="10">#REF!</definedName>
    <definedName name="DRI1_1" localSheetId="4">#REF!</definedName>
    <definedName name="DRI1_1" localSheetId="3">#REF!</definedName>
    <definedName name="DRI1_1" localSheetId="5">#REF!</definedName>
    <definedName name="DRI1_1" localSheetId="9">#REF!</definedName>
    <definedName name="DRI1_1">#REF!</definedName>
    <definedName name="DRI1_1_1" localSheetId="0">#REF!</definedName>
    <definedName name="DRI1_1_1" localSheetId="2">#REF!</definedName>
    <definedName name="DRI1_1_1" localSheetId="6">#REF!</definedName>
    <definedName name="DRI1_1_1" localSheetId="12">#REF!</definedName>
    <definedName name="DRI1_1_1" localSheetId="11">#REF!</definedName>
    <definedName name="DRI1_1_1" localSheetId="10">#REF!</definedName>
    <definedName name="DRI1_1_1" localSheetId="4">#REF!</definedName>
    <definedName name="DRI1_1_1" localSheetId="3">#REF!</definedName>
    <definedName name="DRI1_1_1" localSheetId="5">#REF!</definedName>
    <definedName name="DRI1_1_1" localSheetId="9">#REF!</definedName>
    <definedName name="DRI1_1_1">#REF!</definedName>
    <definedName name="DRI1_1_2" localSheetId="0">#REF!</definedName>
    <definedName name="DRI1_1_2" localSheetId="2">#REF!</definedName>
    <definedName name="DRI1_1_2" localSheetId="6">#REF!</definedName>
    <definedName name="DRI1_1_2" localSheetId="12">#REF!</definedName>
    <definedName name="DRI1_1_2" localSheetId="11">#REF!</definedName>
    <definedName name="DRI1_1_2" localSheetId="10">#REF!</definedName>
    <definedName name="DRI1_1_2" localSheetId="4">#REF!</definedName>
    <definedName name="DRI1_1_2" localSheetId="3">#REF!</definedName>
    <definedName name="DRI1_1_2" localSheetId="5">#REF!</definedName>
    <definedName name="DRI1_1_2" localSheetId="9">#REF!</definedName>
    <definedName name="DRI1_1_2">#REF!</definedName>
    <definedName name="DRI1_1_3" localSheetId="0">#REF!</definedName>
    <definedName name="DRI1_1_3" localSheetId="2">#REF!</definedName>
    <definedName name="DRI1_1_3" localSheetId="6">#REF!</definedName>
    <definedName name="DRI1_1_3" localSheetId="12">#REF!</definedName>
    <definedName name="DRI1_1_3" localSheetId="11">#REF!</definedName>
    <definedName name="DRI1_1_3" localSheetId="10">#REF!</definedName>
    <definedName name="DRI1_1_3" localSheetId="4">#REF!</definedName>
    <definedName name="DRI1_1_3" localSheetId="3">#REF!</definedName>
    <definedName name="DRI1_1_3" localSheetId="5">#REF!</definedName>
    <definedName name="DRI1_1_3" localSheetId="9">#REF!</definedName>
    <definedName name="DRI1_1_3">#REF!</definedName>
    <definedName name="DRI1_1_4" localSheetId="0">#REF!</definedName>
    <definedName name="DRI1_1_4" localSheetId="2">#REF!</definedName>
    <definedName name="DRI1_1_4" localSheetId="6">#REF!</definedName>
    <definedName name="DRI1_1_4" localSheetId="12">#REF!</definedName>
    <definedName name="DRI1_1_4" localSheetId="11">#REF!</definedName>
    <definedName name="DRI1_1_4" localSheetId="10">#REF!</definedName>
    <definedName name="DRI1_1_4" localSheetId="4">#REF!</definedName>
    <definedName name="DRI1_1_4" localSheetId="3">#REF!</definedName>
    <definedName name="DRI1_1_4" localSheetId="5">#REF!</definedName>
    <definedName name="DRI1_1_4" localSheetId="9">#REF!</definedName>
    <definedName name="DRI1_1_4">#REF!</definedName>
    <definedName name="DRI1_2" localSheetId="0">#REF!</definedName>
    <definedName name="DRI1_2" localSheetId="2">#REF!</definedName>
    <definedName name="DRI1_2" localSheetId="6">#REF!</definedName>
    <definedName name="DRI1_2" localSheetId="12">#REF!</definedName>
    <definedName name="DRI1_2" localSheetId="11">#REF!</definedName>
    <definedName name="DRI1_2" localSheetId="10">#REF!</definedName>
    <definedName name="DRI1_2" localSheetId="4">#REF!</definedName>
    <definedName name="DRI1_2" localSheetId="3">#REF!</definedName>
    <definedName name="DRI1_2" localSheetId="5">#REF!</definedName>
    <definedName name="DRI1_2" localSheetId="9">#REF!</definedName>
    <definedName name="DRI1_2">#REF!</definedName>
    <definedName name="DRI1_3" localSheetId="0">#REF!</definedName>
    <definedName name="DRI1_3" localSheetId="2">#REF!</definedName>
    <definedName name="DRI1_3" localSheetId="6">#REF!</definedName>
    <definedName name="DRI1_3" localSheetId="12">#REF!</definedName>
    <definedName name="DRI1_3" localSheetId="11">#REF!</definedName>
    <definedName name="DRI1_3" localSheetId="10">#REF!</definedName>
    <definedName name="DRI1_3" localSheetId="4">#REF!</definedName>
    <definedName name="DRI1_3" localSheetId="3">#REF!</definedName>
    <definedName name="DRI1_3" localSheetId="5">#REF!</definedName>
    <definedName name="DRI1_3" localSheetId="9">#REF!</definedName>
    <definedName name="DRI1_3">#REF!</definedName>
    <definedName name="DRI1_4" localSheetId="0">#REF!</definedName>
    <definedName name="DRI1_4" localSheetId="2">#REF!</definedName>
    <definedName name="DRI1_4" localSheetId="6">#REF!</definedName>
    <definedName name="DRI1_4" localSheetId="12">#REF!</definedName>
    <definedName name="DRI1_4" localSheetId="11">#REF!</definedName>
    <definedName name="DRI1_4" localSheetId="10">#REF!</definedName>
    <definedName name="DRI1_4" localSheetId="4">#REF!</definedName>
    <definedName name="DRI1_4" localSheetId="3">#REF!</definedName>
    <definedName name="DRI1_4" localSheetId="5">#REF!</definedName>
    <definedName name="DRI1_4" localSheetId="9">#REF!</definedName>
    <definedName name="DRI1_4">#REF!</definedName>
    <definedName name="DRL" localSheetId="0">#REF!</definedName>
    <definedName name="DRL" localSheetId="2">#REF!</definedName>
    <definedName name="DRL" localSheetId="6">#REF!</definedName>
    <definedName name="DRL" localSheetId="12">#REF!</definedName>
    <definedName name="DRL" localSheetId="11">#REF!</definedName>
    <definedName name="DRL" localSheetId="10">#REF!</definedName>
    <definedName name="DRL" localSheetId="4">#REF!</definedName>
    <definedName name="DRL" localSheetId="3">#REF!</definedName>
    <definedName name="DRL" localSheetId="5">#REF!</definedName>
    <definedName name="DRL" localSheetId="9">#REF!</definedName>
    <definedName name="DRL">#REF!</definedName>
    <definedName name="DRL1_1" localSheetId="0">#REF!</definedName>
    <definedName name="DRL1_1" localSheetId="2">#REF!</definedName>
    <definedName name="DRL1_1" localSheetId="6">#REF!</definedName>
    <definedName name="DRL1_1" localSheetId="12">#REF!</definedName>
    <definedName name="DRL1_1" localSheetId="11">#REF!</definedName>
    <definedName name="DRL1_1" localSheetId="10">#REF!</definedName>
    <definedName name="DRL1_1" localSheetId="4">#REF!</definedName>
    <definedName name="DRL1_1" localSheetId="3">#REF!</definedName>
    <definedName name="DRL1_1" localSheetId="5">#REF!</definedName>
    <definedName name="DRL1_1" localSheetId="9">#REF!</definedName>
    <definedName name="DRL1_1">#REF!</definedName>
    <definedName name="DRL1_1_1" localSheetId="0">#REF!</definedName>
    <definedName name="DRL1_1_1" localSheetId="2">#REF!</definedName>
    <definedName name="DRL1_1_1" localSheetId="6">#REF!</definedName>
    <definedName name="DRL1_1_1" localSheetId="12">#REF!</definedName>
    <definedName name="DRL1_1_1" localSheetId="11">#REF!</definedName>
    <definedName name="DRL1_1_1" localSheetId="10">#REF!</definedName>
    <definedName name="DRL1_1_1" localSheetId="4">#REF!</definedName>
    <definedName name="DRL1_1_1" localSheetId="3">#REF!</definedName>
    <definedName name="DRL1_1_1" localSheetId="5">#REF!</definedName>
    <definedName name="DRL1_1_1" localSheetId="9">#REF!</definedName>
    <definedName name="DRL1_1_1">#REF!</definedName>
    <definedName name="DRL1_1_2" localSheetId="0">#REF!</definedName>
    <definedName name="DRL1_1_2" localSheetId="2">#REF!</definedName>
    <definedName name="DRL1_1_2" localSheetId="6">#REF!</definedName>
    <definedName name="DRL1_1_2" localSheetId="12">#REF!</definedName>
    <definedName name="DRL1_1_2" localSheetId="11">#REF!</definedName>
    <definedName name="DRL1_1_2" localSheetId="10">#REF!</definedName>
    <definedName name="DRL1_1_2" localSheetId="4">#REF!</definedName>
    <definedName name="DRL1_1_2" localSheetId="3">#REF!</definedName>
    <definedName name="DRL1_1_2" localSheetId="5">#REF!</definedName>
    <definedName name="DRL1_1_2" localSheetId="9">#REF!</definedName>
    <definedName name="DRL1_1_2">#REF!</definedName>
    <definedName name="DRL1_1_3" localSheetId="0">#REF!</definedName>
    <definedName name="DRL1_1_3" localSheetId="2">#REF!</definedName>
    <definedName name="DRL1_1_3" localSheetId="6">#REF!</definedName>
    <definedName name="DRL1_1_3" localSheetId="12">#REF!</definedName>
    <definedName name="DRL1_1_3" localSheetId="11">#REF!</definedName>
    <definedName name="DRL1_1_3" localSheetId="10">#REF!</definedName>
    <definedName name="DRL1_1_3" localSheetId="4">#REF!</definedName>
    <definedName name="DRL1_1_3" localSheetId="3">#REF!</definedName>
    <definedName name="DRL1_1_3" localSheetId="5">#REF!</definedName>
    <definedName name="DRL1_1_3" localSheetId="9">#REF!</definedName>
    <definedName name="DRL1_1_3">#REF!</definedName>
    <definedName name="DRL1_1_4" localSheetId="0">#REF!</definedName>
    <definedName name="DRL1_1_4" localSheetId="2">#REF!</definedName>
    <definedName name="DRL1_1_4" localSheetId="6">#REF!</definedName>
    <definedName name="DRL1_1_4" localSheetId="12">#REF!</definedName>
    <definedName name="DRL1_1_4" localSheetId="11">#REF!</definedName>
    <definedName name="DRL1_1_4" localSheetId="10">#REF!</definedName>
    <definedName name="DRL1_1_4" localSheetId="4">#REF!</definedName>
    <definedName name="DRL1_1_4" localSheetId="3">#REF!</definedName>
    <definedName name="DRL1_1_4" localSheetId="5">#REF!</definedName>
    <definedName name="DRL1_1_4" localSheetId="9">#REF!</definedName>
    <definedName name="DRL1_1_4">#REF!</definedName>
    <definedName name="DRL1_2" localSheetId="0">#REF!</definedName>
    <definedName name="DRL1_2" localSheetId="2">#REF!</definedName>
    <definedName name="DRL1_2" localSheetId="6">#REF!</definedName>
    <definedName name="DRL1_2" localSheetId="12">#REF!</definedName>
    <definedName name="DRL1_2" localSheetId="11">#REF!</definedName>
    <definedName name="DRL1_2" localSheetId="10">#REF!</definedName>
    <definedName name="DRL1_2" localSheetId="4">#REF!</definedName>
    <definedName name="DRL1_2" localSheetId="3">#REF!</definedName>
    <definedName name="DRL1_2" localSheetId="5">#REF!</definedName>
    <definedName name="DRL1_2" localSheetId="9">#REF!</definedName>
    <definedName name="DRL1_2">#REF!</definedName>
    <definedName name="DRL1_3" localSheetId="0">#REF!</definedName>
    <definedName name="DRL1_3" localSheetId="2">#REF!</definedName>
    <definedName name="DRL1_3" localSheetId="6">#REF!</definedName>
    <definedName name="DRL1_3" localSheetId="12">#REF!</definedName>
    <definedName name="DRL1_3" localSheetId="11">#REF!</definedName>
    <definedName name="DRL1_3" localSheetId="10">#REF!</definedName>
    <definedName name="DRL1_3" localSheetId="4">#REF!</definedName>
    <definedName name="DRL1_3" localSheetId="3">#REF!</definedName>
    <definedName name="DRL1_3" localSheetId="5">#REF!</definedName>
    <definedName name="DRL1_3" localSheetId="9">#REF!</definedName>
    <definedName name="DRL1_3">#REF!</definedName>
    <definedName name="DRL1_4" localSheetId="0">#REF!</definedName>
    <definedName name="DRL1_4" localSheetId="2">#REF!</definedName>
    <definedName name="DRL1_4" localSheetId="6">#REF!</definedName>
    <definedName name="DRL1_4" localSheetId="12">#REF!</definedName>
    <definedName name="DRL1_4" localSheetId="11">#REF!</definedName>
    <definedName name="DRL1_4" localSheetId="10">#REF!</definedName>
    <definedName name="DRL1_4" localSheetId="4">#REF!</definedName>
    <definedName name="DRL1_4" localSheetId="3">#REF!</definedName>
    <definedName name="DRL1_4" localSheetId="5">#REF!</definedName>
    <definedName name="DRL1_4" localSheetId="9">#REF!</definedName>
    <definedName name="DRL1_4">#REF!</definedName>
    <definedName name="dry" localSheetId="0" hidden="1">{"via1",#N/A,TRUE,"general";"via2",#N/A,TRUE,"general";"via3",#N/A,TRUE,"general"}</definedName>
    <definedName name="dry" localSheetId="8" hidden="1">{"via1",#N/A,TRUE,"general";"via2",#N/A,TRUE,"general";"via3",#N/A,TRUE,"general"}</definedName>
    <definedName name="dry" localSheetId="2" hidden="1">{"via1",#N/A,TRUE,"general";"via2",#N/A,TRUE,"general";"via3",#N/A,TRUE,"general"}</definedName>
    <definedName name="dry" localSheetId="7" hidden="1">{"via1",#N/A,TRUE,"general";"via2",#N/A,TRUE,"general";"via3",#N/A,TRUE,"general"}</definedName>
    <definedName name="dry" localSheetId="6" hidden="1">{"via1",#N/A,TRUE,"general";"via2",#N/A,TRUE,"general";"via3",#N/A,TRUE,"general"}</definedName>
    <definedName name="dry" localSheetId="12" hidden="1">{"via1",#N/A,TRUE,"general";"via2",#N/A,TRUE,"general";"via3",#N/A,TRUE,"general"}</definedName>
    <definedName name="dry" localSheetId="11" hidden="1">{"via1",#N/A,TRUE,"general";"via2",#N/A,TRUE,"general";"via3",#N/A,TRUE,"general"}</definedName>
    <definedName name="dry" localSheetId="10" hidden="1">{"via1",#N/A,TRUE,"general";"via2",#N/A,TRUE,"general";"via3",#N/A,TRUE,"general"}</definedName>
    <definedName name="dry" localSheetId="1" hidden="1">{"via1",#N/A,TRUE,"general";"via2",#N/A,TRUE,"general";"via3",#N/A,TRUE,"general"}</definedName>
    <definedName name="dry" localSheetId="4" hidden="1">{"via1",#N/A,TRUE,"general";"via2",#N/A,TRUE,"general";"via3",#N/A,TRUE,"general"}</definedName>
    <definedName name="dry" localSheetId="3" hidden="1">{"via1",#N/A,TRUE,"general";"via2",#N/A,TRUE,"general";"via3",#N/A,TRUE,"general"}</definedName>
    <definedName name="dry" localSheetId="5" hidden="1">{"via1",#N/A,TRUE,"general";"via2",#N/A,TRUE,"general";"via3",#N/A,TRUE,"general"}</definedName>
    <definedName name="dry" localSheetId="9" hidden="1">{"via1",#N/A,TRUE,"general";"via2",#N/A,TRUE,"general";"via3",#N/A,TRUE,"general"}</definedName>
    <definedName name="dry" hidden="1">{"via1",#N/A,TRUE,"general";"via2",#N/A,TRUE,"general";"via3",#N/A,TRUE,"general"}</definedName>
    <definedName name="DS" localSheetId="0">#REF!</definedName>
    <definedName name="DS" localSheetId="2">#REF!</definedName>
    <definedName name="DS" localSheetId="6">#REF!</definedName>
    <definedName name="DS" localSheetId="12">#REF!</definedName>
    <definedName name="DS" localSheetId="11">#REF!</definedName>
    <definedName name="DS" localSheetId="10">#REF!</definedName>
    <definedName name="DS" localSheetId="1">#REF!</definedName>
    <definedName name="DS" localSheetId="4">#REF!</definedName>
    <definedName name="DS" localSheetId="3">#REF!</definedName>
    <definedName name="DS" localSheetId="5">#REF!</definedName>
    <definedName name="DS" localSheetId="9">#REF!</definedName>
    <definedName name="DS">#REF!</definedName>
    <definedName name="DSAD" localSheetId="0" hidden="1">{"via1",#N/A,TRUE,"general";"via2",#N/A,TRUE,"general";"via3",#N/A,TRUE,"general"}</definedName>
    <definedName name="DSAD" localSheetId="8" hidden="1">{"via1",#N/A,TRUE,"general";"via2",#N/A,TRUE,"general";"via3",#N/A,TRUE,"general"}</definedName>
    <definedName name="DSAD" localSheetId="2" hidden="1">{"via1",#N/A,TRUE,"general";"via2",#N/A,TRUE,"general";"via3",#N/A,TRUE,"general"}</definedName>
    <definedName name="DSAD" localSheetId="7" hidden="1">{"via1",#N/A,TRUE,"general";"via2",#N/A,TRUE,"general";"via3",#N/A,TRUE,"general"}</definedName>
    <definedName name="DSAD" localSheetId="6" hidden="1">{"via1",#N/A,TRUE,"general";"via2",#N/A,TRUE,"general";"via3",#N/A,TRUE,"general"}</definedName>
    <definedName name="DSAD" localSheetId="12" hidden="1">{"via1",#N/A,TRUE,"general";"via2",#N/A,TRUE,"general";"via3",#N/A,TRUE,"general"}</definedName>
    <definedName name="DSAD" localSheetId="11" hidden="1">{"via1",#N/A,TRUE,"general";"via2",#N/A,TRUE,"general";"via3",#N/A,TRUE,"general"}</definedName>
    <definedName name="DSAD" localSheetId="10" hidden="1">{"via1",#N/A,TRUE,"general";"via2",#N/A,TRUE,"general";"via3",#N/A,TRUE,"general"}</definedName>
    <definedName name="DSAD" localSheetId="1" hidden="1">{"via1",#N/A,TRUE,"general";"via2",#N/A,TRUE,"general";"via3",#N/A,TRUE,"general"}</definedName>
    <definedName name="DSAD" localSheetId="4" hidden="1">{"via1",#N/A,TRUE,"general";"via2",#N/A,TRUE,"general";"via3",#N/A,TRUE,"general"}</definedName>
    <definedName name="DSAD" localSheetId="3" hidden="1">{"via1",#N/A,TRUE,"general";"via2",#N/A,TRUE,"general";"via3",#N/A,TRUE,"general"}</definedName>
    <definedName name="DSAD" localSheetId="5" hidden="1">{"via1",#N/A,TRUE,"general";"via2",#N/A,TRUE,"general";"via3",#N/A,TRUE,"general"}</definedName>
    <definedName name="DSAD" localSheetId="9"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1"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9" hidden="1">{"TAB1",#N/A,TRUE,"GENERAL";"TAB2",#N/A,TRUE,"GENERAL";"TAB3",#N/A,TRUE,"GENERAL";"TAB4",#N/A,TRUE,"GENERAL";"TAB5",#N/A,TRUE,"GENERAL"}</definedName>
    <definedName name="dsadfp" hidden="1">{"TAB1",#N/A,TRUE,"GENERAL";"TAB2",#N/A,TRUE,"GENERAL";"TAB3",#N/A,TRUE,"GENERAL";"TAB4",#N/A,TRUE,"GENERAL";"TAB5",#N/A,TRUE,"GENERAL"}</definedName>
    <definedName name="dsanox" localSheetId="0">#REF!</definedName>
    <definedName name="dsanox" localSheetId="8">#REF!</definedName>
    <definedName name="dsanox" localSheetId="2">#REF!</definedName>
    <definedName name="dsanox" localSheetId="6">#REF!</definedName>
    <definedName name="dsanox" localSheetId="12">#REF!</definedName>
    <definedName name="dsanox" localSheetId="11">#REF!</definedName>
    <definedName name="dsanox" localSheetId="10">#REF!</definedName>
    <definedName name="dsanox" localSheetId="1">#REF!</definedName>
    <definedName name="dsanox" localSheetId="4">#REF!</definedName>
    <definedName name="dsanox" localSheetId="3">#REF!</definedName>
    <definedName name="dsanox" localSheetId="5">#REF!</definedName>
    <definedName name="dsanox" localSheetId="9">#REF!</definedName>
    <definedName name="dsanox">#REF!</definedName>
    <definedName name="Dsbcm" localSheetId="0">#REF!</definedName>
    <definedName name="Dsbcm" localSheetId="2">#REF!</definedName>
    <definedName name="Dsbcm" localSheetId="6">#REF!</definedName>
    <definedName name="Dsbcm" localSheetId="12">#REF!</definedName>
    <definedName name="Dsbcm" localSheetId="11">#REF!</definedName>
    <definedName name="Dsbcm" localSheetId="10">#REF!</definedName>
    <definedName name="Dsbcm" localSheetId="1">#REF!</definedName>
    <definedName name="Dsbcm" localSheetId="4">#REF!</definedName>
    <definedName name="Dsbcm" localSheetId="3">#REF!</definedName>
    <definedName name="Dsbcm" localSheetId="5">#REF!</definedName>
    <definedName name="Dsbcm" localSheetId="9">#REF!</definedName>
    <definedName name="Dsbcm">#REF!</definedName>
    <definedName name="DsctoFondo" localSheetId="0">#REF!</definedName>
    <definedName name="DsctoFondo" localSheetId="2">#REF!</definedName>
    <definedName name="DsctoFondo" localSheetId="6">#REF!</definedName>
    <definedName name="DsctoFondo" localSheetId="12">#REF!</definedName>
    <definedName name="DsctoFondo" localSheetId="11">#REF!</definedName>
    <definedName name="DsctoFondo" localSheetId="10">#REF!</definedName>
    <definedName name="DsctoFondo" localSheetId="1">#REF!</definedName>
    <definedName name="DsctoFondo" localSheetId="4">#REF!</definedName>
    <definedName name="DsctoFondo" localSheetId="3">#REF!</definedName>
    <definedName name="DsctoFondo" localSheetId="5">#REF!</definedName>
    <definedName name="DsctoFondo" localSheetId="9">#REF!</definedName>
    <definedName name="DsctoFondo">#REF!</definedName>
    <definedName name="DsctoPension" localSheetId="0">#REF!</definedName>
    <definedName name="DsctoPension" localSheetId="2">#REF!</definedName>
    <definedName name="DsctoPension" localSheetId="6">#REF!</definedName>
    <definedName name="DsctoPension" localSheetId="12">#REF!</definedName>
    <definedName name="DsctoPension" localSheetId="11">#REF!</definedName>
    <definedName name="DsctoPension" localSheetId="10">#REF!</definedName>
    <definedName name="DsctoPension" localSheetId="4">#REF!</definedName>
    <definedName name="DsctoPension" localSheetId="3">#REF!</definedName>
    <definedName name="DsctoPension" localSheetId="5">#REF!</definedName>
    <definedName name="DsctoPension" localSheetId="9">#REF!</definedName>
    <definedName name="DsctoPension">#REF!</definedName>
    <definedName name="DsctoSalud" localSheetId="0">#REF!</definedName>
    <definedName name="DsctoSalud" localSheetId="2">#REF!</definedName>
    <definedName name="DsctoSalud" localSheetId="6">#REF!</definedName>
    <definedName name="DsctoSalud" localSheetId="12">#REF!</definedName>
    <definedName name="DsctoSalud" localSheetId="11">#REF!</definedName>
    <definedName name="DsctoSalud" localSheetId="10">#REF!</definedName>
    <definedName name="DsctoSalud" localSheetId="4">#REF!</definedName>
    <definedName name="DsctoSalud" localSheetId="3">#REF!</definedName>
    <definedName name="DsctoSalud" localSheetId="5">#REF!</definedName>
    <definedName name="DsctoSalud" localSheetId="9">#REF!</definedName>
    <definedName name="DsctoSalud">#REF!</definedName>
    <definedName name="DSD" localSheetId="0" hidden="1">{"via1",#N/A,TRUE,"general";"via2",#N/A,TRUE,"general";"via3",#N/A,TRUE,"general"}</definedName>
    <definedName name="DSD" localSheetId="8" hidden="1">{"via1",#N/A,TRUE,"general";"via2",#N/A,TRUE,"general";"via3",#N/A,TRUE,"general"}</definedName>
    <definedName name="DSD" localSheetId="2" hidden="1">{"via1",#N/A,TRUE,"general";"via2",#N/A,TRUE,"general";"via3",#N/A,TRUE,"general"}</definedName>
    <definedName name="DSD" localSheetId="7" hidden="1">{"via1",#N/A,TRUE,"general";"via2",#N/A,TRUE,"general";"via3",#N/A,TRUE,"general"}</definedName>
    <definedName name="DSD" localSheetId="6" hidden="1">{"via1",#N/A,TRUE,"general";"via2",#N/A,TRUE,"general";"via3",#N/A,TRUE,"general"}</definedName>
    <definedName name="DSD" localSheetId="12" hidden="1">{"via1",#N/A,TRUE,"general";"via2",#N/A,TRUE,"general";"via3",#N/A,TRUE,"general"}</definedName>
    <definedName name="DSD" localSheetId="11" hidden="1">{"via1",#N/A,TRUE,"general";"via2",#N/A,TRUE,"general";"via3",#N/A,TRUE,"general"}</definedName>
    <definedName name="DSD" localSheetId="10" hidden="1">{"via1",#N/A,TRUE,"general";"via2",#N/A,TRUE,"general";"via3",#N/A,TRUE,"general"}</definedName>
    <definedName name="DSD" localSheetId="1" hidden="1">{"via1",#N/A,TRUE,"general";"via2",#N/A,TRUE,"general";"via3",#N/A,TRUE,"general"}</definedName>
    <definedName name="DSD" localSheetId="4" hidden="1">{"via1",#N/A,TRUE,"general";"via2",#N/A,TRUE,"general";"via3",#N/A,TRUE,"general"}</definedName>
    <definedName name="DSD" localSheetId="3" hidden="1">{"via1",#N/A,TRUE,"general";"via2",#N/A,TRUE,"general";"via3",#N/A,TRUE,"general"}</definedName>
    <definedName name="DSD" localSheetId="5" hidden="1">{"via1",#N/A,TRUE,"general";"via2",#N/A,TRUE,"general";"via3",#N/A,TRUE,"general"}</definedName>
    <definedName name="DSD" localSheetId="9"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1"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9" hidden="1">{"TAB1",#N/A,TRUE,"GENERAL";"TAB2",#N/A,TRUE,"GENERAL";"TAB3",#N/A,TRUE,"GENERAL";"TAB4",#N/A,TRUE,"GENERAL";"TAB5",#N/A,TRUE,"GENERAL"}</definedName>
    <definedName name="dsdads4" hidden="1">{"TAB1",#N/A,TRUE,"GENERAL";"TAB2",#N/A,TRUE,"GENERAL";"TAB3",#N/A,TRUE,"GENERAL";"TAB4",#N/A,TRUE,"GENERAL";"TAB5",#N/A,TRUE,"GENERAL"}</definedName>
    <definedName name="DSDSE" localSheetId="0">#REF!</definedName>
    <definedName name="DSDSE" localSheetId="8">#REF!</definedName>
    <definedName name="DSDSE" localSheetId="2">#REF!</definedName>
    <definedName name="DSDSE" localSheetId="6">#REF!</definedName>
    <definedName name="DSDSE" localSheetId="12">#REF!</definedName>
    <definedName name="DSDSE" localSheetId="11">#REF!</definedName>
    <definedName name="DSDSE" localSheetId="10">#REF!</definedName>
    <definedName name="DSDSE" localSheetId="1">#REF!</definedName>
    <definedName name="DSDSE" localSheetId="4">#REF!</definedName>
    <definedName name="DSDSE" localSheetId="3">#REF!</definedName>
    <definedName name="DSDSE" localSheetId="5">#REF!</definedName>
    <definedName name="DSDSE" localSheetId="9">#REF!</definedName>
    <definedName name="DSDSE">#REF!</definedName>
    <definedName name="DSF" localSheetId="0" hidden="1">{"via1",#N/A,TRUE,"general";"via2",#N/A,TRUE,"general";"via3",#N/A,TRUE,"general"}</definedName>
    <definedName name="DSF" localSheetId="8" hidden="1">{"via1",#N/A,TRUE,"general";"via2",#N/A,TRUE,"general";"via3",#N/A,TRUE,"general"}</definedName>
    <definedName name="DSF" localSheetId="2" hidden="1">{"via1",#N/A,TRUE,"general";"via2",#N/A,TRUE,"general";"via3",#N/A,TRUE,"general"}</definedName>
    <definedName name="DSF" localSheetId="7" hidden="1">{"via1",#N/A,TRUE,"general";"via2",#N/A,TRUE,"general";"via3",#N/A,TRUE,"general"}</definedName>
    <definedName name="DSF" localSheetId="6" hidden="1">{"via1",#N/A,TRUE,"general";"via2",#N/A,TRUE,"general";"via3",#N/A,TRUE,"general"}</definedName>
    <definedName name="DSF" localSheetId="12" hidden="1">{"via1",#N/A,TRUE,"general";"via2",#N/A,TRUE,"general";"via3",#N/A,TRUE,"general"}</definedName>
    <definedName name="DSF" localSheetId="11" hidden="1">{"via1",#N/A,TRUE,"general";"via2",#N/A,TRUE,"general";"via3",#N/A,TRUE,"general"}</definedName>
    <definedName name="DSF" localSheetId="10" hidden="1">{"via1",#N/A,TRUE,"general";"via2",#N/A,TRUE,"general";"via3",#N/A,TRUE,"general"}</definedName>
    <definedName name="DSF" localSheetId="1" hidden="1">{"via1",#N/A,TRUE,"general";"via2",#N/A,TRUE,"general";"via3",#N/A,TRUE,"general"}</definedName>
    <definedName name="DSF" localSheetId="4" hidden="1">{"via1",#N/A,TRUE,"general";"via2",#N/A,TRUE,"general";"via3",#N/A,TRUE,"general"}</definedName>
    <definedName name="DSF" localSheetId="3" hidden="1">{"via1",#N/A,TRUE,"general";"via2",#N/A,TRUE,"general";"via3",#N/A,TRUE,"general"}</definedName>
    <definedName name="DSF" localSheetId="5" hidden="1">{"via1",#N/A,TRUE,"general";"via2",#N/A,TRUE,"general";"via3",#N/A,TRUE,"general"}</definedName>
    <definedName name="DSF" localSheetId="9"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1"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9"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8" hidden="1">{"via1",#N/A,TRUE,"general";"via2",#N/A,TRUE,"general";"via3",#N/A,TRUE,"general"}</definedName>
    <definedName name="dsfg" localSheetId="2" hidden="1">{"via1",#N/A,TRUE,"general";"via2",#N/A,TRUE,"general";"via3",#N/A,TRUE,"general"}</definedName>
    <definedName name="dsfg" localSheetId="7" hidden="1">{"via1",#N/A,TRUE,"general";"via2",#N/A,TRUE,"general";"via3",#N/A,TRUE,"general"}</definedName>
    <definedName name="dsfg" localSheetId="6" hidden="1">{"via1",#N/A,TRUE,"general";"via2",#N/A,TRUE,"general";"via3",#N/A,TRUE,"general"}</definedName>
    <definedName name="dsfg" localSheetId="12" hidden="1">{"via1",#N/A,TRUE,"general";"via2",#N/A,TRUE,"general";"via3",#N/A,TRUE,"general"}</definedName>
    <definedName name="dsfg" localSheetId="11" hidden="1">{"via1",#N/A,TRUE,"general";"via2",#N/A,TRUE,"general";"via3",#N/A,TRUE,"general"}</definedName>
    <definedName name="dsfg" localSheetId="10" hidden="1">{"via1",#N/A,TRUE,"general";"via2",#N/A,TRUE,"general";"via3",#N/A,TRUE,"general"}</definedName>
    <definedName name="dsfg" localSheetId="1" hidden="1">{"via1",#N/A,TRUE,"general";"via2",#N/A,TRUE,"general";"via3",#N/A,TRUE,"general"}</definedName>
    <definedName name="dsfg" localSheetId="4" hidden="1">{"via1",#N/A,TRUE,"general";"via2",#N/A,TRUE,"general";"via3",#N/A,TRUE,"general"}</definedName>
    <definedName name="dsfg" localSheetId="3" hidden="1">{"via1",#N/A,TRUE,"general";"via2",#N/A,TRUE,"general";"via3",#N/A,TRUE,"general"}</definedName>
    <definedName name="dsfg" localSheetId="5" hidden="1">{"via1",#N/A,TRUE,"general";"via2",#N/A,TRUE,"general";"via3",#N/A,TRUE,"general"}</definedName>
    <definedName name="dsfg" localSheetId="9"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1"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9"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8" hidden="1">{"via1",#N/A,TRUE,"general";"via2",#N/A,TRUE,"general";"via3",#N/A,TRUE,"general"}</definedName>
    <definedName name="dsfsdf" localSheetId="2" hidden="1">{"via1",#N/A,TRUE,"general";"via2",#N/A,TRUE,"general";"via3",#N/A,TRUE,"general"}</definedName>
    <definedName name="dsfsdf" localSheetId="7" hidden="1">{"via1",#N/A,TRUE,"general";"via2",#N/A,TRUE,"general";"via3",#N/A,TRUE,"general"}</definedName>
    <definedName name="dsfsdf" localSheetId="6" hidden="1">{"via1",#N/A,TRUE,"general";"via2",#N/A,TRUE,"general";"via3",#N/A,TRUE,"general"}</definedName>
    <definedName name="dsfsdf" localSheetId="12" hidden="1">{"via1",#N/A,TRUE,"general";"via2",#N/A,TRUE,"general";"via3",#N/A,TRUE,"general"}</definedName>
    <definedName name="dsfsdf" localSheetId="11" hidden="1">{"via1",#N/A,TRUE,"general";"via2",#N/A,TRUE,"general";"via3",#N/A,TRUE,"general"}</definedName>
    <definedName name="dsfsdf" localSheetId="10" hidden="1">{"via1",#N/A,TRUE,"general";"via2",#N/A,TRUE,"general";"via3",#N/A,TRUE,"general"}</definedName>
    <definedName name="dsfsdf" localSheetId="1" hidden="1">{"via1",#N/A,TRUE,"general";"via2",#N/A,TRUE,"general";"via3",#N/A,TRUE,"general"}</definedName>
    <definedName name="dsfsdf" localSheetId="4" hidden="1">{"via1",#N/A,TRUE,"general";"via2",#N/A,TRUE,"general";"via3",#N/A,TRUE,"general"}</definedName>
    <definedName name="dsfsdf" localSheetId="3" hidden="1">{"via1",#N/A,TRUE,"general";"via2",#N/A,TRUE,"general";"via3",#N/A,TRUE,"general"}</definedName>
    <definedName name="dsfsdf" localSheetId="5" hidden="1">{"via1",#N/A,TRUE,"general";"via2",#N/A,TRUE,"general";"via3",#N/A,TRUE,"general"}</definedName>
    <definedName name="dsfsdf" localSheetId="9"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1"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9"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9"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8" hidden="1">{"via1",#N/A,TRUE,"general";"via2",#N/A,TRUE,"general";"via3",#N/A,TRUE,"general"}</definedName>
    <definedName name="dsftbv" localSheetId="2" hidden="1">{"via1",#N/A,TRUE,"general";"via2",#N/A,TRUE,"general";"via3",#N/A,TRUE,"general"}</definedName>
    <definedName name="dsftbv" localSheetId="7" hidden="1">{"via1",#N/A,TRUE,"general";"via2",#N/A,TRUE,"general";"via3",#N/A,TRUE,"general"}</definedName>
    <definedName name="dsftbv" localSheetId="6" hidden="1">{"via1",#N/A,TRUE,"general";"via2",#N/A,TRUE,"general";"via3",#N/A,TRUE,"general"}</definedName>
    <definedName name="dsftbv" localSheetId="12" hidden="1">{"via1",#N/A,TRUE,"general";"via2",#N/A,TRUE,"general";"via3",#N/A,TRUE,"general"}</definedName>
    <definedName name="dsftbv" localSheetId="11" hidden="1">{"via1",#N/A,TRUE,"general";"via2",#N/A,TRUE,"general";"via3",#N/A,TRUE,"general"}</definedName>
    <definedName name="dsftbv" localSheetId="10" hidden="1">{"via1",#N/A,TRUE,"general";"via2",#N/A,TRUE,"general";"via3",#N/A,TRUE,"general"}</definedName>
    <definedName name="dsftbv" localSheetId="1" hidden="1">{"via1",#N/A,TRUE,"general";"via2",#N/A,TRUE,"general";"via3",#N/A,TRUE,"general"}</definedName>
    <definedName name="dsftbv" localSheetId="4" hidden="1">{"via1",#N/A,TRUE,"general";"via2",#N/A,TRUE,"general";"via3",#N/A,TRUE,"general"}</definedName>
    <definedName name="dsftbv" localSheetId="3" hidden="1">{"via1",#N/A,TRUE,"general";"via2",#N/A,TRUE,"general";"via3",#N/A,TRUE,"general"}</definedName>
    <definedName name="dsftbv" localSheetId="5" hidden="1">{"via1",#N/A,TRUE,"general";"via2",#N/A,TRUE,"general";"via3",#N/A,TRUE,"general"}</definedName>
    <definedName name="dsftbv" localSheetId="9" hidden="1">{"via1",#N/A,TRUE,"general";"via2",#N/A,TRUE,"general";"via3",#N/A,TRUE,"general"}</definedName>
    <definedName name="dsftbv" hidden="1">{"via1",#N/A,TRUE,"general";"via2",#N/A,TRUE,"general";"via3",#N/A,TRUE,"general"}</definedName>
    <definedName name="DSP" localSheetId="0">#REF!</definedName>
    <definedName name="DSP" localSheetId="2">#REF!</definedName>
    <definedName name="DSP" localSheetId="6">#REF!</definedName>
    <definedName name="DSP" localSheetId="12">#REF!</definedName>
    <definedName name="DSP" localSheetId="11">#REF!</definedName>
    <definedName name="DSP" localSheetId="10">#REF!</definedName>
    <definedName name="DSP" localSheetId="1">#REF!</definedName>
    <definedName name="DSP" localSheetId="4">#REF!</definedName>
    <definedName name="DSP" localSheetId="3">#REF!</definedName>
    <definedName name="DSP" localSheetId="5">#REF!</definedName>
    <definedName name="DSP" localSheetId="9">#REF!</definedName>
    <definedName name="DSP">#REF!</definedName>
    <definedName name="DSP1_1" localSheetId="0">#REF!</definedName>
    <definedName name="DSP1_1" localSheetId="2">#REF!</definedName>
    <definedName name="DSP1_1" localSheetId="6">#REF!</definedName>
    <definedName name="DSP1_1" localSheetId="12">#REF!</definedName>
    <definedName name="DSP1_1" localSheetId="11">#REF!</definedName>
    <definedName name="DSP1_1" localSheetId="10">#REF!</definedName>
    <definedName name="DSP1_1" localSheetId="1">#REF!</definedName>
    <definedName name="DSP1_1" localSheetId="4">#REF!</definedName>
    <definedName name="DSP1_1" localSheetId="3">#REF!</definedName>
    <definedName name="DSP1_1" localSheetId="5">#REF!</definedName>
    <definedName name="DSP1_1" localSheetId="9">#REF!</definedName>
    <definedName name="DSP1_1">#REF!</definedName>
    <definedName name="DSP1_1_1" localSheetId="0">#REF!</definedName>
    <definedName name="DSP1_1_1" localSheetId="2">#REF!</definedName>
    <definedName name="DSP1_1_1" localSheetId="6">#REF!</definedName>
    <definedName name="DSP1_1_1" localSheetId="12">#REF!</definedName>
    <definedName name="DSP1_1_1" localSheetId="11">#REF!</definedName>
    <definedName name="DSP1_1_1" localSheetId="10">#REF!</definedName>
    <definedName name="DSP1_1_1" localSheetId="1">#REF!</definedName>
    <definedName name="DSP1_1_1" localSheetId="4">#REF!</definedName>
    <definedName name="DSP1_1_1" localSheetId="3">#REF!</definedName>
    <definedName name="DSP1_1_1" localSheetId="5">#REF!</definedName>
    <definedName name="DSP1_1_1" localSheetId="9">#REF!</definedName>
    <definedName name="DSP1_1_1">#REF!</definedName>
    <definedName name="Dss" localSheetId="0">#REF!</definedName>
    <definedName name="Dss" localSheetId="2">#REF!</definedName>
    <definedName name="Dss" localSheetId="6">#REF!</definedName>
    <definedName name="Dss" localSheetId="12">#REF!</definedName>
    <definedName name="Dss" localSheetId="11">#REF!</definedName>
    <definedName name="Dss" localSheetId="10">#REF!</definedName>
    <definedName name="Dss" localSheetId="4">#REF!</definedName>
    <definedName name="Dss" localSheetId="3">#REF!</definedName>
    <definedName name="Dss" localSheetId="5">#REF!</definedName>
    <definedName name="Dss" localSheetId="9">#REF!</definedName>
    <definedName name="Dss">#REF!</definedName>
    <definedName name="dt" localSheetId="0">#REF!</definedName>
    <definedName name="dt" localSheetId="2">#REF!</definedName>
    <definedName name="dt" localSheetId="6">#REF!</definedName>
    <definedName name="dt" localSheetId="12">#REF!</definedName>
    <definedName name="dt" localSheetId="11">#REF!</definedName>
    <definedName name="dt" localSheetId="10">#REF!</definedName>
    <definedName name="dt" localSheetId="4">#REF!</definedName>
    <definedName name="dt" localSheetId="3">#REF!</definedName>
    <definedName name="dt" localSheetId="5">#REF!</definedName>
    <definedName name="dt" localSheetId="9">#REF!</definedName>
    <definedName name="dt">#REF!</definedName>
    <definedName name="dtrhj" localSheetId="0" hidden="1">{"via1",#N/A,TRUE,"general";"via2",#N/A,TRUE,"general";"via3",#N/A,TRUE,"general"}</definedName>
    <definedName name="dtrhj" localSheetId="8" hidden="1">{"via1",#N/A,TRUE,"general";"via2",#N/A,TRUE,"general";"via3",#N/A,TRUE,"general"}</definedName>
    <definedName name="dtrhj" localSheetId="2" hidden="1">{"via1",#N/A,TRUE,"general";"via2",#N/A,TRUE,"general";"via3",#N/A,TRUE,"general"}</definedName>
    <definedName name="dtrhj" localSheetId="7" hidden="1">{"via1",#N/A,TRUE,"general";"via2",#N/A,TRUE,"general";"via3",#N/A,TRUE,"general"}</definedName>
    <definedName name="dtrhj" localSheetId="6" hidden="1">{"via1",#N/A,TRUE,"general";"via2",#N/A,TRUE,"general";"via3",#N/A,TRUE,"general"}</definedName>
    <definedName name="dtrhj" localSheetId="12" hidden="1">{"via1",#N/A,TRUE,"general";"via2",#N/A,TRUE,"general";"via3",#N/A,TRUE,"general"}</definedName>
    <definedName name="dtrhj" localSheetId="11" hidden="1">{"via1",#N/A,TRUE,"general";"via2",#N/A,TRUE,"general";"via3",#N/A,TRUE,"general"}</definedName>
    <definedName name="dtrhj" localSheetId="10" hidden="1">{"via1",#N/A,TRUE,"general";"via2",#N/A,TRUE,"general";"via3",#N/A,TRUE,"general"}</definedName>
    <definedName name="dtrhj" localSheetId="1" hidden="1">{"via1",#N/A,TRUE,"general";"via2",#N/A,TRUE,"general";"via3",#N/A,TRUE,"general"}</definedName>
    <definedName name="dtrhj" localSheetId="4" hidden="1">{"via1",#N/A,TRUE,"general";"via2",#N/A,TRUE,"general";"via3",#N/A,TRUE,"general"}</definedName>
    <definedName name="dtrhj" localSheetId="3" hidden="1">{"via1",#N/A,TRUE,"general";"via2",#N/A,TRUE,"general";"via3",#N/A,TRUE,"general"}</definedName>
    <definedName name="dtrhj" localSheetId="5" hidden="1">{"via1",#N/A,TRUE,"general";"via2",#N/A,TRUE,"general";"via3",#N/A,TRUE,"general"}</definedName>
    <definedName name="dtrhj" localSheetId="9" hidden="1">{"via1",#N/A,TRUE,"general";"via2",#N/A,TRUE,"general";"via3",#N/A,TRUE,"general"}</definedName>
    <definedName name="dtrhj" hidden="1">{"via1",#N/A,TRUE,"general";"via2",#N/A,TRUE,"general";"via3",#N/A,TRUE,"general"}</definedName>
    <definedName name="ductos" localSheetId="0">#REF!</definedName>
    <definedName name="ductos" localSheetId="2">#REF!</definedName>
    <definedName name="ductos" localSheetId="6">#REF!</definedName>
    <definedName name="ductos" localSheetId="12">#REF!</definedName>
    <definedName name="ductos" localSheetId="11">#REF!</definedName>
    <definedName name="ductos" localSheetId="10">#REF!</definedName>
    <definedName name="ductos" localSheetId="1">#REF!</definedName>
    <definedName name="ductos" localSheetId="4">#REF!</definedName>
    <definedName name="ductos" localSheetId="3">#REF!</definedName>
    <definedName name="ductos" localSheetId="5">#REF!</definedName>
    <definedName name="ductos" localSheetId="9">#REF!</definedName>
    <definedName name="ductos">#REF!</definedName>
    <definedName name="ductos1" localSheetId="0">#REF!</definedName>
    <definedName name="ductos1" localSheetId="2">#REF!</definedName>
    <definedName name="ductos1" localSheetId="6">#REF!</definedName>
    <definedName name="ductos1" localSheetId="12">#REF!</definedName>
    <definedName name="ductos1" localSheetId="11">#REF!</definedName>
    <definedName name="ductos1" localSheetId="10">#REF!</definedName>
    <definedName name="ductos1" localSheetId="1">#REF!</definedName>
    <definedName name="ductos1" localSheetId="4">#REF!</definedName>
    <definedName name="ductos1" localSheetId="3">#REF!</definedName>
    <definedName name="ductos1" localSheetId="5">#REF!</definedName>
    <definedName name="ductos1" localSheetId="9">#REF!</definedName>
    <definedName name="ductos1">#REF!</definedName>
    <definedName name="DW" localSheetId="0">#REF!</definedName>
    <definedName name="DW" localSheetId="2">#REF!</definedName>
    <definedName name="DW" localSheetId="6">#REF!</definedName>
    <definedName name="DW" localSheetId="12">#REF!</definedName>
    <definedName name="DW" localSheetId="11">#REF!</definedName>
    <definedName name="DW" localSheetId="10">#REF!</definedName>
    <definedName name="DW" localSheetId="1">#REF!</definedName>
    <definedName name="DW" localSheetId="4">#REF!</definedName>
    <definedName name="DW" localSheetId="3">#REF!</definedName>
    <definedName name="DW" localSheetId="5">#REF!</definedName>
    <definedName name="DW" localSheetId="9">#REF!</definedName>
    <definedName name="DW">#REF!</definedName>
    <definedName name="DWPRICE" localSheetId="0" hidden="1">#REF!</definedName>
    <definedName name="DWPRICE" localSheetId="2" hidden="1">#REF!</definedName>
    <definedName name="DWPRICE" localSheetId="6" hidden="1">#REF!</definedName>
    <definedName name="DWPRICE" localSheetId="12" hidden="1">#REF!</definedName>
    <definedName name="DWPRICE" localSheetId="11" hidden="1">#REF!</definedName>
    <definedName name="DWPRICE" localSheetId="10" hidden="1">#REF!</definedName>
    <definedName name="DWPRICE" localSheetId="4" hidden="1">#REF!</definedName>
    <definedName name="DWPRICE" localSheetId="3" hidden="1">#REF!</definedName>
    <definedName name="DWPRICE" localSheetId="5" hidden="1">#REF!</definedName>
    <definedName name="DWPRICE" localSheetId="9" hidden="1">#REF!</definedName>
    <definedName name="DWPRICE" hidden="1">#REF!</definedName>
    <definedName name="dxfgg" localSheetId="0" hidden="1">{"via1",#N/A,TRUE,"general";"via2",#N/A,TRUE,"general";"via3",#N/A,TRUE,"general"}</definedName>
    <definedName name="dxfgg" localSheetId="8" hidden="1">{"via1",#N/A,TRUE,"general";"via2",#N/A,TRUE,"general";"via3",#N/A,TRUE,"general"}</definedName>
    <definedName name="dxfgg" localSheetId="2" hidden="1">{"via1",#N/A,TRUE,"general";"via2",#N/A,TRUE,"general";"via3",#N/A,TRUE,"general"}</definedName>
    <definedName name="dxfgg" localSheetId="7" hidden="1">{"via1",#N/A,TRUE,"general";"via2",#N/A,TRUE,"general";"via3",#N/A,TRUE,"general"}</definedName>
    <definedName name="dxfgg" localSheetId="6" hidden="1">{"via1",#N/A,TRUE,"general";"via2",#N/A,TRUE,"general";"via3",#N/A,TRUE,"general"}</definedName>
    <definedName name="dxfgg" localSheetId="12" hidden="1">{"via1",#N/A,TRUE,"general";"via2",#N/A,TRUE,"general";"via3",#N/A,TRUE,"general"}</definedName>
    <definedName name="dxfgg" localSheetId="11" hidden="1">{"via1",#N/A,TRUE,"general";"via2",#N/A,TRUE,"general";"via3",#N/A,TRUE,"general"}</definedName>
    <definedName name="dxfgg" localSheetId="10" hidden="1">{"via1",#N/A,TRUE,"general";"via2",#N/A,TRUE,"general";"via3",#N/A,TRUE,"general"}</definedName>
    <definedName name="dxfgg" localSheetId="1" hidden="1">{"via1",#N/A,TRUE,"general";"via2",#N/A,TRUE,"general";"via3",#N/A,TRUE,"general"}</definedName>
    <definedName name="dxfgg" localSheetId="4" hidden="1">{"via1",#N/A,TRUE,"general";"via2",#N/A,TRUE,"general";"via3",#N/A,TRUE,"general"}</definedName>
    <definedName name="dxfgg" localSheetId="3" hidden="1">{"via1",#N/A,TRUE,"general";"via2",#N/A,TRUE,"general";"via3",#N/A,TRUE,"general"}</definedName>
    <definedName name="dxfgg" localSheetId="5" hidden="1">{"via1",#N/A,TRUE,"general";"via2",#N/A,TRUE,"general";"via3",#N/A,TRUE,"general"}</definedName>
    <definedName name="dxfgg" localSheetId="9" hidden="1">{"via1",#N/A,TRUE,"general";"via2",#N/A,TRUE,"general";"via3",#N/A,TRUE,"general"}</definedName>
    <definedName name="dxfgg" hidden="1">{"via1",#N/A,TRUE,"general";"via2",#N/A,TRUE,"general";"via3",#N/A,TRUE,"general"}</definedName>
    <definedName name="E" localSheetId="0">#REF!</definedName>
    <definedName name="E" localSheetId="2">#REF!</definedName>
    <definedName name="E" localSheetId="6">#REF!</definedName>
    <definedName name="E" localSheetId="12">#REF!</definedName>
    <definedName name="E" localSheetId="11">#REF!</definedName>
    <definedName name="E" localSheetId="10">#REF!</definedName>
    <definedName name="E" localSheetId="1">#REF!</definedName>
    <definedName name="E" localSheetId="4">#REF!</definedName>
    <definedName name="E" localSheetId="3">#REF!</definedName>
    <definedName name="E" localSheetId="5">#REF!</definedName>
    <definedName name="E" localSheetId="9">#REF!</definedName>
    <definedName name="E">#REF!</definedName>
    <definedName name="e3e33" localSheetId="0" hidden="1">{"via1",#N/A,TRUE,"general";"via2",#N/A,TRUE,"general";"via3",#N/A,TRUE,"general"}</definedName>
    <definedName name="e3e33" localSheetId="8" hidden="1">{"via1",#N/A,TRUE,"general";"via2",#N/A,TRUE,"general";"via3",#N/A,TRUE,"general"}</definedName>
    <definedName name="e3e33" localSheetId="2" hidden="1">{"via1",#N/A,TRUE,"general";"via2",#N/A,TRUE,"general";"via3",#N/A,TRUE,"general"}</definedName>
    <definedName name="e3e33" localSheetId="7" hidden="1">{"via1",#N/A,TRUE,"general";"via2",#N/A,TRUE,"general";"via3",#N/A,TRUE,"general"}</definedName>
    <definedName name="e3e33" localSheetId="6" hidden="1">{"via1",#N/A,TRUE,"general";"via2",#N/A,TRUE,"general";"via3",#N/A,TRUE,"general"}</definedName>
    <definedName name="e3e33" localSheetId="12" hidden="1">{"via1",#N/A,TRUE,"general";"via2",#N/A,TRUE,"general";"via3",#N/A,TRUE,"general"}</definedName>
    <definedName name="e3e33" localSheetId="11" hidden="1">{"via1",#N/A,TRUE,"general";"via2",#N/A,TRUE,"general";"via3",#N/A,TRUE,"general"}</definedName>
    <definedName name="e3e33" localSheetId="10" hidden="1">{"via1",#N/A,TRUE,"general";"via2",#N/A,TRUE,"general";"via3",#N/A,TRUE,"general"}</definedName>
    <definedName name="e3e33" localSheetId="1" hidden="1">{"via1",#N/A,TRUE,"general";"via2",#N/A,TRUE,"general";"via3",#N/A,TRUE,"general"}</definedName>
    <definedName name="e3e33" localSheetId="4" hidden="1">{"via1",#N/A,TRUE,"general";"via2",#N/A,TRUE,"general";"via3",#N/A,TRUE,"general"}</definedName>
    <definedName name="e3e33" localSheetId="3" hidden="1">{"via1",#N/A,TRUE,"general";"via2",#N/A,TRUE,"general";"via3",#N/A,TRUE,"general"}</definedName>
    <definedName name="e3e33" localSheetId="5" hidden="1">{"via1",#N/A,TRUE,"general";"via2",#N/A,TRUE,"general";"via3",#N/A,TRUE,"general"}</definedName>
    <definedName name="e3e33" localSheetId="9" hidden="1">{"via1",#N/A,TRUE,"general";"via2",#N/A,TRUE,"general";"via3",#N/A,TRUE,"general"}</definedName>
    <definedName name="e3e33" hidden="1">{"via1",#N/A,TRUE,"general";"via2",#N/A,TRUE,"general";"via3",#N/A,TRUE,"general"}</definedName>
    <definedName name="ebI" localSheetId="0">#REF!</definedName>
    <definedName name="ebI" localSheetId="8">#REF!</definedName>
    <definedName name="ebI" localSheetId="2">#REF!</definedName>
    <definedName name="ebI" localSheetId="6">#REF!</definedName>
    <definedName name="ebI" localSheetId="12">#REF!</definedName>
    <definedName name="ebI" localSheetId="11">#REF!</definedName>
    <definedName name="ebI" localSheetId="10">#REF!</definedName>
    <definedName name="ebI" localSheetId="1">#REF!</definedName>
    <definedName name="ebI" localSheetId="4">#REF!</definedName>
    <definedName name="ebI" localSheetId="3">#REF!</definedName>
    <definedName name="ebI" localSheetId="5">#REF!</definedName>
    <definedName name="ebI" localSheetId="9">#REF!</definedName>
    <definedName name="ebI">#REF!</definedName>
    <definedName name="ebII" localSheetId="0">#REF!</definedName>
    <definedName name="ebII" localSheetId="2">#REF!</definedName>
    <definedName name="ebII" localSheetId="6">#REF!</definedName>
    <definedName name="ebII" localSheetId="12">#REF!</definedName>
    <definedName name="ebII" localSheetId="11">#REF!</definedName>
    <definedName name="ebII" localSheetId="10">#REF!</definedName>
    <definedName name="ebII" localSheetId="1">#REF!</definedName>
    <definedName name="ebII" localSheetId="4">#REF!</definedName>
    <definedName name="ebII" localSheetId="3">#REF!</definedName>
    <definedName name="ebII" localSheetId="5">#REF!</definedName>
    <definedName name="ebII" localSheetId="9">#REF!</definedName>
    <definedName name="ebII">#REF!</definedName>
    <definedName name="Ebitda" localSheetId="0" hidden="1">{#N/A,#N/A,FALSE,"GRAFICO";#N/A,#N/A,FALSE,"CAJA (2)";#N/A,#N/A,FALSE,"TERCEROS-PROMEDIO";#N/A,#N/A,FALSE,"CAJA";#N/A,#N/A,FALSE,"INGRESOS1995-2003";#N/A,#N/A,FALSE,"GASTOS1995-2003"}</definedName>
    <definedName name="Ebitda" localSheetId="8" hidden="1">{#N/A,#N/A,FALSE,"GRAFICO";#N/A,#N/A,FALSE,"CAJA (2)";#N/A,#N/A,FALSE,"TERCEROS-PROMEDIO";#N/A,#N/A,FALSE,"CAJA";#N/A,#N/A,FALSE,"INGRESOS1995-2003";#N/A,#N/A,FALSE,"GASTOS1995-2003"}</definedName>
    <definedName name="Ebitda" localSheetId="2" hidden="1">{#N/A,#N/A,FALSE,"GRAFICO";#N/A,#N/A,FALSE,"CAJA (2)";#N/A,#N/A,FALSE,"TERCEROS-PROMEDIO";#N/A,#N/A,FALSE,"CAJA";#N/A,#N/A,FALSE,"INGRESOS1995-2003";#N/A,#N/A,FALSE,"GASTOS1995-2003"}</definedName>
    <definedName name="Ebitda" localSheetId="7" hidden="1">{#N/A,#N/A,FALSE,"GRAFICO";#N/A,#N/A,FALSE,"CAJA (2)";#N/A,#N/A,FALSE,"TERCEROS-PROMEDIO";#N/A,#N/A,FALSE,"CAJA";#N/A,#N/A,FALSE,"INGRESOS1995-2003";#N/A,#N/A,FALSE,"GASTOS1995-2003"}</definedName>
    <definedName name="Ebitda" localSheetId="6" hidden="1">{#N/A,#N/A,FALSE,"GRAFICO";#N/A,#N/A,FALSE,"CAJA (2)";#N/A,#N/A,FALSE,"TERCEROS-PROMEDIO";#N/A,#N/A,FALSE,"CAJA";#N/A,#N/A,FALSE,"INGRESOS1995-2003";#N/A,#N/A,FALSE,"GASTOS1995-2003"}</definedName>
    <definedName name="Ebitda" localSheetId="12" hidden="1">{#N/A,#N/A,FALSE,"GRAFICO";#N/A,#N/A,FALSE,"CAJA (2)";#N/A,#N/A,FALSE,"TERCEROS-PROMEDIO";#N/A,#N/A,FALSE,"CAJA";#N/A,#N/A,FALSE,"INGRESOS1995-2003";#N/A,#N/A,FALSE,"GASTOS1995-2003"}</definedName>
    <definedName name="Ebitda" localSheetId="11" hidden="1">{#N/A,#N/A,FALSE,"GRAFICO";#N/A,#N/A,FALSE,"CAJA (2)";#N/A,#N/A,FALSE,"TERCEROS-PROMEDIO";#N/A,#N/A,FALSE,"CAJA";#N/A,#N/A,FALSE,"INGRESOS1995-2003";#N/A,#N/A,FALSE,"GASTOS1995-2003"}</definedName>
    <definedName name="Ebitda" localSheetId="10" hidden="1">{#N/A,#N/A,FALSE,"GRAFICO";#N/A,#N/A,FALSE,"CAJA (2)";#N/A,#N/A,FALSE,"TERCEROS-PROMEDIO";#N/A,#N/A,FALSE,"CAJA";#N/A,#N/A,FALSE,"INGRESOS1995-2003";#N/A,#N/A,FALSE,"GASTOS1995-2003"}</definedName>
    <definedName name="Ebitda" localSheetId="1" hidden="1">{#N/A,#N/A,FALSE,"GRAFICO";#N/A,#N/A,FALSE,"CAJA (2)";#N/A,#N/A,FALSE,"TERCEROS-PROMEDIO";#N/A,#N/A,FALSE,"CAJA";#N/A,#N/A,FALSE,"INGRESOS1995-2003";#N/A,#N/A,FALSE,"GASTOS1995-2003"}</definedName>
    <definedName name="Ebitda" localSheetId="4" hidden="1">{#N/A,#N/A,FALSE,"GRAFICO";#N/A,#N/A,FALSE,"CAJA (2)";#N/A,#N/A,FALSE,"TERCEROS-PROMEDIO";#N/A,#N/A,FALSE,"CAJA";#N/A,#N/A,FALSE,"INGRESOS1995-2003";#N/A,#N/A,FALSE,"GASTOS1995-2003"}</definedName>
    <definedName name="Ebitda" localSheetId="3" hidden="1">{#N/A,#N/A,FALSE,"GRAFICO";#N/A,#N/A,FALSE,"CAJA (2)";#N/A,#N/A,FALSE,"TERCEROS-PROMEDIO";#N/A,#N/A,FALSE,"CAJA";#N/A,#N/A,FALSE,"INGRESOS1995-2003";#N/A,#N/A,FALSE,"GASTOS1995-2003"}</definedName>
    <definedName name="Ebitda" localSheetId="5" hidden="1">{#N/A,#N/A,FALSE,"GRAFICO";#N/A,#N/A,FALSE,"CAJA (2)";#N/A,#N/A,FALSE,"TERCEROS-PROMEDIO";#N/A,#N/A,FALSE,"CAJA";#N/A,#N/A,FALSE,"INGRESOS1995-2003";#N/A,#N/A,FALSE,"GASTOS1995-2003"}</definedName>
    <definedName name="Ebitda" localSheetId="9"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P" localSheetId="0">#REF!</definedName>
    <definedName name="ECP" localSheetId="2">#REF!</definedName>
    <definedName name="ECP" localSheetId="6">#REF!</definedName>
    <definedName name="ECP" localSheetId="12">#REF!</definedName>
    <definedName name="ECP" localSheetId="11">#REF!</definedName>
    <definedName name="ECP" localSheetId="10">#REF!</definedName>
    <definedName name="ECP" localSheetId="1">#REF!</definedName>
    <definedName name="ECP" localSheetId="4">#REF!</definedName>
    <definedName name="ECP" localSheetId="3">#REF!</definedName>
    <definedName name="ECP" localSheetId="5">#REF!</definedName>
    <definedName name="ECP" localSheetId="9">#REF!</definedName>
    <definedName name="ECP">#REF!</definedName>
    <definedName name="ECP1_1" localSheetId="0">#REF!</definedName>
    <definedName name="ECP1_1" localSheetId="2">#REF!</definedName>
    <definedName name="ECP1_1" localSheetId="6">#REF!</definedName>
    <definedName name="ECP1_1" localSheetId="12">#REF!</definedName>
    <definedName name="ECP1_1" localSheetId="11">#REF!</definedName>
    <definedName name="ECP1_1" localSheetId="10">#REF!</definedName>
    <definedName name="ECP1_1" localSheetId="1">#REF!</definedName>
    <definedName name="ECP1_1" localSheetId="4">#REF!</definedName>
    <definedName name="ECP1_1" localSheetId="3">#REF!</definedName>
    <definedName name="ECP1_1" localSheetId="5">#REF!</definedName>
    <definedName name="ECP1_1" localSheetId="9">#REF!</definedName>
    <definedName name="ECP1_1">#REF!</definedName>
    <definedName name="ECP1_1_1" localSheetId="0">#REF!</definedName>
    <definedName name="ECP1_1_1" localSheetId="2">#REF!</definedName>
    <definedName name="ECP1_1_1" localSheetId="6">#REF!</definedName>
    <definedName name="ECP1_1_1" localSheetId="12">#REF!</definedName>
    <definedName name="ECP1_1_1" localSheetId="11">#REF!</definedName>
    <definedName name="ECP1_1_1" localSheetId="10">#REF!</definedName>
    <definedName name="ECP1_1_1" localSheetId="1">#REF!</definedName>
    <definedName name="ECP1_1_1" localSheetId="4">#REF!</definedName>
    <definedName name="ECP1_1_1" localSheetId="3">#REF!</definedName>
    <definedName name="ECP1_1_1" localSheetId="5">#REF!</definedName>
    <definedName name="ECP1_1_1" localSheetId="9">#REF!</definedName>
    <definedName name="ECP1_1_1">#REF!</definedName>
    <definedName name="EDC" localSheetId="0">#REF!</definedName>
    <definedName name="EDC" localSheetId="2">#REF!</definedName>
    <definedName name="EDC" localSheetId="6">#REF!</definedName>
    <definedName name="EDC" localSheetId="12">#REF!</definedName>
    <definedName name="EDC" localSheetId="11">#REF!</definedName>
    <definedName name="EDC" localSheetId="10">#REF!</definedName>
    <definedName name="EDC" localSheetId="4">#REF!</definedName>
    <definedName name="EDC" localSheetId="3">#REF!</definedName>
    <definedName name="EDC" localSheetId="5">#REF!</definedName>
    <definedName name="EDC" localSheetId="9">#REF!</definedName>
    <definedName name="EDC">#REF!</definedName>
    <definedName name="EDEDWSWQA" localSheetId="0"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1"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9"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8" hidden="1">{"via1",#N/A,TRUE,"general";"via2",#N/A,TRUE,"general";"via3",#N/A,TRUE,"general"}</definedName>
    <definedName name="edgfhmn" localSheetId="2" hidden="1">{"via1",#N/A,TRUE,"general";"via2",#N/A,TRUE,"general";"via3",#N/A,TRUE,"general"}</definedName>
    <definedName name="edgfhmn" localSheetId="7" hidden="1">{"via1",#N/A,TRUE,"general";"via2",#N/A,TRUE,"general";"via3",#N/A,TRUE,"general"}</definedName>
    <definedName name="edgfhmn" localSheetId="6" hidden="1">{"via1",#N/A,TRUE,"general";"via2",#N/A,TRUE,"general";"via3",#N/A,TRUE,"general"}</definedName>
    <definedName name="edgfhmn" localSheetId="12" hidden="1">{"via1",#N/A,TRUE,"general";"via2",#N/A,TRUE,"general";"via3",#N/A,TRUE,"general"}</definedName>
    <definedName name="edgfhmn" localSheetId="11" hidden="1">{"via1",#N/A,TRUE,"general";"via2",#N/A,TRUE,"general";"via3",#N/A,TRUE,"general"}</definedName>
    <definedName name="edgfhmn" localSheetId="10" hidden="1">{"via1",#N/A,TRUE,"general";"via2",#N/A,TRUE,"general";"via3",#N/A,TRUE,"general"}</definedName>
    <definedName name="edgfhmn" localSheetId="1" hidden="1">{"via1",#N/A,TRUE,"general";"via2",#N/A,TRUE,"general";"via3",#N/A,TRUE,"general"}</definedName>
    <definedName name="edgfhmn" localSheetId="4" hidden="1">{"via1",#N/A,TRUE,"general";"via2",#N/A,TRUE,"general";"via3",#N/A,TRUE,"general"}</definedName>
    <definedName name="edgfhmn" localSheetId="3" hidden="1">{"via1",#N/A,TRUE,"general";"via2",#N/A,TRUE,"general";"via3",#N/A,TRUE,"general"}</definedName>
    <definedName name="edgfhmn" localSheetId="5" hidden="1">{"via1",#N/A,TRUE,"general";"via2",#N/A,TRUE,"general";"via3",#N/A,TRUE,"general"}</definedName>
    <definedName name="edgfhmn" localSheetId="9" hidden="1">{"via1",#N/A,TRUE,"general";"via2",#N/A,TRUE,"general";"via3",#N/A,TRUE,"general"}</definedName>
    <definedName name="edgfhmn" hidden="1">{"via1",#N/A,TRUE,"general";"via2",#N/A,TRUE,"general";"via3",#N/A,TRUE,"general"}</definedName>
    <definedName name="EDICAR" localSheetId="0">#REF!</definedName>
    <definedName name="EDICAR" localSheetId="2">#REF!</definedName>
    <definedName name="EDICAR" localSheetId="6">#REF!</definedName>
    <definedName name="EDICAR" localSheetId="12">#REF!</definedName>
    <definedName name="EDICAR" localSheetId="11">#REF!</definedName>
    <definedName name="EDICAR" localSheetId="10">#REF!</definedName>
    <definedName name="EDICAR" localSheetId="1">#REF!</definedName>
    <definedName name="EDICAR" localSheetId="4">#REF!</definedName>
    <definedName name="EDICAR" localSheetId="3">#REF!</definedName>
    <definedName name="EDICAR" localSheetId="5">#REF!</definedName>
    <definedName name="EDICAR" localSheetId="9">#REF!</definedName>
    <definedName name="EDICAR">#REF!</definedName>
    <definedName name="EdifCl" localSheetId="0">#REF!</definedName>
    <definedName name="EdifCl" localSheetId="2">#REF!</definedName>
    <definedName name="EdifCl" localSheetId="6">#REF!</definedName>
    <definedName name="EdifCl" localSheetId="12">#REF!</definedName>
    <definedName name="EdifCl" localSheetId="11">#REF!</definedName>
    <definedName name="EdifCl" localSheetId="10">#REF!</definedName>
    <definedName name="EdifCl" localSheetId="1">#REF!</definedName>
    <definedName name="EdifCl" localSheetId="4">#REF!</definedName>
    <definedName name="EdifCl" localSheetId="3">#REF!</definedName>
    <definedName name="EdifCl" localSheetId="5">#REF!</definedName>
    <definedName name="EdifCl" localSheetId="9">#REF!</definedName>
    <definedName name="EdifCl">#REF!</definedName>
    <definedName name="EE" localSheetId="0">#REF!</definedName>
    <definedName name="EE" localSheetId="8">'ANALISIS BASICOS'!ERR</definedName>
    <definedName name="EE" localSheetId="2">'APU''s CHORRERA'!ERR</definedName>
    <definedName name="EE" localSheetId="7">'CANTIDADES Puente'!ERR</definedName>
    <definedName name="EE" localSheetId="6">Cronograma!ERR</definedName>
    <definedName name="EE" localSheetId="12">'CUADRILLAS 2026'!ERR</definedName>
    <definedName name="EE" localSheetId="11">'EQUIPOS 2026'!ERR</definedName>
    <definedName name="EE" localSheetId="10">'INSUMOS 2026'!ERR</definedName>
    <definedName name="EE" localSheetId="1">PAGA!ERR</definedName>
    <definedName name="EE" localSheetId="4">PRESUPUESTO!ERR</definedName>
    <definedName name="EE" localSheetId="3">'PRESUPUESTO CON AIU'!ERR</definedName>
    <definedName name="EE" localSheetId="5">#REF!</definedName>
    <definedName name="EE" localSheetId="9">'TRANSPORTE 2026'!ERR</definedName>
    <definedName name="EE">ERR</definedName>
    <definedName name="EECF" localSheetId="0">#REF!</definedName>
    <definedName name="EECF" localSheetId="8">#REF!</definedName>
    <definedName name="EECF" localSheetId="2">#REF!</definedName>
    <definedName name="EECF" localSheetId="7">#REF!</definedName>
    <definedName name="EECF" localSheetId="6">#REF!</definedName>
    <definedName name="EECF" localSheetId="12">#REF!</definedName>
    <definedName name="EECF" localSheetId="11">#REF!</definedName>
    <definedName name="EECF" localSheetId="10">#REF!</definedName>
    <definedName name="EECF" localSheetId="1">#REF!</definedName>
    <definedName name="EECF" localSheetId="4">#REF!</definedName>
    <definedName name="EECF" localSheetId="3">#REF!</definedName>
    <definedName name="EECF" localSheetId="5">#REF!</definedName>
    <definedName name="EECF" localSheetId="9">#REF!</definedName>
    <definedName name="EECF">#REF!</definedName>
    <definedName name="EECP" localSheetId="0">#REF!</definedName>
    <definedName name="EECP" localSheetId="2">#REF!</definedName>
    <definedName name="EECP" localSheetId="6">#REF!</definedName>
    <definedName name="EECP" localSheetId="12">#REF!</definedName>
    <definedName name="EECP" localSheetId="11">#REF!</definedName>
    <definedName name="EECP" localSheetId="10">#REF!</definedName>
    <definedName name="EECP" localSheetId="1">#REF!</definedName>
    <definedName name="EECP" localSheetId="4">#REF!</definedName>
    <definedName name="EECP" localSheetId="3">#REF!</definedName>
    <definedName name="EECP" localSheetId="5">#REF!</definedName>
    <definedName name="EECP" localSheetId="9">#REF!</definedName>
    <definedName name="EECP">#REF!</definedName>
    <definedName name="EECV" localSheetId="0">#REF!</definedName>
    <definedName name="EECV" localSheetId="2">#REF!</definedName>
    <definedName name="EECV" localSheetId="6">#REF!</definedName>
    <definedName name="EECV" localSheetId="12">#REF!</definedName>
    <definedName name="EECV" localSheetId="11">#REF!</definedName>
    <definedName name="EECV" localSheetId="10">#REF!</definedName>
    <definedName name="EECV" localSheetId="1">#REF!</definedName>
    <definedName name="EECV" localSheetId="4">#REF!</definedName>
    <definedName name="EECV" localSheetId="3">#REF!</definedName>
    <definedName name="EECV" localSheetId="5">#REF!</definedName>
    <definedName name="EECV" localSheetId="9">#REF!</definedName>
    <definedName name="EECV">#REF!</definedName>
    <definedName name="EEDM" localSheetId="0">#REF!</definedName>
    <definedName name="EEDM" localSheetId="2">#REF!</definedName>
    <definedName name="EEDM" localSheetId="6">#REF!</definedName>
    <definedName name="EEDM" localSheetId="12">#REF!</definedName>
    <definedName name="EEDM" localSheetId="11">#REF!</definedName>
    <definedName name="EEDM" localSheetId="10">#REF!</definedName>
    <definedName name="EEDM" localSheetId="4">#REF!</definedName>
    <definedName name="EEDM" localSheetId="3">#REF!</definedName>
    <definedName name="EEDM" localSheetId="5">#REF!</definedName>
    <definedName name="EEDM" localSheetId="9">#REF!</definedName>
    <definedName name="EEDM">#REF!</definedName>
    <definedName name="EEE" localSheetId="0">#REF!</definedName>
    <definedName name="EEE" localSheetId="2">#REF!</definedName>
    <definedName name="EEE" localSheetId="6">#REF!</definedName>
    <definedName name="EEE" localSheetId="12">#REF!</definedName>
    <definedName name="EEE" localSheetId="11">#REF!</definedName>
    <definedName name="EEE" localSheetId="10">#REF!</definedName>
    <definedName name="EEE" localSheetId="4">#REF!</definedName>
    <definedName name="EEE" localSheetId="3">#REF!</definedName>
    <definedName name="EEE" localSheetId="5">#REF!</definedName>
    <definedName name="EEE" localSheetId="9">#REF!</definedName>
    <definedName name="EEE">#REF!</definedName>
    <definedName name="eeedfr" localSheetId="0"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1"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9" hidden="1">{"TAB1",#N/A,TRUE,"GENERAL";"TAB2",#N/A,TRUE,"GENERAL";"TAB3",#N/A,TRUE,"GENERAL";"TAB4",#N/A,TRUE,"GENERAL";"TAB5",#N/A,TRUE,"GENERAL"}</definedName>
    <definedName name="eeedfr" hidden="1">{"TAB1",#N/A,TRUE,"GENERAL";"TAB2",#N/A,TRUE,"GENERAL";"TAB3",#N/A,TRUE,"GENERAL";"TAB4",#N/A,TRUE,"GENERAL";"TAB5",#N/A,TRUE,"GENERAL"}</definedName>
    <definedName name="EEEE" localSheetId="0">#REF!</definedName>
    <definedName name="EEEE" localSheetId="2">#REF!</definedName>
    <definedName name="EEEE" localSheetId="6">#REF!</definedName>
    <definedName name="EEEE" localSheetId="12">#REF!</definedName>
    <definedName name="EEEE" localSheetId="11">#REF!</definedName>
    <definedName name="EEEE" localSheetId="10">#REF!</definedName>
    <definedName name="EEEE" localSheetId="1">#REF!</definedName>
    <definedName name="EEEE" localSheetId="4">#REF!</definedName>
    <definedName name="EEEE" localSheetId="3">#REF!</definedName>
    <definedName name="EEEE" localSheetId="5">#REF!</definedName>
    <definedName name="EEEE" localSheetId="9">#REF!</definedName>
    <definedName name="EEEE">#REF!</definedName>
    <definedName name="EEEEE" localSheetId="0">#REF!</definedName>
    <definedName name="EEEEE" localSheetId="2">#REF!</definedName>
    <definedName name="EEEEE" localSheetId="6">#REF!</definedName>
    <definedName name="EEEEE" localSheetId="12">#REF!</definedName>
    <definedName name="EEEEE" localSheetId="11">#REF!</definedName>
    <definedName name="EEEEE" localSheetId="10">#REF!</definedName>
    <definedName name="EEEEE" localSheetId="1">#REF!</definedName>
    <definedName name="EEEEE" localSheetId="4">#REF!</definedName>
    <definedName name="EEEEE" localSheetId="3">#REF!</definedName>
    <definedName name="EEEEE" localSheetId="5">#REF!</definedName>
    <definedName name="EEEEE" localSheetId="9">#REF!</definedName>
    <definedName name="EEEEE">#REF!</definedName>
    <definedName name="eeeeer" localSheetId="0"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9"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8" hidden="1">{"via1",#N/A,TRUE,"general";"via2",#N/A,TRUE,"general";"via3",#N/A,TRUE,"general"}</definedName>
    <definedName name="eeerfd" localSheetId="2" hidden="1">{"via1",#N/A,TRUE,"general";"via2",#N/A,TRUE,"general";"via3",#N/A,TRUE,"general"}</definedName>
    <definedName name="eeerfd" localSheetId="7" hidden="1">{"via1",#N/A,TRUE,"general";"via2",#N/A,TRUE,"general";"via3",#N/A,TRUE,"general"}</definedName>
    <definedName name="eeerfd" localSheetId="6" hidden="1">{"via1",#N/A,TRUE,"general";"via2",#N/A,TRUE,"general";"via3",#N/A,TRUE,"general"}</definedName>
    <definedName name="eeerfd" localSheetId="12" hidden="1">{"via1",#N/A,TRUE,"general";"via2",#N/A,TRUE,"general";"via3",#N/A,TRUE,"general"}</definedName>
    <definedName name="eeerfd" localSheetId="11" hidden="1">{"via1",#N/A,TRUE,"general";"via2",#N/A,TRUE,"general";"via3",#N/A,TRUE,"general"}</definedName>
    <definedName name="eeerfd" localSheetId="10" hidden="1">{"via1",#N/A,TRUE,"general";"via2",#N/A,TRUE,"general";"via3",#N/A,TRUE,"general"}</definedName>
    <definedName name="eeerfd" localSheetId="1" hidden="1">{"via1",#N/A,TRUE,"general";"via2",#N/A,TRUE,"general";"via3",#N/A,TRUE,"general"}</definedName>
    <definedName name="eeerfd" localSheetId="4" hidden="1">{"via1",#N/A,TRUE,"general";"via2",#N/A,TRUE,"general";"via3",#N/A,TRUE,"general"}</definedName>
    <definedName name="eeerfd" localSheetId="3" hidden="1">{"via1",#N/A,TRUE,"general";"via2",#N/A,TRUE,"general";"via3",#N/A,TRUE,"general"}</definedName>
    <definedName name="eeerfd" localSheetId="5" hidden="1">{"via1",#N/A,TRUE,"general";"via2",#N/A,TRUE,"general";"via3",#N/A,TRUE,"general"}</definedName>
    <definedName name="eeerfd" localSheetId="9" hidden="1">{"via1",#N/A,TRUE,"general";"via2",#N/A,TRUE,"general";"via3",#N/A,TRUE,"general"}</definedName>
    <definedName name="eeerfd" hidden="1">{"via1",#N/A,TRUE,"general";"via2",#N/A,TRUE,"general";"via3",#N/A,TRUE,"general"}</definedName>
    <definedName name="EF" localSheetId="0">#REF!</definedName>
    <definedName name="EF" localSheetId="2">#REF!</definedName>
    <definedName name="EF" localSheetId="6">#REF!</definedName>
    <definedName name="EF" localSheetId="12">#REF!</definedName>
    <definedName name="EF" localSheetId="11">#REF!</definedName>
    <definedName name="EF" localSheetId="10">#REF!</definedName>
    <definedName name="EF" localSheetId="1">#REF!</definedName>
    <definedName name="EF" localSheetId="4">#REF!</definedName>
    <definedName name="EF" localSheetId="3">#REF!</definedName>
    <definedName name="EF" localSheetId="5">#REF!</definedName>
    <definedName name="EF" localSheetId="9">#REF!</definedName>
    <definedName name="EF">#REF!</definedName>
    <definedName name="EFA" localSheetId="0">#REF!</definedName>
    <definedName name="EFA" localSheetId="2">#REF!</definedName>
    <definedName name="EFA" localSheetId="6">#REF!</definedName>
    <definedName name="EFA" localSheetId="12">#REF!</definedName>
    <definedName name="EFA" localSheetId="11">#REF!</definedName>
    <definedName name="EFA" localSheetId="10">#REF!</definedName>
    <definedName name="EFA" localSheetId="1">#REF!</definedName>
    <definedName name="EFA" localSheetId="4">#REF!</definedName>
    <definedName name="EFA" localSheetId="3">#REF!</definedName>
    <definedName name="EFA" localSheetId="5">#REF!</definedName>
    <definedName name="EFA" localSheetId="9">#REF!</definedName>
    <definedName name="EFA">#REF!</definedName>
    <definedName name="efdif" localSheetId="0">#REF!</definedName>
    <definedName name="efdif" localSheetId="2">#REF!</definedName>
    <definedName name="efdif" localSheetId="6">#REF!</definedName>
    <definedName name="efdif" localSheetId="12">#REF!</definedName>
    <definedName name="efdif" localSheetId="11">#REF!</definedName>
    <definedName name="efdif" localSheetId="10">#REF!</definedName>
    <definedName name="efdif" localSheetId="1">#REF!</definedName>
    <definedName name="efdif" localSheetId="4">#REF!</definedName>
    <definedName name="efdif" localSheetId="3">#REF!</definedName>
    <definedName name="efdif" localSheetId="5">#REF!</definedName>
    <definedName name="efdif" localSheetId="9">#REF!</definedName>
    <definedName name="efdif">#REF!</definedName>
    <definedName name="efef" localSheetId="0" hidden="1">{"TAB1",#N/A,TRUE,"GENERAL";"TAB2",#N/A,TRUE,"GENERAL";"TAB3",#N/A,TRUE,"GENERAL";"TAB4",#N/A,TRUE,"GENERAL";"TAB5",#N/A,TRUE,"GENERAL"}</definedName>
    <definedName name="efef" localSheetId="8" hidden="1">{"TAB1",#N/A,TRUE,"GENERAL";"TAB2",#N/A,TRUE,"GENERAL";"TAB3",#N/A,TRUE,"GENERAL";"TAB4",#N/A,TRUE,"GENERAL";"TAB5",#N/A,TRUE,"GENERAL"}</definedName>
    <definedName name="efef" localSheetId="2" hidden="1">{"TAB1",#N/A,TRUE,"GENERAL";"TAB2",#N/A,TRUE,"GENERAL";"TAB3",#N/A,TRUE,"GENERAL";"TAB4",#N/A,TRUE,"GENERAL";"TAB5",#N/A,TRUE,"GENERAL"}</definedName>
    <definedName name="efef" localSheetId="7" hidden="1">{"TAB1",#N/A,TRUE,"GENERAL";"TAB2",#N/A,TRUE,"GENERAL";"TAB3",#N/A,TRUE,"GENERAL";"TAB4",#N/A,TRUE,"GENERAL";"TAB5",#N/A,TRUE,"GENERAL"}</definedName>
    <definedName name="efef" localSheetId="6" hidden="1">{"TAB1",#N/A,TRUE,"GENERAL";"TAB2",#N/A,TRUE,"GENERAL";"TAB3",#N/A,TRUE,"GENERAL";"TAB4",#N/A,TRUE,"GENERAL";"TAB5",#N/A,TRUE,"GENERAL"}</definedName>
    <definedName name="efef" localSheetId="12" hidden="1">{"TAB1",#N/A,TRUE,"GENERAL";"TAB2",#N/A,TRUE,"GENERAL";"TAB3",#N/A,TRUE,"GENERAL";"TAB4",#N/A,TRUE,"GENERAL";"TAB5",#N/A,TRUE,"GENERAL"}</definedName>
    <definedName name="efef" localSheetId="11" hidden="1">{"TAB1",#N/A,TRUE,"GENERAL";"TAB2",#N/A,TRUE,"GENERAL";"TAB3",#N/A,TRUE,"GENERAL";"TAB4",#N/A,TRUE,"GENERAL";"TAB5",#N/A,TRUE,"GENERAL"}</definedName>
    <definedName name="efef" localSheetId="10" hidden="1">{"TAB1",#N/A,TRUE,"GENERAL";"TAB2",#N/A,TRUE,"GENERAL";"TAB3",#N/A,TRUE,"GENERAL";"TAB4",#N/A,TRUE,"GENERAL";"TAB5",#N/A,TRUE,"GENERAL"}</definedName>
    <definedName name="efef" localSheetId="1" hidden="1">{"TAB1",#N/A,TRUE,"GENERAL";"TAB2",#N/A,TRUE,"GENERAL";"TAB3",#N/A,TRUE,"GENERAL";"TAB4",#N/A,TRUE,"GENERAL";"TAB5",#N/A,TRUE,"GENERAL"}</definedName>
    <definedName name="efef" localSheetId="4" hidden="1">{"TAB1",#N/A,TRUE,"GENERAL";"TAB2",#N/A,TRUE,"GENERAL";"TAB3",#N/A,TRUE,"GENERAL";"TAB4",#N/A,TRUE,"GENERAL";"TAB5",#N/A,TRUE,"GENERAL"}</definedName>
    <definedName name="efef" localSheetId="3" hidden="1">{"TAB1",#N/A,TRUE,"GENERAL";"TAB2",#N/A,TRUE,"GENERAL";"TAB3",#N/A,TRUE,"GENERAL";"TAB4",#N/A,TRUE,"GENERAL";"TAB5",#N/A,TRUE,"GENERAL"}</definedName>
    <definedName name="efef" localSheetId="5" hidden="1">{"TAB1",#N/A,TRUE,"GENERAL";"TAB2",#N/A,TRUE,"GENERAL";"TAB3",#N/A,TRUE,"GENERAL";"TAB4",#N/A,TRUE,"GENERAL";"TAB5",#N/A,TRUE,"GENERAL"}</definedName>
    <definedName name="efef" localSheetId="9"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8" hidden="1">{"via1",#N/A,TRUE,"general";"via2",#N/A,TRUE,"general";"via3",#N/A,TRUE,"general"}</definedName>
    <definedName name="efer" localSheetId="2" hidden="1">{"via1",#N/A,TRUE,"general";"via2",#N/A,TRUE,"general";"via3",#N/A,TRUE,"general"}</definedName>
    <definedName name="efer" localSheetId="7" hidden="1">{"via1",#N/A,TRUE,"general";"via2",#N/A,TRUE,"general";"via3",#N/A,TRUE,"general"}</definedName>
    <definedName name="efer" localSheetId="6" hidden="1">{"via1",#N/A,TRUE,"general";"via2",#N/A,TRUE,"general";"via3",#N/A,TRUE,"general"}</definedName>
    <definedName name="efer" localSheetId="12" hidden="1">{"via1",#N/A,TRUE,"general";"via2",#N/A,TRUE,"general";"via3",#N/A,TRUE,"general"}</definedName>
    <definedName name="efer" localSheetId="11" hidden="1">{"via1",#N/A,TRUE,"general";"via2",#N/A,TRUE,"general";"via3",#N/A,TRUE,"general"}</definedName>
    <definedName name="efer" localSheetId="10" hidden="1">{"via1",#N/A,TRUE,"general";"via2",#N/A,TRUE,"general";"via3",#N/A,TRUE,"general"}</definedName>
    <definedName name="efer" localSheetId="1" hidden="1">{"via1",#N/A,TRUE,"general";"via2",#N/A,TRUE,"general";"via3",#N/A,TRUE,"general"}</definedName>
    <definedName name="efer" localSheetId="4" hidden="1">{"via1",#N/A,TRUE,"general";"via2",#N/A,TRUE,"general";"via3",#N/A,TRUE,"general"}</definedName>
    <definedName name="efer" localSheetId="3" hidden="1">{"via1",#N/A,TRUE,"general";"via2",#N/A,TRUE,"general";"via3",#N/A,TRUE,"general"}</definedName>
    <definedName name="efer" localSheetId="5" hidden="1">{"via1",#N/A,TRUE,"general";"via2",#N/A,TRUE,"general";"via3",#N/A,TRUE,"general"}</definedName>
    <definedName name="efer" localSheetId="9" hidden="1">{"via1",#N/A,TRUE,"general";"via2",#N/A,TRUE,"general";"via3",#N/A,TRUE,"general"}</definedName>
    <definedName name="efer" hidden="1">{"via1",#N/A,TRUE,"general";"via2",#N/A,TRUE,"general";"via3",#N/A,TRUE,"general"}</definedName>
    <definedName name="eficiencia" localSheetId="0">#REF!</definedName>
    <definedName name="eficiencia" localSheetId="8">#REF!</definedName>
    <definedName name="eficiencia" localSheetId="2">#REF!</definedName>
    <definedName name="eficiencia" localSheetId="6">#REF!</definedName>
    <definedName name="eficiencia" localSheetId="12">#REF!</definedName>
    <definedName name="eficiencia" localSheetId="11">#REF!</definedName>
    <definedName name="eficiencia" localSheetId="10">#REF!</definedName>
    <definedName name="eficiencia" localSheetId="1">#REF!</definedName>
    <definedName name="eficiencia" localSheetId="4">#REF!</definedName>
    <definedName name="eficiencia" localSheetId="3">#REF!</definedName>
    <definedName name="eficiencia" localSheetId="5">#REF!</definedName>
    <definedName name="eficiencia" localSheetId="9">#REF!</definedName>
    <definedName name="eficiencia">#REF!</definedName>
    <definedName name="egeg" localSheetId="0" hidden="1">{"TAB1",#N/A,TRUE,"GENERAL";"TAB2",#N/A,TRUE,"GENERAL";"TAB3",#N/A,TRUE,"GENERAL";"TAB4",#N/A,TRUE,"GENERAL";"TAB5",#N/A,TRUE,"GENERAL"}</definedName>
    <definedName name="egeg" localSheetId="8" hidden="1">{"TAB1",#N/A,TRUE,"GENERAL";"TAB2",#N/A,TRUE,"GENERAL";"TAB3",#N/A,TRUE,"GENERAL";"TAB4",#N/A,TRUE,"GENERAL";"TAB5",#N/A,TRUE,"GENERAL"}</definedName>
    <definedName name="egeg" localSheetId="2" hidden="1">{"TAB1",#N/A,TRUE,"GENERAL";"TAB2",#N/A,TRUE,"GENERAL";"TAB3",#N/A,TRUE,"GENERAL";"TAB4",#N/A,TRUE,"GENERAL";"TAB5",#N/A,TRUE,"GENERAL"}</definedName>
    <definedName name="egeg" localSheetId="7" hidden="1">{"TAB1",#N/A,TRUE,"GENERAL";"TAB2",#N/A,TRUE,"GENERAL";"TAB3",#N/A,TRUE,"GENERAL";"TAB4",#N/A,TRUE,"GENERAL";"TAB5",#N/A,TRUE,"GENERAL"}</definedName>
    <definedName name="egeg" localSheetId="6" hidden="1">{"TAB1",#N/A,TRUE,"GENERAL";"TAB2",#N/A,TRUE,"GENERAL";"TAB3",#N/A,TRUE,"GENERAL";"TAB4",#N/A,TRUE,"GENERAL";"TAB5",#N/A,TRUE,"GENERAL"}</definedName>
    <definedName name="egeg" localSheetId="12" hidden="1">{"TAB1",#N/A,TRUE,"GENERAL";"TAB2",#N/A,TRUE,"GENERAL";"TAB3",#N/A,TRUE,"GENERAL";"TAB4",#N/A,TRUE,"GENERAL";"TAB5",#N/A,TRUE,"GENERAL"}</definedName>
    <definedName name="egeg" localSheetId="11" hidden="1">{"TAB1",#N/A,TRUE,"GENERAL";"TAB2",#N/A,TRUE,"GENERAL";"TAB3",#N/A,TRUE,"GENERAL";"TAB4",#N/A,TRUE,"GENERAL";"TAB5",#N/A,TRUE,"GENERAL"}</definedName>
    <definedName name="egeg" localSheetId="10" hidden="1">{"TAB1",#N/A,TRUE,"GENERAL";"TAB2",#N/A,TRUE,"GENERAL";"TAB3",#N/A,TRUE,"GENERAL";"TAB4",#N/A,TRUE,"GENERAL";"TAB5",#N/A,TRUE,"GENERAL"}</definedName>
    <definedName name="egeg" localSheetId="1" hidden="1">{"TAB1",#N/A,TRUE,"GENERAL";"TAB2",#N/A,TRUE,"GENERAL";"TAB3",#N/A,TRUE,"GENERAL";"TAB4",#N/A,TRUE,"GENERAL";"TAB5",#N/A,TRUE,"GENERAL"}</definedName>
    <definedName name="egeg" localSheetId="4" hidden="1">{"TAB1",#N/A,TRUE,"GENERAL";"TAB2",#N/A,TRUE,"GENERAL";"TAB3",#N/A,TRUE,"GENERAL";"TAB4",#N/A,TRUE,"GENERAL";"TAB5",#N/A,TRUE,"GENERAL"}</definedName>
    <definedName name="egeg" localSheetId="3" hidden="1">{"TAB1",#N/A,TRUE,"GENERAL";"TAB2",#N/A,TRUE,"GENERAL";"TAB3",#N/A,TRUE,"GENERAL";"TAB4",#N/A,TRUE,"GENERAL";"TAB5",#N/A,TRUE,"GENERAL"}</definedName>
    <definedName name="egeg" localSheetId="5" hidden="1">{"TAB1",#N/A,TRUE,"GENERAL";"TAB2",#N/A,TRUE,"GENERAL";"TAB3",#N/A,TRUE,"GENERAL";"TAB4",#N/A,TRUE,"GENERAL";"TAB5",#N/A,TRUE,"GENERAL"}</definedName>
    <definedName name="egeg" localSheetId="9"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9" hidden="1">{"TAB1",#N/A,TRUE,"GENERAL";"TAB2",#N/A,TRUE,"GENERAL";"TAB3",#N/A,TRUE,"GENERAL";"TAB4",#N/A,TRUE,"GENERAL";"TAB5",#N/A,TRUE,"GENERAL"}</definedName>
    <definedName name="egtrgthrt" hidden="1">{"TAB1",#N/A,TRUE,"GENERAL";"TAB2",#N/A,TRUE,"GENERAL";"TAB3",#N/A,TRUE,"GENERAL";"TAB4",#N/A,TRUE,"GENERAL";"TAB5",#N/A,TRUE,"GENERAL"}</definedName>
    <definedName name="EJEC" localSheetId="0">#REF!</definedName>
    <definedName name="EJEC" localSheetId="2">#REF!</definedName>
    <definedName name="EJEC" localSheetId="6">#REF!</definedName>
    <definedName name="EJEC" localSheetId="12">#REF!</definedName>
    <definedName name="EJEC" localSheetId="11">#REF!</definedName>
    <definedName name="EJEC" localSheetId="10">#REF!</definedName>
    <definedName name="EJEC" localSheetId="1">#REF!</definedName>
    <definedName name="EJEC" localSheetId="4">#REF!</definedName>
    <definedName name="EJEC" localSheetId="3">#REF!</definedName>
    <definedName name="EJEC" localSheetId="5">#REF!</definedName>
    <definedName name="EJEC" localSheetId="9">#REF!</definedName>
    <definedName name="EJEC">#REF!</definedName>
    <definedName name="Ejecutivo" localSheetId="0">#REF!</definedName>
    <definedName name="Ejecutivo" localSheetId="2">#REF!</definedName>
    <definedName name="Ejecutivo" localSheetId="6">#REF!</definedName>
    <definedName name="Ejecutivo" localSheetId="12">#REF!</definedName>
    <definedName name="Ejecutivo" localSheetId="11">#REF!</definedName>
    <definedName name="Ejecutivo" localSheetId="10">#REF!</definedName>
    <definedName name="Ejecutivo" localSheetId="1">#REF!</definedName>
    <definedName name="Ejecutivo" localSheetId="4">#REF!</definedName>
    <definedName name="Ejecutivo" localSheetId="3">#REF!</definedName>
    <definedName name="Ejecutivo" localSheetId="5">#REF!</definedName>
    <definedName name="Ejecutivo" localSheetId="9">#REF!</definedName>
    <definedName name="Ejecutivo">#REF!</definedName>
    <definedName name="ELEC_EQU" localSheetId="0">#REF!</definedName>
    <definedName name="ELEC_EQU" localSheetId="8">#REF!</definedName>
    <definedName name="ELEC_EQU" localSheetId="2">#REF!</definedName>
    <definedName name="ELEC_EQU" localSheetId="6">#REF!</definedName>
    <definedName name="ELEC_EQU" localSheetId="12">#REF!</definedName>
    <definedName name="ELEC_EQU" localSheetId="11">#REF!</definedName>
    <definedName name="ELEC_EQU" localSheetId="10">#REF!</definedName>
    <definedName name="ELEC_EQU" localSheetId="1">#REF!</definedName>
    <definedName name="ELEC_EQU" localSheetId="4">#REF!</definedName>
    <definedName name="ELEC_EQU" localSheetId="3">#REF!</definedName>
    <definedName name="ELEC_EQU" localSheetId="5">#REF!</definedName>
    <definedName name="ELEC_EQU" localSheetId="9">#REF!</definedName>
    <definedName name="ELEC_EQU">#REF!</definedName>
    <definedName name="ELEC_MAT" localSheetId="0">#REF!</definedName>
    <definedName name="ELEC_MAT" localSheetId="8">#REF!</definedName>
    <definedName name="ELEC_MAT" localSheetId="2">#REF!</definedName>
    <definedName name="ELEC_MAT" localSheetId="6">#REF!</definedName>
    <definedName name="ELEC_MAT" localSheetId="12">#REF!</definedName>
    <definedName name="ELEC_MAT" localSheetId="11">#REF!</definedName>
    <definedName name="ELEC_MAT" localSheetId="10">#REF!</definedName>
    <definedName name="ELEC_MAT" localSheetId="4">#REF!</definedName>
    <definedName name="ELEC_MAT" localSheetId="3">#REF!</definedName>
    <definedName name="ELEC_MAT" localSheetId="5">#REF!</definedName>
    <definedName name="ELEC_MAT" localSheetId="9">#REF!</definedName>
    <definedName name="ELEC_MAT">#REF!</definedName>
    <definedName name="elev" localSheetId="0">#REF!</definedName>
    <definedName name="elev" localSheetId="2">#REF!</definedName>
    <definedName name="elev" localSheetId="6">#REF!</definedName>
    <definedName name="elev" localSheetId="12">#REF!</definedName>
    <definedName name="elev" localSheetId="11">#REF!</definedName>
    <definedName name="elev" localSheetId="10">#REF!</definedName>
    <definedName name="elev" localSheetId="4">#REF!</definedName>
    <definedName name="elev" localSheetId="3">#REF!</definedName>
    <definedName name="elev" localSheetId="5">#REF!</definedName>
    <definedName name="elev" localSheetId="9">#REF!</definedName>
    <definedName name="elev">#REF!</definedName>
    <definedName name="elev1" localSheetId="0">#REF!</definedName>
    <definedName name="elev1" localSheetId="2">#REF!</definedName>
    <definedName name="elev1" localSheetId="6">#REF!</definedName>
    <definedName name="elev1" localSheetId="12">#REF!</definedName>
    <definedName name="elev1" localSheetId="11">#REF!</definedName>
    <definedName name="elev1" localSheetId="10">#REF!</definedName>
    <definedName name="elev1" localSheetId="4">#REF!</definedName>
    <definedName name="elev1" localSheetId="3">#REF!</definedName>
    <definedName name="elev1" localSheetId="5">#REF!</definedName>
    <definedName name="elev1" localSheetId="9">#REF!</definedName>
    <definedName name="elev1">#REF!</definedName>
    <definedName name="ELIMINACIONPROYC" localSheetId="0">#REF!</definedName>
    <definedName name="ELIMINACIONPROYC" localSheetId="2">#REF!</definedName>
    <definedName name="ELIMINACIONPROYC" localSheetId="6">#REF!</definedName>
    <definedName name="ELIMINACIONPROYC" localSheetId="12">#REF!</definedName>
    <definedName name="ELIMINACIONPROYC" localSheetId="11">#REF!</definedName>
    <definedName name="ELIMINACIONPROYC" localSheetId="10">#REF!</definedName>
    <definedName name="ELIMINACIONPROYC" localSheetId="4">#REF!</definedName>
    <definedName name="ELIMINACIONPROYC" localSheetId="3">#REF!</definedName>
    <definedName name="ELIMINACIONPROYC" localSheetId="5">#REF!</definedName>
    <definedName name="ELIMINACIONPROYC" localSheetId="9">#REF!</definedName>
    <definedName name="ELIMINACIONPROYC">#REF!</definedName>
    <definedName name="emanto" localSheetId="0">#REF!</definedName>
    <definedName name="emanto" localSheetId="2">#REF!</definedName>
    <definedName name="emanto" localSheetId="6">#REF!</definedName>
    <definedName name="emanto" localSheetId="12">#REF!</definedName>
    <definedName name="emanto" localSheetId="11">#REF!</definedName>
    <definedName name="emanto" localSheetId="10">#REF!</definedName>
    <definedName name="emanto" localSheetId="4">#REF!</definedName>
    <definedName name="emanto" localSheetId="3">#REF!</definedName>
    <definedName name="emanto" localSheetId="5">#REF!</definedName>
    <definedName name="emanto" localSheetId="9">#REF!</definedName>
    <definedName name="emanto">#REF!</definedName>
    <definedName name="eme" localSheetId="0">#REF!</definedName>
    <definedName name="eme" localSheetId="8">'ANALISIS BASICOS'!ERR</definedName>
    <definedName name="eme" localSheetId="2">'APU''s CHORRERA'!ERR</definedName>
    <definedName name="eme" localSheetId="7">'CANTIDADES Puente'!ERR</definedName>
    <definedName name="eme" localSheetId="6">Cronograma!ERR</definedName>
    <definedName name="eme" localSheetId="12">'CUADRILLAS 2026'!ERR</definedName>
    <definedName name="eme" localSheetId="11">'EQUIPOS 2026'!ERR</definedName>
    <definedName name="eme" localSheetId="10">'INSUMOS 2026'!ERR</definedName>
    <definedName name="eme" localSheetId="1">PAGA!ERR</definedName>
    <definedName name="eme" localSheetId="4">PRESUPUESTO!ERR</definedName>
    <definedName name="eme" localSheetId="3">'PRESUPUESTO CON AIU'!ERR</definedName>
    <definedName name="eme" localSheetId="5">#REF!</definedName>
    <definedName name="eme" localSheetId="9">'TRANSPORTE 2026'!ERR</definedName>
    <definedName name="eme">ERR</definedName>
    <definedName name="emextI" localSheetId="0">#REF!</definedName>
    <definedName name="emextI" localSheetId="8">#REF!</definedName>
    <definedName name="emextI" localSheetId="2">#REF!</definedName>
    <definedName name="emextI" localSheetId="7">#REF!</definedName>
    <definedName name="emextI" localSheetId="6">#REF!</definedName>
    <definedName name="emextI" localSheetId="12">#REF!</definedName>
    <definedName name="emextI" localSheetId="11">#REF!</definedName>
    <definedName name="emextI" localSheetId="10">#REF!</definedName>
    <definedName name="emextI" localSheetId="1">#REF!</definedName>
    <definedName name="emextI" localSheetId="4">#REF!</definedName>
    <definedName name="emextI" localSheetId="3">#REF!</definedName>
    <definedName name="emextI" localSheetId="5">#REF!</definedName>
    <definedName name="emextI" localSheetId="9">#REF!</definedName>
    <definedName name="emextI">#REF!</definedName>
    <definedName name="emextII" localSheetId="0">#REF!</definedName>
    <definedName name="emextII" localSheetId="2">#REF!</definedName>
    <definedName name="emextII" localSheetId="6">#REF!</definedName>
    <definedName name="emextII" localSheetId="12">#REF!</definedName>
    <definedName name="emextII" localSheetId="11">#REF!</definedName>
    <definedName name="emextII" localSheetId="10">#REF!</definedName>
    <definedName name="emextII" localSheetId="1">#REF!</definedName>
    <definedName name="emextII" localSheetId="4">#REF!</definedName>
    <definedName name="emextII" localSheetId="3">#REF!</definedName>
    <definedName name="emextII" localSheetId="5">#REF!</definedName>
    <definedName name="emextII" localSheetId="9">#REF!</definedName>
    <definedName name="emextII">#REF!</definedName>
    <definedName name="EMPLEADO" localSheetId="0">#REF!</definedName>
    <definedName name="EMPLEADO" localSheetId="2">#REF!</definedName>
    <definedName name="EMPLEADO" localSheetId="6">#REF!</definedName>
    <definedName name="EMPLEADO" localSheetId="12">#REF!</definedName>
    <definedName name="EMPLEADO" localSheetId="11">#REF!</definedName>
    <definedName name="EMPLEADO" localSheetId="10">#REF!</definedName>
    <definedName name="EMPLEADO" localSheetId="1">#REF!</definedName>
    <definedName name="EMPLEADO" localSheetId="4">#REF!</definedName>
    <definedName name="EMPLEADO" localSheetId="3">#REF!</definedName>
    <definedName name="EMPLEADO" localSheetId="5">#REF!</definedName>
    <definedName name="EMPLEADO" localSheetId="9">#REF!</definedName>
    <definedName name="EMPLEADO">#REF!</definedName>
    <definedName name="empleo" localSheetId="0">#REF!</definedName>
    <definedName name="empleo" localSheetId="8">#REF!</definedName>
    <definedName name="empleo" localSheetId="2">#REF!</definedName>
    <definedName name="empleo" localSheetId="6">#REF!</definedName>
    <definedName name="empleo" localSheetId="12">#REF!</definedName>
    <definedName name="empleo" localSheetId="11">#REF!</definedName>
    <definedName name="empleo" localSheetId="10">#REF!</definedName>
    <definedName name="empleo" localSheetId="4">#REF!</definedName>
    <definedName name="empleo" localSheetId="3">#REF!</definedName>
    <definedName name="empleo" localSheetId="5">#REF!</definedName>
    <definedName name="empleo" localSheetId="9">#REF!</definedName>
    <definedName name="empleo">#REF!</definedName>
    <definedName name="empotra" localSheetId="0">#REF!</definedName>
    <definedName name="empotra" localSheetId="8">#REF!</definedName>
    <definedName name="empotra" localSheetId="2">#REF!</definedName>
    <definedName name="empotra" localSheetId="6">#REF!</definedName>
    <definedName name="empotra" localSheetId="12">#REF!</definedName>
    <definedName name="empotra" localSheetId="11">#REF!</definedName>
    <definedName name="empotra" localSheetId="10">#REF!</definedName>
    <definedName name="empotra" localSheetId="4">#REF!</definedName>
    <definedName name="empotra" localSheetId="3">#REF!</definedName>
    <definedName name="empotra" localSheetId="5">#REF!</definedName>
    <definedName name="empotra" localSheetId="9">#REF!</definedName>
    <definedName name="empotra">#REF!</definedName>
    <definedName name="Empresa" localSheetId="0">#REF!</definedName>
    <definedName name="Empresa" localSheetId="8">#REF!</definedName>
    <definedName name="Empresa" localSheetId="2">#REF!</definedName>
    <definedName name="Empresa" localSheetId="6">#REF!</definedName>
    <definedName name="Empresa" localSheetId="12">#REF!</definedName>
    <definedName name="Empresa" localSheetId="11">#REF!</definedName>
    <definedName name="Empresa" localSheetId="10">#REF!</definedName>
    <definedName name="Empresa" localSheetId="4">#REF!</definedName>
    <definedName name="Empresa" localSheetId="3">#REF!</definedName>
    <definedName name="EMPRESA" localSheetId="5">#REF!</definedName>
    <definedName name="EMPRESA" localSheetId="9">#REF!</definedName>
    <definedName name="Empresa">#REF!</definedName>
    <definedName name="EMULSION" localSheetId="0">#REF!</definedName>
    <definedName name="EMULSION" localSheetId="2">#REF!</definedName>
    <definedName name="EMULSION" localSheetId="6">#REF!</definedName>
    <definedName name="EMULSION" localSheetId="12">#REF!</definedName>
    <definedName name="EMULSION" localSheetId="11">#REF!</definedName>
    <definedName name="EMULSION" localSheetId="10">#REF!</definedName>
    <definedName name="EMULSION" localSheetId="4">#REF!</definedName>
    <definedName name="EMULSION" localSheetId="3">#REF!</definedName>
    <definedName name="EMULSION" localSheetId="5">#REF!</definedName>
    <definedName name="EMULSION" localSheetId="9">#REF!</definedName>
    <definedName name="EMULSION">#REF!</definedName>
    <definedName name="Enchape_en_cáscara_de_bolque__cascoteo" localSheetId="0">#REF!</definedName>
    <definedName name="Enchape_en_cáscara_de_bolque__cascoteo" localSheetId="2">#REF!</definedName>
    <definedName name="Enchape_en_cáscara_de_bolque__cascoteo" localSheetId="6">#REF!</definedName>
    <definedName name="Enchape_en_cáscara_de_bolque__cascoteo" localSheetId="12">#REF!</definedName>
    <definedName name="Enchape_en_cáscara_de_bolque__cascoteo" localSheetId="11">#REF!</definedName>
    <definedName name="Enchape_en_cáscara_de_bolque__cascoteo" localSheetId="10">#REF!</definedName>
    <definedName name="Enchape_en_cáscara_de_bolque__cascoteo" localSheetId="4">#REF!</definedName>
    <definedName name="Enchape_en_cáscara_de_bolque__cascoteo" localSheetId="3">#REF!</definedName>
    <definedName name="Enchape_en_cáscara_de_bolque__cascoteo" localSheetId="5">#REF!</definedName>
    <definedName name="Enchape_en_cáscara_de_bolque__cascoteo" localSheetId="9">#REF!</definedName>
    <definedName name="Enchape_en_cáscara_de_bolque__cascoteo">#REF!</definedName>
    <definedName name="End_Bal" localSheetId="0">#REF!</definedName>
    <definedName name="End_Bal" localSheetId="2">#REF!</definedName>
    <definedName name="End_Bal" localSheetId="6">#REF!</definedName>
    <definedName name="End_Bal" localSheetId="12">#REF!</definedName>
    <definedName name="End_Bal" localSheetId="11">#REF!</definedName>
    <definedName name="End_Bal" localSheetId="10">#REF!</definedName>
    <definedName name="End_Bal" localSheetId="4">#REF!</definedName>
    <definedName name="End_Bal" localSheetId="3">#REF!</definedName>
    <definedName name="End_Bal" localSheetId="5">#REF!</definedName>
    <definedName name="End_Bal" localSheetId="9">#REF!</definedName>
    <definedName name="End_Bal">#REF!</definedName>
    <definedName name="ene" localSheetId="0">#REF!</definedName>
    <definedName name="ene" localSheetId="2">#REF!</definedName>
    <definedName name="ene" localSheetId="6">#REF!</definedName>
    <definedName name="ene" localSheetId="12">#REF!</definedName>
    <definedName name="ene" localSheetId="11">#REF!</definedName>
    <definedName name="ene" localSheetId="10">#REF!</definedName>
    <definedName name="ene" localSheetId="4">#REF!</definedName>
    <definedName name="ene" localSheetId="3">#REF!</definedName>
    <definedName name="ene" localSheetId="5">#REF!</definedName>
    <definedName name="ene" localSheetId="9">#REF!</definedName>
    <definedName name="ene">#REF!</definedName>
    <definedName name="Ene00" localSheetId="0">#REF!</definedName>
    <definedName name="Ene00" localSheetId="2">#REF!</definedName>
    <definedName name="Ene00" localSheetId="6">#REF!</definedName>
    <definedName name="Ene00" localSheetId="12">#REF!</definedName>
    <definedName name="Ene00" localSheetId="11">#REF!</definedName>
    <definedName name="Ene00" localSheetId="10">#REF!</definedName>
    <definedName name="Ene00" localSheetId="4">#REF!</definedName>
    <definedName name="Ene00" localSheetId="3">#REF!</definedName>
    <definedName name="Ene00" localSheetId="5">#REF!</definedName>
    <definedName name="Ene00" localSheetId="9">#REF!</definedName>
    <definedName name="Ene00">#REF!</definedName>
    <definedName name="Ensayos" localSheetId="0">#REF!</definedName>
    <definedName name="Ensayos" localSheetId="2">#REF!</definedName>
    <definedName name="Ensayos" localSheetId="6">#REF!</definedName>
    <definedName name="Ensayos" localSheetId="12">#REF!</definedName>
    <definedName name="Ensayos" localSheetId="11">#REF!</definedName>
    <definedName name="Ensayos" localSheetId="10">#REF!</definedName>
    <definedName name="Ensayos" localSheetId="4">#REF!</definedName>
    <definedName name="Ensayos" localSheetId="3">#REF!</definedName>
    <definedName name="Ensayos" localSheetId="5">#REF!</definedName>
    <definedName name="Ensayos" localSheetId="9">#REF!</definedName>
    <definedName name="Ensayos">#REF!</definedName>
    <definedName name="ent_financiadoras" localSheetId="0">#REF!</definedName>
    <definedName name="ent_financiadoras" localSheetId="8">#REF!</definedName>
    <definedName name="ent_financiadoras" localSheetId="2">#REF!</definedName>
    <definedName name="ent_financiadoras" localSheetId="6">#REF!</definedName>
    <definedName name="ent_financiadoras" localSheetId="12">#REF!</definedName>
    <definedName name="ent_financiadoras" localSheetId="11">#REF!</definedName>
    <definedName name="ent_financiadoras" localSheetId="10">#REF!</definedName>
    <definedName name="ent_financiadoras" localSheetId="4">#REF!</definedName>
    <definedName name="ent_financiadoras" localSheetId="3">#REF!</definedName>
    <definedName name="ent_financiadoras" localSheetId="5">#REF!</definedName>
    <definedName name="ent_financiadoras" localSheetId="9">#REF!</definedName>
    <definedName name="ent_financiadoras">#REF!</definedName>
    <definedName name="entibado" localSheetId="0">#REF!</definedName>
    <definedName name="entibado" localSheetId="8">#REF!</definedName>
    <definedName name="entibado" localSheetId="2">#REF!</definedName>
    <definedName name="entibado" localSheetId="6">#REF!</definedName>
    <definedName name="entibado" localSheetId="12">#REF!</definedName>
    <definedName name="entibado" localSheetId="11">#REF!</definedName>
    <definedName name="entibado" localSheetId="10">#REF!</definedName>
    <definedName name="entibado" localSheetId="4">#REF!</definedName>
    <definedName name="entibado" localSheetId="3">#REF!</definedName>
    <definedName name="entibado" localSheetId="5">#REF!</definedName>
    <definedName name="entibado" localSheetId="9">#REF!</definedName>
    <definedName name="entibado">#REF!</definedName>
    <definedName name="ENTRADASP" localSheetId="0">#REF!</definedName>
    <definedName name="ENTRADASP" localSheetId="2">#REF!</definedName>
    <definedName name="ENTRADASP" localSheetId="6">#REF!</definedName>
    <definedName name="ENTRADASP" localSheetId="12">#REF!</definedName>
    <definedName name="ENTRADASP" localSheetId="11">#REF!</definedName>
    <definedName name="ENTRADASP" localSheetId="10">#REF!</definedName>
    <definedName name="ENTRADASP" localSheetId="4">#REF!</definedName>
    <definedName name="ENTRADASP" localSheetId="3">#REF!</definedName>
    <definedName name="ENTRADASP" localSheetId="5">#REF!</definedName>
    <definedName name="ENTRADASP" localSheetId="9">#REF!</definedName>
    <definedName name="ENTRADASP">#REF!</definedName>
    <definedName name="Entrepaño_prefabricado_en_concreto_de_0_45" localSheetId="0">#REF!</definedName>
    <definedName name="Entrepaño_prefabricado_en_concreto_de_0_45" localSheetId="2">#REF!</definedName>
    <definedName name="Entrepaño_prefabricado_en_concreto_de_0_45" localSheetId="6">#REF!</definedName>
    <definedName name="Entrepaño_prefabricado_en_concreto_de_0_45" localSheetId="12">#REF!</definedName>
    <definedName name="Entrepaño_prefabricado_en_concreto_de_0_45" localSheetId="11">#REF!</definedName>
    <definedName name="Entrepaño_prefabricado_en_concreto_de_0_45" localSheetId="10">#REF!</definedName>
    <definedName name="Entrepaño_prefabricado_en_concreto_de_0_45" localSheetId="4">#REF!</definedName>
    <definedName name="Entrepaño_prefabricado_en_concreto_de_0_45" localSheetId="3">#REF!</definedName>
    <definedName name="Entrepaño_prefabricado_en_concreto_de_0_45" localSheetId="5">#REF!</definedName>
    <definedName name="Entrepaño_prefabricado_en_concreto_de_0_45" localSheetId="9">#REF!</definedName>
    <definedName name="Entrepaño_prefabricado_en_concreto_de_0_45">#REF!</definedName>
    <definedName name="Entrepaño_prefabricado_en_concreto_de_0_60" localSheetId="0">#REF!</definedName>
    <definedName name="Entrepaño_prefabricado_en_concreto_de_0_60" localSheetId="2">#REF!</definedName>
    <definedName name="Entrepaño_prefabricado_en_concreto_de_0_60" localSheetId="6">#REF!</definedName>
    <definedName name="Entrepaño_prefabricado_en_concreto_de_0_60" localSheetId="12">#REF!</definedName>
    <definedName name="Entrepaño_prefabricado_en_concreto_de_0_60" localSheetId="11">#REF!</definedName>
    <definedName name="Entrepaño_prefabricado_en_concreto_de_0_60" localSheetId="10">#REF!</definedName>
    <definedName name="Entrepaño_prefabricado_en_concreto_de_0_60" localSheetId="4">#REF!</definedName>
    <definedName name="Entrepaño_prefabricado_en_concreto_de_0_60" localSheetId="3">#REF!</definedName>
    <definedName name="Entrepaño_prefabricado_en_concreto_de_0_60" localSheetId="5">#REF!</definedName>
    <definedName name="Entrepaño_prefabricado_en_concreto_de_0_60" localSheetId="9">#REF!</definedName>
    <definedName name="Entrepaño_prefabricado_en_concreto_de_0_60">#REF!</definedName>
    <definedName name="EPECIALIDAD_SIDOE" localSheetId="0">#REF!</definedName>
    <definedName name="EPECIALIDAD_SIDOE" localSheetId="2">#REF!</definedName>
    <definedName name="EPECIALIDAD_SIDOE" localSheetId="6">#REF!</definedName>
    <definedName name="EPECIALIDAD_SIDOE" localSheetId="12">#REF!</definedName>
    <definedName name="EPECIALIDAD_SIDOE" localSheetId="11">#REF!</definedName>
    <definedName name="EPECIALIDAD_SIDOE" localSheetId="10">#REF!</definedName>
    <definedName name="EPECIALIDAD_SIDOE" localSheetId="4">#REF!</definedName>
    <definedName name="EPECIALIDAD_SIDOE" localSheetId="3">#REF!</definedName>
    <definedName name="EPECIALIDAD_SIDOE" localSheetId="5">#REF!</definedName>
    <definedName name="EPECIALIDAD_SIDOE" localSheetId="9">#REF!</definedName>
    <definedName name="EPECIALIDAD_SIDOE">#REF!</definedName>
    <definedName name="EPSA" localSheetId="0">#REF!,#REF!,#REF!,#REF!,#REF!,#REF!,#REF!,#REF!,#REF!,#REF!,#REF!,#REF!</definedName>
    <definedName name="EPSA" localSheetId="8">#REF!,#REF!,#REF!,#REF!,#REF!,#REF!,#REF!,#REF!,#REF!,#REF!,#REF!,#REF!</definedName>
    <definedName name="EPSA" localSheetId="2">#REF!,#REF!,#REF!,#REF!,#REF!,#REF!,#REF!,#REF!,#REF!,#REF!,#REF!,#REF!</definedName>
    <definedName name="EPSA" localSheetId="6">#REF!,#REF!,#REF!,#REF!,#REF!,#REF!,#REF!,#REF!,#REF!,#REF!,#REF!,#REF!</definedName>
    <definedName name="EPSA" localSheetId="12">#REF!,#REF!,#REF!,#REF!,#REF!,#REF!,#REF!,#REF!,#REF!,#REF!,#REF!,#REF!</definedName>
    <definedName name="EPSA" localSheetId="11">#REF!,#REF!,#REF!,#REF!,#REF!,#REF!,#REF!,#REF!,#REF!,#REF!,#REF!,#REF!</definedName>
    <definedName name="EPSA" localSheetId="10">#REF!,#REF!,#REF!,#REF!,#REF!,#REF!,#REF!,#REF!,#REF!,#REF!,#REF!,#REF!</definedName>
    <definedName name="EPSA" localSheetId="1">#REF!,#REF!,#REF!,#REF!,#REF!,#REF!,#REF!,#REF!,#REF!,#REF!,#REF!,#REF!</definedName>
    <definedName name="EPSA" localSheetId="4">#REF!,#REF!,#REF!,#REF!,#REF!,#REF!,#REF!,#REF!,#REF!,#REF!,#REF!,#REF!</definedName>
    <definedName name="EPSA" localSheetId="3">#REF!,#REF!,#REF!,#REF!,#REF!,#REF!,#REF!,#REF!,#REF!,#REF!,#REF!,#REF!</definedName>
    <definedName name="EPSA" localSheetId="5">#REF!,#REF!,#REF!,#REF!,#REF!,#REF!,#REF!,#REF!,#REF!,#REF!,#REF!,#REF!</definedName>
    <definedName name="EPSA" localSheetId="9">#REF!,#REF!,#REF!,#REF!,#REF!,#REF!,#REF!,#REF!,#REF!,#REF!,#REF!,#REF!</definedName>
    <definedName name="EPSA">#REF!,#REF!,#REF!,#REF!,#REF!,#REF!,#REF!,#REF!,#REF!,#REF!,#REF!,#REF!</definedName>
    <definedName name="EQUI" localSheetId="0">#REF!</definedName>
    <definedName name="EQUI" localSheetId="8">#REF!</definedName>
    <definedName name="EQUI" localSheetId="2">#REF!</definedName>
    <definedName name="EQUI" localSheetId="6">#REF!</definedName>
    <definedName name="EQUI" localSheetId="12">#REF!</definedName>
    <definedName name="EQUI" localSheetId="11">#REF!</definedName>
    <definedName name="EQUI" localSheetId="10">#REF!</definedName>
    <definedName name="EQUI" localSheetId="1">#REF!</definedName>
    <definedName name="EQUI" localSheetId="4">#REF!</definedName>
    <definedName name="EQUI" localSheetId="3">#REF!</definedName>
    <definedName name="EQUI" localSheetId="5">#REF!</definedName>
    <definedName name="EQUI" localSheetId="9">#REF!</definedName>
    <definedName name="EQUI">#REF!</definedName>
    <definedName name="EQUIPO" localSheetId="0">#REF!</definedName>
    <definedName name="EQUIPO" localSheetId="2">#REF!</definedName>
    <definedName name="EQUIPO" localSheetId="6">#REF!</definedName>
    <definedName name="EQUIPO" localSheetId="12">#REF!</definedName>
    <definedName name="EQUIPO" localSheetId="11">#REF!</definedName>
    <definedName name="EQUIPO" localSheetId="10">#REF!</definedName>
    <definedName name="EQUIPO" localSheetId="1">#REF!</definedName>
    <definedName name="EQUIPO" localSheetId="4">#REF!</definedName>
    <definedName name="EQUIPO" localSheetId="3">#REF!</definedName>
    <definedName name="EQUIPO" localSheetId="5">#REF!</definedName>
    <definedName name="EQUIPO" localSheetId="9">#REF!</definedName>
    <definedName name="EQUIPO">#REF!</definedName>
    <definedName name="EQUIPO_1" localSheetId="0">#REF!</definedName>
    <definedName name="EQUIPO_1" localSheetId="8">#REF!</definedName>
    <definedName name="EQUIPO_1" localSheetId="2">#REF!</definedName>
    <definedName name="EQUIPO_1" localSheetId="6">#REF!</definedName>
    <definedName name="EQUIPO_1" localSheetId="12">#REF!</definedName>
    <definedName name="EQUIPO_1" localSheetId="11">#REF!</definedName>
    <definedName name="EQUIPO_1" localSheetId="10">#REF!</definedName>
    <definedName name="EQUIPO_1" localSheetId="1">#REF!</definedName>
    <definedName name="EQUIPO_1" localSheetId="4">#REF!</definedName>
    <definedName name="EQUIPO_1" localSheetId="3">#REF!</definedName>
    <definedName name="EQUIPO_1" localSheetId="5">#REF!</definedName>
    <definedName name="EQUIPO_1" localSheetId="9">#REF!</definedName>
    <definedName name="EQUIPO_1">#REF!</definedName>
    <definedName name="Equipo_espejo_de_agua" localSheetId="0">#REF!</definedName>
    <definedName name="Equipo_espejo_de_agua" localSheetId="8">#REF!</definedName>
    <definedName name="Equipo_espejo_de_agua" localSheetId="2">#REF!</definedName>
    <definedName name="Equipo_espejo_de_agua" localSheetId="6">#REF!</definedName>
    <definedName name="Equipo_espejo_de_agua" localSheetId="12">#REF!</definedName>
    <definedName name="Equipo_espejo_de_agua" localSheetId="11">#REF!</definedName>
    <definedName name="Equipo_espejo_de_agua" localSheetId="10">#REF!</definedName>
    <definedName name="Equipo_espejo_de_agua" localSheetId="4">#REF!</definedName>
    <definedName name="Equipo_espejo_de_agua" localSheetId="3">#REF!</definedName>
    <definedName name="Equipo_espejo_de_agua" localSheetId="5">#REF!</definedName>
    <definedName name="Equipo_espejo_de_agua" localSheetId="9">#REF!</definedName>
    <definedName name="Equipo_espejo_de_agua">#REF!</definedName>
    <definedName name="Equipo_eyector" localSheetId="0">#REF!</definedName>
    <definedName name="Equipo_eyector" localSheetId="8">#REF!</definedName>
    <definedName name="Equipo_eyector" localSheetId="2">#REF!</definedName>
    <definedName name="Equipo_eyector" localSheetId="6">#REF!</definedName>
    <definedName name="Equipo_eyector" localSheetId="12">#REF!</definedName>
    <definedName name="Equipo_eyector" localSheetId="11">#REF!</definedName>
    <definedName name="Equipo_eyector" localSheetId="10">#REF!</definedName>
    <definedName name="Equipo_eyector" localSheetId="4">#REF!</definedName>
    <definedName name="Equipo_eyector" localSheetId="3">#REF!</definedName>
    <definedName name="Equipo_eyector" localSheetId="5">#REF!</definedName>
    <definedName name="Equipo_eyector" localSheetId="9">#REF!</definedName>
    <definedName name="Equipo_eyector">#REF!</definedName>
    <definedName name="EQUIPO1" localSheetId="0">#REF!</definedName>
    <definedName name="EQUIPO1" localSheetId="2">#REF!</definedName>
    <definedName name="EQUIPO1" localSheetId="6">#REF!</definedName>
    <definedName name="EQUIPO1" localSheetId="12">#REF!</definedName>
    <definedName name="EQUIPO1" localSheetId="11">#REF!</definedName>
    <definedName name="EQUIPO1" localSheetId="10">#REF!</definedName>
    <definedName name="EQUIPO1" localSheetId="4">#REF!</definedName>
    <definedName name="EQUIPO1" localSheetId="3">#REF!</definedName>
    <definedName name="EQUIPO1" localSheetId="5">#REF!</definedName>
    <definedName name="EQUIPO1" localSheetId="9">#REF!</definedName>
    <definedName name="EQUIPO1">#REF!</definedName>
    <definedName name="Equipos" localSheetId="0">#REF!</definedName>
    <definedName name="EQUIPOS" localSheetId="8">#REF!</definedName>
    <definedName name="EQUIPOS" localSheetId="2">#REF!</definedName>
    <definedName name="EQUIPOS" localSheetId="6">#REF!</definedName>
    <definedName name="EQUIPOS" localSheetId="12">#REF!</definedName>
    <definedName name="EQUIPOS" localSheetId="11">'EQUIPOS 2026'!$C$5:$C$35</definedName>
    <definedName name="EQUIPOS" localSheetId="10">#REF!</definedName>
    <definedName name="EQUIPOS" localSheetId="4">#REF!</definedName>
    <definedName name="EQUIPOS" localSheetId="3">#REF!</definedName>
    <definedName name="Equipos" localSheetId="5">#REF!</definedName>
    <definedName name="EQUIPOS" localSheetId="9">#REF!</definedName>
    <definedName name="EQUIPOS">#REF!</definedName>
    <definedName name="EQUIPOS1" localSheetId="0">#REF!</definedName>
    <definedName name="EQUIPOS1" localSheetId="8">#REF!</definedName>
    <definedName name="EQUIPOS1" localSheetId="2">#REF!</definedName>
    <definedName name="EQUIPOS1" localSheetId="6">#REF!</definedName>
    <definedName name="EQUIPOS1" localSheetId="12">#REF!</definedName>
    <definedName name="EQUIPOS1" localSheetId="11">#REF!</definedName>
    <definedName name="EQUIPOS1" localSheetId="10">#REF!</definedName>
    <definedName name="EQUIPOS1" localSheetId="4">#REF!</definedName>
    <definedName name="EQUIPOS1" localSheetId="3">#REF!</definedName>
    <definedName name="EQUIPOS1" localSheetId="5">#REF!</definedName>
    <definedName name="EQUIPOS1" localSheetId="9">#REF!</definedName>
    <definedName name="EQUIPOS1">#REF!</definedName>
    <definedName name="Equipostotal" localSheetId="0">#REF!</definedName>
    <definedName name="Equipostotal" localSheetId="2">#REF!</definedName>
    <definedName name="Equipostotal" localSheetId="6">#REF!</definedName>
    <definedName name="Equipostotal" localSheetId="12">#REF!</definedName>
    <definedName name="Equipostotal" localSheetId="11">#REF!</definedName>
    <definedName name="Equipostotal" localSheetId="10">#REF!</definedName>
    <definedName name="Equipostotal" localSheetId="4">#REF!</definedName>
    <definedName name="Equipostotal" localSheetId="3">#REF!</definedName>
    <definedName name="Equipostotal" localSheetId="5">#REF!</definedName>
    <definedName name="Equipostotal" localSheetId="9">#REF!</definedName>
    <definedName name="Equipostotal">#REF!</definedName>
    <definedName name="eqw" localSheetId="0" hidden="1">{"via1",#N/A,TRUE,"general";"via2",#N/A,TRUE,"general";"via3",#N/A,TRUE,"general"}</definedName>
    <definedName name="eqw" localSheetId="8" hidden="1">{"via1",#N/A,TRUE,"general";"via2",#N/A,TRUE,"general";"via3",#N/A,TRUE,"general"}</definedName>
    <definedName name="eqw" localSheetId="2" hidden="1">{"via1",#N/A,TRUE,"general";"via2",#N/A,TRUE,"general";"via3",#N/A,TRUE,"general"}</definedName>
    <definedName name="eqw" localSheetId="7" hidden="1">{"via1",#N/A,TRUE,"general";"via2",#N/A,TRUE,"general";"via3",#N/A,TRUE,"general"}</definedName>
    <definedName name="eqw" localSheetId="6" hidden="1">{"via1",#N/A,TRUE,"general";"via2",#N/A,TRUE,"general";"via3",#N/A,TRUE,"general"}</definedName>
    <definedName name="eqw" localSheetId="12" hidden="1">{"via1",#N/A,TRUE,"general";"via2",#N/A,TRUE,"general";"via3",#N/A,TRUE,"general"}</definedName>
    <definedName name="eqw" localSheetId="11" hidden="1">{"via1",#N/A,TRUE,"general";"via2",#N/A,TRUE,"general";"via3",#N/A,TRUE,"general"}</definedName>
    <definedName name="eqw" localSheetId="10" hidden="1">{"via1",#N/A,TRUE,"general";"via2",#N/A,TRUE,"general";"via3",#N/A,TRUE,"general"}</definedName>
    <definedName name="eqw" localSheetId="1" hidden="1">{"via1",#N/A,TRUE,"general";"via2",#N/A,TRUE,"general";"via3",#N/A,TRUE,"general"}</definedName>
    <definedName name="eqw" localSheetId="4" hidden="1">{"via1",#N/A,TRUE,"general";"via2",#N/A,TRUE,"general";"via3",#N/A,TRUE,"general"}</definedName>
    <definedName name="eqw" localSheetId="3" hidden="1">{"via1",#N/A,TRUE,"general";"via2",#N/A,TRUE,"general";"via3",#N/A,TRUE,"general"}</definedName>
    <definedName name="eqw" localSheetId="5" hidden="1">{"via1",#N/A,TRUE,"general";"via2",#N/A,TRUE,"general";"via3",#N/A,TRUE,"general"}</definedName>
    <definedName name="eqw" localSheetId="9" hidden="1">{"via1",#N/A,TRUE,"general";"via2",#N/A,TRUE,"general";"via3",#N/A,TRUE,"general"}</definedName>
    <definedName name="eqw" hidden="1">{"via1",#N/A,TRUE,"general";"via2",#N/A,TRUE,"general";"via3",#N/A,TRUE,"general"}</definedName>
    <definedName name="ER" localSheetId="0" hidden="1">{#N/A,#N/A,TRUE,"Basic";#N/A,#N/A,TRUE,"EXT-TABLE";#N/A,#N/A,TRUE,"STEEL";#N/A,#N/A,TRUE,"INT-Table";#N/A,#N/A,TRUE,"STEEL";#N/A,#N/A,TRUE,"Door"}</definedName>
    <definedName name="ER" localSheetId="8" hidden="1">{#N/A,#N/A,TRUE,"Basic";#N/A,#N/A,TRUE,"EXT-TABLE";#N/A,#N/A,TRUE,"STEEL";#N/A,#N/A,TRUE,"INT-Table";#N/A,#N/A,TRUE,"STEEL";#N/A,#N/A,TRUE,"Door"}</definedName>
    <definedName name="ER" localSheetId="2" hidden="1">{#N/A,#N/A,TRUE,"Basic";#N/A,#N/A,TRUE,"EXT-TABLE";#N/A,#N/A,TRUE,"STEEL";#N/A,#N/A,TRUE,"INT-Table";#N/A,#N/A,TRUE,"STEEL";#N/A,#N/A,TRUE,"Door"}</definedName>
    <definedName name="ER" localSheetId="7" hidden="1">{#N/A,#N/A,TRUE,"Basic";#N/A,#N/A,TRUE,"EXT-TABLE";#N/A,#N/A,TRUE,"STEEL";#N/A,#N/A,TRUE,"INT-Table";#N/A,#N/A,TRUE,"STEEL";#N/A,#N/A,TRUE,"Door"}</definedName>
    <definedName name="ER" localSheetId="6" hidden="1">{#N/A,#N/A,TRUE,"Basic";#N/A,#N/A,TRUE,"EXT-TABLE";#N/A,#N/A,TRUE,"STEEL";#N/A,#N/A,TRUE,"INT-Table";#N/A,#N/A,TRUE,"STEEL";#N/A,#N/A,TRUE,"Door"}</definedName>
    <definedName name="ER" localSheetId="12" hidden="1">{#N/A,#N/A,TRUE,"Basic";#N/A,#N/A,TRUE,"EXT-TABLE";#N/A,#N/A,TRUE,"STEEL";#N/A,#N/A,TRUE,"INT-Table";#N/A,#N/A,TRUE,"STEEL";#N/A,#N/A,TRUE,"Door"}</definedName>
    <definedName name="ER" localSheetId="11" hidden="1">{#N/A,#N/A,TRUE,"Basic";#N/A,#N/A,TRUE,"EXT-TABLE";#N/A,#N/A,TRUE,"STEEL";#N/A,#N/A,TRUE,"INT-Table";#N/A,#N/A,TRUE,"STEEL";#N/A,#N/A,TRUE,"Door"}</definedName>
    <definedName name="ER" localSheetId="10" hidden="1">{#N/A,#N/A,TRUE,"Basic";#N/A,#N/A,TRUE,"EXT-TABLE";#N/A,#N/A,TRUE,"STEEL";#N/A,#N/A,TRUE,"INT-Table";#N/A,#N/A,TRUE,"STEEL";#N/A,#N/A,TRUE,"Door"}</definedName>
    <definedName name="ER" localSheetId="1" hidden="1">{#N/A,#N/A,TRUE,"Basic";#N/A,#N/A,TRUE,"EXT-TABLE";#N/A,#N/A,TRUE,"STEEL";#N/A,#N/A,TRUE,"INT-Table";#N/A,#N/A,TRUE,"STEEL";#N/A,#N/A,TRUE,"Door"}</definedName>
    <definedName name="ER" localSheetId="4" hidden="1">{#N/A,#N/A,TRUE,"Basic";#N/A,#N/A,TRUE,"EXT-TABLE";#N/A,#N/A,TRUE,"STEEL";#N/A,#N/A,TRUE,"INT-Table";#N/A,#N/A,TRUE,"STEEL";#N/A,#N/A,TRUE,"Door"}</definedName>
    <definedName name="ER" localSheetId="3" hidden="1">{#N/A,#N/A,TRUE,"Basic";#N/A,#N/A,TRUE,"EXT-TABLE";#N/A,#N/A,TRUE,"STEEL";#N/A,#N/A,TRUE,"INT-Table";#N/A,#N/A,TRUE,"STEEL";#N/A,#N/A,TRUE,"Door"}</definedName>
    <definedName name="ER" localSheetId="5" hidden="1">{#N/A,#N/A,TRUE,"Basic";#N/A,#N/A,TRUE,"EXT-TABLE";#N/A,#N/A,TRUE,"STEEL";#N/A,#N/A,TRUE,"INT-Table";#N/A,#N/A,TRUE,"STEEL";#N/A,#N/A,TRUE,"Door"}</definedName>
    <definedName name="ER" localSheetId="9" hidden="1">{#N/A,#N/A,TRUE,"Basic";#N/A,#N/A,TRUE,"EXT-TABLE";#N/A,#N/A,TRUE,"STEEL";#N/A,#N/A,TRUE,"INT-Table";#N/A,#N/A,TRUE,"STEEL";#N/A,#N/A,TRUE,"Door"}</definedName>
    <definedName name="ER" hidden="1">{#N/A,#N/A,TRUE,"Basic";#N/A,#N/A,TRUE,"EXT-TABLE";#N/A,#N/A,TRUE,"STEEL";#N/A,#N/A,TRUE,"INT-Table";#N/A,#N/A,TRUE,"STEEL";#N/A,#N/A,TRUE,"Door"}</definedName>
    <definedName name="ERE_ART" localSheetId="0">#REF!</definedName>
    <definedName name="ERE_ART" localSheetId="2">#REF!</definedName>
    <definedName name="ERE_ART" localSheetId="6">#REF!</definedName>
    <definedName name="ERE_ART" localSheetId="12">#REF!</definedName>
    <definedName name="ERE_ART" localSheetId="11">#REF!</definedName>
    <definedName name="ERE_ART" localSheetId="10">#REF!</definedName>
    <definedName name="ERE_ART" localSheetId="1">#REF!</definedName>
    <definedName name="ERE_ART" localSheetId="4">#REF!</definedName>
    <definedName name="ERE_ART" localSheetId="3">#REF!</definedName>
    <definedName name="ERE_ART" localSheetId="5">#REF!</definedName>
    <definedName name="ERE_ART" localSheetId="9">#REF!</definedName>
    <definedName name="ERE_ART">#REF!</definedName>
    <definedName name="erfg" localSheetId="0" hidden="1">{#N/A,#N/A,FALSE,"Hoja1";#N/A,#N/A,FALSE,"Hoja2"}</definedName>
    <definedName name="erfg" localSheetId="8" hidden="1">{#N/A,#N/A,FALSE,"Hoja1";#N/A,#N/A,FALSE,"Hoja2"}</definedName>
    <definedName name="erfg" localSheetId="2" hidden="1">{#N/A,#N/A,FALSE,"Hoja1";#N/A,#N/A,FALSE,"Hoja2"}</definedName>
    <definedName name="erfg" localSheetId="7" hidden="1">{#N/A,#N/A,FALSE,"Hoja1";#N/A,#N/A,FALSE,"Hoja2"}</definedName>
    <definedName name="erfg" localSheetId="6" hidden="1">{#N/A,#N/A,FALSE,"Hoja1";#N/A,#N/A,FALSE,"Hoja2"}</definedName>
    <definedName name="erfg" localSheetId="12" hidden="1">{#N/A,#N/A,FALSE,"Hoja1";#N/A,#N/A,FALSE,"Hoja2"}</definedName>
    <definedName name="erfg" localSheetId="11" hidden="1">{#N/A,#N/A,FALSE,"Hoja1";#N/A,#N/A,FALSE,"Hoja2"}</definedName>
    <definedName name="erfg" localSheetId="10" hidden="1">{#N/A,#N/A,FALSE,"Hoja1";#N/A,#N/A,FALSE,"Hoja2"}</definedName>
    <definedName name="erfg" localSheetId="1" hidden="1">{#N/A,#N/A,FALSE,"Hoja1";#N/A,#N/A,FALSE,"Hoja2"}</definedName>
    <definedName name="erfg" localSheetId="4" hidden="1">{#N/A,#N/A,FALSE,"Hoja1";#N/A,#N/A,FALSE,"Hoja2"}</definedName>
    <definedName name="erfg" localSheetId="3" hidden="1">{#N/A,#N/A,FALSE,"Hoja1";#N/A,#N/A,FALSE,"Hoja2"}</definedName>
    <definedName name="erfg" localSheetId="5" hidden="1">{#N/A,#N/A,FALSE,"Hoja1";#N/A,#N/A,FALSE,"Hoja2"}</definedName>
    <definedName name="erfg" localSheetId="9" hidden="1">{#N/A,#N/A,FALSE,"Hoja1";#N/A,#N/A,FALSE,"Hoja2"}</definedName>
    <definedName name="erfg" hidden="1">{#N/A,#N/A,FALSE,"Hoja1";#N/A,#N/A,FALSE,"Hoja2"}</definedName>
    <definedName name="erg" localSheetId="0" hidden="1">{"TAB1",#N/A,TRUE,"GENERAL";"TAB2",#N/A,TRUE,"GENERAL";"TAB3",#N/A,TRUE,"GENERAL";"TAB4",#N/A,TRUE,"GENERAL";"TAB5",#N/A,TRUE,"GENERAL"}</definedName>
    <definedName name="erg" localSheetId="8" hidden="1">{"TAB1",#N/A,TRUE,"GENERAL";"TAB2",#N/A,TRUE,"GENERAL";"TAB3",#N/A,TRUE,"GENERAL";"TAB4",#N/A,TRUE,"GENERAL";"TAB5",#N/A,TRUE,"GENERAL"}</definedName>
    <definedName name="erg" localSheetId="2" hidden="1">{"TAB1",#N/A,TRUE,"GENERAL";"TAB2",#N/A,TRUE,"GENERAL";"TAB3",#N/A,TRUE,"GENERAL";"TAB4",#N/A,TRUE,"GENERAL";"TAB5",#N/A,TRUE,"GENERAL"}</definedName>
    <definedName name="erg" localSheetId="7" hidden="1">{"TAB1",#N/A,TRUE,"GENERAL";"TAB2",#N/A,TRUE,"GENERAL";"TAB3",#N/A,TRUE,"GENERAL";"TAB4",#N/A,TRUE,"GENERAL";"TAB5",#N/A,TRUE,"GENERAL"}</definedName>
    <definedName name="erg" localSheetId="6" hidden="1">{"TAB1",#N/A,TRUE,"GENERAL";"TAB2",#N/A,TRUE,"GENERAL";"TAB3",#N/A,TRUE,"GENERAL";"TAB4",#N/A,TRUE,"GENERAL";"TAB5",#N/A,TRUE,"GENERAL"}</definedName>
    <definedName name="erg" localSheetId="12" hidden="1">{"TAB1",#N/A,TRUE,"GENERAL";"TAB2",#N/A,TRUE,"GENERAL";"TAB3",#N/A,TRUE,"GENERAL";"TAB4",#N/A,TRUE,"GENERAL";"TAB5",#N/A,TRUE,"GENERAL"}</definedName>
    <definedName name="erg" localSheetId="11" hidden="1">{"TAB1",#N/A,TRUE,"GENERAL";"TAB2",#N/A,TRUE,"GENERAL";"TAB3",#N/A,TRUE,"GENERAL";"TAB4",#N/A,TRUE,"GENERAL";"TAB5",#N/A,TRUE,"GENERAL"}</definedName>
    <definedName name="erg" localSheetId="10" hidden="1">{"TAB1",#N/A,TRUE,"GENERAL";"TAB2",#N/A,TRUE,"GENERAL";"TAB3",#N/A,TRUE,"GENERAL";"TAB4",#N/A,TRUE,"GENERAL";"TAB5",#N/A,TRUE,"GENERAL"}</definedName>
    <definedName name="erg" localSheetId="1" hidden="1">{"TAB1",#N/A,TRUE,"GENERAL";"TAB2",#N/A,TRUE,"GENERAL";"TAB3",#N/A,TRUE,"GENERAL";"TAB4",#N/A,TRUE,"GENERAL";"TAB5",#N/A,TRUE,"GENERAL"}</definedName>
    <definedName name="erg" localSheetId="4" hidden="1">{"TAB1",#N/A,TRUE,"GENERAL";"TAB2",#N/A,TRUE,"GENERAL";"TAB3",#N/A,TRUE,"GENERAL";"TAB4",#N/A,TRUE,"GENERAL";"TAB5",#N/A,TRUE,"GENERAL"}</definedName>
    <definedName name="erg" localSheetId="3" hidden="1">{"TAB1",#N/A,TRUE,"GENERAL";"TAB2",#N/A,TRUE,"GENERAL";"TAB3",#N/A,TRUE,"GENERAL";"TAB4",#N/A,TRUE,"GENERAL";"TAB5",#N/A,TRUE,"GENERAL"}</definedName>
    <definedName name="erg" localSheetId="5" hidden="1">{"TAB1",#N/A,TRUE,"GENERAL";"TAB2",#N/A,TRUE,"GENERAL";"TAB3",#N/A,TRUE,"GENERAL";"TAB4",#N/A,TRUE,"GENERAL";"TAB5",#N/A,TRUE,"GENERAL"}</definedName>
    <definedName name="erg" localSheetId="9"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8" hidden="1">{"via1",#N/A,TRUE,"general";"via2",#N/A,TRUE,"general";"via3",#N/A,TRUE,"general"}</definedName>
    <definedName name="erger" localSheetId="2" hidden="1">{"via1",#N/A,TRUE,"general";"via2",#N/A,TRUE,"general";"via3",#N/A,TRUE,"general"}</definedName>
    <definedName name="erger" localSheetId="7" hidden="1">{"via1",#N/A,TRUE,"general";"via2",#N/A,TRUE,"general";"via3",#N/A,TRUE,"general"}</definedName>
    <definedName name="erger" localSheetId="6" hidden="1">{"via1",#N/A,TRUE,"general";"via2",#N/A,TRUE,"general";"via3",#N/A,TRUE,"general"}</definedName>
    <definedName name="erger" localSheetId="12" hidden="1">{"via1",#N/A,TRUE,"general";"via2",#N/A,TRUE,"general";"via3",#N/A,TRUE,"general"}</definedName>
    <definedName name="erger" localSheetId="11" hidden="1">{"via1",#N/A,TRUE,"general";"via2",#N/A,TRUE,"general";"via3",#N/A,TRUE,"general"}</definedName>
    <definedName name="erger" localSheetId="10" hidden="1">{"via1",#N/A,TRUE,"general";"via2",#N/A,TRUE,"general";"via3",#N/A,TRUE,"general"}</definedName>
    <definedName name="erger" localSheetId="1" hidden="1">{"via1",#N/A,TRUE,"general";"via2",#N/A,TRUE,"general";"via3",#N/A,TRUE,"general"}</definedName>
    <definedName name="erger" localSheetId="4" hidden="1">{"via1",#N/A,TRUE,"general";"via2",#N/A,TRUE,"general";"via3",#N/A,TRUE,"general"}</definedName>
    <definedName name="erger" localSheetId="3" hidden="1">{"via1",#N/A,TRUE,"general";"via2",#N/A,TRUE,"general";"via3",#N/A,TRUE,"general"}</definedName>
    <definedName name="erger" localSheetId="5" hidden="1">{"via1",#N/A,TRUE,"general";"via2",#N/A,TRUE,"general";"via3",#N/A,TRUE,"general"}</definedName>
    <definedName name="erger" localSheetId="9"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8" hidden="1">{"via1",#N/A,TRUE,"general";"via2",#N/A,TRUE,"general";"via3",#N/A,TRUE,"general"}</definedName>
    <definedName name="ergerg" localSheetId="2" hidden="1">{"via1",#N/A,TRUE,"general";"via2",#N/A,TRUE,"general";"via3",#N/A,TRUE,"general"}</definedName>
    <definedName name="ergerg" localSheetId="7" hidden="1">{"via1",#N/A,TRUE,"general";"via2",#N/A,TRUE,"general";"via3",#N/A,TRUE,"general"}</definedName>
    <definedName name="ergerg" localSheetId="6" hidden="1">{"via1",#N/A,TRUE,"general";"via2",#N/A,TRUE,"general";"via3",#N/A,TRUE,"general"}</definedName>
    <definedName name="ergerg" localSheetId="12" hidden="1">{"via1",#N/A,TRUE,"general";"via2",#N/A,TRUE,"general";"via3",#N/A,TRUE,"general"}</definedName>
    <definedName name="ergerg" localSheetId="11" hidden="1">{"via1",#N/A,TRUE,"general";"via2",#N/A,TRUE,"general";"via3",#N/A,TRUE,"general"}</definedName>
    <definedName name="ergerg" localSheetId="10" hidden="1">{"via1",#N/A,TRUE,"general";"via2",#N/A,TRUE,"general";"via3",#N/A,TRUE,"general"}</definedName>
    <definedName name="ergerg" localSheetId="1" hidden="1">{"via1",#N/A,TRUE,"general";"via2",#N/A,TRUE,"general";"via3",#N/A,TRUE,"general"}</definedName>
    <definedName name="ergerg" localSheetId="4" hidden="1">{"via1",#N/A,TRUE,"general";"via2",#N/A,TRUE,"general";"via3",#N/A,TRUE,"general"}</definedName>
    <definedName name="ergerg" localSheetId="3" hidden="1">{"via1",#N/A,TRUE,"general";"via2",#N/A,TRUE,"general";"via3",#N/A,TRUE,"general"}</definedName>
    <definedName name="ergerg" localSheetId="5" hidden="1">{"via1",#N/A,TRUE,"general";"via2",#N/A,TRUE,"general";"via3",#N/A,TRUE,"general"}</definedName>
    <definedName name="ergerg" localSheetId="9"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8" hidden="1">{"via1",#N/A,TRUE,"general";"via2",#N/A,TRUE,"general";"via3",#N/A,TRUE,"general"}</definedName>
    <definedName name="ergfegr" localSheetId="2" hidden="1">{"via1",#N/A,TRUE,"general";"via2",#N/A,TRUE,"general";"via3",#N/A,TRUE,"general"}</definedName>
    <definedName name="ergfegr" localSheetId="7" hidden="1">{"via1",#N/A,TRUE,"general";"via2",#N/A,TRUE,"general";"via3",#N/A,TRUE,"general"}</definedName>
    <definedName name="ergfegr" localSheetId="6" hidden="1">{"via1",#N/A,TRUE,"general";"via2",#N/A,TRUE,"general";"via3",#N/A,TRUE,"general"}</definedName>
    <definedName name="ergfegr" localSheetId="12" hidden="1">{"via1",#N/A,TRUE,"general";"via2",#N/A,TRUE,"general";"via3",#N/A,TRUE,"general"}</definedName>
    <definedName name="ergfegr" localSheetId="11" hidden="1">{"via1",#N/A,TRUE,"general";"via2",#N/A,TRUE,"general";"via3",#N/A,TRUE,"general"}</definedName>
    <definedName name="ergfegr" localSheetId="10" hidden="1">{"via1",#N/A,TRUE,"general";"via2",#N/A,TRUE,"general";"via3",#N/A,TRUE,"general"}</definedName>
    <definedName name="ergfegr" localSheetId="1" hidden="1">{"via1",#N/A,TRUE,"general";"via2",#N/A,TRUE,"general";"via3",#N/A,TRUE,"general"}</definedName>
    <definedName name="ergfegr" localSheetId="4" hidden="1">{"via1",#N/A,TRUE,"general";"via2",#N/A,TRUE,"general";"via3",#N/A,TRUE,"general"}</definedName>
    <definedName name="ergfegr" localSheetId="3" hidden="1">{"via1",#N/A,TRUE,"general";"via2",#N/A,TRUE,"general";"via3",#N/A,TRUE,"general"}</definedName>
    <definedName name="ergfegr" localSheetId="5" hidden="1">{"via1",#N/A,TRUE,"general";"via2",#N/A,TRUE,"general";"via3",#N/A,TRUE,"general"}</definedName>
    <definedName name="ergfegr" localSheetId="9"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8" hidden="1">{"TAB1",#N/A,TRUE,"GENERAL";"TAB2",#N/A,TRUE,"GENERAL";"TAB3",#N/A,TRUE,"GENERAL";"TAB4",#N/A,TRUE,"GENERAL";"TAB5",#N/A,TRUE,"GENERAL"}</definedName>
    <definedName name="ergge" localSheetId="2" hidden="1">{"TAB1",#N/A,TRUE,"GENERAL";"TAB2",#N/A,TRUE,"GENERAL";"TAB3",#N/A,TRUE,"GENERAL";"TAB4",#N/A,TRUE,"GENERAL";"TAB5",#N/A,TRUE,"GENERAL"}</definedName>
    <definedName name="ergge" localSheetId="7" hidden="1">{"TAB1",#N/A,TRUE,"GENERAL";"TAB2",#N/A,TRUE,"GENERAL";"TAB3",#N/A,TRUE,"GENERAL";"TAB4",#N/A,TRUE,"GENERAL";"TAB5",#N/A,TRUE,"GENERAL"}</definedName>
    <definedName name="ergge" localSheetId="6"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1" hidden="1">{"TAB1",#N/A,TRUE,"GENERAL";"TAB2",#N/A,TRUE,"GENERAL";"TAB3",#N/A,TRUE,"GENERAL";"TAB4",#N/A,TRUE,"GENERAL";"TAB5",#N/A,TRUE,"GENERAL"}</definedName>
    <definedName name="ergge" localSheetId="4" hidden="1">{"TAB1",#N/A,TRUE,"GENERAL";"TAB2",#N/A,TRUE,"GENERAL";"TAB3",#N/A,TRUE,"GENERAL";"TAB4",#N/A,TRUE,"GENERAL";"TAB5",#N/A,TRUE,"GENERAL"}</definedName>
    <definedName name="ergge" localSheetId="3" hidden="1">{"TAB1",#N/A,TRUE,"GENERAL";"TAB2",#N/A,TRUE,"GENERAL";"TAB3",#N/A,TRUE,"GENERAL";"TAB4",#N/A,TRUE,"GENERAL";"TAB5",#N/A,TRUE,"GENERAL"}</definedName>
    <definedName name="ergge" localSheetId="5" hidden="1">{"TAB1",#N/A,TRUE,"GENERAL";"TAB2",#N/A,TRUE,"GENERAL";"TAB3",#N/A,TRUE,"GENERAL";"TAB4",#N/A,TRUE,"GENERAL";"TAB5",#N/A,TRUE,"GENERAL"}</definedName>
    <definedName name="ergge" localSheetId="9"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8" hidden="1">{"via1",#N/A,TRUE,"general";"via2",#N/A,TRUE,"general";"via3",#N/A,TRUE,"general"}</definedName>
    <definedName name="erggewg" localSheetId="2" hidden="1">{"via1",#N/A,TRUE,"general";"via2",#N/A,TRUE,"general";"via3",#N/A,TRUE,"general"}</definedName>
    <definedName name="erggewg" localSheetId="7" hidden="1">{"via1",#N/A,TRUE,"general";"via2",#N/A,TRUE,"general";"via3",#N/A,TRUE,"general"}</definedName>
    <definedName name="erggewg" localSheetId="6" hidden="1">{"via1",#N/A,TRUE,"general";"via2",#N/A,TRUE,"general";"via3",#N/A,TRUE,"general"}</definedName>
    <definedName name="erggewg" localSheetId="12" hidden="1">{"via1",#N/A,TRUE,"general";"via2",#N/A,TRUE,"general";"via3",#N/A,TRUE,"general"}</definedName>
    <definedName name="erggewg" localSheetId="11" hidden="1">{"via1",#N/A,TRUE,"general";"via2",#N/A,TRUE,"general";"via3",#N/A,TRUE,"general"}</definedName>
    <definedName name="erggewg" localSheetId="10" hidden="1">{"via1",#N/A,TRUE,"general";"via2",#N/A,TRUE,"general";"via3",#N/A,TRUE,"general"}</definedName>
    <definedName name="erggewg" localSheetId="1" hidden="1">{"via1",#N/A,TRUE,"general";"via2",#N/A,TRUE,"general";"via3",#N/A,TRUE,"general"}</definedName>
    <definedName name="erggewg" localSheetId="4" hidden="1">{"via1",#N/A,TRUE,"general";"via2",#N/A,TRUE,"general";"via3",#N/A,TRUE,"general"}</definedName>
    <definedName name="erggewg" localSheetId="3" hidden="1">{"via1",#N/A,TRUE,"general";"via2",#N/A,TRUE,"general";"via3",#N/A,TRUE,"general"}</definedName>
    <definedName name="erggewg" localSheetId="5" hidden="1">{"via1",#N/A,TRUE,"general";"via2",#N/A,TRUE,"general";"via3",#N/A,TRUE,"general"}</definedName>
    <definedName name="erggewg" localSheetId="9"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1"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9"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8" hidden="1">{"via1",#N/A,TRUE,"general";"via2",#N/A,TRUE,"general";"via3",#N/A,TRUE,"general"}</definedName>
    <definedName name="ergregerg" localSheetId="2" hidden="1">{"via1",#N/A,TRUE,"general";"via2",#N/A,TRUE,"general";"via3",#N/A,TRUE,"general"}</definedName>
    <definedName name="ergregerg" localSheetId="7" hidden="1">{"via1",#N/A,TRUE,"general";"via2",#N/A,TRUE,"general";"via3",#N/A,TRUE,"general"}</definedName>
    <definedName name="ergregerg" localSheetId="6" hidden="1">{"via1",#N/A,TRUE,"general";"via2",#N/A,TRUE,"general";"via3",#N/A,TRUE,"general"}</definedName>
    <definedName name="ergregerg" localSheetId="12" hidden="1">{"via1",#N/A,TRUE,"general";"via2",#N/A,TRUE,"general";"via3",#N/A,TRUE,"general"}</definedName>
    <definedName name="ergregerg" localSheetId="11" hidden="1">{"via1",#N/A,TRUE,"general";"via2",#N/A,TRUE,"general";"via3",#N/A,TRUE,"general"}</definedName>
    <definedName name="ergregerg" localSheetId="10" hidden="1">{"via1",#N/A,TRUE,"general";"via2",#N/A,TRUE,"general";"via3",#N/A,TRUE,"general"}</definedName>
    <definedName name="ergregerg" localSheetId="1" hidden="1">{"via1",#N/A,TRUE,"general";"via2",#N/A,TRUE,"general";"via3",#N/A,TRUE,"general"}</definedName>
    <definedName name="ergregerg" localSheetId="4" hidden="1">{"via1",#N/A,TRUE,"general";"via2",#N/A,TRUE,"general";"via3",#N/A,TRUE,"general"}</definedName>
    <definedName name="ergregerg" localSheetId="3" hidden="1">{"via1",#N/A,TRUE,"general";"via2",#N/A,TRUE,"general";"via3",#N/A,TRUE,"general"}</definedName>
    <definedName name="ergregerg" localSheetId="5" hidden="1">{"via1",#N/A,TRUE,"general";"via2",#N/A,TRUE,"general";"via3",#N/A,TRUE,"general"}</definedName>
    <definedName name="ergregerg" localSheetId="9"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8" hidden="1">{"TAB1",#N/A,TRUE,"GENERAL";"TAB2",#N/A,TRUE,"GENERAL";"TAB3",#N/A,TRUE,"GENERAL";"TAB4",#N/A,TRUE,"GENERAL";"TAB5",#N/A,TRUE,"GENERAL"}</definedName>
    <definedName name="ergrg" localSheetId="2" hidden="1">{"TAB1",#N/A,TRUE,"GENERAL";"TAB2",#N/A,TRUE,"GENERAL";"TAB3",#N/A,TRUE,"GENERAL";"TAB4",#N/A,TRUE,"GENERAL";"TAB5",#N/A,TRUE,"GENERAL"}</definedName>
    <definedName name="ergrg" localSheetId="7" hidden="1">{"TAB1",#N/A,TRUE,"GENERAL";"TAB2",#N/A,TRUE,"GENERAL";"TAB3",#N/A,TRUE,"GENERAL";"TAB4",#N/A,TRUE,"GENERAL";"TAB5",#N/A,TRUE,"GENERAL"}</definedName>
    <definedName name="ergrg" localSheetId="6"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1" hidden="1">{"TAB1",#N/A,TRUE,"GENERAL";"TAB2",#N/A,TRUE,"GENERAL";"TAB3",#N/A,TRUE,"GENERAL";"TAB4",#N/A,TRUE,"GENERAL";"TAB5",#N/A,TRUE,"GENERAL"}</definedName>
    <definedName name="ergrg" localSheetId="4" hidden="1">{"TAB1",#N/A,TRUE,"GENERAL";"TAB2",#N/A,TRUE,"GENERAL";"TAB3",#N/A,TRUE,"GENERAL";"TAB4",#N/A,TRUE,"GENERAL";"TAB5",#N/A,TRUE,"GENERAL"}</definedName>
    <definedName name="ergrg" localSheetId="3" hidden="1">{"TAB1",#N/A,TRUE,"GENERAL";"TAB2",#N/A,TRUE,"GENERAL";"TAB3",#N/A,TRUE,"GENERAL";"TAB4",#N/A,TRUE,"GENERAL";"TAB5",#N/A,TRUE,"GENERAL"}</definedName>
    <definedName name="ergrg" localSheetId="5" hidden="1">{"TAB1",#N/A,TRUE,"GENERAL";"TAB2",#N/A,TRUE,"GENERAL";"TAB3",#N/A,TRUE,"GENERAL";"TAB4",#N/A,TRUE,"GENERAL";"TAB5",#N/A,TRUE,"GENERAL"}</definedName>
    <definedName name="ergrg" localSheetId="9"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9"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8" hidden="1">{"via1",#N/A,TRUE,"general";"via2",#N/A,TRUE,"general";"via3",#N/A,TRUE,"general"}</definedName>
    <definedName name="ergwreg" localSheetId="2" hidden="1">{"via1",#N/A,TRUE,"general";"via2",#N/A,TRUE,"general";"via3",#N/A,TRUE,"general"}</definedName>
    <definedName name="ergwreg" localSheetId="7" hidden="1">{"via1",#N/A,TRUE,"general";"via2",#N/A,TRUE,"general";"via3",#N/A,TRUE,"general"}</definedName>
    <definedName name="ergwreg" localSheetId="6" hidden="1">{"via1",#N/A,TRUE,"general";"via2",#N/A,TRUE,"general";"via3",#N/A,TRUE,"general"}</definedName>
    <definedName name="ergwreg" localSheetId="12" hidden="1">{"via1",#N/A,TRUE,"general";"via2",#N/A,TRUE,"general";"via3",#N/A,TRUE,"general"}</definedName>
    <definedName name="ergwreg" localSheetId="11" hidden="1">{"via1",#N/A,TRUE,"general";"via2",#N/A,TRUE,"general";"via3",#N/A,TRUE,"general"}</definedName>
    <definedName name="ergwreg" localSheetId="10" hidden="1">{"via1",#N/A,TRUE,"general";"via2",#N/A,TRUE,"general";"via3",#N/A,TRUE,"general"}</definedName>
    <definedName name="ergwreg" localSheetId="1" hidden="1">{"via1",#N/A,TRUE,"general";"via2",#N/A,TRUE,"general";"via3",#N/A,TRUE,"general"}</definedName>
    <definedName name="ergwreg" localSheetId="4" hidden="1">{"via1",#N/A,TRUE,"general";"via2",#N/A,TRUE,"general";"via3",#N/A,TRUE,"general"}</definedName>
    <definedName name="ergwreg" localSheetId="3" hidden="1">{"via1",#N/A,TRUE,"general";"via2",#N/A,TRUE,"general";"via3",#N/A,TRUE,"general"}</definedName>
    <definedName name="ergwreg" localSheetId="5" hidden="1">{"via1",#N/A,TRUE,"general";"via2",#N/A,TRUE,"general";"via3",#N/A,TRUE,"general"}</definedName>
    <definedName name="ergwreg" localSheetId="9"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1"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9"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0" hidden="1">{"TAB1",#N/A,TRUE,"GENERAL";"TAB2",#N/A,TRUE,"GENERAL";"TAB3",#N/A,TRUE,"GENERAL";"TAB4",#N/A,TRUE,"GENERAL";"TAB5",#N/A,TRUE,"GENERAL"}</definedName>
    <definedName name="ERR" localSheetId="8">{"TAB1",#N/A,TRUE,"GENERAL";"TAB2",#N/A,TRUE,"GENERAL";"TAB3",#N/A,TRUE,"GENERAL";"TAB4",#N/A,TRUE,"GENERAL";"TAB5",#N/A,TRUE,"GENERAL"}</definedName>
    <definedName name="ERR" localSheetId="2">{"TAB1",#N/A,TRUE,"GENERAL";"TAB2",#N/A,TRUE,"GENERAL";"TAB3",#N/A,TRUE,"GENERAL";"TAB4",#N/A,TRUE,"GENERAL";"TAB5",#N/A,TRUE,"GENERAL"}</definedName>
    <definedName name="ERR" localSheetId="7">{"TAB1",#N/A,TRUE,"GENERAL";"TAB2",#N/A,TRUE,"GENERAL";"TAB3",#N/A,TRUE,"GENERAL";"TAB4",#N/A,TRUE,"GENERAL";"TAB5",#N/A,TRUE,"GENERAL"}</definedName>
    <definedName name="ERR" localSheetId="6">{"TAB1",#N/A,TRUE,"GENERAL";"TAB2",#N/A,TRUE,"GENERAL";"TAB3",#N/A,TRUE,"GENERAL";"TAB4",#N/A,TRUE,"GENERAL";"TAB5",#N/A,TRUE,"GENERAL"}</definedName>
    <definedName name="ERR" localSheetId="12">{"TAB1",#N/A,TRUE,"GENERAL";"TAB2",#N/A,TRUE,"GENERAL";"TAB3",#N/A,TRUE,"GENERAL";"TAB4",#N/A,TRUE,"GENERAL";"TAB5",#N/A,TRUE,"GENERAL"}</definedName>
    <definedName name="ERR" localSheetId="11">{"TAB1",#N/A,TRUE,"GENERAL";"TAB2",#N/A,TRUE,"GENERAL";"TAB3",#N/A,TRUE,"GENERAL";"TAB4",#N/A,TRUE,"GENERAL";"TAB5",#N/A,TRUE,"GENERAL"}</definedName>
    <definedName name="ERR" localSheetId="10">{"TAB1",#N/A,TRUE,"GENERAL";"TAB2",#N/A,TRUE,"GENERAL";"TAB3",#N/A,TRUE,"GENERAL";"TAB4",#N/A,TRUE,"GENERAL";"TAB5",#N/A,TRUE,"GENERAL"}</definedName>
    <definedName name="ERR" localSheetId="1">{"TAB1",#N/A,TRUE,"GENERAL";"TAB2",#N/A,TRUE,"GENERAL";"TAB3",#N/A,TRUE,"GENERAL";"TAB4",#N/A,TRUE,"GENERAL";"TAB5",#N/A,TRUE,"GENERAL"}</definedName>
    <definedName name="ERR" localSheetId="4">{"TAB1",#N/A,TRUE,"GENERAL";"TAB2",#N/A,TRUE,"GENERAL";"TAB3",#N/A,TRUE,"GENERAL";"TAB4",#N/A,TRUE,"GENERAL";"TAB5",#N/A,TRUE,"GENERAL"}</definedName>
    <definedName name="ERR" localSheetId="3">{"TAB1",#N/A,TRUE,"GENERAL";"TAB2",#N/A,TRUE,"GENERAL";"TAB3",#N/A,TRUE,"GENERAL";"TAB4",#N/A,TRUE,"GENERAL";"TAB5",#N/A,TRUE,"GENERAL"}</definedName>
    <definedName name="ERR" localSheetId="5">{"TAB1",#N/A,TRUE,"GENERAL";"TAB2",#N/A,TRUE,"GENERAL";"TAB3",#N/A,TRUE,"GENERAL";"TAB4",#N/A,TRUE,"GENERAL";"TAB5",#N/A,TRUE,"GENERAL"}</definedName>
    <definedName name="ERR" localSheetId="9">{"TAB1",#N/A,TRUE,"GENERAL";"TAB2",#N/A,TRUE,"GENERAL";"TAB3",#N/A,TRUE,"GENERAL";"TAB4",#N/A,TRUE,"GENERAL";"TAB5",#N/A,TRUE,"GENERAL"}</definedName>
    <definedName name="ERR">{"TAB1",#N/A,TRUE,"GENERAL";"TAB2",#N/A,TRUE,"GENERAL";"TAB3",#N/A,TRUE,"GENERAL";"TAB4",#N/A,TRUE,"GENERAL";"TAB5",#N/A,TRUE,"GENERAL"}</definedName>
    <definedName name="ERRORE" localSheetId="0">#REF!</definedName>
    <definedName name="ERRORE" localSheetId="2">#REF!</definedName>
    <definedName name="ERRORE" localSheetId="6">#REF!</definedName>
    <definedName name="ERRORE" localSheetId="12">#REF!</definedName>
    <definedName name="ERRORE" localSheetId="11">#REF!</definedName>
    <definedName name="ERRORE" localSheetId="10">#REF!</definedName>
    <definedName name="ERRORE" localSheetId="1">#REF!</definedName>
    <definedName name="ERRORE" localSheetId="4">#REF!</definedName>
    <definedName name="ERRORE" localSheetId="3">#REF!</definedName>
    <definedName name="ERRORE" localSheetId="5">#REF!</definedName>
    <definedName name="ERRORE" localSheetId="9">#REF!</definedName>
    <definedName name="ERRORE">#REF!</definedName>
    <definedName name="ert" localSheetId="0" hidden="1">{"via1",#N/A,TRUE,"general";"via2",#N/A,TRUE,"general";"via3",#N/A,TRUE,"general"}</definedName>
    <definedName name="ert" localSheetId="8" hidden="1">{"via1",#N/A,TRUE,"general";"via2",#N/A,TRUE,"general";"via3",#N/A,TRUE,"general"}</definedName>
    <definedName name="ert" localSheetId="2" hidden="1">{"via1",#N/A,TRUE,"general";"via2",#N/A,TRUE,"general";"via3",#N/A,TRUE,"general"}</definedName>
    <definedName name="ert" localSheetId="7" hidden="1">{"via1",#N/A,TRUE,"general";"via2",#N/A,TRUE,"general";"via3",#N/A,TRUE,"general"}</definedName>
    <definedName name="ert" localSheetId="6" hidden="1">{"via1",#N/A,TRUE,"general";"via2",#N/A,TRUE,"general";"via3",#N/A,TRUE,"general"}</definedName>
    <definedName name="ert" localSheetId="12" hidden="1">{"via1",#N/A,TRUE,"general";"via2",#N/A,TRUE,"general";"via3",#N/A,TRUE,"general"}</definedName>
    <definedName name="ert" localSheetId="11" hidden="1">{"via1",#N/A,TRUE,"general";"via2",#N/A,TRUE,"general";"via3",#N/A,TRUE,"general"}</definedName>
    <definedName name="ert" localSheetId="10" hidden="1">{"via1",#N/A,TRUE,"general";"via2",#N/A,TRUE,"general";"via3",#N/A,TRUE,"general"}</definedName>
    <definedName name="ert" localSheetId="1" hidden="1">{"via1",#N/A,TRUE,"general";"via2",#N/A,TRUE,"general";"via3",#N/A,TRUE,"general"}</definedName>
    <definedName name="ert" localSheetId="4" hidden="1">{"via1",#N/A,TRUE,"general";"via2",#N/A,TRUE,"general";"via3",#N/A,TRUE,"general"}</definedName>
    <definedName name="ert" localSheetId="3" hidden="1">{"via1",#N/A,TRUE,"general";"via2",#N/A,TRUE,"general";"via3",#N/A,TRUE,"general"}</definedName>
    <definedName name="ert" localSheetId="5" hidden="1">{"via1",#N/A,TRUE,"general";"via2",#N/A,TRUE,"general";"via3",#N/A,TRUE,"general"}</definedName>
    <definedName name="ert" localSheetId="9"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8" hidden="1">{"via1",#N/A,TRUE,"general";"via2",#N/A,TRUE,"general";"via3",#N/A,TRUE,"general"}</definedName>
    <definedName name="erte" localSheetId="2" hidden="1">{"via1",#N/A,TRUE,"general";"via2",#N/A,TRUE,"general";"via3",#N/A,TRUE,"general"}</definedName>
    <definedName name="erte" localSheetId="7" hidden="1">{"via1",#N/A,TRUE,"general";"via2",#N/A,TRUE,"general";"via3",#N/A,TRUE,"general"}</definedName>
    <definedName name="erte" localSheetId="6" hidden="1">{"via1",#N/A,TRUE,"general";"via2",#N/A,TRUE,"general";"via3",#N/A,TRUE,"general"}</definedName>
    <definedName name="erte" localSheetId="12" hidden="1">{"via1",#N/A,TRUE,"general";"via2",#N/A,TRUE,"general";"via3",#N/A,TRUE,"general"}</definedName>
    <definedName name="erte" localSheetId="11" hidden="1">{"via1",#N/A,TRUE,"general";"via2",#N/A,TRUE,"general";"via3",#N/A,TRUE,"general"}</definedName>
    <definedName name="erte" localSheetId="10" hidden="1">{"via1",#N/A,TRUE,"general";"via2",#N/A,TRUE,"general";"via3",#N/A,TRUE,"general"}</definedName>
    <definedName name="erte" localSheetId="1" hidden="1">{"via1",#N/A,TRUE,"general";"via2",#N/A,TRUE,"general";"via3",#N/A,TRUE,"general"}</definedName>
    <definedName name="erte" localSheetId="4" hidden="1">{"via1",#N/A,TRUE,"general";"via2",#N/A,TRUE,"general";"via3",#N/A,TRUE,"general"}</definedName>
    <definedName name="erte" localSheetId="3" hidden="1">{"via1",#N/A,TRUE,"general";"via2",#N/A,TRUE,"general";"via3",#N/A,TRUE,"general"}</definedName>
    <definedName name="erte" localSheetId="5" hidden="1">{"via1",#N/A,TRUE,"general";"via2",#N/A,TRUE,"general";"via3",#N/A,TRUE,"general"}</definedName>
    <definedName name="erte" localSheetId="9"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8" hidden="1">{"TAB1",#N/A,TRUE,"GENERAL";"TAB2",#N/A,TRUE,"GENERAL";"TAB3",#N/A,TRUE,"GENERAL";"TAB4",#N/A,TRUE,"GENERAL";"TAB5",#N/A,TRUE,"GENERAL"}</definedName>
    <definedName name="erter" localSheetId="2" hidden="1">{"TAB1",#N/A,TRUE,"GENERAL";"TAB2",#N/A,TRUE,"GENERAL";"TAB3",#N/A,TRUE,"GENERAL";"TAB4",#N/A,TRUE,"GENERAL";"TAB5",#N/A,TRUE,"GENERAL"}</definedName>
    <definedName name="erter" localSheetId="7" hidden="1">{"TAB1",#N/A,TRUE,"GENERAL";"TAB2",#N/A,TRUE,"GENERAL";"TAB3",#N/A,TRUE,"GENERAL";"TAB4",#N/A,TRUE,"GENERAL";"TAB5",#N/A,TRUE,"GENERAL"}</definedName>
    <definedName name="erter" localSheetId="6"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1" hidden="1">{"TAB1",#N/A,TRUE,"GENERAL";"TAB2",#N/A,TRUE,"GENERAL";"TAB3",#N/A,TRUE,"GENERAL";"TAB4",#N/A,TRUE,"GENERAL";"TAB5",#N/A,TRUE,"GENERAL"}</definedName>
    <definedName name="erter" localSheetId="4" hidden="1">{"TAB1",#N/A,TRUE,"GENERAL";"TAB2",#N/A,TRUE,"GENERAL";"TAB3",#N/A,TRUE,"GENERAL";"TAB4",#N/A,TRUE,"GENERAL";"TAB5",#N/A,TRUE,"GENERAL"}</definedName>
    <definedName name="erter" localSheetId="3" hidden="1">{"TAB1",#N/A,TRUE,"GENERAL";"TAB2",#N/A,TRUE,"GENERAL";"TAB3",#N/A,TRUE,"GENERAL";"TAB4",#N/A,TRUE,"GENERAL";"TAB5",#N/A,TRUE,"GENERAL"}</definedName>
    <definedName name="erter" localSheetId="5" hidden="1">{"TAB1",#N/A,TRUE,"GENERAL";"TAB2",#N/A,TRUE,"GENERAL";"TAB3",#N/A,TRUE,"GENERAL";"TAB4",#N/A,TRUE,"GENERAL";"TAB5",#N/A,TRUE,"GENERAL"}</definedName>
    <definedName name="erter" localSheetId="9"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8" hidden="1">{"via1",#N/A,TRUE,"general";"via2",#N/A,TRUE,"general";"via3",#N/A,TRUE,"general"}</definedName>
    <definedName name="ertert" localSheetId="2" hidden="1">{"via1",#N/A,TRUE,"general";"via2",#N/A,TRUE,"general";"via3",#N/A,TRUE,"general"}</definedName>
    <definedName name="ertert" localSheetId="7" hidden="1">{"via1",#N/A,TRUE,"general";"via2",#N/A,TRUE,"general";"via3",#N/A,TRUE,"general"}</definedName>
    <definedName name="ertert" localSheetId="6" hidden="1">{"via1",#N/A,TRUE,"general";"via2",#N/A,TRUE,"general";"via3",#N/A,TRUE,"general"}</definedName>
    <definedName name="ertert" localSheetId="12" hidden="1">{"via1",#N/A,TRUE,"general";"via2",#N/A,TRUE,"general";"via3",#N/A,TRUE,"general"}</definedName>
    <definedName name="ertert" localSheetId="11" hidden="1">{"via1",#N/A,TRUE,"general";"via2",#N/A,TRUE,"general";"via3",#N/A,TRUE,"general"}</definedName>
    <definedName name="ertert" localSheetId="10" hidden="1">{"via1",#N/A,TRUE,"general";"via2",#N/A,TRUE,"general";"via3",#N/A,TRUE,"general"}</definedName>
    <definedName name="ertert" localSheetId="1" hidden="1">{"via1",#N/A,TRUE,"general";"via2",#N/A,TRUE,"general";"via3",#N/A,TRUE,"general"}</definedName>
    <definedName name="ertert" localSheetId="4" hidden="1">{"via1",#N/A,TRUE,"general";"via2",#N/A,TRUE,"general";"via3",#N/A,TRUE,"general"}</definedName>
    <definedName name="ertert" localSheetId="3" hidden="1">{"via1",#N/A,TRUE,"general";"via2",#N/A,TRUE,"general";"via3",#N/A,TRUE,"general"}</definedName>
    <definedName name="ertert" localSheetId="5" hidden="1">{"via1",#N/A,TRUE,"general";"via2",#N/A,TRUE,"general";"via3",#N/A,TRUE,"general"}</definedName>
    <definedName name="ertert" localSheetId="9"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1"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9"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8" hidden="1">{"via1",#N/A,TRUE,"general";"via2",#N/A,TRUE,"general";"via3",#N/A,TRUE,"general"}</definedName>
    <definedName name="ertreb" localSheetId="2" hidden="1">{"via1",#N/A,TRUE,"general";"via2",#N/A,TRUE,"general";"via3",#N/A,TRUE,"general"}</definedName>
    <definedName name="ertreb" localSheetId="7" hidden="1">{"via1",#N/A,TRUE,"general";"via2",#N/A,TRUE,"general";"via3",#N/A,TRUE,"general"}</definedName>
    <definedName name="ertreb" localSheetId="6" hidden="1">{"via1",#N/A,TRUE,"general";"via2",#N/A,TRUE,"general";"via3",#N/A,TRUE,"general"}</definedName>
    <definedName name="ertreb" localSheetId="12" hidden="1">{"via1",#N/A,TRUE,"general";"via2",#N/A,TRUE,"general";"via3",#N/A,TRUE,"general"}</definedName>
    <definedName name="ertreb" localSheetId="11" hidden="1">{"via1",#N/A,TRUE,"general";"via2",#N/A,TRUE,"general";"via3",#N/A,TRUE,"general"}</definedName>
    <definedName name="ertreb" localSheetId="10" hidden="1">{"via1",#N/A,TRUE,"general";"via2",#N/A,TRUE,"general";"via3",#N/A,TRUE,"general"}</definedName>
    <definedName name="ertreb" localSheetId="1" hidden="1">{"via1",#N/A,TRUE,"general";"via2",#N/A,TRUE,"general";"via3",#N/A,TRUE,"general"}</definedName>
    <definedName name="ertreb" localSheetId="4" hidden="1">{"via1",#N/A,TRUE,"general";"via2",#N/A,TRUE,"general";"via3",#N/A,TRUE,"general"}</definedName>
    <definedName name="ertreb" localSheetId="3" hidden="1">{"via1",#N/A,TRUE,"general";"via2",#N/A,TRUE,"general";"via3",#N/A,TRUE,"general"}</definedName>
    <definedName name="ertreb" localSheetId="5" hidden="1">{"via1",#N/A,TRUE,"general";"via2",#N/A,TRUE,"general";"via3",#N/A,TRUE,"general"}</definedName>
    <definedName name="ertreb" localSheetId="9"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1"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9"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8" hidden="1">{"via1",#N/A,TRUE,"general";"via2",#N/A,TRUE,"general";"via3",#N/A,TRUE,"general"}</definedName>
    <definedName name="erttret" localSheetId="2" hidden="1">{"via1",#N/A,TRUE,"general";"via2",#N/A,TRUE,"general";"via3",#N/A,TRUE,"general"}</definedName>
    <definedName name="erttret" localSheetId="7" hidden="1">{"via1",#N/A,TRUE,"general";"via2",#N/A,TRUE,"general";"via3",#N/A,TRUE,"general"}</definedName>
    <definedName name="erttret" localSheetId="6" hidden="1">{"via1",#N/A,TRUE,"general";"via2",#N/A,TRUE,"general";"via3",#N/A,TRUE,"general"}</definedName>
    <definedName name="erttret" localSheetId="12" hidden="1">{"via1",#N/A,TRUE,"general";"via2",#N/A,TRUE,"general";"via3",#N/A,TRUE,"general"}</definedName>
    <definedName name="erttret" localSheetId="11" hidden="1">{"via1",#N/A,TRUE,"general";"via2",#N/A,TRUE,"general";"via3",#N/A,TRUE,"general"}</definedName>
    <definedName name="erttret" localSheetId="10" hidden="1">{"via1",#N/A,TRUE,"general";"via2",#N/A,TRUE,"general";"via3",#N/A,TRUE,"general"}</definedName>
    <definedName name="erttret" localSheetId="1" hidden="1">{"via1",#N/A,TRUE,"general";"via2",#N/A,TRUE,"general";"via3",#N/A,TRUE,"general"}</definedName>
    <definedName name="erttret" localSheetId="4" hidden="1">{"via1",#N/A,TRUE,"general";"via2",#N/A,TRUE,"general";"via3",#N/A,TRUE,"general"}</definedName>
    <definedName name="erttret" localSheetId="3" hidden="1">{"via1",#N/A,TRUE,"general";"via2",#N/A,TRUE,"general";"via3",#N/A,TRUE,"general"}</definedName>
    <definedName name="erttret" localSheetId="5" hidden="1">{"via1",#N/A,TRUE,"general";"via2",#N/A,TRUE,"general";"via3",#N/A,TRUE,"general"}</definedName>
    <definedName name="erttret" localSheetId="9"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8" hidden="1">{"via1",#N/A,TRUE,"general";"via2",#N/A,TRUE,"general";"via3",#N/A,TRUE,"general"}</definedName>
    <definedName name="ertuiy" localSheetId="2" hidden="1">{"via1",#N/A,TRUE,"general";"via2",#N/A,TRUE,"general";"via3",#N/A,TRUE,"general"}</definedName>
    <definedName name="ertuiy" localSheetId="7" hidden="1">{"via1",#N/A,TRUE,"general";"via2",#N/A,TRUE,"general";"via3",#N/A,TRUE,"general"}</definedName>
    <definedName name="ertuiy" localSheetId="6" hidden="1">{"via1",#N/A,TRUE,"general";"via2",#N/A,TRUE,"general";"via3",#N/A,TRUE,"general"}</definedName>
    <definedName name="ertuiy" localSheetId="12" hidden="1">{"via1",#N/A,TRUE,"general";"via2",#N/A,TRUE,"general";"via3",#N/A,TRUE,"general"}</definedName>
    <definedName name="ertuiy" localSheetId="11" hidden="1">{"via1",#N/A,TRUE,"general";"via2",#N/A,TRUE,"general";"via3",#N/A,TRUE,"general"}</definedName>
    <definedName name="ertuiy" localSheetId="10" hidden="1">{"via1",#N/A,TRUE,"general";"via2",#N/A,TRUE,"general";"via3",#N/A,TRUE,"general"}</definedName>
    <definedName name="ertuiy" localSheetId="1" hidden="1">{"via1",#N/A,TRUE,"general";"via2",#N/A,TRUE,"general";"via3",#N/A,TRUE,"general"}</definedName>
    <definedName name="ertuiy" localSheetId="4" hidden="1">{"via1",#N/A,TRUE,"general";"via2",#N/A,TRUE,"general";"via3",#N/A,TRUE,"general"}</definedName>
    <definedName name="ertuiy" localSheetId="3" hidden="1">{"via1",#N/A,TRUE,"general";"via2",#N/A,TRUE,"general";"via3",#N/A,TRUE,"general"}</definedName>
    <definedName name="ertuiy" localSheetId="5" hidden="1">{"via1",#N/A,TRUE,"general";"via2",#N/A,TRUE,"general";"via3",#N/A,TRUE,"general"}</definedName>
    <definedName name="ertuiy" localSheetId="9"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1"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9" hidden="1">{"TAB1",#N/A,TRUE,"GENERAL";"TAB2",#N/A,TRUE,"GENERAL";"TAB3",#N/A,TRUE,"GENERAL";"TAB4",#N/A,TRUE,"GENERAL";"TAB5",#N/A,TRUE,"GENERAL"}</definedName>
    <definedName name="ertwert" hidden="1">{"TAB1",#N/A,TRUE,"GENERAL";"TAB2",#N/A,TRUE,"GENERAL";"TAB3",#N/A,TRUE,"GENERAL";"TAB4",#N/A,TRUE,"GENERAL";"TAB5",#N/A,TRUE,"GENERAL"}</definedName>
    <definedName name="ERTY" localSheetId="0">#REF!</definedName>
    <definedName name="ERTY" localSheetId="2">#REF!</definedName>
    <definedName name="ERTY" localSheetId="6">#REF!</definedName>
    <definedName name="ERTY" localSheetId="12">#REF!</definedName>
    <definedName name="ERTY" localSheetId="11">#REF!</definedName>
    <definedName name="ERTY" localSheetId="10">#REF!</definedName>
    <definedName name="ERTY" localSheetId="1">#REF!</definedName>
    <definedName name="ERTY" localSheetId="4">#REF!</definedName>
    <definedName name="ERTY" localSheetId="3">#REF!</definedName>
    <definedName name="ERTY" localSheetId="5">#REF!</definedName>
    <definedName name="ERTY" localSheetId="9">#REF!</definedName>
    <definedName name="ERTY">#REF!</definedName>
    <definedName name="eru" localSheetId="0" hidden="1">{"TAB1",#N/A,TRUE,"GENERAL";"TAB2",#N/A,TRUE,"GENERAL";"TAB3",#N/A,TRUE,"GENERAL";"TAB4",#N/A,TRUE,"GENERAL";"TAB5",#N/A,TRUE,"GENERAL"}</definedName>
    <definedName name="eru" localSheetId="8" hidden="1">{"TAB1",#N/A,TRUE,"GENERAL";"TAB2",#N/A,TRUE,"GENERAL";"TAB3",#N/A,TRUE,"GENERAL";"TAB4",#N/A,TRUE,"GENERAL";"TAB5",#N/A,TRUE,"GENERAL"}</definedName>
    <definedName name="eru" localSheetId="2" hidden="1">{"TAB1",#N/A,TRUE,"GENERAL";"TAB2",#N/A,TRUE,"GENERAL";"TAB3",#N/A,TRUE,"GENERAL";"TAB4",#N/A,TRUE,"GENERAL";"TAB5",#N/A,TRUE,"GENERAL"}</definedName>
    <definedName name="eru" localSheetId="7" hidden="1">{"TAB1",#N/A,TRUE,"GENERAL";"TAB2",#N/A,TRUE,"GENERAL";"TAB3",#N/A,TRUE,"GENERAL";"TAB4",#N/A,TRUE,"GENERAL";"TAB5",#N/A,TRUE,"GENERAL"}</definedName>
    <definedName name="eru" localSheetId="6" hidden="1">{"TAB1",#N/A,TRUE,"GENERAL";"TAB2",#N/A,TRUE,"GENERAL";"TAB3",#N/A,TRUE,"GENERAL";"TAB4",#N/A,TRUE,"GENERAL";"TAB5",#N/A,TRUE,"GENERAL"}</definedName>
    <definedName name="eru" localSheetId="12" hidden="1">{"TAB1",#N/A,TRUE,"GENERAL";"TAB2",#N/A,TRUE,"GENERAL";"TAB3",#N/A,TRUE,"GENERAL";"TAB4",#N/A,TRUE,"GENERAL";"TAB5",#N/A,TRUE,"GENERAL"}</definedName>
    <definedName name="eru" localSheetId="11" hidden="1">{"TAB1",#N/A,TRUE,"GENERAL";"TAB2",#N/A,TRUE,"GENERAL";"TAB3",#N/A,TRUE,"GENERAL";"TAB4",#N/A,TRUE,"GENERAL";"TAB5",#N/A,TRUE,"GENERAL"}</definedName>
    <definedName name="eru" localSheetId="10" hidden="1">{"TAB1",#N/A,TRUE,"GENERAL";"TAB2",#N/A,TRUE,"GENERAL";"TAB3",#N/A,TRUE,"GENERAL";"TAB4",#N/A,TRUE,"GENERAL";"TAB5",#N/A,TRUE,"GENERAL"}</definedName>
    <definedName name="eru" localSheetId="1" hidden="1">{"TAB1",#N/A,TRUE,"GENERAL";"TAB2",#N/A,TRUE,"GENERAL";"TAB3",#N/A,TRUE,"GENERAL";"TAB4",#N/A,TRUE,"GENERAL";"TAB5",#N/A,TRUE,"GENERAL"}</definedName>
    <definedName name="eru" localSheetId="4" hidden="1">{"TAB1",#N/A,TRUE,"GENERAL";"TAB2",#N/A,TRUE,"GENERAL";"TAB3",#N/A,TRUE,"GENERAL";"TAB4",#N/A,TRUE,"GENERAL";"TAB5",#N/A,TRUE,"GENERAL"}</definedName>
    <definedName name="eru" localSheetId="3" hidden="1">{"TAB1",#N/A,TRUE,"GENERAL";"TAB2",#N/A,TRUE,"GENERAL";"TAB3",#N/A,TRUE,"GENERAL";"TAB4",#N/A,TRUE,"GENERAL";"TAB5",#N/A,TRUE,"GENERAL"}</definedName>
    <definedName name="eru" localSheetId="5" hidden="1">{"TAB1",#N/A,TRUE,"GENERAL";"TAB2",#N/A,TRUE,"GENERAL";"TAB3",#N/A,TRUE,"GENERAL";"TAB4",#N/A,TRUE,"GENERAL";"TAB5",#N/A,TRUE,"GENERAL"}</definedName>
    <definedName name="eru" localSheetId="9"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8" hidden="1">{"via1",#N/A,TRUE,"general";"via2",#N/A,TRUE,"general";"via3",#N/A,TRUE,"general"}</definedName>
    <definedName name="ERV" localSheetId="2" hidden="1">{"via1",#N/A,TRUE,"general";"via2",#N/A,TRUE,"general";"via3",#N/A,TRUE,"general"}</definedName>
    <definedName name="ERV" localSheetId="7" hidden="1">{"via1",#N/A,TRUE,"general";"via2",#N/A,TRUE,"general";"via3",#N/A,TRUE,"general"}</definedName>
    <definedName name="ERV" localSheetId="6" hidden="1">{"via1",#N/A,TRUE,"general";"via2",#N/A,TRUE,"general";"via3",#N/A,TRUE,"general"}</definedName>
    <definedName name="ERV" localSheetId="12" hidden="1">{"via1",#N/A,TRUE,"general";"via2",#N/A,TRUE,"general";"via3",#N/A,TRUE,"general"}</definedName>
    <definedName name="ERV" localSheetId="11" hidden="1">{"via1",#N/A,TRUE,"general";"via2",#N/A,TRUE,"general";"via3",#N/A,TRUE,"general"}</definedName>
    <definedName name="ERV" localSheetId="10" hidden="1">{"via1",#N/A,TRUE,"general";"via2",#N/A,TRUE,"general";"via3",#N/A,TRUE,"general"}</definedName>
    <definedName name="ERV" localSheetId="1" hidden="1">{"via1",#N/A,TRUE,"general";"via2",#N/A,TRUE,"general";"via3",#N/A,TRUE,"general"}</definedName>
    <definedName name="ERV" localSheetId="4" hidden="1">{"via1",#N/A,TRUE,"general";"via2",#N/A,TRUE,"general";"via3",#N/A,TRUE,"general"}</definedName>
    <definedName name="ERV" localSheetId="3" hidden="1">{"via1",#N/A,TRUE,"general";"via2",#N/A,TRUE,"general";"via3",#N/A,TRUE,"general"}</definedName>
    <definedName name="ERV" localSheetId="5" hidden="1">{"via1",#N/A,TRUE,"general";"via2",#N/A,TRUE,"general";"via3",#N/A,TRUE,"general"}</definedName>
    <definedName name="ERV" localSheetId="9"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8" hidden="1">{"via1",#N/A,TRUE,"general";"via2",#N/A,TRUE,"general";"via3",#N/A,TRUE,"general"}</definedName>
    <definedName name="erware" localSheetId="2" hidden="1">{"via1",#N/A,TRUE,"general";"via2",#N/A,TRUE,"general";"via3",#N/A,TRUE,"general"}</definedName>
    <definedName name="erware" localSheetId="7" hidden="1">{"via1",#N/A,TRUE,"general";"via2",#N/A,TRUE,"general";"via3",#N/A,TRUE,"general"}</definedName>
    <definedName name="erware" localSheetId="6" hidden="1">{"via1",#N/A,TRUE,"general";"via2",#N/A,TRUE,"general";"via3",#N/A,TRUE,"general"}</definedName>
    <definedName name="erware" localSheetId="12" hidden="1">{"via1",#N/A,TRUE,"general";"via2",#N/A,TRUE,"general";"via3",#N/A,TRUE,"general"}</definedName>
    <definedName name="erware" localSheetId="11" hidden="1">{"via1",#N/A,TRUE,"general";"via2",#N/A,TRUE,"general";"via3",#N/A,TRUE,"general"}</definedName>
    <definedName name="erware" localSheetId="10" hidden="1">{"via1",#N/A,TRUE,"general";"via2",#N/A,TRUE,"general";"via3",#N/A,TRUE,"general"}</definedName>
    <definedName name="erware" localSheetId="1" hidden="1">{"via1",#N/A,TRUE,"general";"via2",#N/A,TRUE,"general";"via3",#N/A,TRUE,"general"}</definedName>
    <definedName name="erware" localSheetId="4" hidden="1">{"via1",#N/A,TRUE,"general";"via2",#N/A,TRUE,"general";"via3",#N/A,TRUE,"general"}</definedName>
    <definedName name="erware" localSheetId="3" hidden="1">{"via1",#N/A,TRUE,"general";"via2",#N/A,TRUE,"general";"via3",#N/A,TRUE,"general"}</definedName>
    <definedName name="erware" localSheetId="5" hidden="1">{"via1",#N/A,TRUE,"general";"via2",#N/A,TRUE,"general";"via3",#N/A,TRUE,"general"}</definedName>
    <definedName name="erware" localSheetId="9"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8" hidden="1">{"via1",#N/A,TRUE,"general";"via2",#N/A,TRUE,"general";"via3",#N/A,TRUE,"general"}</definedName>
    <definedName name="ERWER" localSheetId="2" hidden="1">{"via1",#N/A,TRUE,"general";"via2",#N/A,TRUE,"general";"via3",#N/A,TRUE,"general"}</definedName>
    <definedName name="ERWER" localSheetId="7" hidden="1">{"via1",#N/A,TRUE,"general";"via2",#N/A,TRUE,"general";"via3",#N/A,TRUE,"general"}</definedName>
    <definedName name="ERWER" localSheetId="6" hidden="1">{"via1",#N/A,TRUE,"general";"via2",#N/A,TRUE,"general";"via3",#N/A,TRUE,"general"}</definedName>
    <definedName name="ERWER" localSheetId="12" hidden="1">{"via1",#N/A,TRUE,"general";"via2",#N/A,TRUE,"general";"via3",#N/A,TRUE,"general"}</definedName>
    <definedName name="ERWER" localSheetId="11" hidden="1">{"via1",#N/A,TRUE,"general";"via2",#N/A,TRUE,"general";"via3",#N/A,TRUE,"general"}</definedName>
    <definedName name="ERWER" localSheetId="10" hidden="1">{"via1",#N/A,TRUE,"general";"via2",#N/A,TRUE,"general";"via3",#N/A,TRUE,"general"}</definedName>
    <definedName name="ERWER" localSheetId="1" hidden="1">{"via1",#N/A,TRUE,"general";"via2",#N/A,TRUE,"general";"via3",#N/A,TRUE,"general"}</definedName>
    <definedName name="ERWER" localSheetId="4" hidden="1">{"via1",#N/A,TRUE,"general";"via2",#N/A,TRUE,"general";"via3",#N/A,TRUE,"general"}</definedName>
    <definedName name="ERWER" localSheetId="3" hidden="1">{"via1",#N/A,TRUE,"general";"via2",#N/A,TRUE,"general";"via3",#N/A,TRUE,"general"}</definedName>
    <definedName name="ERWER" localSheetId="5" hidden="1">{"via1",#N/A,TRUE,"general";"via2",#N/A,TRUE,"general";"via3",#N/A,TRUE,"general"}</definedName>
    <definedName name="ERWER" localSheetId="9"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1"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9"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8" hidden="1">{"TAB1",#N/A,TRUE,"GENERAL";"TAB2",#N/A,TRUE,"GENERAL";"TAB3",#N/A,TRUE,"GENERAL";"TAB4",#N/A,TRUE,"GENERAL";"TAB5",#N/A,TRUE,"GENERAL"}</definedName>
    <definedName name="erwr" localSheetId="2" hidden="1">{"TAB1",#N/A,TRUE,"GENERAL";"TAB2",#N/A,TRUE,"GENERAL";"TAB3",#N/A,TRUE,"GENERAL";"TAB4",#N/A,TRUE,"GENERAL";"TAB5",#N/A,TRUE,"GENERAL"}</definedName>
    <definedName name="erwr" localSheetId="7" hidden="1">{"TAB1",#N/A,TRUE,"GENERAL";"TAB2",#N/A,TRUE,"GENERAL";"TAB3",#N/A,TRUE,"GENERAL";"TAB4",#N/A,TRUE,"GENERAL";"TAB5",#N/A,TRUE,"GENERAL"}</definedName>
    <definedName name="erwr" localSheetId="6" hidden="1">{"TAB1",#N/A,TRUE,"GENERAL";"TAB2",#N/A,TRUE,"GENERAL";"TAB3",#N/A,TRUE,"GENERAL";"TAB4",#N/A,TRUE,"GENERAL";"TAB5",#N/A,TRUE,"GENERAL"}</definedName>
    <definedName name="erwr" localSheetId="12" hidden="1">{"TAB1",#N/A,TRUE,"GENERAL";"TAB2",#N/A,TRUE,"GENERAL";"TAB3",#N/A,TRUE,"GENERAL";"TAB4",#N/A,TRUE,"GENERAL";"TAB5",#N/A,TRUE,"GENERAL"}</definedName>
    <definedName name="erwr" localSheetId="11" hidden="1">{"TAB1",#N/A,TRUE,"GENERAL";"TAB2",#N/A,TRUE,"GENERAL";"TAB3",#N/A,TRUE,"GENERAL";"TAB4",#N/A,TRUE,"GENERAL";"TAB5",#N/A,TRUE,"GENERAL"}</definedName>
    <definedName name="erwr" localSheetId="10" hidden="1">{"TAB1",#N/A,TRUE,"GENERAL";"TAB2",#N/A,TRUE,"GENERAL";"TAB3",#N/A,TRUE,"GENERAL";"TAB4",#N/A,TRUE,"GENERAL";"TAB5",#N/A,TRUE,"GENERAL"}</definedName>
    <definedName name="erwr" localSheetId="1" hidden="1">{"TAB1",#N/A,TRUE,"GENERAL";"TAB2",#N/A,TRUE,"GENERAL";"TAB3",#N/A,TRUE,"GENERAL";"TAB4",#N/A,TRUE,"GENERAL";"TAB5",#N/A,TRUE,"GENERAL"}</definedName>
    <definedName name="erwr" localSheetId="4" hidden="1">{"TAB1",#N/A,TRUE,"GENERAL";"TAB2",#N/A,TRUE,"GENERAL";"TAB3",#N/A,TRUE,"GENERAL";"TAB4",#N/A,TRUE,"GENERAL";"TAB5",#N/A,TRUE,"GENERAL"}</definedName>
    <definedName name="erwr" localSheetId="3" hidden="1">{"TAB1",#N/A,TRUE,"GENERAL";"TAB2",#N/A,TRUE,"GENERAL";"TAB3",#N/A,TRUE,"GENERAL";"TAB4",#N/A,TRUE,"GENERAL";"TAB5",#N/A,TRUE,"GENERAL"}</definedName>
    <definedName name="erwr" localSheetId="5" hidden="1">{"TAB1",#N/A,TRUE,"GENERAL";"TAB2",#N/A,TRUE,"GENERAL";"TAB3",#N/A,TRUE,"GENERAL";"TAB4",#N/A,TRUE,"GENERAL";"TAB5",#N/A,TRUE,"GENERAL"}</definedName>
    <definedName name="erwr" localSheetId="9"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8" hidden="1">{"via1",#N/A,TRUE,"general";"via2",#N/A,TRUE,"general";"via3",#N/A,TRUE,"general"}</definedName>
    <definedName name="ERWRL" localSheetId="2" hidden="1">{"via1",#N/A,TRUE,"general";"via2",#N/A,TRUE,"general";"via3",#N/A,TRUE,"general"}</definedName>
    <definedName name="ERWRL" localSheetId="7" hidden="1">{"via1",#N/A,TRUE,"general";"via2",#N/A,TRUE,"general";"via3",#N/A,TRUE,"general"}</definedName>
    <definedName name="ERWRL" localSheetId="6" hidden="1">{"via1",#N/A,TRUE,"general";"via2",#N/A,TRUE,"general";"via3",#N/A,TRUE,"general"}</definedName>
    <definedName name="ERWRL" localSheetId="12" hidden="1">{"via1",#N/A,TRUE,"general";"via2",#N/A,TRUE,"general";"via3",#N/A,TRUE,"general"}</definedName>
    <definedName name="ERWRL" localSheetId="11" hidden="1">{"via1",#N/A,TRUE,"general";"via2",#N/A,TRUE,"general";"via3",#N/A,TRUE,"general"}</definedName>
    <definedName name="ERWRL" localSheetId="10" hidden="1">{"via1",#N/A,TRUE,"general";"via2",#N/A,TRUE,"general";"via3",#N/A,TRUE,"general"}</definedName>
    <definedName name="ERWRL" localSheetId="1" hidden="1">{"via1",#N/A,TRUE,"general";"via2",#N/A,TRUE,"general";"via3",#N/A,TRUE,"general"}</definedName>
    <definedName name="ERWRL" localSheetId="4" hidden="1">{"via1",#N/A,TRUE,"general";"via2",#N/A,TRUE,"general";"via3",#N/A,TRUE,"general"}</definedName>
    <definedName name="ERWRL" localSheetId="3" hidden="1">{"via1",#N/A,TRUE,"general";"via2",#N/A,TRUE,"general";"via3",#N/A,TRUE,"general"}</definedName>
    <definedName name="ERWRL" localSheetId="5" hidden="1">{"via1",#N/A,TRUE,"general";"via2",#N/A,TRUE,"general";"via3",#N/A,TRUE,"general"}</definedName>
    <definedName name="ERWRL" localSheetId="9"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8" hidden="1">{"via1",#N/A,TRUE,"general";"via2",#N/A,TRUE,"general";"via3",#N/A,TRUE,"general"}</definedName>
    <definedName name="ery" localSheetId="2" hidden="1">{"via1",#N/A,TRUE,"general";"via2",#N/A,TRUE,"general";"via3",#N/A,TRUE,"general"}</definedName>
    <definedName name="ery" localSheetId="7" hidden="1">{"via1",#N/A,TRUE,"general";"via2",#N/A,TRUE,"general";"via3",#N/A,TRUE,"general"}</definedName>
    <definedName name="ery" localSheetId="6" hidden="1">{"via1",#N/A,TRUE,"general";"via2",#N/A,TRUE,"general";"via3",#N/A,TRUE,"general"}</definedName>
    <definedName name="ery" localSheetId="12" hidden="1">{"via1",#N/A,TRUE,"general";"via2",#N/A,TRUE,"general";"via3",#N/A,TRUE,"general"}</definedName>
    <definedName name="ery" localSheetId="11" hidden="1">{"via1",#N/A,TRUE,"general";"via2",#N/A,TRUE,"general";"via3",#N/A,TRUE,"general"}</definedName>
    <definedName name="ery" localSheetId="10" hidden="1">{"via1",#N/A,TRUE,"general";"via2",#N/A,TRUE,"general";"via3",#N/A,TRUE,"general"}</definedName>
    <definedName name="ery" localSheetId="1" hidden="1">{"via1",#N/A,TRUE,"general";"via2",#N/A,TRUE,"general";"via3",#N/A,TRUE,"general"}</definedName>
    <definedName name="ery" localSheetId="4" hidden="1">{"via1",#N/A,TRUE,"general";"via2",#N/A,TRUE,"general";"via3",#N/A,TRUE,"general"}</definedName>
    <definedName name="ery" localSheetId="3" hidden="1">{"via1",#N/A,TRUE,"general";"via2",#N/A,TRUE,"general";"via3",#N/A,TRUE,"general"}</definedName>
    <definedName name="ery" localSheetId="5" hidden="1">{"via1",#N/A,TRUE,"general";"via2",#N/A,TRUE,"general";"via3",#N/A,TRUE,"general"}</definedName>
    <definedName name="ery" localSheetId="9"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8" hidden="1">{"via1",#N/A,TRUE,"general";"via2",#N/A,TRUE,"general";"via3",#N/A,TRUE,"general"}</definedName>
    <definedName name="eryhd" localSheetId="2" hidden="1">{"via1",#N/A,TRUE,"general";"via2",#N/A,TRUE,"general";"via3",#N/A,TRUE,"general"}</definedName>
    <definedName name="eryhd" localSheetId="7" hidden="1">{"via1",#N/A,TRUE,"general";"via2",#N/A,TRUE,"general";"via3",#N/A,TRUE,"general"}</definedName>
    <definedName name="eryhd" localSheetId="6" hidden="1">{"via1",#N/A,TRUE,"general";"via2",#N/A,TRUE,"general";"via3",#N/A,TRUE,"general"}</definedName>
    <definedName name="eryhd" localSheetId="12" hidden="1">{"via1",#N/A,TRUE,"general";"via2",#N/A,TRUE,"general";"via3",#N/A,TRUE,"general"}</definedName>
    <definedName name="eryhd" localSheetId="11" hidden="1">{"via1",#N/A,TRUE,"general";"via2",#N/A,TRUE,"general";"via3",#N/A,TRUE,"general"}</definedName>
    <definedName name="eryhd" localSheetId="10" hidden="1">{"via1",#N/A,TRUE,"general";"via2",#N/A,TRUE,"general";"via3",#N/A,TRUE,"general"}</definedName>
    <definedName name="eryhd" localSheetId="1" hidden="1">{"via1",#N/A,TRUE,"general";"via2",#N/A,TRUE,"general";"via3",#N/A,TRUE,"general"}</definedName>
    <definedName name="eryhd" localSheetId="4" hidden="1">{"via1",#N/A,TRUE,"general";"via2",#N/A,TRUE,"general";"via3",#N/A,TRUE,"general"}</definedName>
    <definedName name="eryhd" localSheetId="3" hidden="1">{"via1",#N/A,TRUE,"general";"via2",#N/A,TRUE,"general";"via3",#N/A,TRUE,"general"}</definedName>
    <definedName name="eryhd" localSheetId="5" hidden="1">{"via1",#N/A,TRUE,"general";"via2",#N/A,TRUE,"general";"via3",#N/A,TRUE,"general"}</definedName>
    <definedName name="eryhd" localSheetId="9"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1"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9"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8" hidden="1">{"TAB1",#N/A,TRUE,"GENERAL";"TAB2",#N/A,TRUE,"GENERAL";"TAB3",#N/A,TRUE,"GENERAL";"TAB4",#N/A,TRUE,"GENERAL";"TAB5",#N/A,TRUE,"GENERAL"}</definedName>
    <definedName name="eryhk" localSheetId="2" hidden="1">{"TAB1",#N/A,TRUE,"GENERAL";"TAB2",#N/A,TRUE,"GENERAL";"TAB3",#N/A,TRUE,"GENERAL";"TAB4",#N/A,TRUE,"GENERAL";"TAB5",#N/A,TRUE,"GENERAL"}</definedName>
    <definedName name="eryhk" localSheetId="7" hidden="1">{"TAB1",#N/A,TRUE,"GENERAL";"TAB2",#N/A,TRUE,"GENERAL";"TAB3",#N/A,TRUE,"GENERAL";"TAB4",#N/A,TRUE,"GENERAL";"TAB5",#N/A,TRUE,"GENERAL"}</definedName>
    <definedName name="eryhk" localSheetId="6"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1" hidden="1">{"TAB1",#N/A,TRUE,"GENERAL";"TAB2",#N/A,TRUE,"GENERAL";"TAB3",#N/A,TRUE,"GENERAL";"TAB4",#N/A,TRUE,"GENERAL";"TAB5",#N/A,TRUE,"GENERAL"}</definedName>
    <definedName name="eryhk" localSheetId="4" hidden="1">{"TAB1",#N/A,TRUE,"GENERAL";"TAB2",#N/A,TRUE,"GENERAL";"TAB3",#N/A,TRUE,"GENERAL";"TAB4",#N/A,TRUE,"GENERAL";"TAB5",#N/A,TRUE,"GENERAL"}</definedName>
    <definedName name="eryhk" localSheetId="3" hidden="1">{"TAB1",#N/A,TRUE,"GENERAL";"TAB2",#N/A,TRUE,"GENERAL";"TAB3",#N/A,TRUE,"GENERAL";"TAB4",#N/A,TRUE,"GENERAL";"TAB5",#N/A,TRUE,"GENERAL"}</definedName>
    <definedName name="eryhk" localSheetId="5" hidden="1">{"TAB1",#N/A,TRUE,"GENERAL";"TAB2",#N/A,TRUE,"GENERAL";"TAB3",#N/A,TRUE,"GENERAL";"TAB4",#N/A,TRUE,"GENERAL";"TAB5",#N/A,TRUE,"GENERAL"}</definedName>
    <definedName name="eryhk" localSheetId="9"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9"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8" hidden="1">{"TAB1",#N/A,TRUE,"GENERAL";"TAB2",#N/A,TRUE,"GENERAL";"TAB3",#N/A,TRUE,"GENERAL";"TAB4",#N/A,TRUE,"GENERAL";"TAB5",#N/A,TRUE,"GENERAL"}</definedName>
    <definedName name="eryre" localSheetId="2" hidden="1">{"TAB1",#N/A,TRUE,"GENERAL";"TAB2",#N/A,TRUE,"GENERAL";"TAB3",#N/A,TRUE,"GENERAL";"TAB4",#N/A,TRUE,"GENERAL";"TAB5",#N/A,TRUE,"GENERAL"}</definedName>
    <definedName name="eryre" localSheetId="7" hidden="1">{"TAB1",#N/A,TRUE,"GENERAL";"TAB2",#N/A,TRUE,"GENERAL";"TAB3",#N/A,TRUE,"GENERAL";"TAB4",#N/A,TRUE,"GENERAL";"TAB5",#N/A,TRUE,"GENERAL"}</definedName>
    <definedName name="eryre" localSheetId="6"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1" hidden="1">{"TAB1",#N/A,TRUE,"GENERAL";"TAB2",#N/A,TRUE,"GENERAL";"TAB3",#N/A,TRUE,"GENERAL";"TAB4",#N/A,TRUE,"GENERAL";"TAB5",#N/A,TRUE,"GENERAL"}</definedName>
    <definedName name="eryre" localSheetId="4" hidden="1">{"TAB1",#N/A,TRUE,"GENERAL";"TAB2",#N/A,TRUE,"GENERAL";"TAB3",#N/A,TRUE,"GENERAL";"TAB4",#N/A,TRUE,"GENERAL";"TAB5",#N/A,TRUE,"GENERAL"}</definedName>
    <definedName name="eryre" localSheetId="3" hidden="1">{"TAB1",#N/A,TRUE,"GENERAL";"TAB2",#N/A,TRUE,"GENERAL";"TAB3",#N/A,TRUE,"GENERAL";"TAB4",#N/A,TRUE,"GENERAL";"TAB5",#N/A,TRUE,"GENERAL"}</definedName>
    <definedName name="eryre" localSheetId="5" hidden="1">{"TAB1",#N/A,TRUE,"GENERAL";"TAB2",#N/A,TRUE,"GENERAL";"TAB3",#N/A,TRUE,"GENERAL";"TAB4",#N/A,TRUE,"GENERAL";"TAB5",#N/A,TRUE,"GENERAL"}</definedName>
    <definedName name="eryre" localSheetId="9"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8" hidden="1">{"via1",#N/A,TRUE,"general";"via2",#N/A,TRUE,"general";"via3",#N/A,TRUE,"general"}</definedName>
    <definedName name="erytd" localSheetId="2" hidden="1">{"via1",#N/A,TRUE,"general";"via2",#N/A,TRUE,"general";"via3",#N/A,TRUE,"general"}</definedName>
    <definedName name="erytd" localSheetId="7" hidden="1">{"via1",#N/A,TRUE,"general";"via2",#N/A,TRUE,"general";"via3",#N/A,TRUE,"general"}</definedName>
    <definedName name="erytd" localSheetId="6" hidden="1">{"via1",#N/A,TRUE,"general";"via2",#N/A,TRUE,"general";"via3",#N/A,TRUE,"general"}</definedName>
    <definedName name="erytd" localSheetId="12" hidden="1">{"via1",#N/A,TRUE,"general";"via2",#N/A,TRUE,"general";"via3",#N/A,TRUE,"general"}</definedName>
    <definedName name="erytd" localSheetId="11" hidden="1">{"via1",#N/A,TRUE,"general";"via2",#N/A,TRUE,"general";"via3",#N/A,TRUE,"general"}</definedName>
    <definedName name="erytd" localSheetId="10" hidden="1">{"via1",#N/A,TRUE,"general";"via2",#N/A,TRUE,"general";"via3",#N/A,TRUE,"general"}</definedName>
    <definedName name="erytd" localSheetId="1" hidden="1">{"via1",#N/A,TRUE,"general";"via2",#N/A,TRUE,"general";"via3",#N/A,TRUE,"general"}</definedName>
    <definedName name="erytd" localSheetId="4" hidden="1">{"via1",#N/A,TRUE,"general";"via2",#N/A,TRUE,"general";"via3",#N/A,TRUE,"general"}</definedName>
    <definedName name="erytd" localSheetId="3" hidden="1">{"via1",#N/A,TRUE,"general";"via2",#N/A,TRUE,"general";"via3",#N/A,TRUE,"general"}</definedName>
    <definedName name="erytd" localSheetId="5" hidden="1">{"via1",#N/A,TRUE,"general";"via2",#N/A,TRUE,"general";"via3",#N/A,TRUE,"general"}</definedName>
    <definedName name="erytd" localSheetId="9"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8" hidden="1">{"via1",#N/A,TRUE,"general";"via2",#N/A,TRUE,"general";"via3",#N/A,TRUE,"general"}</definedName>
    <definedName name="eryty" localSheetId="2" hidden="1">{"via1",#N/A,TRUE,"general";"via2",#N/A,TRUE,"general";"via3",#N/A,TRUE,"general"}</definedName>
    <definedName name="eryty" localSheetId="7" hidden="1">{"via1",#N/A,TRUE,"general";"via2",#N/A,TRUE,"general";"via3",#N/A,TRUE,"general"}</definedName>
    <definedName name="eryty" localSheetId="6" hidden="1">{"via1",#N/A,TRUE,"general";"via2",#N/A,TRUE,"general";"via3",#N/A,TRUE,"general"}</definedName>
    <definedName name="eryty" localSheetId="12" hidden="1">{"via1",#N/A,TRUE,"general";"via2",#N/A,TRUE,"general";"via3",#N/A,TRUE,"general"}</definedName>
    <definedName name="eryty" localSheetId="11" hidden="1">{"via1",#N/A,TRUE,"general";"via2",#N/A,TRUE,"general";"via3",#N/A,TRUE,"general"}</definedName>
    <definedName name="eryty" localSheetId="10" hidden="1">{"via1",#N/A,TRUE,"general";"via2",#N/A,TRUE,"general";"via3",#N/A,TRUE,"general"}</definedName>
    <definedName name="eryty" localSheetId="1" hidden="1">{"via1",#N/A,TRUE,"general";"via2",#N/A,TRUE,"general";"via3",#N/A,TRUE,"general"}</definedName>
    <definedName name="eryty" localSheetId="4" hidden="1">{"via1",#N/A,TRUE,"general";"via2",#N/A,TRUE,"general";"via3",#N/A,TRUE,"general"}</definedName>
    <definedName name="eryty" localSheetId="3" hidden="1">{"via1",#N/A,TRUE,"general";"via2",#N/A,TRUE,"general";"via3",#N/A,TRUE,"general"}</definedName>
    <definedName name="eryty" localSheetId="5" hidden="1">{"via1",#N/A,TRUE,"general";"via2",#N/A,TRUE,"general";"via3",#N/A,TRUE,"general"}</definedName>
    <definedName name="eryty" localSheetId="9"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8" hidden="1">{"via1",#N/A,TRUE,"general";"via2",#N/A,TRUE,"general";"via3",#N/A,TRUE,"general"}</definedName>
    <definedName name="eryy" localSheetId="2" hidden="1">{"via1",#N/A,TRUE,"general";"via2",#N/A,TRUE,"general";"via3",#N/A,TRUE,"general"}</definedName>
    <definedName name="eryy" localSheetId="7" hidden="1">{"via1",#N/A,TRUE,"general";"via2",#N/A,TRUE,"general";"via3",#N/A,TRUE,"general"}</definedName>
    <definedName name="eryy" localSheetId="6" hidden="1">{"via1",#N/A,TRUE,"general";"via2",#N/A,TRUE,"general";"via3",#N/A,TRUE,"general"}</definedName>
    <definedName name="eryy" localSheetId="12" hidden="1">{"via1",#N/A,TRUE,"general";"via2",#N/A,TRUE,"general";"via3",#N/A,TRUE,"general"}</definedName>
    <definedName name="eryy" localSheetId="11" hidden="1">{"via1",#N/A,TRUE,"general";"via2",#N/A,TRUE,"general";"via3",#N/A,TRUE,"general"}</definedName>
    <definedName name="eryy" localSheetId="10" hidden="1">{"via1",#N/A,TRUE,"general";"via2",#N/A,TRUE,"general";"via3",#N/A,TRUE,"general"}</definedName>
    <definedName name="eryy" localSheetId="1" hidden="1">{"via1",#N/A,TRUE,"general";"via2",#N/A,TRUE,"general";"via3",#N/A,TRUE,"general"}</definedName>
    <definedName name="eryy" localSheetId="4" hidden="1">{"via1",#N/A,TRUE,"general";"via2",#N/A,TRUE,"general";"via3",#N/A,TRUE,"general"}</definedName>
    <definedName name="eryy" localSheetId="3" hidden="1">{"via1",#N/A,TRUE,"general";"via2",#N/A,TRUE,"general";"via3",#N/A,TRUE,"general"}</definedName>
    <definedName name="eryy" localSheetId="5" hidden="1">{"via1",#N/A,TRUE,"general";"via2",#N/A,TRUE,"general";"via3",#N/A,TRUE,"general"}</definedName>
    <definedName name="eryy" localSheetId="9" hidden="1">{"via1",#N/A,TRUE,"general";"via2",#N/A,TRUE,"general";"via3",#N/A,TRUE,"general"}</definedName>
    <definedName name="eryy" hidden="1">{"via1",#N/A,TRUE,"general";"via2",#N/A,TRUE,"general";"via3",#N/A,TRUE,"general"}</definedName>
    <definedName name="ES" localSheetId="0">#REF!</definedName>
    <definedName name="ES" localSheetId="8">'ANALISIS BASICOS'!ERR</definedName>
    <definedName name="ES" localSheetId="2">'APU''s CHORRERA'!ERR</definedName>
    <definedName name="ES" localSheetId="7">'CANTIDADES Puente'!ERR</definedName>
    <definedName name="ES" localSheetId="6">Cronograma!ERR</definedName>
    <definedName name="ES" localSheetId="12">'CUADRILLAS 2026'!ERR</definedName>
    <definedName name="ES" localSheetId="11">'EQUIPOS 2026'!ERR</definedName>
    <definedName name="ES" localSheetId="10">'INSUMOS 2026'!ERR</definedName>
    <definedName name="ES" localSheetId="1">PAGA!ERR</definedName>
    <definedName name="ES" localSheetId="4">PRESUPUESTO!ERR</definedName>
    <definedName name="ES" localSheetId="3">'PRESUPUESTO CON AIU'!ERR</definedName>
    <definedName name="ES" localSheetId="5">#REF!</definedName>
    <definedName name="ES" localSheetId="9">'TRANSPORTE 2026'!ERR</definedName>
    <definedName name="ES">ERR</definedName>
    <definedName name="ESA" localSheetId="0">#REF!</definedName>
    <definedName name="ESA" localSheetId="2">#REF!</definedName>
    <definedName name="ESA" localSheetId="6">#REF!</definedName>
    <definedName name="ESA" localSheetId="12">#REF!</definedName>
    <definedName name="ESA" localSheetId="11">#REF!</definedName>
    <definedName name="ESA" localSheetId="10">#REF!</definedName>
    <definedName name="ESA" localSheetId="1">#REF!</definedName>
    <definedName name="ESA" localSheetId="4">#REF!</definedName>
    <definedName name="ESA" localSheetId="3">#REF!</definedName>
    <definedName name="ESA" localSheetId="5">#REF!</definedName>
    <definedName name="ESA" localSheetId="9">#REF!</definedName>
    <definedName name="ESA">#REF!</definedName>
    <definedName name="ESCENARIO" localSheetId="0" hidden="1">{#N/A,#N/A,FALSE,"GRAFICO";#N/A,#N/A,FALSE,"CAJA (2)";#N/A,#N/A,FALSE,"TERCEROS-PROMEDIO";#N/A,#N/A,FALSE,"CAJA";#N/A,#N/A,FALSE,"INGRESOS1995-2003";#N/A,#N/A,FALSE,"GASTOS1995-2003"}</definedName>
    <definedName name="ESCENARIO" localSheetId="8" hidden="1">{#N/A,#N/A,FALSE,"GRAFICO";#N/A,#N/A,FALSE,"CAJA (2)";#N/A,#N/A,FALSE,"TERCEROS-PROMEDIO";#N/A,#N/A,FALSE,"CAJA";#N/A,#N/A,FALSE,"INGRESOS1995-2003";#N/A,#N/A,FALSE,"GASTOS1995-2003"}</definedName>
    <definedName name="ESCENARIO" localSheetId="2" hidden="1">{#N/A,#N/A,FALSE,"GRAFICO";#N/A,#N/A,FALSE,"CAJA (2)";#N/A,#N/A,FALSE,"TERCEROS-PROMEDIO";#N/A,#N/A,FALSE,"CAJA";#N/A,#N/A,FALSE,"INGRESOS1995-2003";#N/A,#N/A,FALSE,"GASTOS1995-2003"}</definedName>
    <definedName name="ESCENARIO" localSheetId="7" hidden="1">{#N/A,#N/A,FALSE,"GRAFICO";#N/A,#N/A,FALSE,"CAJA (2)";#N/A,#N/A,FALSE,"TERCEROS-PROMEDIO";#N/A,#N/A,FALSE,"CAJA";#N/A,#N/A,FALSE,"INGRESOS1995-2003";#N/A,#N/A,FALSE,"GASTOS1995-2003"}</definedName>
    <definedName name="ESCENARIO" localSheetId="6" hidden="1">{#N/A,#N/A,FALSE,"GRAFICO";#N/A,#N/A,FALSE,"CAJA (2)";#N/A,#N/A,FALSE,"TERCEROS-PROMEDIO";#N/A,#N/A,FALSE,"CAJA";#N/A,#N/A,FALSE,"INGRESOS1995-2003";#N/A,#N/A,FALSE,"GASTOS1995-2003"}</definedName>
    <definedName name="ESCENARIO" localSheetId="12" hidden="1">{#N/A,#N/A,FALSE,"GRAFICO";#N/A,#N/A,FALSE,"CAJA (2)";#N/A,#N/A,FALSE,"TERCEROS-PROMEDIO";#N/A,#N/A,FALSE,"CAJA";#N/A,#N/A,FALSE,"INGRESOS1995-2003";#N/A,#N/A,FALSE,"GASTOS1995-2003"}</definedName>
    <definedName name="ESCENARIO" localSheetId="11" hidden="1">{#N/A,#N/A,FALSE,"GRAFICO";#N/A,#N/A,FALSE,"CAJA (2)";#N/A,#N/A,FALSE,"TERCEROS-PROMEDIO";#N/A,#N/A,FALSE,"CAJA";#N/A,#N/A,FALSE,"INGRESOS1995-2003";#N/A,#N/A,FALSE,"GASTOS1995-2003"}</definedName>
    <definedName name="ESCENARIO" localSheetId="10" hidden="1">{#N/A,#N/A,FALSE,"GRAFICO";#N/A,#N/A,FALSE,"CAJA (2)";#N/A,#N/A,FALSE,"TERCEROS-PROMEDIO";#N/A,#N/A,FALSE,"CAJA";#N/A,#N/A,FALSE,"INGRESOS1995-2003";#N/A,#N/A,FALSE,"GASTOS1995-2003"}</definedName>
    <definedName name="ESCENARIO" localSheetId="1" hidden="1">{#N/A,#N/A,FALSE,"GRAFICO";#N/A,#N/A,FALSE,"CAJA (2)";#N/A,#N/A,FALSE,"TERCEROS-PROMEDIO";#N/A,#N/A,FALSE,"CAJA";#N/A,#N/A,FALSE,"INGRESOS1995-2003";#N/A,#N/A,FALSE,"GASTOS1995-2003"}</definedName>
    <definedName name="ESCENARIO" localSheetId="4" hidden="1">{#N/A,#N/A,FALSE,"GRAFICO";#N/A,#N/A,FALSE,"CAJA (2)";#N/A,#N/A,FALSE,"TERCEROS-PROMEDIO";#N/A,#N/A,FALSE,"CAJA";#N/A,#N/A,FALSE,"INGRESOS1995-2003";#N/A,#N/A,FALSE,"GASTOS1995-2003"}</definedName>
    <definedName name="ESCENARIO" localSheetId="3" hidden="1">{#N/A,#N/A,FALSE,"GRAFICO";#N/A,#N/A,FALSE,"CAJA (2)";#N/A,#N/A,FALSE,"TERCEROS-PROMEDIO";#N/A,#N/A,FALSE,"CAJA";#N/A,#N/A,FALSE,"INGRESOS1995-2003";#N/A,#N/A,FALSE,"GASTOS1995-2003"}</definedName>
    <definedName name="ESCENARIO" localSheetId="5" hidden="1">{#N/A,#N/A,FALSE,"GRAFICO";#N/A,#N/A,FALSE,"CAJA (2)";#N/A,#N/A,FALSE,"TERCEROS-PROMEDIO";#N/A,#N/A,FALSE,"CAJA";#N/A,#N/A,FALSE,"INGRESOS1995-2003";#N/A,#N/A,FALSE,"GASTOS1995-2003"}</definedName>
    <definedName name="ESCENARIO" localSheetId="9"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E" localSheetId="0">#REF!</definedName>
    <definedName name="ESE" localSheetId="2">#REF!</definedName>
    <definedName name="ESE" localSheetId="6">#REF!</definedName>
    <definedName name="ESE" localSheetId="12">#REF!</definedName>
    <definedName name="ESE" localSheetId="11">#REF!</definedName>
    <definedName name="ESE" localSheetId="10">#REF!</definedName>
    <definedName name="ESE" localSheetId="1">#REF!</definedName>
    <definedName name="ESE" localSheetId="4">#REF!</definedName>
    <definedName name="ESE" localSheetId="3">#REF!</definedName>
    <definedName name="ESE" localSheetId="5">#REF!</definedName>
    <definedName name="ESE" localSheetId="9">#REF!</definedName>
    <definedName name="ESE">#REF!</definedName>
    <definedName name="ESPE" localSheetId="0">#REF!</definedName>
    <definedName name="ESPE" localSheetId="2">#REF!</definedName>
    <definedName name="ESPE" localSheetId="6">#REF!</definedName>
    <definedName name="ESPE" localSheetId="12">#REF!</definedName>
    <definedName name="ESPE" localSheetId="11">#REF!</definedName>
    <definedName name="ESPE" localSheetId="10">#REF!</definedName>
    <definedName name="ESPE" localSheetId="1">#REF!</definedName>
    <definedName name="ESPE" localSheetId="4">#REF!</definedName>
    <definedName name="ESPE" localSheetId="3">#REF!</definedName>
    <definedName name="ESPE" localSheetId="5">#REF!</definedName>
    <definedName name="ESPE" localSheetId="9">#REF!</definedName>
    <definedName name="ESPE">#REF!</definedName>
    <definedName name="ESPECIFICACION" localSheetId="0">#REF!</definedName>
    <definedName name="ESPECIFICACION" localSheetId="2">#REF!</definedName>
    <definedName name="ESPECIFICACION" localSheetId="6">#REF!</definedName>
    <definedName name="ESPECIFICACION" localSheetId="12">#REF!</definedName>
    <definedName name="ESPECIFICACION" localSheetId="11">#REF!</definedName>
    <definedName name="ESPECIFICACION" localSheetId="10">#REF!</definedName>
    <definedName name="ESPECIFICACION" localSheetId="1">#REF!</definedName>
    <definedName name="ESPECIFICACION" localSheetId="4">#REF!</definedName>
    <definedName name="ESPECIFICACION" localSheetId="3">#REF!</definedName>
    <definedName name="ESPECIFICACION" localSheetId="5">#REF!</definedName>
    <definedName name="ESPECIFICACION" localSheetId="9">#REF!</definedName>
    <definedName name="ESPECIFICACION">#REF!</definedName>
    <definedName name="Especificación" localSheetId="0">#REF!</definedName>
    <definedName name="Especificación" localSheetId="2">#REF!</definedName>
    <definedName name="Especificación" localSheetId="6">#REF!</definedName>
    <definedName name="Especificación" localSheetId="12">#REF!</definedName>
    <definedName name="Especificación" localSheetId="11">#REF!</definedName>
    <definedName name="Especificación" localSheetId="10">#REF!</definedName>
    <definedName name="Especificación" localSheetId="4">#REF!</definedName>
    <definedName name="Especificación" localSheetId="3">#REF!</definedName>
    <definedName name="Especificación" localSheetId="5">#REF!</definedName>
    <definedName name="Especificación" localSheetId="9">#REF!</definedName>
    <definedName name="Especificación">#REF!</definedName>
    <definedName name="ESTA" localSheetId="0">#REF!</definedName>
    <definedName name="ESTA" localSheetId="2">#REF!</definedName>
    <definedName name="ESTA" localSheetId="6">#REF!</definedName>
    <definedName name="ESTA" localSheetId="12">#REF!</definedName>
    <definedName name="ESTA" localSheetId="11">#REF!</definedName>
    <definedName name="ESTA" localSheetId="10">#REF!</definedName>
    <definedName name="ESTA" localSheetId="4">#REF!</definedName>
    <definedName name="ESTA" localSheetId="3">#REF!</definedName>
    <definedName name="ESTA" localSheetId="5">#REF!</definedName>
    <definedName name="ESTA" localSheetId="9">#REF!</definedName>
    <definedName name="ESTA">#REF!</definedName>
    <definedName name="estado" localSheetId="0">#REF!</definedName>
    <definedName name="estado" localSheetId="8">#REF!</definedName>
    <definedName name="estado" localSheetId="2">#REF!</definedName>
    <definedName name="estado" localSheetId="6">#REF!</definedName>
    <definedName name="estado" localSheetId="12">#REF!</definedName>
    <definedName name="estado" localSheetId="11">#REF!</definedName>
    <definedName name="estado" localSheetId="10">#REF!</definedName>
    <definedName name="estado" localSheetId="4">#REF!</definedName>
    <definedName name="estado" localSheetId="3">#REF!</definedName>
    <definedName name="estado" localSheetId="5">#REF!</definedName>
    <definedName name="estado" localSheetId="9">#REF!</definedName>
    <definedName name="estado">#REF!</definedName>
    <definedName name="Estado1" localSheetId="0">#REF!</definedName>
    <definedName name="Estado1" localSheetId="8">#REF!</definedName>
    <definedName name="Estado1" localSheetId="2">#REF!</definedName>
    <definedName name="Estado1" localSheetId="6">#REF!</definedName>
    <definedName name="Estado1" localSheetId="12">#REF!</definedName>
    <definedName name="Estado1" localSheetId="11">#REF!</definedName>
    <definedName name="Estado1" localSheetId="10">#REF!</definedName>
    <definedName name="Estado1" localSheetId="4">#REF!</definedName>
    <definedName name="Estado1" localSheetId="3">#REF!</definedName>
    <definedName name="Estado1" localSheetId="5">#REF!</definedName>
    <definedName name="Estado1" localSheetId="9">#REF!</definedName>
    <definedName name="Estado1">#REF!</definedName>
    <definedName name="Estados" localSheetId="0">#REF!</definedName>
    <definedName name="Estados" localSheetId="2">#REF!</definedName>
    <definedName name="Estados" localSheetId="6">#REF!</definedName>
    <definedName name="Estados" localSheetId="12">#REF!</definedName>
    <definedName name="Estados" localSheetId="11">#REF!</definedName>
    <definedName name="Estados" localSheetId="10">#REF!</definedName>
    <definedName name="Estados" localSheetId="4">#REF!</definedName>
    <definedName name="Estados" localSheetId="3">#REF!</definedName>
    <definedName name="Estados" localSheetId="5">#REF!</definedName>
    <definedName name="Estados" localSheetId="9">#REF!</definedName>
    <definedName name="Estados">#REF!</definedName>
    <definedName name="Estimado" localSheetId="0">#REF!</definedName>
    <definedName name="Estimado" localSheetId="2">#REF!</definedName>
    <definedName name="Estimado" localSheetId="6">#REF!</definedName>
    <definedName name="Estimado" localSheetId="12">#REF!</definedName>
    <definedName name="Estimado" localSheetId="11">#REF!</definedName>
    <definedName name="Estimado" localSheetId="10">#REF!</definedName>
    <definedName name="Estimado" localSheetId="4">#REF!</definedName>
    <definedName name="Estimado" localSheetId="3">#REF!</definedName>
    <definedName name="Estimado" localSheetId="5">#REF!</definedName>
    <definedName name="Estimado" localSheetId="9">#REF!</definedName>
    <definedName name="Estimado">#REF!</definedName>
    <definedName name="Estimate_Factor">1</definedName>
    <definedName name="ESTRAE" localSheetId="0">#REF!</definedName>
    <definedName name="ESTRAE" localSheetId="2">#REF!</definedName>
    <definedName name="ESTRAE" localSheetId="6">#REF!</definedName>
    <definedName name="ESTRAE" localSheetId="12">#REF!</definedName>
    <definedName name="ESTRAE" localSheetId="11">#REF!</definedName>
    <definedName name="ESTRAE" localSheetId="10">#REF!</definedName>
    <definedName name="ESTRAE" localSheetId="1">#REF!</definedName>
    <definedName name="ESTRAE" localSheetId="4">#REF!</definedName>
    <definedName name="ESTRAE" localSheetId="3">#REF!</definedName>
    <definedName name="ESTRAE" localSheetId="5">#REF!</definedName>
    <definedName name="ESTRAE" localSheetId="9">#REF!</definedName>
    <definedName name="ESTRAE">#REF!</definedName>
    <definedName name="ESTRU" localSheetId="0">#REF!</definedName>
    <definedName name="ESTRU" localSheetId="2">#REF!</definedName>
    <definedName name="ESTRU" localSheetId="6">#REF!</definedName>
    <definedName name="ESTRU" localSheetId="12">#REF!</definedName>
    <definedName name="ESTRU" localSheetId="11">#REF!</definedName>
    <definedName name="ESTRU" localSheetId="10">#REF!</definedName>
    <definedName name="ESTRU" localSheetId="1">#REF!</definedName>
    <definedName name="ESTRU" localSheetId="4">#REF!</definedName>
    <definedName name="ESTRU" localSheetId="3">#REF!</definedName>
    <definedName name="ESTRU" localSheetId="5">#REF!</definedName>
    <definedName name="ESTRU" localSheetId="9">#REF!</definedName>
    <definedName name="ESTRU">#REF!</definedName>
    <definedName name="ESTRUC" localSheetId="0">#REF!</definedName>
    <definedName name="ESTRUC" localSheetId="8">#REF!</definedName>
    <definedName name="ESTRUC" localSheetId="2">#REF!</definedName>
    <definedName name="ESTRUC" localSheetId="6">#REF!</definedName>
    <definedName name="ESTRUC" localSheetId="12">#REF!</definedName>
    <definedName name="ESTRUC" localSheetId="11">#REF!</definedName>
    <definedName name="ESTRUC" localSheetId="10">#REF!</definedName>
    <definedName name="ESTRUC" localSheetId="1">#REF!</definedName>
    <definedName name="ESTRUC" localSheetId="4">#REF!</definedName>
    <definedName name="ESTRUC" localSheetId="3">#REF!</definedName>
    <definedName name="ESTRUC" localSheetId="5">#REF!</definedName>
    <definedName name="ESTRUC" localSheetId="9">#REF!</definedName>
    <definedName name="ESTRUC">#REF!</definedName>
    <definedName name="ESTRUCTURA" localSheetId="0" hidden="1">{#N/A,#N/A,TRUE,"INGENIERIA";#N/A,#N/A,TRUE,"COMPRAS";#N/A,#N/A,TRUE,"DIRECCION";#N/A,#N/A,TRUE,"RESUMEN"}</definedName>
    <definedName name="ESTRUCTURA" localSheetId="8" hidden="1">{#N/A,#N/A,TRUE,"INGENIERIA";#N/A,#N/A,TRUE,"COMPRAS";#N/A,#N/A,TRUE,"DIRECCION";#N/A,#N/A,TRUE,"RESUMEN"}</definedName>
    <definedName name="ESTRUCTURA" localSheetId="2" hidden="1">{#N/A,#N/A,TRUE,"INGENIERIA";#N/A,#N/A,TRUE,"COMPRAS";#N/A,#N/A,TRUE,"DIRECCION";#N/A,#N/A,TRUE,"RESUMEN"}</definedName>
    <definedName name="ESTRUCTURA" localSheetId="7" hidden="1">{#N/A,#N/A,TRUE,"INGENIERIA";#N/A,#N/A,TRUE,"COMPRAS";#N/A,#N/A,TRUE,"DIRECCION";#N/A,#N/A,TRUE,"RESUMEN"}</definedName>
    <definedName name="ESTRUCTURA" localSheetId="6" hidden="1">{#N/A,#N/A,TRUE,"INGENIERIA";#N/A,#N/A,TRUE,"COMPRAS";#N/A,#N/A,TRUE,"DIRECCION";#N/A,#N/A,TRUE,"RESUMEN"}</definedName>
    <definedName name="ESTRUCTURA" localSheetId="12" hidden="1">{#N/A,#N/A,TRUE,"INGENIERIA";#N/A,#N/A,TRUE,"COMPRAS";#N/A,#N/A,TRUE,"DIRECCION";#N/A,#N/A,TRUE,"RESUMEN"}</definedName>
    <definedName name="ESTRUCTURA" localSheetId="11" hidden="1">{#N/A,#N/A,TRUE,"INGENIERIA";#N/A,#N/A,TRUE,"COMPRAS";#N/A,#N/A,TRUE,"DIRECCION";#N/A,#N/A,TRUE,"RESUMEN"}</definedName>
    <definedName name="ESTRUCTURA" localSheetId="10" hidden="1">{#N/A,#N/A,TRUE,"INGENIERIA";#N/A,#N/A,TRUE,"COMPRAS";#N/A,#N/A,TRUE,"DIRECCION";#N/A,#N/A,TRUE,"RESUMEN"}</definedName>
    <definedName name="ESTRUCTURA" localSheetId="1" hidden="1">{#N/A,#N/A,TRUE,"INGENIERIA";#N/A,#N/A,TRUE,"COMPRAS";#N/A,#N/A,TRUE,"DIRECCION";#N/A,#N/A,TRUE,"RESUMEN"}</definedName>
    <definedName name="ESTRUCTURA" localSheetId="4" hidden="1">{#N/A,#N/A,TRUE,"INGENIERIA";#N/A,#N/A,TRUE,"COMPRAS";#N/A,#N/A,TRUE,"DIRECCION";#N/A,#N/A,TRUE,"RESUMEN"}</definedName>
    <definedName name="ESTRUCTURA" localSheetId="3" hidden="1">{#N/A,#N/A,TRUE,"INGENIERIA";#N/A,#N/A,TRUE,"COMPRAS";#N/A,#N/A,TRUE,"DIRECCION";#N/A,#N/A,TRUE,"RESUMEN"}</definedName>
    <definedName name="ESTRUCTURA" localSheetId="5" hidden="1">{#N/A,#N/A,TRUE,"INGENIERIA";#N/A,#N/A,TRUE,"COMPRAS";#N/A,#N/A,TRUE,"DIRECCION";#N/A,#N/A,TRUE,"RESUMEN"}</definedName>
    <definedName name="ESTRUCTURA" localSheetId="9" hidden="1">{#N/A,#N/A,TRUE,"INGENIERIA";#N/A,#N/A,TRUE,"COMPRAS";#N/A,#N/A,TRUE,"DIRECCION";#N/A,#N/A,TRUE,"RESUMEN"}</definedName>
    <definedName name="ESTRUCTURA" hidden="1">{#N/A,#N/A,TRUE,"INGENIERIA";#N/A,#N/A,TRUE,"COMPRAS";#N/A,#N/A,TRUE,"DIRECCION";#N/A,#N/A,TRUE,"RESUMEN"}</definedName>
    <definedName name="ESTRUCTURAS" localSheetId="0">#REF!</definedName>
    <definedName name="ESTRUCTURAS" localSheetId="2">#REF!</definedName>
    <definedName name="ESTRUCTURAS" localSheetId="6">#REF!</definedName>
    <definedName name="ESTRUCTURAS" localSheetId="12">#REF!</definedName>
    <definedName name="ESTRUCTURAS" localSheetId="11">#REF!</definedName>
    <definedName name="ESTRUCTURAS" localSheetId="10">#REF!</definedName>
    <definedName name="ESTRUCTURAS" localSheetId="1">#REF!</definedName>
    <definedName name="ESTRUCTURAS" localSheetId="4">#REF!</definedName>
    <definedName name="ESTRUCTURAS" localSheetId="3">#REF!</definedName>
    <definedName name="ESTRUCTURAS" localSheetId="5">#REF!</definedName>
    <definedName name="ESTRUCTURAS" localSheetId="9">#REF!</definedName>
    <definedName name="ESTRUCTURAS">#REF!</definedName>
    <definedName name="ETA" localSheetId="0">#REF!</definedName>
    <definedName name="ETA" localSheetId="2">#REF!</definedName>
    <definedName name="ETA" localSheetId="6">#REF!</definedName>
    <definedName name="ETA" localSheetId="12">#REF!</definedName>
    <definedName name="ETA" localSheetId="11">#REF!</definedName>
    <definedName name="ETA" localSheetId="10">#REF!</definedName>
    <definedName name="ETA" localSheetId="1">#REF!</definedName>
    <definedName name="ETA" localSheetId="4">#REF!</definedName>
    <definedName name="ETA" localSheetId="3">#REF!</definedName>
    <definedName name="ETA" localSheetId="5">#REF!</definedName>
    <definedName name="ETA" localSheetId="9">#REF!</definedName>
    <definedName name="ETA">#REF!</definedName>
    <definedName name="ETAP" localSheetId="0">#REF!</definedName>
    <definedName name="ETAP" localSheetId="2">#REF!</definedName>
    <definedName name="ETAP" localSheetId="6">#REF!</definedName>
    <definedName name="ETAP" localSheetId="12">#REF!</definedName>
    <definedName name="ETAP" localSheetId="11">#REF!</definedName>
    <definedName name="ETAP" localSheetId="10">#REF!</definedName>
    <definedName name="ETAP" localSheetId="1">#REF!</definedName>
    <definedName name="ETAP" localSheetId="4">#REF!</definedName>
    <definedName name="ETAP" localSheetId="3">#REF!</definedName>
    <definedName name="ETAP" localSheetId="5">#REF!</definedName>
    <definedName name="ETAP" localSheetId="9">#REF!</definedName>
    <definedName name="ETAP">#REF!</definedName>
    <definedName name="ETAPA_PACC" localSheetId="0">#REF!</definedName>
    <definedName name="ETAPA_PACC" localSheetId="2">#REF!</definedName>
    <definedName name="ETAPA_PACC" localSheetId="6">#REF!</definedName>
    <definedName name="ETAPA_PACC" localSheetId="12">#REF!</definedName>
    <definedName name="ETAPA_PACC" localSheetId="11">#REF!</definedName>
    <definedName name="ETAPA_PACC" localSheetId="10">#REF!</definedName>
    <definedName name="ETAPA_PACC" localSheetId="4">#REF!</definedName>
    <definedName name="ETAPA_PACC" localSheetId="3">#REF!</definedName>
    <definedName name="ETAPA_PACC" localSheetId="5">#REF!</definedName>
    <definedName name="ETAPA_PACC" localSheetId="9">#REF!</definedName>
    <definedName name="ETAPA_PACC">#REF!</definedName>
    <definedName name="etapas_proyecto" localSheetId="0">#REF!</definedName>
    <definedName name="etapas_proyecto" localSheetId="8">#REF!</definedName>
    <definedName name="etapas_proyecto" localSheetId="2">#REF!</definedName>
    <definedName name="etapas_proyecto" localSheetId="6">#REF!</definedName>
    <definedName name="etapas_proyecto" localSheetId="12">#REF!</definedName>
    <definedName name="etapas_proyecto" localSheetId="11">#REF!</definedName>
    <definedName name="etapas_proyecto" localSheetId="10">#REF!</definedName>
    <definedName name="etapas_proyecto" localSheetId="4">#REF!</definedName>
    <definedName name="etapas_proyecto" localSheetId="3">#REF!</definedName>
    <definedName name="etapas_proyecto" localSheetId="5">#REF!</definedName>
    <definedName name="etapas_proyecto" localSheetId="9">#REF!</definedName>
    <definedName name="etapas_proyecto">#REF!</definedName>
    <definedName name="etertgg" localSheetId="0" hidden="1">{"via1",#N/A,TRUE,"general";"via2",#N/A,TRUE,"general";"via3",#N/A,TRUE,"general"}</definedName>
    <definedName name="etertgg" localSheetId="8" hidden="1">{"via1",#N/A,TRUE,"general";"via2",#N/A,TRUE,"general";"via3",#N/A,TRUE,"general"}</definedName>
    <definedName name="etertgg" localSheetId="2" hidden="1">{"via1",#N/A,TRUE,"general";"via2",#N/A,TRUE,"general";"via3",#N/A,TRUE,"general"}</definedName>
    <definedName name="etertgg" localSheetId="7" hidden="1">{"via1",#N/A,TRUE,"general";"via2",#N/A,TRUE,"general";"via3",#N/A,TRUE,"general"}</definedName>
    <definedName name="etertgg" localSheetId="6" hidden="1">{"via1",#N/A,TRUE,"general";"via2",#N/A,TRUE,"general";"via3",#N/A,TRUE,"general"}</definedName>
    <definedName name="etertgg" localSheetId="12" hidden="1">{"via1",#N/A,TRUE,"general";"via2",#N/A,TRUE,"general";"via3",#N/A,TRUE,"general"}</definedName>
    <definedName name="etertgg" localSheetId="11" hidden="1">{"via1",#N/A,TRUE,"general";"via2",#N/A,TRUE,"general";"via3",#N/A,TRUE,"general"}</definedName>
    <definedName name="etertgg" localSheetId="10" hidden="1">{"via1",#N/A,TRUE,"general";"via2",#N/A,TRUE,"general";"via3",#N/A,TRUE,"general"}</definedName>
    <definedName name="etertgg" localSheetId="1" hidden="1">{"via1",#N/A,TRUE,"general";"via2",#N/A,TRUE,"general";"via3",#N/A,TRUE,"general"}</definedName>
    <definedName name="etertgg" localSheetId="4" hidden="1">{"via1",#N/A,TRUE,"general";"via2",#N/A,TRUE,"general";"via3",#N/A,TRUE,"general"}</definedName>
    <definedName name="etertgg" localSheetId="3" hidden="1">{"via1",#N/A,TRUE,"general";"via2",#N/A,TRUE,"general";"via3",#N/A,TRUE,"general"}</definedName>
    <definedName name="etertgg" localSheetId="5" hidden="1">{"via1",#N/A,TRUE,"general";"via2",#N/A,TRUE,"general";"via3",#N/A,TRUE,"general"}</definedName>
    <definedName name="etertgg" localSheetId="9" hidden="1">{"via1",#N/A,TRUE,"general";"via2",#N/A,TRUE,"general";"via3",#N/A,TRUE,"general"}</definedName>
    <definedName name="etertgg" hidden="1">{"via1",#N/A,TRUE,"general";"via2",#N/A,TRUE,"general";"via3",#N/A,TRUE,"general"}</definedName>
    <definedName name="etertt" localSheetId="0" hidden="1">{#N/A,#N/A,TRUE,"1842CWN0"}</definedName>
    <definedName name="etertt" localSheetId="8" hidden="1">{#N/A,#N/A,TRUE,"1842CWN0"}</definedName>
    <definedName name="etertt" localSheetId="2" hidden="1">{#N/A,#N/A,TRUE,"1842CWN0"}</definedName>
    <definedName name="etertt" localSheetId="7" hidden="1">{#N/A,#N/A,TRUE,"1842CWN0"}</definedName>
    <definedName name="etertt" localSheetId="6" hidden="1">{#N/A,#N/A,TRUE,"1842CWN0"}</definedName>
    <definedName name="etertt" localSheetId="12" hidden="1">{#N/A,#N/A,TRUE,"1842CWN0"}</definedName>
    <definedName name="etertt" localSheetId="11" hidden="1">{#N/A,#N/A,TRUE,"1842CWN0"}</definedName>
    <definedName name="etertt" localSheetId="10" hidden="1">{#N/A,#N/A,TRUE,"1842CWN0"}</definedName>
    <definedName name="etertt" localSheetId="1" hidden="1">{#N/A,#N/A,TRUE,"1842CWN0"}</definedName>
    <definedName name="etertt" localSheetId="4" hidden="1">{#N/A,#N/A,TRUE,"1842CWN0"}</definedName>
    <definedName name="etertt" localSheetId="3" hidden="1">{#N/A,#N/A,TRUE,"1842CWN0"}</definedName>
    <definedName name="etertt" localSheetId="5" hidden="1">{#N/A,#N/A,TRUE,"1842CWN0"}</definedName>
    <definedName name="etertt" localSheetId="9" hidden="1">{#N/A,#N/A,TRUE,"1842CWN0"}</definedName>
    <definedName name="etertt" hidden="1">{#N/A,#N/A,TRUE,"1842CWN0"}</definedName>
    <definedName name="etewt" localSheetId="0" hidden="1">{"TAB1",#N/A,TRUE,"GENERAL";"TAB2",#N/A,TRUE,"GENERAL";"TAB3",#N/A,TRUE,"GENERAL";"TAB4",#N/A,TRUE,"GENERAL";"TAB5",#N/A,TRUE,"GENERAL"}</definedName>
    <definedName name="etewt" localSheetId="8" hidden="1">{"TAB1",#N/A,TRUE,"GENERAL";"TAB2",#N/A,TRUE,"GENERAL";"TAB3",#N/A,TRUE,"GENERAL";"TAB4",#N/A,TRUE,"GENERAL";"TAB5",#N/A,TRUE,"GENERAL"}</definedName>
    <definedName name="etewt" localSheetId="2" hidden="1">{"TAB1",#N/A,TRUE,"GENERAL";"TAB2",#N/A,TRUE,"GENERAL";"TAB3",#N/A,TRUE,"GENERAL";"TAB4",#N/A,TRUE,"GENERAL";"TAB5",#N/A,TRUE,"GENERAL"}</definedName>
    <definedName name="etewt" localSheetId="7" hidden="1">{"TAB1",#N/A,TRUE,"GENERAL";"TAB2",#N/A,TRUE,"GENERAL";"TAB3",#N/A,TRUE,"GENERAL";"TAB4",#N/A,TRUE,"GENERAL";"TAB5",#N/A,TRUE,"GENERAL"}</definedName>
    <definedName name="etewt" localSheetId="6"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1" hidden="1">{"TAB1",#N/A,TRUE,"GENERAL";"TAB2",#N/A,TRUE,"GENERAL";"TAB3",#N/A,TRUE,"GENERAL";"TAB4",#N/A,TRUE,"GENERAL";"TAB5",#N/A,TRUE,"GENERAL"}</definedName>
    <definedName name="etewt" localSheetId="4" hidden="1">{"TAB1",#N/A,TRUE,"GENERAL";"TAB2",#N/A,TRUE,"GENERAL";"TAB3",#N/A,TRUE,"GENERAL";"TAB4",#N/A,TRUE,"GENERAL";"TAB5",#N/A,TRUE,"GENERAL"}</definedName>
    <definedName name="etewt" localSheetId="3" hidden="1">{"TAB1",#N/A,TRUE,"GENERAL";"TAB2",#N/A,TRUE,"GENERAL";"TAB3",#N/A,TRUE,"GENERAL";"TAB4",#N/A,TRUE,"GENERAL";"TAB5",#N/A,TRUE,"GENERAL"}</definedName>
    <definedName name="etewt" localSheetId="5" hidden="1">{"TAB1",#N/A,TRUE,"GENERAL";"TAB2",#N/A,TRUE,"GENERAL";"TAB3",#N/A,TRUE,"GENERAL";"TAB4",#N/A,TRUE,"GENERAL";"TAB5",#N/A,TRUE,"GENERAL"}</definedName>
    <definedName name="etewt" localSheetId="9"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8" hidden="1">{"via1",#N/A,TRUE,"general";"via2",#N/A,TRUE,"general";"via3",#N/A,TRUE,"general"}</definedName>
    <definedName name="etu" localSheetId="2" hidden="1">{"via1",#N/A,TRUE,"general";"via2",#N/A,TRUE,"general";"via3",#N/A,TRUE,"general"}</definedName>
    <definedName name="etu" localSheetId="7" hidden="1">{"via1",#N/A,TRUE,"general";"via2",#N/A,TRUE,"general";"via3",#N/A,TRUE,"general"}</definedName>
    <definedName name="etu" localSheetId="6" hidden="1">{"via1",#N/A,TRUE,"general";"via2",#N/A,TRUE,"general";"via3",#N/A,TRUE,"general"}</definedName>
    <definedName name="etu" localSheetId="12" hidden="1">{"via1",#N/A,TRUE,"general";"via2",#N/A,TRUE,"general";"via3",#N/A,TRUE,"general"}</definedName>
    <definedName name="etu" localSheetId="11" hidden="1">{"via1",#N/A,TRUE,"general";"via2",#N/A,TRUE,"general";"via3",#N/A,TRUE,"general"}</definedName>
    <definedName name="etu" localSheetId="10" hidden="1">{"via1",#N/A,TRUE,"general";"via2",#N/A,TRUE,"general";"via3",#N/A,TRUE,"general"}</definedName>
    <definedName name="etu" localSheetId="1" hidden="1">{"via1",#N/A,TRUE,"general";"via2",#N/A,TRUE,"general";"via3",#N/A,TRUE,"general"}</definedName>
    <definedName name="etu" localSheetId="4" hidden="1">{"via1",#N/A,TRUE,"general";"via2",#N/A,TRUE,"general";"via3",#N/A,TRUE,"general"}</definedName>
    <definedName name="etu" localSheetId="3" hidden="1">{"via1",#N/A,TRUE,"general";"via2",#N/A,TRUE,"general";"via3",#N/A,TRUE,"general"}</definedName>
    <definedName name="etu" localSheetId="5" hidden="1">{"via1",#N/A,TRUE,"general";"via2",#N/A,TRUE,"general";"via3",#N/A,TRUE,"general"}</definedName>
    <definedName name="etu" localSheetId="9"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8" hidden="1">{"via1",#N/A,TRUE,"general";"via2",#N/A,TRUE,"general";"via3",#N/A,TRUE,"general"}</definedName>
    <definedName name="etueh" localSheetId="2" hidden="1">{"via1",#N/A,TRUE,"general";"via2",#N/A,TRUE,"general";"via3",#N/A,TRUE,"general"}</definedName>
    <definedName name="etueh" localSheetId="7" hidden="1">{"via1",#N/A,TRUE,"general";"via2",#N/A,TRUE,"general";"via3",#N/A,TRUE,"general"}</definedName>
    <definedName name="etueh" localSheetId="6" hidden="1">{"via1",#N/A,TRUE,"general";"via2",#N/A,TRUE,"general";"via3",#N/A,TRUE,"general"}</definedName>
    <definedName name="etueh" localSheetId="12" hidden="1">{"via1",#N/A,TRUE,"general";"via2",#N/A,TRUE,"general";"via3",#N/A,TRUE,"general"}</definedName>
    <definedName name="etueh" localSheetId="11" hidden="1">{"via1",#N/A,TRUE,"general";"via2",#N/A,TRUE,"general";"via3",#N/A,TRUE,"general"}</definedName>
    <definedName name="etueh" localSheetId="10" hidden="1">{"via1",#N/A,TRUE,"general";"via2",#N/A,TRUE,"general";"via3",#N/A,TRUE,"general"}</definedName>
    <definedName name="etueh" localSheetId="1" hidden="1">{"via1",#N/A,TRUE,"general";"via2",#N/A,TRUE,"general";"via3",#N/A,TRUE,"general"}</definedName>
    <definedName name="etueh" localSheetId="4" hidden="1">{"via1",#N/A,TRUE,"general";"via2",#N/A,TRUE,"general";"via3",#N/A,TRUE,"general"}</definedName>
    <definedName name="etueh" localSheetId="3" hidden="1">{"via1",#N/A,TRUE,"general";"via2",#N/A,TRUE,"general";"via3",#N/A,TRUE,"general"}</definedName>
    <definedName name="etueh" localSheetId="5" hidden="1">{"via1",#N/A,TRUE,"general";"via2",#N/A,TRUE,"general";"via3",#N/A,TRUE,"general"}</definedName>
    <definedName name="etueh" localSheetId="9"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8" hidden="1">{"via1",#N/A,TRUE,"general";"via2",#N/A,TRUE,"general";"via3",#N/A,TRUE,"general"}</definedName>
    <definedName name="etyty" localSheetId="2" hidden="1">{"via1",#N/A,TRUE,"general";"via2",#N/A,TRUE,"general";"via3",#N/A,TRUE,"general"}</definedName>
    <definedName name="etyty" localSheetId="7" hidden="1">{"via1",#N/A,TRUE,"general";"via2",#N/A,TRUE,"general";"via3",#N/A,TRUE,"general"}</definedName>
    <definedName name="etyty" localSheetId="6" hidden="1">{"via1",#N/A,TRUE,"general";"via2",#N/A,TRUE,"general";"via3",#N/A,TRUE,"general"}</definedName>
    <definedName name="etyty" localSheetId="12" hidden="1">{"via1",#N/A,TRUE,"general";"via2",#N/A,TRUE,"general";"via3",#N/A,TRUE,"general"}</definedName>
    <definedName name="etyty" localSheetId="11" hidden="1">{"via1",#N/A,TRUE,"general";"via2",#N/A,TRUE,"general";"via3",#N/A,TRUE,"general"}</definedName>
    <definedName name="etyty" localSheetId="10" hidden="1">{"via1",#N/A,TRUE,"general";"via2",#N/A,TRUE,"general";"via3",#N/A,TRUE,"general"}</definedName>
    <definedName name="etyty" localSheetId="1" hidden="1">{"via1",#N/A,TRUE,"general";"via2",#N/A,TRUE,"general";"via3",#N/A,TRUE,"general"}</definedName>
    <definedName name="etyty" localSheetId="4" hidden="1">{"via1",#N/A,TRUE,"general";"via2",#N/A,TRUE,"general";"via3",#N/A,TRUE,"general"}</definedName>
    <definedName name="etyty" localSheetId="3" hidden="1">{"via1",#N/A,TRUE,"general";"via2",#N/A,TRUE,"general";"via3",#N/A,TRUE,"general"}</definedName>
    <definedName name="etyty" localSheetId="5" hidden="1">{"via1",#N/A,TRUE,"general";"via2",#N/A,TRUE,"general";"via3",#N/A,TRUE,"general"}</definedName>
    <definedName name="etyty" localSheetId="9"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8" hidden="1">{"TAB1",#N/A,TRUE,"GENERAL";"TAB2",#N/A,TRUE,"GENERAL";"TAB3",#N/A,TRUE,"GENERAL";"TAB4",#N/A,TRUE,"GENERAL";"TAB5",#N/A,TRUE,"GENERAL"}</definedName>
    <definedName name="etyu" localSheetId="2" hidden="1">{"TAB1",#N/A,TRUE,"GENERAL";"TAB2",#N/A,TRUE,"GENERAL";"TAB3",#N/A,TRUE,"GENERAL";"TAB4",#N/A,TRUE,"GENERAL";"TAB5",#N/A,TRUE,"GENERAL"}</definedName>
    <definedName name="etyu" localSheetId="7" hidden="1">{"TAB1",#N/A,TRUE,"GENERAL";"TAB2",#N/A,TRUE,"GENERAL";"TAB3",#N/A,TRUE,"GENERAL";"TAB4",#N/A,TRUE,"GENERAL";"TAB5",#N/A,TRUE,"GENERAL"}</definedName>
    <definedName name="etyu" localSheetId="6" hidden="1">{"TAB1",#N/A,TRUE,"GENERAL";"TAB2",#N/A,TRUE,"GENERAL";"TAB3",#N/A,TRUE,"GENERAL";"TAB4",#N/A,TRUE,"GENERAL";"TAB5",#N/A,TRUE,"GENERAL"}</definedName>
    <definedName name="etyu" localSheetId="12" hidden="1">{"TAB1",#N/A,TRUE,"GENERAL";"TAB2",#N/A,TRUE,"GENERAL";"TAB3",#N/A,TRUE,"GENERAL";"TAB4",#N/A,TRUE,"GENERAL";"TAB5",#N/A,TRUE,"GENERAL"}</definedName>
    <definedName name="etyu" localSheetId="11" hidden="1">{"TAB1",#N/A,TRUE,"GENERAL";"TAB2",#N/A,TRUE,"GENERAL";"TAB3",#N/A,TRUE,"GENERAL";"TAB4",#N/A,TRUE,"GENERAL";"TAB5",#N/A,TRUE,"GENERAL"}</definedName>
    <definedName name="etyu" localSheetId="10" hidden="1">{"TAB1",#N/A,TRUE,"GENERAL";"TAB2",#N/A,TRUE,"GENERAL";"TAB3",#N/A,TRUE,"GENERAL";"TAB4",#N/A,TRUE,"GENERAL";"TAB5",#N/A,TRUE,"GENERAL"}</definedName>
    <definedName name="etyu" localSheetId="1" hidden="1">{"TAB1",#N/A,TRUE,"GENERAL";"TAB2",#N/A,TRUE,"GENERAL";"TAB3",#N/A,TRUE,"GENERAL";"TAB4",#N/A,TRUE,"GENERAL";"TAB5",#N/A,TRUE,"GENERAL"}</definedName>
    <definedName name="etyu" localSheetId="4" hidden="1">{"TAB1",#N/A,TRUE,"GENERAL";"TAB2",#N/A,TRUE,"GENERAL";"TAB3",#N/A,TRUE,"GENERAL";"TAB4",#N/A,TRUE,"GENERAL";"TAB5",#N/A,TRUE,"GENERAL"}</definedName>
    <definedName name="etyu" localSheetId="3" hidden="1">{"TAB1",#N/A,TRUE,"GENERAL";"TAB2",#N/A,TRUE,"GENERAL";"TAB3",#N/A,TRUE,"GENERAL";"TAB4",#N/A,TRUE,"GENERAL";"TAB5",#N/A,TRUE,"GENERAL"}</definedName>
    <definedName name="etyu" localSheetId="5" hidden="1">{"TAB1",#N/A,TRUE,"GENERAL";"TAB2",#N/A,TRUE,"GENERAL";"TAB3",#N/A,TRUE,"GENERAL";"TAB4",#N/A,TRUE,"GENERAL";"TAB5",#N/A,TRUE,"GENERAL"}</definedName>
    <definedName name="etyu" localSheetId="9"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8" hidden="1">{"via1",#N/A,TRUE,"general";"via2",#N/A,TRUE,"general";"via3",#N/A,TRUE,"general"}</definedName>
    <definedName name="eu" localSheetId="2" hidden="1">{"via1",#N/A,TRUE,"general";"via2",#N/A,TRUE,"general";"via3",#N/A,TRUE,"general"}</definedName>
    <definedName name="eu" localSheetId="7" hidden="1">{"via1",#N/A,TRUE,"general";"via2",#N/A,TRUE,"general";"via3",#N/A,TRUE,"general"}</definedName>
    <definedName name="eu" localSheetId="6" hidden="1">{"via1",#N/A,TRUE,"general";"via2",#N/A,TRUE,"general";"via3",#N/A,TRUE,"general"}</definedName>
    <definedName name="eu" localSheetId="12" hidden="1">{"via1",#N/A,TRUE,"general";"via2",#N/A,TRUE,"general";"via3",#N/A,TRUE,"general"}</definedName>
    <definedName name="eu" localSheetId="11" hidden="1">{"via1",#N/A,TRUE,"general";"via2",#N/A,TRUE,"general";"via3",#N/A,TRUE,"general"}</definedName>
    <definedName name="eu" localSheetId="10" hidden="1">{"via1",#N/A,TRUE,"general";"via2",#N/A,TRUE,"general";"via3",#N/A,TRUE,"general"}</definedName>
    <definedName name="eu" localSheetId="1" hidden="1">{"via1",#N/A,TRUE,"general";"via2",#N/A,TRUE,"general";"via3",#N/A,TRUE,"general"}</definedName>
    <definedName name="eu" localSheetId="4" hidden="1">{"via1",#N/A,TRUE,"general";"via2",#N/A,TRUE,"general";"via3",#N/A,TRUE,"general"}</definedName>
    <definedName name="eu" localSheetId="3" hidden="1">{"via1",#N/A,TRUE,"general";"via2",#N/A,TRUE,"general";"via3",#N/A,TRUE,"general"}</definedName>
    <definedName name="eu" localSheetId="5" hidden="1">{"via1",#N/A,TRUE,"general";"via2",#N/A,TRUE,"general";"via3",#N/A,TRUE,"general"}</definedName>
    <definedName name="eu" localSheetId="9" hidden="1">{"via1",#N/A,TRUE,"general";"via2",#N/A,TRUE,"general";"via3",#N/A,TRUE,"general"}</definedName>
    <definedName name="eu" hidden="1">{"via1",#N/A,TRUE,"general";"via2",#N/A,TRUE,"general";"via3",#N/A,TRUE,"general"}</definedName>
    <definedName name="eur" localSheetId="0">#REF!</definedName>
    <definedName name="eur" localSheetId="8">#REF!</definedName>
    <definedName name="eur" localSheetId="2">#REF!</definedName>
    <definedName name="eur" localSheetId="6">#REF!</definedName>
    <definedName name="eur" localSheetId="12">#REF!</definedName>
    <definedName name="eur" localSheetId="11">#REF!</definedName>
    <definedName name="eur" localSheetId="10">#REF!</definedName>
    <definedName name="eur" localSheetId="1">#REF!</definedName>
    <definedName name="eur" localSheetId="4">#REF!</definedName>
    <definedName name="eur" localSheetId="3">#REF!</definedName>
    <definedName name="eur" localSheetId="5">#REF!</definedName>
    <definedName name="eur" localSheetId="9">#REF!</definedName>
    <definedName name="eur">#REF!</definedName>
    <definedName name="eut" localSheetId="0" hidden="1">{"via1",#N/A,TRUE,"general";"via2",#N/A,TRUE,"general";"via3",#N/A,TRUE,"general"}</definedName>
    <definedName name="eut" localSheetId="8" hidden="1">{"via1",#N/A,TRUE,"general";"via2",#N/A,TRUE,"general";"via3",#N/A,TRUE,"general"}</definedName>
    <definedName name="eut" localSheetId="2" hidden="1">{"via1",#N/A,TRUE,"general";"via2",#N/A,TRUE,"general";"via3",#N/A,TRUE,"general"}</definedName>
    <definedName name="eut" localSheetId="7" hidden="1">{"via1",#N/A,TRUE,"general";"via2",#N/A,TRUE,"general";"via3",#N/A,TRUE,"general"}</definedName>
    <definedName name="eut" localSheetId="6" hidden="1">{"via1",#N/A,TRUE,"general";"via2",#N/A,TRUE,"general";"via3",#N/A,TRUE,"general"}</definedName>
    <definedName name="eut" localSheetId="12" hidden="1">{"via1",#N/A,TRUE,"general";"via2",#N/A,TRUE,"general";"via3",#N/A,TRUE,"general"}</definedName>
    <definedName name="eut" localSheetId="11" hidden="1">{"via1",#N/A,TRUE,"general";"via2",#N/A,TRUE,"general";"via3",#N/A,TRUE,"general"}</definedName>
    <definedName name="eut" localSheetId="10" hidden="1">{"via1",#N/A,TRUE,"general";"via2",#N/A,TRUE,"general";"via3",#N/A,TRUE,"general"}</definedName>
    <definedName name="eut" localSheetId="1" hidden="1">{"via1",#N/A,TRUE,"general";"via2",#N/A,TRUE,"general";"via3",#N/A,TRUE,"general"}</definedName>
    <definedName name="eut" localSheetId="4" hidden="1">{"via1",#N/A,TRUE,"general";"via2",#N/A,TRUE,"general";"via3",#N/A,TRUE,"general"}</definedName>
    <definedName name="eut" localSheetId="3" hidden="1">{"via1",#N/A,TRUE,"general";"via2",#N/A,TRUE,"general";"via3",#N/A,TRUE,"general"}</definedName>
    <definedName name="eut" localSheetId="5" hidden="1">{"via1",#N/A,TRUE,"general";"via2",#N/A,TRUE,"general";"via3",#N/A,TRUE,"general"}</definedName>
    <definedName name="eut" localSheetId="9"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8" hidden="1">{"TAB1",#N/A,TRUE,"GENERAL";"TAB2",#N/A,TRUE,"GENERAL";"TAB3",#N/A,TRUE,"GENERAL";"TAB4",#N/A,TRUE,"GENERAL";"TAB5",#N/A,TRUE,"GENERAL"}</definedName>
    <definedName name="euyt" localSheetId="2" hidden="1">{"TAB1",#N/A,TRUE,"GENERAL";"TAB2",#N/A,TRUE,"GENERAL";"TAB3",#N/A,TRUE,"GENERAL";"TAB4",#N/A,TRUE,"GENERAL";"TAB5",#N/A,TRUE,"GENERAL"}</definedName>
    <definedName name="euyt" localSheetId="7" hidden="1">{"TAB1",#N/A,TRUE,"GENERAL";"TAB2",#N/A,TRUE,"GENERAL";"TAB3",#N/A,TRUE,"GENERAL";"TAB4",#N/A,TRUE,"GENERAL";"TAB5",#N/A,TRUE,"GENERAL"}</definedName>
    <definedName name="euyt" localSheetId="6" hidden="1">{"TAB1",#N/A,TRUE,"GENERAL";"TAB2",#N/A,TRUE,"GENERAL";"TAB3",#N/A,TRUE,"GENERAL";"TAB4",#N/A,TRUE,"GENERAL";"TAB5",#N/A,TRUE,"GENERAL"}</definedName>
    <definedName name="euyt" localSheetId="12" hidden="1">{"TAB1",#N/A,TRUE,"GENERAL";"TAB2",#N/A,TRUE,"GENERAL";"TAB3",#N/A,TRUE,"GENERAL";"TAB4",#N/A,TRUE,"GENERAL";"TAB5",#N/A,TRUE,"GENERAL"}</definedName>
    <definedName name="euyt" localSheetId="11" hidden="1">{"TAB1",#N/A,TRUE,"GENERAL";"TAB2",#N/A,TRUE,"GENERAL";"TAB3",#N/A,TRUE,"GENERAL";"TAB4",#N/A,TRUE,"GENERAL";"TAB5",#N/A,TRUE,"GENERAL"}</definedName>
    <definedName name="euyt" localSheetId="10" hidden="1">{"TAB1",#N/A,TRUE,"GENERAL";"TAB2",#N/A,TRUE,"GENERAL";"TAB3",#N/A,TRUE,"GENERAL";"TAB4",#N/A,TRUE,"GENERAL";"TAB5",#N/A,TRUE,"GENERAL"}</definedName>
    <definedName name="euyt" localSheetId="1" hidden="1">{"TAB1",#N/A,TRUE,"GENERAL";"TAB2",#N/A,TRUE,"GENERAL";"TAB3",#N/A,TRUE,"GENERAL";"TAB4",#N/A,TRUE,"GENERAL";"TAB5",#N/A,TRUE,"GENERAL"}</definedName>
    <definedName name="euyt" localSheetId="4" hidden="1">{"TAB1",#N/A,TRUE,"GENERAL";"TAB2",#N/A,TRUE,"GENERAL";"TAB3",#N/A,TRUE,"GENERAL";"TAB4",#N/A,TRUE,"GENERAL";"TAB5",#N/A,TRUE,"GENERAL"}</definedName>
    <definedName name="euyt" localSheetId="3" hidden="1">{"TAB1",#N/A,TRUE,"GENERAL";"TAB2",#N/A,TRUE,"GENERAL";"TAB3",#N/A,TRUE,"GENERAL";"TAB4",#N/A,TRUE,"GENERAL";"TAB5",#N/A,TRUE,"GENERAL"}</definedName>
    <definedName name="euyt" localSheetId="5" hidden="1">{"TAB1",#N/A,TRUE,"GENERAL";"TAB2",#N/A,TRUE,"GENERAL";"TAB3",#N/A,TRUE,"GENERAL";"TAB4",#N/A,TRUE,"GENERAL";"TAB5",#N/A,TRUE,"GENERAL"}</definedName>
    <definedName name="euyt" localSheetId="9" hidden="1">{"TAB1",#N/A,TRUE,"GENERAL";"TAB2",#N/A,TRUE,"GENERAL";"TAB3",#N/A,TRUE,"GENERAL";"TAB4",#N/A,TRUE,"GENERAL";"TAB5",#N/A,TRUE,"GENERAL"}</definedName>
    <definedName name="euyt" hidden="1">{"TAB1",#N/A,TRUE,"GENERAL";"TAB2",#N/A,TRUE,"GENERAL";"TAB3",#N/A,TRUE,"GENERAL";"TAB4",#N/A,TRUE,"GENERAL";"TAB5",#N/A,TRUE,"GENERAL"}</definedName>
    <definedName name="EW" localSheetId="0">#REF!</definedName>
    <definedName name="EW" localSheetId="2">#REF!</definedName>
    <definedName name="EW" localSheetId="6">#REF!</definedName>
    <definedName name="EW" localSheetId="12">#REF!</definedName>
    <definedName name="EW" localSheetId="11">#REF!</definedName>
    <definedName name="EW" localSheetId="10">#REF!</definedName>
    <definedName name="EW" localSheetId="1">#REF!</definedName>
    <definedName name="EW" localSheetId="4">#REF!</definedName>
    <definedName name="EW" localSheetId="3">#REF!</definedName>
    <definedName name="EW" localSheetId="5">#REF!</definedName>
    <definedName name="EW" localSheetId="9">#REF!</definedName>
    <definedName name="EW">#REF!</definedName>
    <definedName name="ewegt" localSheetId="0" hidden="1">{"TAB1",#N/A,TRUE,"GENERAL";"TAB2",#N/A,TRUE,"GENERAL";"TAB3",#N/A,TRUE,"GENERAL";"TAB4",#N/A,TRUE,"GENERAL";"TAB5",#N/A,TRUE,"GENERAL"}</definedName>
    <definedName name="ewegt" localSheetId="8" hidden="1">{"TAB1",#N/A,TRUE,"GENERAL";"TAB2",#N/A,TRUE,"GENERAL";"TAB3",#N/A,TRUE,"GENERAL";"TAB4",#N/A,TRUE,"GENERAL";"TAB5",#N/A,TRUE,"GENERAL"}</definedName>
    <definedName name="ewegt" localSheetId="2" hidden="1">{"TAB1",#N/A,TRUE,"GENERAL";"TAB2",#N/A,TRUE,"GENERAL";"TAB3",#N/A,TRUE,"GENERAL";"TAB4",#N/A,TRUE,"GENERAL";"TAB5",#N/A,TRUE,"GENERAL"}</definedName>
    <definedName name="ewegt" localSheetId="7" hidden="1">{"TAB1",#N/A,TRUE,"GENERAL";"TAB2",#N/A,TRUE,"GENERAL";"TAB3",#N/A,TRUE,"GENERAL";"TAB4",#N/A,TRUE,"GENERAL";"TAB5",#N/A,TRUE,"GENERAL"}</definedName>
    <definedName name="ewegt" localSheetId="6"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1" hidden="1">{"TAB1",#N/A,TRUE,"GENERAL";"TAB2",#N/A,TRUE,"GENERAL";"TAB3",#N/A,TRUE,"GENERAL";"TAB4",#N/A,TRUE,"GENERAL";"TAB5",#N/A,TRUE,"GENERAL"}</definedName>
    <definedName name="ewegt" localSheetId="4" hidden="1">{"TAB1",#N/A,TRUE,"GENERAL";"TAB2",#N/A,TRUE,"GENERAL";"TAB3",#N/A,TRUE,"GENERAL";"TAB4",#N/A,TRUE,"GENERAL";"TAB5",#N/A,TRUE,"GENERAL"}</definedName>
    <definedName name="ewegt" localSheetId="3" hidden="1">{"TAB1",#N/A,TRUE,"GENERAL";"TAB2",#N/A,TRUE,"GENERAL";"TAB3",#N/A,TRUE,"GENERAL";"TAB4",#N/A,TRUE,"GENERAL";"TAB5",#N/A,TRUE,"GENERAL"}</definedName>
    <definedName name="ewegt" localSheetId="5" hidden="1">{"TAB1",#N/A,TRUE,"GENERAL";"TAB2",#N/A,TRUE,"GENERAL";"TAB3",#N/A,TRUE,"GENERAL";"TAB4",#N/A,TRUE,"GENERAL";"TAB5",#N/A,TRUE,"GENERAL"}</definedName>
    <definedName name="ewegt" localSheetId="9"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9"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8" hidden="1">{"TAB1",#N/A,TRUE,"GENERAL";"TAB2",#N/A,TRUE,"GENERAL";"TAB3",#N/A,TRUE,"GENERAL";"TAB4",#N/A,TRUE,"GENERAL";"TAB5",#N/A,TRUE,"GENERAL"}</definedName>
    <definedName name="ewre" localSheetId="2" hidden="1">{"TAB1",#N/A,TRUE,"GENERAL";"TAB2",#N/A,TRUE,"GENERAL";"TAB3",#N/A,TRUE,"GENERAL";"TAB4",#N/A,TRUE,"GENERAL";"TAB5",#N/A,TRUE,"GENERAL"}</definedName>
    <definedName name="ewre" localSheetId="7" hidden="1">{"TAB1",#N/A,TRUE,"GENERAL";"TAB2",#N/A,TRUE,"GENERAL";"TAB3",#N/A,TRUE,"GENERAL";"TAB4",#N/A,TRUE,"GENERAL";"TAB5",#N/A,TRUE,"GENERAL"}</definedName>
    <definedName name="ewre" localSheetId="6" hidden="1">{"TAB1",#N/A,TRUE,"GENERAL";"TAB2",#N/A,TRUE,"GENERAL";"TAB3",#N/A,TRUE,"GENERAL";"TAB4",#N/A,TRUE,"GENERAL";"TAB5",#N/A,TRUE,"GENERAL"}</definedName>
    <definedName name="ewre" localSheetId="12" hidden="1">{"TAB1",#N/A,TRUE,"GENERAL";"TAB2",#N/A,TRUE,"GENERAL";"TAB3",#N/A,TRUE,"GENERAL";"TAB4",#N/A,TRUE,"GENERAL";"TAB5",#N/A,TRUE,"GENERAL"}</definedName>
    <definedName name="ewre" localSheetId="11" hidden="1">{"TAB1",#N/A,TRUE,"GENERAL";"TAB2",#N/A,TRUE,"GENERAL";"TAB3",#N/A,TRUE,"GENERAL";"TAB4",#N/A,TRUE,"GENERAL";"TAB5",#N/A,TRUE,"GENERAL"}</definedName>
    <definedName name="ewre" localSheetId="10" hidden="1">{"TAB1",#N/A,TRUE,"GENERAL";"TAB2",#N/A,TRUE,"GENERAL";"TAB3",#N/A,TRUE,"GENERAL";"TAB4",#N/A,TRUE,"GENERAL";"TAB5",#N/A,TRUE,"GENERAL"}</definedName>
    <definedName name="ewre" localSheetId="1" hidden="1">{"TAB1",#N/A,TRUE,"GENERAL";"TAB2",#N/A,TRUE,"GENERAL";"TAB3",#N/A,TRUE,"GENERAL";"TAB4",#N/A,TRUE,"GENERAL";"TAB5",#N/A,TRUE,"GENERAL"}</definedName>
    <definedName name="ewre" localSheetId="4" hidden="1">{"TAB1",#N/A,TRUE,"GENERAL";"TAB2",#N/A,TRUE,"GENERAL";"TAB3",#N/A,TRUE,"GENERAL";"TAB4",#N/A,TRUE,"GENERAL";"TAB5",#N/A,TRUE,"GENERAL"}</definedName>
    <definedName name="ewre" localSheetId="3" hidden="1">{"TAB1",#N/A,TRUE,"GENERAL";"TAB2",#N/A,TRUE,"GENERAL";"TAB3",#N/A,TRUE,"GENERAL";"TAB4",#N/A,TRUE,"GENERAL";"TAB5",#N/A,TRUE,"GENERAL"}</definedName>
    <definedName name="ewre" localSheetId="5" hidden="1">{"TAB1",#N/A,TRUE,"GENERAL";"TAB2",#N/A,TRUE,"GENERAL";"TAB3",#N/A,TRUE,"GENERAL";"TAB4",#N/A,TRUE,"GENERAL";"TAB5",#N/A,TRUE,"GENERAL"}</definedName>
    <definedName name="ewre" localSheetId="9"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9"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8" hidden="1">{"TAB1",#N/A,TRUE,"GENERAL";"TAB2",#N/A,TRUE,"GENERAL";"TAB3",#N/A,TRUE,"GENERAL";"TAB4",#N/A,TRUE,"GENERAL";"TAB5",#N/A,TRUE,"GENERAL"}</definedName>
    <definedName name="ewrr" localSheetId="2" hidden="1">{"TAB1",#N/A,TRUE,"GENERAL";"TAB2",#N/A,TRUE,"GENERAL";"TAB3",#N/A,TRUE,"GENERAL";"TAB4",#N/A,TRUE,"GENERAL";"TAB5",#N/A,TRUE,"GENERAL"}</definedName>
    <definedName name="ewrr" localSheetId="7" hidden="1">{"TAB1",#N/A,TRUE,"GENERAL";"TAB2",#N/A,TRUE,"GENERAL";"TAB3",#N/A,TRUE,"GENERAL";"TAB4",#N/A,TRUE,"GENERAL";"TAB5",#N/A,TRUE,"GENERAL"}</definedName>
    <definedName name="ewrr" localSheetId="6" hidden="1">{"TAB1",#N/A,TRUE,"GENERAL";"TAB2",#N/A,TRUE,"GENERAL";"TAB3",#N/A,TRUE,"GENERAL";"TAB4",#N/A,TRUE,"GENERAL";"TAB5",#N/A,TRUE,"GENERAL"}</definedName>
    <definedName name="ewrr" localSheetId="12" hidden="1">{"TAB1",#N/A,TRUE,"GENERAL";"TAB2",#N/A,TRUE,"GENERAL";"TAB3",#N/A,TRUE,"GENERAL";"TAB4",#N/A,TRUE,"GENERAL";"TAB5",#N/A,TRUE,"GENERAL"}</definedName>
    <definedName name="ewrr" localSheetId="11" hidden="1">{"TAB1",#N/A,TRUE,"GENERAL";"TAB2",#N/A,TRUE,"GENERAL";"TAB3",#N/A,TRUE,"GENERAL";"TAB4",#N/A,TRUE,"GENERAL";"TAB5",#N/A,TRUE,"GENERAL"}</definedName>
    <definedName name="ewrr" localSheetId="10" hidden="1">{"TAB1",#N/A,TRUE,"GENERAL";"TAB2",#N/A,TRUE,"GENERAL";"TAB3",#N/A,TRUE,"GENERAL";"TAB4",#N/A,TRUE,"GENERAL";"TAB5",#N/A,TRUE,"GENERAL"}</definedName>
    <definedName name="ewrr" localSheetId="1" hidden="1">{"TAB1",#N/A,TRUE,"GENERAL";"TAB2",#N/A,TRUE,"GENERAL";"TAB3",#N/A,TRUE,"GENERAL";"TAB4",#N/A,TRUE,"GENERAL";"TAB5",#N/A,TRUE,"GENERAL"}</definedName>
    <definedName name="ewrr" localSheetId="4" hidden="1">{"TAB1",#N/A,TRUE,"GENERAL";"TAB2",#N/A,TRUE,"GENERAL";"TAB3",#N/A,TRUE,"GENERAL";"TAB4",#N/A,TRUE,"GENERAL";"TAB5",#N/A,TRUE,"GENERAL"}</definedName>
    <definedName name="ewrr" localSheetId="3" hidden="1">{"TAB1",#N/A,TRUE,"GENERAL";"TAB2",#N/A,TRUE,"GENERAL";"TAB3",#N/A,TRUE,"GENERAL";"TAB4",#N/A,TRUE,"GENERAL";"TAB5",#N/A,TRUE,"GENERAL"}</definedName>
    <definedName name="ewrr" localSheetId="5" hidden="1">{"TAB1",#N/A,TRUE,"GENERAL";"TAB2",#N/A,TRUE,"GENERAL";"TAB3",#N/A,TRUE,"GENERAL";"TAB4",#N/A,TRUE,"GENERAL";"TAB5",#N/A,TRUE,"GENERAL"}</definedName>
    <definedName name="ewrr" localSheetId="9"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8" hidden="1">{"TAB1",#N/A,TRUE,"GENERAL";"TAB2",#N/A,TRUE,"GENERAL";"TAB3",#N/A,TRUE,"GENERAL";"TAB4",#N/A,TRUE,"GENERAL";"TAB5",#N/A,TRUE,"GENERAL"}</definedName>
    <definedName name="ewrt" localSheetId="2" hidden="1">{"TAB1",#N/A,TRUE,"GENERAL";"TAB2",#N/A,TRUE,"GENERAL";"TAB3",#N/A,TRUE,"GENERAL";"TAB4",#N/A,TRUE,"GENERAL";"TAB5",#N/A,TRUE,"GENERAL"}</definedName>
    <definedName name="ewrt" localSheetId="7" hidden="1">{"TAB1",#N/A,TRUE,"GENERAL";"TAB2",#N/A,TRUE,"GENERAL";"TAB3",#N/A,TRUE,"GENERAL";"TAB4",#N/A,TRUE,"GENERAL";"TAB5",#N/A,TRUE,"GENERAL"}</definedName>
    <definedName name="ewrt" localSheetId="6" hidden="1">{"TAB1",#N/A,TRUE,"GENERAL";"TAB2",#N/A,TRUE,"GENERAL";"TAB3",#N/A,TRUE,"GENERAL";"TAB4",#N/A,TRUE,"GENERAL";"TAB5",#N/A,TRUE,"GENERAL"}</definedName>
    <definedName name="ewrt" localSheetId="12" hidden="1">{"TAB1",#N/A,TRUE,"GENERAL";"TAB2",#N/A,TRUE,"GENERAL";"TAB3",#N/A,TRUE,"GENERAL";"TAB4",#N/A,TRUE,"GENERAL";"TAB5",#N/A,TRUE,"GENERAL"}</definedName>
    <definedName name="ewrt" localSheetId="11" hidden="1">{"TAB1",#N/A,TRUE,"GENERAL";"TAB2",#N/A,TRUE,"GENERAL";"TAB3",#N/A,TRUE,"GENERAL";"TAB4",#N/A,TRUE,"GENERAL";"TAB5",#N/A,TRUE,"GENERAL"}</definedName>
    <definedName name="ewrt" localSheetId="10" hidden="1">{"TAB1",#N/A,TRUE,"GENERAL";"TAB2",#N/A,TRUE,"GENERAL";"TAB3",#N/A,TRUE,"GENERAL";"TAB4",#N/A,TRUE,"GENERAL";"TAB5",#N/A,TRUE,"GENERAL"}</definedName>
    <definedName name="ewrt" localSheetId="1" hidden="1">{"TAB1",#N/A,TRUE,"GENERAL";"TAB2",#N/A,TRUE,"GENERAL";"TAB3",#N/A,TRUE,"GENERAL";"TAB4",#N/A,TRUE,"GENERAL";"TAB5",#N/A,TRUE,"GENERAL"}</definedName>
    <definedName name="ewrt" localSheetId="4" hidden="1">{"TAB1",#N/A,TRUE,"GENERAL";"TAB2",#N/A,TRUE,"GENERAL";"TAB3",#N/A,TRUE,"GENERAL";"TAB4",#N/A,TRUE,"GENERAL";"TAB5",#N/A,TRUE,"GENERAL"}</definedName>
    <definedName name="ewrt" localSheetId="3" hidden="1">{"TAB1",#N/A,TRUE,"GENERAL";"TAB2",#N/A,TRUE,"GENERAL";"TAB3",#N/A,TRUE,"GENERAL";"TAB4",#N/A,TRUE,"GENERAL";"TAB5",#N/A,TRUE,"GENERAL"}</definedName>
    <definedName name="ewrt" localSheetId="5" hidden="1">{"TAB1",#N/A,TRUE,"GENERAL";"TAB2",#N/A,TRUE,"GENERAL";"TAB3",#N/A,TRUE,"GENERAL";"TAB4",#N/A,TRUE,"GENERAL";"TAB5",#N/A,TRUE,"GENERAL"}</definedName>
    <definedName name="ewrt" localSheetId="9"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9" hidden="1">{"TAB1",#N/A,TRUE,"GENERAL";"TAB2",#N/A,TRUE,"GENERAL";"TAB3",#N/A,TRUE,"GENERAL";"TAB4",#N/A,TRUE,"GENERAL";"TAB5",#N/A,TRUE,"GENERAL"}</definedName>
    <definedName name="ewrwer" hidden="1">{"TAB1",#N/A,TRUE,"GENERAL";"TAB2",#N/A,TRUE,"GENERAL";"TAB3",#N/A,TRUE,"GENERAL";"TAB4",#N/A,TRUE,"GENERAL";"TAB5",#N/A,TRUE,"GENERAL"}</definedName>
    <definedName name="EX" localSheetId="0" hidden="1">#REF!</definedName>
    <definedName name="EX" localSheetId="2" hidden="1">#REF!</definedName>
    <definedName name="EX" localSheetId="6" hidden="1">#REF!</definedName>
    <definedName name="EX" localSheetId="12" hidden="1">#REF!</definedName>
    <definedName name="EX" localSheetId="11" hidden="1">#REF!</definedName>
    <definedName name="EX" localSheetId="10" hidden="1">#REF!</definedName>
    <definedName name="EX" localSheetId="1" hidden="1">#REF!</definedName>
    <definedName name="EX" localSheetId="4" hidden="1">#REF!</definedName>
    <definedName name="EX" localSheetId="3" hidden="1">#REF!</definedName>
    <definedName name="EX" localSheetId="5" hidden="1">#REF!</definedName>
    <definedName name="EX" localSheetId="9" hidden="1">#REF!</definedName>
    <definedName name="EX" hidden="1">#REF!</definedName>
    <definedName name="EX_1" localSheetId="0" hidden="1">#REF!</definedName>
    <definedName name="EX_1" localSheetId="2" hidden="1">#REF!</definedName>
    <definedName name="EX_1" localSheetId="6" hidden="1">#REF!</definedName>
    <definedName name="EX_1" localSheetId="12" hidden="1">#REF!</definedName>
    <definedName name="EX_1" localSheetId="11" hidden="1">#REF!</definedName>
    <definedName name="EX_1" localSheetId="10" hidden="1">#REF!</definedName>
    <definedName name="EX_1" localSheetId="1" hidden="1">#REF!</definedName>
    <definedName name="EX_1" localSheetId="4" hidden="1">#REF!</definedName>
    <definedName name="EX_1" localSheetId="3" hidden="1">#REF!</definedName>
    <definedName name="EX_1" localSheetId="5" hidden="1">#REF!</definedName>
    <definedName name="EX_1" localSheetId="9" hidden="1">#REF!</definedName>
    <definedName name="EX_1" hidden="1">#REF!</definedName>
    <definedName name="EXC" localSheetId="0">#REF!</definedName>
    <definedName name="EXC" localSheetId="2">#REF!</definedName>
    <definedName name="EXC" localSheetId="6">#REF!</definedName>
    <definedName name="EXC" localSheetId="12">#REF!</definedName>
    <definedName name="EXC" localSheetId="11">#REF!</definedName>
    <definedName name="EXC" localSheetId="10">#REF!</definedName>
    <definedName name="EXC" localSheetId="1">#REF!</definedName>
    <definedName name="EXC" localSheetId="4">#REF!</definedName>
    <definedName name="EXC" localSheetId="3">#REF!</definedName>
    <definedName name="EXC" localSheetId="5">#REF!</definedName>
    <definedName name="EXC" localSheetId="9">#REF!</definedName>
    <definedName name="EXC">#REF!</definedName>
    <definedName name="excav" localSheetId="0">#REF!</definedName>
    <definedName name="excav" localSheetId="8">#REF!</definedName>
    <definedName name="excav" localSheetId="2">#REF!</definedName>
    <definedName name="excav" localSheetId="6">#REF!</definedName>
    <definedName name="excav" localSheetId="12">#REF!</definedName>
    <definedName name="excav" localSheetId="11">#REF!</definedName>
    <definedName name="excav" localSheetId="10">#REF!</definedName>
    <definedName name="excav" localSheetId="4">#REF!</definedName>
    <definedName name="excav" localSheetId="3">#REF!</definedName>
    <definedName name="excav" localSheetId="5">#REF!</definedName>
    <definedName name="excav" localSheetId="9">#REF!</definedName>
    <definedName name="excav">#REF!</definedName>
    <definedName name="EXCAV_1" localSheetId="0">#REF!</definedName>
    <definedName name="EXCAV_1" localSheetId="2">#REF!</definedName>
    <definedName name="EXCAV_1" localSheetId="6">#REF!</definedName>
    <definedName name="EXCAV_1" localSheetId="12">#REF!</definedName>
    <definedName name="EXCAV_1" localSheetId="11">#REF!</definedName>
    <definedName name="EXCAV_1" localSheetId="10">#REF!</definedName>
    <definedName name="EXCAV_1" localSheetId="4">#REF!</definedName>
    <definedName name="EXCAV_1" localSheetId="3">#REF!</definedName>
    <definedName name="EXCAV_1" localSheetId="5">#REF!</definedName>
    <definedName name="EXCAV_1" localSheetId="9">#REF!</definedName>
    <definedName name="EXCAV_1">#REF!</definedName>
    <definedName name="EXCAV_2" localSheetId="0">#REF!</definedName>
    <definedName name="EXCAV_2" localSheetId="2">#REF!</definedName>
    <definedName name="EXCAV_2" localSheetId="6">#REF!</definedName>
    <definedName name="EXCAV_2" localSheetId="12">#REF!</definedName>
    <definedName name="EXCAV_2" localSheetId="11">#REF!</definedName>
    <definedName name="EXCAV_2" localSheetId="10">#REF!</definedName>
    <definedName name="EXCAV_2" localSheetId="4">#REF!</definedName>
    <definedName name="EXCAV_2" localSheetId="3">#REF!</definedName>
    <definedName name="EXCAV_2" localSheetId="5">#REF!</definedName>
    <definedName name="EXCAV_2" localSheetId="9">#REF!</definedName>
    <definedName name="EXCAV_2">#REF!</definedName>
    <definedName name="exCEL" localSheetId="0">#REF!</definedName>
    <definedName name="exCEL" localSheetId="2">#REF!</definedName>
    <definedName name="exCEL" localSheetId="6">#REF!</definedName>
    <definedName name="exCEL" localSheetId="12">#REF!</definedName>
    <definedName name="exCEL" localSheetId="11">#REF!</definedName>
    <definedName name="exCEL" localSheetId="10">#REF!</definedName>
    <definedName name="exCEL" localSheetId="4">#REF!</definedName>
    <definedName name="exCEL" localSheetId="3">#REF!</definedName>
    <definedName name="exCEL" localSheetId="5">#REF!</definedName>
    <definedName name="exCEL" localSheetId="9">#REF!</definedName>
    <definedName name="exCEL">#REF!</definedName>
    <definedName name="Excel_BuiltIn_Print_Area_1" localSheetId="0">#REF!</definedName>
    <definedName name="Excel_BuiltIn_Print_Area_1" localSheetId="2">#REF!</definedName>
    <definedName name="Excel_BuiltIn_Print_Area_1" localSheetId="6">#REF!</definedName>
    <definedName name="Excel_BuiltIn_Print_Area_1" localSheetId="12">#REF!</definedName>
    <definedName name="Excel_BuiltIn_Print_Area_1" localSheetId="11">#REF!</definedName>
    <definedName name="Excel_BuiltIn_Print_Area_1" localSheetId="10">#REF!</definedName>
    <definedName name="Excel_BuiltIn_Print_Area_1" localSheetId="4">#REF!</definedName>
    <definedName name="Excel_BuiltIn_Print_Area_1" localSheetId="3">#REF!</definedName>
    <definedName name="Excel_BuiltIn_Print_Area_1" localSheetId="5">#REF!</definedName>
    <definedName name="Excel_BuiltIn_Print_Area_1" localSheetId="9">#REF!</definedName>
    <definedName name="Excel_BuiltIn_Print_Area_1">#REF!</definedName>
    <definedName name="Excel_BuiltIn_Print_Area_1_1" localSheetId="0">#REF!</definedName>
    <definedName name="Excel_BuiltIn_Print_Area_1_1" localSheetId="2">#REF!</definedName>
    <definedName name="Excel_BuiltIn_Print_Area_1_1" localSheetId="6">#REF!</definedName>
    <definedName name="Excel_BuiltIn_Print_Area_1_1" localSheetId="12">#REF!</definedName>
    <definedName name="Excel_BuiltIn_Print_Area_1_1" localSheetId="11">#REF!</definedName>
    <definedName name="Excel_BuiltIn_Print_Area_1_1" localSheetId="10">#REF!</definedName>
    <definedName name="Excel_BuiltIn_Print_Area_1_1" localSheetId="4">#REF!</definedName>
    <definedName name="Excel_BuiltIn_Print_Area_1_1" localSheetId="3">#REF!</definedName>
    <definedName name="Excel_BuiltIn_Print_Area_1_1" localSheetId="5">#REF!</definedName>
    <definedName name="Excel_BuiltIn_Print_Area_1_1" localSheetId="9">#REF!</definedName>
    <definedName name="Excel_BuiltIn_Print_Area_1_1">#REF!</definedName>
    <definedName name="Excel_BuiltIn_Print_Area_1_1_1" localSheetId="0">#REF!</definedName>
    <definedName name="Excel_BuiltIn_Print_Area_1_1_1" localSheetId="2">#REF!</definedName>
    <definedName name="Excel_BuiltIn_Print_Area_1_1_1" localSheetId="6">#REF!</definedName>
    <definedName name="Excel_BuiltIn_Print_Area_1_1_1" localSheetId="12">#REF!</definedName>
    <definedName name="Excel_BuiltIn_Print_Area_1_1_1" localSheetId="11">#REF!</definedName>
    <definedName name="Excel_BuiltIn_Print_Area_1_1_1" localSheetId="10">#REF!</definedName>
    <definedName name="Excel_BuiltIn_Print_Area_1_1_1" localSheetId="4">#REF!</definedName>
    <definedName name="Excel_BuiltIn_Print_Area_1_1_1" localSheetId="3">#REF!</definedName>
    <definedName name="Excel_BuiltIn_Print_Area_1_1_1" localSheetId="5">#REF!</definedName>
    <definedName name="Excel_BuiltIn_Print_Area_1_1_1" localSheetId="9">#REF!</definedName>
    <definedName name="Excel_BuiltIn_Print_Area_1_1_1">#REF!</definedName>
    <definedName name="Excel_BuiltIn_Print_Area_1_1_1_1" localSheetId="0">#REF!</definedName>
    <definedName name="Excel_BuiltIn_Print_Area_1_1_1_1" localSheetId="2">#REF!</definedName>
    <definedName name="Excel_BuiltIn_Print_Area_1_1_1_1" localSheetId="6">#REF!</definedName>
    <definedName name="Excel_BuiltIn_Print_Area_1_1_1_1" localSheetId="12">#REF!</definedName>
    <definedName name="Excel_BuiltIn_Print_Area_1_1_1_1" localSheetId="11">#REF!</definedName>
    <definedName name="Excel_BuiltIn_Print_Area_1_1_1_1" localSheetId="10">#REF!</definedName>
    <definedName name="Excel_BuiltIn_Print_Area_1_1_1_1" localSheetId="4">#REF!</definedName>
    <definedName name="Excel_BuiltIn_Print_Area_1_1_1_1" localSheetId="3">#REF!</definedName>
    <definedName name="Excel_BuiltIn_Print_Area_1_1_1_1" localSheetId="5">#REF!</definedName>
    <definedName name="Excel_BuiltIn_Print_Area_1_1_1_1" localSheetId="9">#REF!</definedName>
    <definedName name="Excel_BuiltIn_Print_Area_1_1_1_1">#REF!</definedName>
    <definedName name="Excel_BuiltIn_Print_Area_1_1_1_1_1" localSheetId="0">#REF!</definedName>
    <definedName name="Excel_BuiltIn_Print_Area_1_1_1_1_1" localSheetId="2">#REF!</definedName>
    <definedName name="Excel_BuiltIn_Print_Area_1_1_1_1_1" localSheetId="6">#REF!</definedName>
    <definedName name="Excel_BuiltIn_Print_Area_1_1_1_1_1" localSheetId="12">#REF!</definedName>
    <definedName name="Excel_BuiltIn_Print_Area_1_1_1_1_1" localSheetId="11">#REF!</definedName>
    <definedName name="Excel_BuiltIn_Print_Area_1_1_1_1_1" localSheetId="10">#REF!</definedName>
    <definedName name="Excel_BuiltIn_Print_Area_1_1_1_1_1" localSheetId="4">#REF!</definedName>
    <definedName name="Excel_BuiltIn_Print_Area_1_1_1_1_1" localSheetId="3">#REF!</definedName>
    <definedName name="Excel_BuiltIn_Print_Area_1_1_1_1_1" localSheetId="5">#REF!</definedName>
    <definedName name="Excel_BuiltIn_Print_Area_1_1_1_1_1" localSheetId="9">#REF!</definedName>
    <definedName name="Excel_BuiltIn_Print_Area_1_1_1_1_1">#REF!</definedName>
    <definedName name="Excel_BuiltIn_Print_Area_3" localSheetId="0">#REF!</definedName>
    <definedName name="Excel_BuiltIn_Print_Area_3" localSheetId="2">#REF!</definedName>
    <definedName name="Excel_BuiltIn_Print_Area_3" localSheetId="6">#REF!</definedName>
    <definedName name="Excel_BuiltIn_Print_Area_3" localSheetId="12">#REF!</definedName>
    <definedName name="Excel_BuiltIn_Print_Area_3" localSheetId="11">#REF!</definedName>
    <definedName name="Excel_BuiltIn_Print_Area_3" localSheetId="10">#REF!</definedName>
    <definedName name="Excel_BuiltIn_Print_Area_3" localSheetId="4">#REF!</definedName>
    <definedName name="Excel_BuiltIn_Print_Area_3" localSheetId="3">#REF!</definedName>
    <definedName name="Excel_BuiltIn_Print_Area_3" localSheetId="5">#REF!</definedName>
    <definedName name="Excel_BuiltIn_Print_Area_3" localSheetId="9">#REF!</definedName>
    <definedName name="Excel_BuiltIn_Print_Area_3">#REF!</definedName>
    <definedName name="Excel_BuiltIn_Print_Area_3_X" localSheetId="0">#REF!</definedName>
    <definedName name="Excel_BuiltIn_Print_Area_3_X" localSheetId="2">#REF!</definedName>
    <definedName name="Excel_BuiltIn_Print_Area_3_X" localSheetId="6">#REF!</definedName>
    <definedName name="Excel_BuiltIn_Print_Area_3_X" localSheetId="12">#REF!</definedName>
    <definedName name="Excel_BuiltIn_Print_Area_3_X" localSheetId="11">#REF!</definedName>
    <definedName name="Excel_BuiltIn_Print_Area_3_X" localSheetId="10">#REF!</definedName>
    <definedName name="Excel_BuiltIn_Print_Area_3_X" localSheetId="4">#REF!</definedName>
    <definedName name="Excel_BuiltIn_Print_Area_3_X" localSheetId="3">#REF!</definedName>
    <definedName name="Excel_BuiltIn_Print_Area_3_X" localSheetId="5">#REF!</definedName>
    <definedName name="Excel_BuiltIn_Print_Area_3_X" localSheetId="9">#REF!</definedName>
    <definedName name="Excel_BuiltIn_Print_Area_3_X">#REF!</definedName>
    <definedName name="Excel_BuiltIn_Print_Area_7" localSheetId="0">#REF!</definedName>
    <definedName name="Excel_BuiltIn_Print_Area_7" localSheetId="2">#REF!</definedName>
    <definedName name="Excel_BuiltIn_Print_Area_7" localSheetId="6">#REF!</definedName>
    <definedName name="Excel_BuiltIn_Print_Area_7" localSheetId="12">#REF!</definedName>
    <definedName name="Excel_BuiltIn_Print_Area_7" localSheetId="11">#REF!</definedName>
    <definedName name="Excel_BuiltIn_Print_Area_7" localSheetId="10">#REF!</definedName>
    <definedName name="Excel_BuiltIn_Print_Area_7" localSheetId="4">#REF!</definedName>
    <definedName name="Excel_BuiltIn_Print_Area_7" localSheetId="3">#REF!</definedName>
    <definedName name="Excel_BuiltIn_Print_Area_7" localSheetId="5">#REF!</definedName>
    <definedName name="Excel_BuiltIn_Print_Area_7" localSheetId="9">#REF!</definedName>
    <definedName name="Excel_BuiltIn_Print_Area_7">#REF!</definedName>
    <definedName name="Excel_BuiltIn_Print_Titles" localSheetId="0">(#REF!,#REF!)</definedName>
    <definedName name="Excel_BuiltIn_Print_Titles" localSheetId="2">(#REF!,#REF!)</definedName>
    <definedName name="Excel_BuiltIn_Print_Titles" localSheetId="6">(#REF!,#REF!)</definedName>
    <definedName name="Excel_BuiltIn_Print_Titles" localSheetId="12">(#REF!,#REF!)</definedName>
    <definedName name="Excel_BuiltIn_Print_Titles" localSheetId="11">(#REF!,#REF!)</definedName>
    <definedName name="Excel_BuiltIn_Print_Titles" localSheetId="10">(#REF!,#REF!)</definedName>
    <definedName name="Excel_BuiltIn_Print_Titles" localSheetId="1">(#REF!,#REF!)</definedName>
    <definedName name="Excel_BuiltIn_Print_Titles" localSheetId="4">(#REF!,#REF!)</definedName>
    <definedName name="Excel_BuiltIn_Print_Titles" localSheetId="3">(#REF!,#REF!)</definedName>
    <definedName name="Excel_BuiltIn_Print_Titles" localSheetId="5">(#REF!,#REF!)</definedName>
    <definedName name="Excel_BuiltIn_Print_Titles" localSheetId="9">(#REF!,#REF!)</definedName>
    <definedName name="Excel_BuiltIn_Print_Titles">(#REF!,#REF!)</definedName>
    <definedName name="Excel_BuiltIn_Print_Titles_1" localSheetId="0">#REF!</definedName>
    <definedName name="Excel_BuiltIn_Print_Titles_1" localSheetId="2">#REF!</definedName>
    <definedName name="Excel_BuiltIn_Print_Titles_1" localSheetId="6">#REF!</definedName>
    <definedName name="Excel_BuiltIn_Print_Titles_1" localSheetId="12">#REF!</definedName>
    <definedName name="Excel_BuiltIn_Print_Titles_1" localSheetId="11">#REF!</definedName>
    <definedName name="Excel_BuiltIn_Print_Titles_1" localSheetId="10">#REF!</definedName>
    <definedName name="Excel_BuiltIn_Print_Titles_1" localSheetId="1">#REF!</definedName>
    <definedName name="Excel_BuiltIn_Print_Titles_1" localSheetId="4">#REF!</definedName>
    <definedName name="Excel_BuiltIn_Print_Titles_1" localSheetId="3">#REF!</definedName>
    <definedName name="Excel_BuiltIn_Print_Titles_1" localSheetId="5">#REF!</definedName>
    <definedName name="Excel_BuiltIn_Print_Titles_1" localSheetId="9">#REF!</definedName>
    <definedName name="Excel_BuiltIn_Print_Titles_1">#REF!</definedName>
    <definedName name="Excel_BuiltIn_Print_Titles_1_1" localSheetId="0">#REF!</definedName>
    <definedName name="Excel_BuiltIn_Print_Titles_1_1" localSheetId="2">#REF!</definedName>
    <definedName name="Excel_BuiltIn_Print_Titles_1_1" localSheetId="6">#REF!</definedName>
    <definedName name="Excel_BuiltIn_Print_Titles_1_1" localSheetId="12">#REF!</definedName>
    <definedName name="Excel_BuiltIn_Print_Titles_1_1" localSheetId="11">#REF!</definedName>
    <definedName name="Excel_BuiltIn_Print_Titles_1_1" localSheetId="10">#REF!</definedName>
    <definedName name="Excel_BuiltIn_Print_Titles_1_1" localSheetId="1">#REF!</definedName>
    <definedName name="Excel_BuiltIn_Print_Titles_1_1" localSheetId="4">#REF!</definedName>
    <definedName name="Excel_BuiltIn_Print_Titles_1_1" localSheetId="3">#REF!</definedName>
    <definedName name="Excel_BuiltIn_Print_Titles_1_1" localSheetId="5">#REF!</definedName>
    <definedName name="Excel_BuiltIn_Print_Titles_1_1" localSheetId="9">#REF!</definedName>
    <definedName name="Excel_BuiltIn_Print_Titles_1_1">#REF!</definedName>
    <definedName name="Excel_BuiltIn_Print_Titles_1_1_1" localSheetId="0">#REF!</definedName>
    <definedName name="Excel_BuiltIn_Print_Titles_1_1_1" localSheetId="2">#REF!</definedName>
    <definedName name="Excel_BuiltIn_Print_Titles_1_1_1" localSheetId="6">#REF!</definedName>
    <definedName name="Excel_BuiltIn_Print_Titles_1_1_1" localSheetId="12">#REF!</definedName>
    <definedName name="Excel_BuiltIn_Print_Titles_1_1_1" localSheetId="11">#REF!</definedName>
    <definedName name="Excel_BuiltIn_Print_Titles_1_1_1" localSheetId="10">#REF!</definedName>
    <definedName name="Excel_BuiltIn_Print_Titles_1_1_1" localSheetId="1">#REF!</definedName>
    <definedName name="Excel_BuiltIn_Print_Titles_1_1_1" localSheetId="4">#REF!</definedName>
    <definedName name="Excel_BuiltIn_Print_Titles_1_1_1" localSheetId="3">#REF!</definedName>
    <definedName name="Excel_BuiltIn_Print_Titles_1_1_1" localSheetId="5">#REF!</definedName>
    <definedName name="Excel_BuiltIn_Print_Titles_1_1_1" localSheetId="9">#REF!</definedName>
    <definedName name="Excel_BuiltIn_Print_Titles_1_1_1">#REF!</definedName>
    <definedName name="Excel_BuiltIn_Print_Titles_1_1_1_1" localSheetId="0">(#REF!,#REF!)</definedName>
    <definedName name="Excel_BuiltIn_Print_Titles_1_1_1_1" localSheetId="2">(#REF!,#REF!)</definedName>
    <definedName name="Excel_BuiltIn_Print_Titles_1_1_1_1" localSheetId="6">(#REF!,#REF!)</definedName>
    <definedName name="Excel_BuiltIn_Print_Titles_1_1_1_1" localSheetId="12">(#REF!,#REF!)</definedName>
    <definedName name="Excel_BuiltIn_Print_Titles_1_1_1_1" localSheetId="11">(#REF!,#REF!)</definedName>
    <definedName name="Excel_BuiltIn_Print_Titles_1_1_1_1" localSheetId="10">(#REF!,#REF!)</definedName>
    <definedName name="Excel_BuiltIn_Print_Titles_1_1_1_1" localSheetId="1">(#REF!,#REF!)</definedName>
    <definedName name="Excel_BuiltIn_Print_Titles_1_1_1_1" localSheetId="4">(#REF!,#REF!)</definedName>
    <definedName name="Excel_BuiltIn_Print_Titles_1_1_1_1" localSheetId="3">(#REF!,#REF!)</definedName>
    <definedName name="Excel_BuiltIn_Print_Titles_1_1_1_1" localSheetId="5">(#REF!,#REF!)</definedName>
    <definedName name="Excel_BuiltIn_Print_Titles_1_1_1_1" localSheetId="9">(#REF!,#REF!)</definedName>
    <definedName name="Excel_BuiltIn_Print_Titles_1_1_1_1">(#REF!,#REF!)</definedName>
    <definedName name="Excel_BuiltIn_Print_Titles_1_1_1_1_1" localSheetId="0">(#REF!,#REF!)</definedName>
    <definedName name="Excel_BuiltIn_Print_Titles_1_1_1_1_1" localSheetId="2">(#REF!,#REF!)</definedName>
    <definedName name="Excel_BuiltIn_Print_Titles_1_1_1_1_1" localSheetId="6">(#REF!,#REF!)</definedName>
    <definedName name="Excel_BuiltIn_Print_Titles_1_1_1_1_1" localSheetId="12">(#REF!,#REF!)</definedName>
    <definedName name="Excel_BuiltIn_Print_Titles_1_1_1_1_1" localSheetId="11">(#REF!,#REF!)</definedName>
    <definedName name="Excel_BuiltIn_Print_Titles_1_1_1_1_1" localSheetId="10">(#REF!,#REF!)</definedName>
    <definedName name="Excel_BuiltIn_Print_Titles_1_1_1_1_1" localSheetId="1">(#REF!,#REF!)</definedName>
    <definedName name="Excel_BuiltIn_Print_Titles_1_1_1_1_1" localSheetId="4">(#REF!,#REF!)</definedName>
    <definedName name="Excel_BuiltIn_Print_Titles_1_1_1_1_1" localSheetId="3">(#REF!,#REF!)</definedName>
    <definedName name="Excel_BuiltIn_Print_Titles_1_1_1_1_1" localSheetId="5">(#REF!,#REF!)</definedName>
    <definedName name="Excel_BuiltIn_Print_Titles_1_1_1_1_1" localSheetId="9">(#REF!,#REF!)</definedName>
    <definedName name="Excel_BuiltIn_Print_Titles_1_1_1_1_1">(#REF!,#REF!)</definedName>
    <definedName name="Excel_BuiltIn_Print_Titles_1_1_1_1_1_1" localSheetId="0">(#REF!,#REF!)</definedName>
    <definedName name="Excel_BuiltIn_Print_Titles_1_1_1_1_1_1" localSheetId="2">(#REF!,#REF!)</definedName>
    <definedName name="Excel_BuiltIn_Print_Titles_1_1_1_1_1_1" localSheetId="6">(#REF!,#REF!)</definedName>
    <definedName name="Excel_BuiltIn_Print_Titles_1_1_1_1_1_1" localSheetId="12">(#REF!,#REF!)</definedName>
    <definedName name="Excel_BuiltIn_Print_Titles_1_1_1_1_1_1" localSheetId="11">(#REF!,#REF!)</definedName>
    <definedName name="Excel_BuiltIn_Print_Titles_1_1_1_1_1_1" localSheetId="10">(#REF!,#REF!)</definedName>
    <definedName name="Excel_BuiltIn_Print_Titles_1_1_1_1_1_1" localSheetId="1">(#REF!,#REF!)</definedName>
    <definedName name="Excel_BuiltIn_Print_Titles_1_1_1_1_1_1" localSheetId="4">(#REF!,#REF!)</definedName>
    <definedName name="Excel_BuiltIn_Print_Titles_1_1_1_1_1_1" localSheetId="3">(#REF!,#REF!)</definedName>
    <definedName name="Excel_BuiltIn_Print_Titles_1_1_1_1_1_1" localSheetId="5">(#REF!,#REF!)</definedName>
    <definedName name="Excel_BuiltIn_Print_Titles_1_1_1_1_1_1" localSheetId="9">(#REF!,#REF!)</definedName>
    <definedName name="Excel_BuiltIn_Print_Titles_1_1_1_1_1_1">(#REF!,#REF!)</definedName>
    <definedName name="Excel_BuiltIn_Print_Titles_1_1_1_1_1_1_1" localSheetId="0">(#REF!,#REF!)</definedName>
    <definedName name="Excel_BuiltIn_Print_Titles_1_1_1_1_1_1_1" localSheetId="2">(#REF!,#REF!)</definedName>
    <definedName name="Excel_BuiltIn_Print_Titles_1_1_1_1_1_1_1" localSheetId="6">(#REF!,#REF!)</definedName>
    <definedName name="Excel_BuiltIn_Print_Titles_1_1_1_1_1_1_1" localSheetId="12">(#REF!,#REF!)</definedName>
    <definedName name="Excel_BuiltIn_Print_Titles_1_1_1_1_1_1_1" localSheetId="11">(#REF!,#REF!)</definedName>
    <definedName name="Excel_BuiltIn_Print_Titles_1_1_1_1_1_1_1" localSheetId="10">(#REF!,#REF!)</definedName>
    <definedName name="Excel_BuiltIn_Print_Titles_1_1_1_1_1_1_1" localSheetId="4">(#REF!,#REF!)</definedName>
    <definedName name="Excel_BuiltIn_Print_Titles_1_1_1_1_1_1_1" localSheetId="3">(#REF!,#REF!)</definedName>
    <definedName name="Excel_BuiltIn_Print_Titles_1_1_1_1_1_1_1" localSheetId="5">(#REF!,#REF!)</definedName>
    <definedName name="Excel_BuiltIn_Print_Titles_1_1_1_1_1_1_1" localSheetId="9">(#REF!,#REF!)</definedName>
    <definedName name="Excel_BuiltIn_Print_Titles_1_1_1_1_1_1_1">(#REF!,#REF!)</definedName>
    <definedName name="Excel_BuiltIn_Print_Titles_10" localSheetId="0">#REF!</definedName>
    <definedName name="Excel_BuiltIn_Print_Titles_10" localSheetId="2">#REF!</definedName>
    <definedName name="Excel_BuiltIn_Print_Titles_10" localSheetId="6">#REF!</definedName>
    <definedName name="Excel_BuiltIn_Print_Titles_10" localSheetId="12">#REF!</definedName>
    <definedName name="Excel_BuiltIn_Print_Titles_10" localSheetId="11">#REF!</definedName>
    <definedName name="Excel_BuiltIn_Print_Titles_10" localSheetId="10">#REF!</definedName>
    <definedName name="Excel_BuiltIn_Print_Titles_10" localSheetId="1">#REF!</definedName>
    <definedName name="Excel_BuiltIn_Print_Titles_10" localSheetId="4">#REF!</definedName>
    <definedName name="Excel_BuiltIn_Print_Titles_10" localSheetId="3">#REF!</definedName>
    <definedName name="Excel_BuiltIn_Print_Titles_10" localSheetId="5">#REF!</definedName>
    <definedName name="Excel_BuiltIn_Print_Titles_10" localSheetId="9">#REF!</definedName>
    <definedName name="Excel_BuiltIn_Print_Titles_10">#REF!</definedName>
    <definedName name="Excel_BuiltIn_Print_Titles_11" localSheetId="0">#REF!</definedName>
    <definedName name="Excel_BuiltIn_Print_Titles_11" localSheetId="2">#REF!</definedName>
    <definedName name="Excel_BuiltIn_Print_Titles_11" localSheetId="6">#REF!</definedName>
    <definedName name="Excel_BuiltIn_Print_Titles_11" localSheetId="12">#REF!</definedName>
    <definedName name="Excel_BuiltIn_Print_Titles_11" localSheetId="11">#REF!</definedName>
    <definedName name="Excel_BuiltIn_Print_Titles_11" localSheetId="10">#REF!</definedName>
    <definedName name="Excel_BuiltIn_Print_Titles_11" localSheetId="1">#REF!</definedName>
    <definedName name="Excel_BuiltIn_Print_Titles_11" localSheetId="4">#REF!</definedName>
    <definedName name="Excel_BuiltIn_Print_Titles_11" localSheetId="3">#REF!</definedName>
    <definedName name="Excel_BuiltIn_Print_Titles_11" localSheetId="5">#REF!</definedName>
    <definedName name="Excel_BuiltIn_Print_Titles_11" localSheetId="9">#REF!</definedName>
    <definedName name="Excel_BuiltIn_Print_Titles_11">#REF!</definedName>
    <definedName name="Excel_BuiltIn_Print_Titles_12" localSheetId="0">#REF!</definedName>
    <definedName name="Excel_BuiltIn_Print_Titles_12" localSheetId="2">#REF!</definedName>
    <definedName name="Excel_BuiltIn_Print_Titles_12" localSheetId="6">#REF!</definedName>
    <definedName name="Excel_BuiltIn_Print_Titles_12" localSheetId="12">#REF!</definedName>
    <definedName name="Excel_BuiltIn_Print_Titles_12" localSheetId="11">#REF!</definedName>
    <definedName name="Excel_BuiltIn_Print_Titles_12" localSheetId="10">#REF!</definedName>
    <definedName name="Excel_BuiltIn_Print_Titles_12" localSheetId="1">#REF!</definedName>
    <definedName name="Excel_BuiltIn_Print_Titles_12" localSheetId="4">#REF!</definedName>
    <definedName name="Excel_BuiltIn_Print_Titles_12" localSheetId="3">#REF!</definedName>
    <definedName name="Excel_BuiltIn_Print_Titles_12" localSheetId="5">#REF!</definedName>
    <definedName name="Excel_BuiltIn_Print_Titles_12" localSheetId="9">#REF!</definedName>
    <definedName name="Excel_BuiltIn_Print_Titles_12">#REF!</definedName>
    <definedName name="Excel_BuiltIn_Print_Titles_13" localSheetId="0">#REF!</definedName>
    <definedName name="Excel_BuiltIn_Print_Titles_13" localSheetId="2">#REF!</definedName>
    <definedName name="Excel_BuiltIn_Print_Titles_13" localSheetId="6">#REF!</definedName>
    <definedName name="Excel_BuiltIn_Print_Titles_13" localSheetId="12">#REF!</definedName>
    <definedName name="Excel_BuiltIn_Print_Titles_13" localSheetId="11">#REF!</definedName>
    <definedName name="Excel_BuiltIn_Print_Titles_13" localSheetId="10">#REF!</definedName>
    <definedName name="Excel_BuiltIn_Print_Titles_13" localSheetId="4">#REF!</definedName>
    <definedName name="Excel_BuiltIn_Print_Titles_13" localSheetId="3">#REF!</definedName>
    <definedName name="Excel_BuiltIn_Print_Titles_13" localSheetId="5">#REF!</definedName>
    <definedName name="Excel_BuiltIn_Print_Titles_13" localSheetId="9">#REF!</definedName>
    <definedName name="Excel_BuiltIn_Print_Titles_13">#REF!</definedName>
    <definedName name="Excel_BuiltIn_Print_Titles_14" localSheetId="0">#REF!</definedName>
    <definedName name="Excel_BuiltIn_Print_Titles_14" localSheetId="2">#REF!</definedName>
    <definedName name="Excel_BuiltIn_Print_Titles_14" localSheetId="6">#REF!</definedName>
    <definedName name="Excel_BuiltIn_Print_Titles_14" localSheetId="12">#REF!</definedName>
    <definedName name="Excel_BuiltIn_Print_Titles_14" localSheetId="11">#REF!</definedName>
    <definedName name="Excel_BuiltIn_Print_Titles_14" localSheetId="10">#REF!</definedName>
    <definedName name="Excel_BuiltIn_Print_Titles_14" localSheetId="4">#REF!</definedName>
    <definedName name="Excel_BuiltIn_Print_Titles_14" localSheetId="3">#REF!</definedName>
    <definedName name="Excel_BuiltIn_Print_Titles_14" localSheetId="5">#REF!</definedName>
    <definedName name="Excel_BuiltIn_Print_Titles_14" localSheetId="9">#REF!</definedName>
    <definedName name="Excel_BuiltIn_Print_Titles_14">#REF!</definedName>
    <definedName name="Excel_BuiltIn_Print_Titles_15" localSheetId="0">#REF!</definedName>
    <definedName name="Excel_BuiltIn_Print_Titles_15" localSheetId="2">#REF!</definedName>
    <definedName name="Excel_BuiltIn_Print_Titles_15" localSheetId="6">#REF!</definedName>
    <definedName name="Excel_BuiltIn_Print_Titles_15" localSheetId="12">#REF!</definedName>
    <definedName name="Excel_BuiltIn_Print_Titles_15" localSheetId="11">#REF!</definedName>
    <definedName name="Excel_BuiltIn_Print_Titles_15" localSheetId="10">#REF!</definedName>
    <definedName name="Excel_BuiltIn_Print_Titles_15" localSheetId="4">#REF!</definedName>
    <definedName name="Excel_BuiltIn_Print_Titles_15" localSheetId="3">#REF!</definedName>
    <definedName name="Excel_BuiltIn_Print_Titles_15" localSheetId="5">#REF!</definedName>
    <definedName name="Excel_BuiltIn_Print_Titles_15" localSheetId="9">#REF!</definedName>
    <definedName name="Excel_BuiltIn_Print_Titles_15">#REF!</definedName>
    <definedName name="Excel_BuiltIn_Print_Titles_16" localSheetId="0">#REF!</definedName>
    <definedName name="Excel_BuiltIn_Print_Titles_16" localSheetId="2">#REF!</definedName>
    <definedName name="Excel_BuiltIn_Print_Titles_16" localSheetId="6">#REF!</definedName>
    <definedName name="Excel_BuiltIn_Print_Titles_16" localSheetId="12">#REF!</definedName>
    <definedName name="Excel_BuiltIn_Print_Titles_16" localSheetId="11">#REF!</definedName>
    <definedName name="Excel_BuiltIn_Print_Titles_16" localSheetId="10">#REF!</definedName>
    <definedName name="Excel_BuiltIn_Print_Titles_16" localSheetId="4">#REF!</definedName>
    <definedName name="Excel_BuiltIn_Print_Titles_16" localSheetId="3">#REF!</definedName>
    <definedName name="Excel_BuiltIn_Print_Titles_16" localSheetId="5">#REF!</definedName>
    <definedName name="Excel_BuiltIn_Print_Titles_16" localSheetId="9">#REF!</definedName>
    <definedName name="Excel_BuiltIn_Print_Titles_16">#REF!</definedName>
    <definedName name="Excel_BuiltIn_Print_Titles_17" localSheetId="0">#REF!</definedName>
    <definedName name="Excel_BuiltIn_Print_Titles_17" localSheetId="2">#REF!</definedName>
    <definedName name="Excel_BuiltIn_Print_Titles_17" localSheetId="6">#REF!</definedName>
    <definedName name="Excel_BuiltIn_Print_Titles_17" localSheetId="12">#REF!</definedName>
    <definedName name="Excel_BuiltIn_Print_Titles_17" localSheetId="11">#REF!</definedName>
    <definedName name="Excel_BuiltIn_Print_Titles_17" localSheetId="10">#REF!</definedName>
    <definedName name="Excel_BuiltIn_Print_Titles_17" localSheetId="4">#REF!</definedName>
    <definedName name="Excel_BuiltIn_Print_Titles_17" localSheetId="3">#REF!</definedName>
    <definedName name="Excel_BuiltIn_Print_Titles_17" localSheetId="5">#REF!</definedName>
    <definedName name="Excel_BuiltIn_Print_Titles_17" localSheetId="9">#REF!</definedName>
    <definedName name="Excel_BuiltIn_Print_Titles_17">#REF!</definedName>
    <definedName name="Excel_BuiltIn_Print_Titles_18" localSheetId="0">#REF!</definedName>
    <definedName name="Excel_BuiltIn_Print_Titles_18" localSheetId="2">#REF!</definedName>
    <definedName name="Excel_BuiltIn_Print_Titles_18" localSheetId="6">#REF!</definedName>
    <definedName name="Excel_BuiltIn_Print_Titles_18" localSheetId="12">#REF!</definedName>
    <definedName name="Excel_BuiltIn_Print_Titles_18" localSheetId="11">#REF!</definedName>
    <definedName name="Excel_BuiltIn_Print_Titles_18" localSheetId="10">#REF!</definedName>
    <definedName name="Excel_BuiltIn_Print_Titles_18" localSheetId="4">#REF!</definedName>
    <definedName name="Excel_BuiltIn_Print_Titles_18" localSheetId="3">#REF!</definedName>
    <definedName name="Excel_BuiltIn_Print_Titles_18" localSheetId="5">#REF!</definedName>
    <definedName name="Excel_BuiltIn_Print_Titles_18" localSheetId="9">#REF!</definedName>
    <definedName name="Excel_BuiltIn_Print_Titles_18">#REF!</definedName>
    <definedName name="Excel_BuiltIn_Print_Titles_19" localSheetId="0">#REF!</definedName>
    <definedName name="Excel_BuiltIn_Print_Titles_19" localSheetId="2">#REF!</definedName>
    <definedName name="Excel_BuiltIn_Print_Titles_19" localSheetId="6">#REF!</definedName>
    <definedName name="Excel_BuiltIn_Print_Titles_19" localSheetId="12">#REF!</definedName>
    <definedName name="Excel_BuiltIn_Print_Titles_19" localSheetId="11">#REF!</definedName>
    <definedName name="Excel_BuiltIn_Print_Titles_19" localSheetId="10">#REF!</definedName>
    <definedName name="Excel_BuiltIn_Print_Titles_19" localSheetId="4">#REF!</definedName>
    <definedName name="Excel_BuiltIn_Print_Titles_19" localSheetId="3">#REF!</definedName>
    <definedName name="Excel_BuiltIn_Print_Titles_19" localSheetId="5">#REF!</definedName>
    <definedName name="Excel_BuiltIn_Print_Titles_19" localSheetId="9">#REF!</definedName>
    <definedName name="Excel_BuiltIn_Print_Titles_19">#REF!</definedName>
    <definedName name="Excel_BuiltIn_Print_Titles_20" localSheetId="0">#REF!</definedName>
    <definedName name="Excel_BuiltIn_Print_Titles_20" localSheetId="2">#REF!</definedName>
    <definedName name="Excel_BuiltIn_Print_Titles_20" localSheetId="6">#REF!</definedName>
    <definedName name="Excel_BuiltIn_Print_Titles_20" localSheetId="12">#REF!</definedName>
    <definedName name="Excel_BuiltIn_Print_Titles_20" localSheetId="11">#REF!</definedName>
    <definedName name="Excel_BuiltIn_Print_Titles_20" localSheetId="10">#REF!</definedName>
    <definedName name="Excel_BuiltIn_Print_Titles_20" localSheetId="4">#REF!</definedName>
    <definedName name="Excel_BuiltIn_Print_Titles_20" localSheetId="3">#REF!</definedName>
    <definedName name="Excel_BuiltIn_Print_Titles_20" localSheetId="5">#REF!</definedName>
    <definedName name="Excel_BuiltIn_Print_Titles_20" localSheetId="9">#REF!</definedName>
    <definedName name="Excel_BuiltIn_Print_Titles_20">#REF!</definedName>
    <definedName name="Excel_BuiltIn_Print_Titles_21" localSheetId="0">#REF!</definedName>
    <definedName name="Excel_BuiltIn_Print_Titles_21" localSheetId="2">#REF!</definedName>
    <definedName name="Excel_BuiltIn_Print_Titles_21" localSheetId="6">#REF!</definedName>
    <definedName name="Excel_BuiltIn_Print_Titles_21" localSheetId="12">#REF!</definedName>
    <definedName name="Excel_BuiltIn_Print_Titles_21" localSheetId="11">#REF!</definedName>
    <definedName name="Excel_BuiltIn_Print_Titles_21" localSheetId="10">#REF!</definedName>
    <definedName name="Excel_BuiltIn_Print_Titles_21" localSheetId="4">#REF!</definedName>
    <definedName name="Excel_BuiltIn_Print_Titles_21" localSheetId="3">#REF!</definedName>
    <definedName name="Excel_BuiltIn_Print_Titles_21" localSheetId="5">#REF!</definedName>
    <definedName name="Excel_BuiltIn_Print_Titles_21" localSheetId="9">#REF!</definedName>
    <definedName name="Excel_BuiltIn_Print_Titles_21">#REF!</definedName>
    <definedName name="Excel_BuiltIn_Print_Titles_23" localSheetId="0">#REF!</definedName>
    <definedName name="Excel_BuiltIn_Print_Titles_23" localSheetId="2">#REF!</definedName>
    <definedName name="Excel_BuiltIn_Print_Titles_23" localSheetId="6">#REF!</definedName>
    <definedName name="Excel_BuiltIn_Print_Titles_23" localSheetId="12">#REF!</definedName>
    <definedName name="Excel_BuiltIn_Print_Titles_23" localSheetId="11">#REF!</definedName>
    <definedName name="Excel_BuiltIn_Print_Titles_23" localSheetId="10">#REF!</definedName>
    <definedName name="Excel_BuiltIn_Print_Titles_23" localSheetId="4">#REF!</definedName>
    <definedName name="Excel_BuiltIn_Print_Titles_23" localSheetId="3">#REF!</definedName>
    <definedName name="Excel_BuiltIn_Print_Titles_23" localSheetId="5">#REF!</definedName>
    <definedName name="Excel_BuiltIn_Print_Titles_23" localSheetId="9">#REF!</definedName>
    <definedName name="Excel_BuiltIn_Print_Titles_23">#REF!</definedName>
    <definedName name="Excel_BuiltIn_Print_Titles_3" localSheetId="0">#REF!</definedName>
    <definedName name="Excel_BuiltIn_Print_Titles_3" localSheetId="2">#REF!</definedName>
    <definedName name="Excel_BuiltIn_Print_Titles_3" localSheetId="6">#REF!</definedName>
    <definedName name="Excel_BuiltIn_Print_Titles_3" localSheetId="12">#REF!</definedName>
    <definedName name="Excel_BuiltIn_Print_Titles_3" localSheetId="11">#REF!</definedName>
    <definedName name="Excel_BuiltIn_Print_Titles_3" localSheetId="10">#REF!</definedName>
    <definedName name="Excel_BuiltIn_Print_Titles_3" localSheetId="4">#REF!</definedName>
    <definedName name="Excel_BuiltIn_Print_Titles_3" localSheetId="3">#REF!</definedName>
    <definedName name="Excel_BuiltIn_Print_Titles_3" localSheetId="5">#REF!</definedName>
    <definedName name="Excel_BuiltIn_Print_Titles_3" localSheetId="9">#REF!</definedName>
    <definedName name="Excel_BuiltIn_Print_Titles_3">#REF!</definedName>
    <definedName name="Excel_BuiltIn_Print_Titles_4" localSheetId="0">#REF!</definedName>
    <definedName name="Excel_BuiltIn_Print_Titles_4" localSheetId="8">#REF!</definedName>
    <definedName name="Excel_BuiltIn_Print_Titles_4" localSheetId="2">#REF!</definedName>
    <definedName name="Excel_BuiltIn_Print_Titles_4" localSheetId="6">#REF!</definedName>
    <definedName name="Excel_BuiltIn_Print_Titles_4" localSheetId="12">#REF!</definedName>
    <definedName name="Excel_BuiltIn_Print_Titles_4" localSheetId="11">#REF!</definedName>
    <definedName name="Excel_BuiltIn_Print_Titles_4" localSheetId="10">#REF!</definedName>
    <definedName name="Excel_BuiltIn_Print_Titles_4" localSheetId="4">#REF!</definedName>
    <definedName name="Excel_BuiltIn_Print_Titles_4" localSheetId="3">#REF!</definedName>
    <definedName name="Excel_BuiltIn_Print_Titles_4" localSheetId="5">#REF!</definedName>
    <definedName name="Excel_BuiltIn_Print_Titles_4" localSheetId="9">#REF!</definedName>
    <definedName name="Excel_BuiltIn_Print_Titles_4">#REF!</definedName>
    <definedName name="Excel_BuiltIn_Print_Titles_5" localSheetId="0">#REF!</definedName>
    <definedName name="Excel_BuiltIn_Print_Titles_5" localSheetId="2">#REF!</definedName>
    <definedName name="Excel_BuiltIn_Print_Titles_5" localSheetId="6">#REF!</definedName>
    <definedName name="Excel_BuiltIn_Print_Titles_5" localSheetId="12">#REF!</definedName>
    <definedName name="Excel_BuiltIn_Print_Titles_5" localSheetId="11">#REF!</definedName>
    <definedName name="Excel_BuiltIn_Print_Titles_5" localSheetId="10">#REF!</definedName>
    <definedName name="Excel_BuiltIn_Print_Titles_5" localSheetId="4">#REF!</definedName>
    <definedName name="Excel_BuiltIn_Print_Titles_5" localSheetId="3">#REF!</definedName>
    <definedName name="Excel_BuiltIn_Print_Titles_5" localSheetId="5">#REF!</definedName>
    <definedName name="Excel_BuiltIn_Print_Titles_5" localSheetId="9">#REF!</definedName>
    <definedName name="Excel_BuiltIn_Print_Titles_5">#REF!</definedName>
    <definedName name="Excel_BuiltIn_Print_Titles_5_XX" localSheetId="0">#REF!</definedName>
    <definedName name="Excel_BuiltIn_Print_Titles_5_XX" localSheetId="2">#REF!</definedName>
    <definedName name="Excel_BuiltIn_Print_Titles_5_XX" localSheetId="6">#REF!</definedName>
    <definedName name="Excel_BuiltIn_Print_Titles_5_XX" localSheetId="12">#REF!</definedName>
    <definedName name="Excel_BuiltIn_Print_Titles_5_XX" localSheetId="11">#REF!</definedName>
    <definedName name="Excel_BuiltIn_Print_Titles_5_XX" localSheetId="10">#REF!</definedName>
    <definedName name="Excel_BuiltIn_Print_Titles_5_XX" localSheetId="4">#REF!</definedName>
    <definedName name="Excel_BuiltIn_Print_Titles_5_XX" localSheetId="3">#REF!</definedName>
    <definedName name="Excel_BuiltIn_Print_Titles_5_XX" localSheetId="5">#REF!</definedName>
    <definedName name="Excel_BuiltIn_Print_Titles_5_XX" localSheetId="9">#REF!</definedName>
    <definedName name="Excel_BuiltIn_Print_Titles_5_XX">#REF!</definedName>
    <definedName name="Excel_BuiltIn_Print_Titles_6" localSheetId="0">#REF!</definedName>
    <definedName name="Excel_BuiltIn_Print_Titles_6" localSheetId="2">#REF!</definedName>
    <definedName name="Excel_BuiltIn_Print_Titles_6" localSheetId="6">#REF!</definedName>
    <definedName name="Excel_BuiltIn_Print_Titles_6" localSheetId="12">#REF!</definedName>
    <definedName name="Excel_BuiltIn_Print_Titles_6" localSheetId="11">#REF!</definedName>
    <definedName name="Excel_BuiltIn_Print_Titles_6" localSheetId="10">#REF!</definedName>
    <definedName name="Excel_BuiltIn_Print_Titles_6" localSheetId="4">#REF!</definedName>
    <definedName name="Excel_BuiltIn_Print_Titles_6" localSheetId="3">#REF!</definedName>
    <definedName name="Excel_BuiltIn_Print_Titles_6" localSheetId="5">#REF!</definedName>
    <definedName name="Excel_BuiltIn_Print_Titles_6" localSheetId="9">#REF!</definedName>
    <definedName name="Excel_BuiltIn_Print_Titles_6">#REF!</definedName>
    <definedName name="Excel_BuiltIn_Print_Titles_7" localSheetId="0">#REF!</definedName>
    <definedName name="Excel_BuiltIn_Print_Titles_7" localSheetId="2">#REF!</definedName>
    <definedName name="Excel_BuiltIn_Print_Titles_7" localSheetId="6">#REF!</definedName>
    <definedName name="Excel_BuiltIn_Print_Titles_7" localSheetId="12">#REF!</definedName>
    <definedName name="Excel_BuiltIn_Print_Titles_7" localSheetId="11">#REF!</definedName>
    <definedName name="Excel_BuiltIn_Print_Titles_7" localSheetId="10">#REF!</definedName>
    <definedName name="Excel_BuiltIn_Print_Titles_7" localSheetId="4">#REF!</definedName>
    <definedName name="Excel_BuiltIn_Print_Titles_7" localSheetId="3">#REF!</definedName>
    <definedName name="Excel_BuiltIn_Print_Titles_7" localSheetId="5">#REF!</definedName>
    <definedName name="Excel_BuiltIn_Print_Titles_7" localSheetId="9">#REF!</definedName>
    <definedName name="Excel_BuiltIn_Print_Titles_7">#REF!</definedName>
    <definedName name="Excel_BuiltIn_Print_Titles_8" localSheetId="0">#REF!</definedName>
    <definedName name="Excel_BuiltIn_Print_Titles_8" localSheetId="2">#REF!</definedName>
    <definedName name="Excel_BuiltIn_Print_Titles_8" localSheetId="6">#REF!</definedName>
    <definedName name="Excel_BuiltIn_Print_Titles_8" localSheetId="12">#REF!</definedName>
    <definedName name="Excel_BuiltIn_Print_Titles_8" localSheetId="11">#REF!</definedName>
    <definedName name="Excel_BuiltIn_Print_Titles_8" localSheetId="10">#REF!</definedName>
    <definedName name="Excel_BuiltIn_Print_Titles_8" localSheetId="4">#REF!</definedName>
    <definedName name="Excel_BuiltIn_Print_Titles_8" localSheetId="3">#REF!</definedName>
    <definedName name="Excel_BuiltIn_Print_Titles_8" localSheetId="5">#REF!</definedName>
    <definedName name="Excel_BuiltIn_Print_Titles_8" localSheetId="9">#REF!</definedName>
    <definedName name="Excel_BuiltIn_Print_Titles_8">#REF!</definedName>
    <definedName name="Excel_BuiltIn_Print_Titles_9" localSheetId="0">#REF!</definedName>
    <definedName name="Excel_BuiltIn_Print_Titles_9" localSheetId="2">#REF!</definedName>
    <definedName name="Excel_BuiltIn_Print_Titles_9" localSheetId="6">#REF!</definedName>
    <definedName name="Excel_BuiltIn_Print_Titles_9" localSheetId="12">#REF!</definedName>
    <definedName name="Excel_BuiltIn_Print_Titles_9" localSheetId="11">#REF!</definedName>
    <definedName name="Excel_BuiltIn_Print_Titles_9" localSheetId="10">#REF!</definedName>
    <definedName name="Excel_BuiltIn_Print_Titles_9" localSheetId="4">#REF!</definedName>
    <definedName name="Excel_BuiltIn_Print_Titles_9" localSheetId="3">#REF!</definedName>
    <definedName name="Excel_BuiltIn_Print_Titles_9" localSheetId="5">#REF!</definedName>
    <definedName name="Excel_BuiltIn_Print_Titles_9" localSheetId="9">#REF!</definedName>
    <definedName name="Excel_BuiltIn_Print_Titles_9">#REF!</definedName>
    <definedName name="EXCROC" localSheetId="0">#REF!</definedName>
    <definedName name="EXCROC" localSheetId="2">#REF!</definedName>
    <definedName name="EXCROC" localSheetId="6">#REF!</definedName>
    <definedName name="EXCROC" localSheetId="12">#REF!</definedName>
    <definedName name="EXCROC" localSheetId="11">#REF!</definedName>
    <definedName name="EXCROC" localSheetId="10">#REF!</definedName>
    <definedName name="EXCROC" localSheetId="4">#REF!</definedName>
    <definedName name="EXCROC" localSheetId="3">#REF!</definedName>
    <definedName name="EXCROC" localSheetId="5">#REF!</definedName>
    <definedName name="EXCROC" localSheetId="9">#REF!</definedName>
    <definedName name="EXCROC">#REF!</definedName>
    <definedName name="ExtensionCoordinador" localSheetId="0">#REF!</definedName>
    <definedName name="ExtensionCoordinador" localSheetId="2">#REF!</definedName>
    <definedName name="ExtensionCoordinador" localSheetId="6">#REF!</definedName>
    <definedName name="ExtensionCoordinador" localSheetId="12">#REF!</definedName>
    <definedName name="ExtensionCoordinador" localSheetId="11">#REF!</definedName>
    <definedName name="ExtensionCoordinador" localSheetId="10">#REF!</definedName>
    <definedName name="ExtensionCoordinador" localSheetId="4">#REF!</definedName>
    <definedName name="ExtensionCoordinador" localSheetId="3">#REF!</definedName>
    <definedName name="ExtensionCoordinador" localSheetId="5">#REF!</definedName>
    <definedName name="ExtensionCoordinador" localSheetId="9">#REF!</definedName>
    <definedName name="ExtensionCoordinador">#REF!</definedName>
    <definedName name="Extra_Pay" localSheetId="0">#REF!</definedName>
    <definedName name="Extra_Pay" localSheetId="2">#REF!</definedName>
    <definedName name="Extra_Pay" localSheetId="6">#REF!</definedName>
    <definedName name="Extra_Pay" localSheetId="12">#REF!</definedName>
    <definedName name="Extra_Pay" localSheetId="11">#REF!</definedName>
    <definedName name="Extra_Pay" localSheetId="10">#REF!</definedName>
    <definedName name="Extra_Pay" localSheetId="4">#REF!</definedName>
    <definedName name="Extra_Pay" localSheetId="3">#REF!</definedName>
    <definedName name="Extra_Pay" localSheetId="5">#REF!</definedName>
    <definedName name="Extra_Pay" localSheetId="9">#REF!</definedName>
    <definedName name="Extra_Pay">#REF!</definedName>
    <definedName name="Extracción_IM" localSheetId="0">#REF!</definedName>
    <definedName name="Extracción_IM" localSheetId="2">#REF!</definedName>
    <definedName name="Extracción_IM" localSheetId="6">#REF!</definedName>
    <definedName name="Extracción_IM" localSheetId="12">#REF!</definedName>
    <definedName name="Extracción_IM" localSheetId="11">#REF!</definedName>
    <definedName name="Extracción_IM" localSheetId="10">#REF!</definedName>
    <definedName name="Extracción_IM" localSheetId="4">#REF!</definedName>
    <definedName name="Extracción_IM" localSheetId="3">#REF!</definedName>
    <definedName name="Extracción_IM" localSheetId="5">#REF!</definedName>
    <definedName name="Extracción_IM" localSheetId="9">#REF!</definedName>
    <definedName name="Extracción_IM">#REF!</definedName>
    <definedName name="Extract" localSheetId="0">#REF!</definedName>
    <definedName name="Extract" localSheetId="8">#REF!</definedName>
    <definedName name="Extract" localSheetId="2">#REF!</definedName>
    <definedName name="Extract" localSheetId="6">#REF!</definedName>
    <definedName name="Extract" localSheetId="12">#REF!</definedName>
    <definedName name="Extract" localSheetId="11">#REF!</definedName>
    <definedName name="Extract" localSheetId="10">#REF!</definedName>
    <definedName name="Extract" localSheetId="4">#REF!</definedName>
    <definedName name="Extract" localSheetId="3">#REF!</definedName>
    <definedName name="Extract" localSheetId="5">#REF!</definedName>
    <definedName name="Extract" localSheetId="9">#REF!</definedName>
    <definedName name="Extract">#REF!</definedName>
    <definedName name="Extras" localSheetId="0">#REF!</definedName>
    <definedName name="Extras" localSheetId="2">#REF!</definedName>
    <definedName name="Extras" localSheetId="6">#REF!</definedName>
    <definedName name="Extras" localSheetId="12">#REF!</definedName>
    <definedName name="Extras" localSheetId="11">#REF!</definedName>
    <definedName name="Extras" localSheetId="10">#REF!</definedName>
    <definedName name="Extras" localSheetId="4">#REF!</definedName>
    <definedName name="Extras" localSheetId="3">#REF!</definedName>
    <definedName name="Extras" localSheetId="5">#REF!</definedName>
    <definedName name="Extras" localSheetId="9">#REF!</definedName>
    <definedName name="Extras">#REF!</definedName>
    <definedName name="F._INGRESO" localSheetId="0">#REF!</definedName>
    <definedName name="F._INGRESO" localSheetId="2">#REF!</definedName>
    <definedName name="F._INGRESO" localSheetId="6">#REF!</definedName>
    <definedName name="F._INGRESO" localSheetId="12">#REF!</definedName>
    <definedName name="F._INGRESO" localSheetId="11">#REF!</definedName>
    <definedName name="F._INGRESO" localSheetId="10">#REF!</definedName>
    <definedName name="F._INGRESO" localSheetId="4">#REF!</definedName>
    <definedName name="F._INGRESO" localSheetId="3">#REF!</definedName>
    <definedName name="F._INGRESO" localSheetId="5">#REF!</definedName>
    <definedName name="F._INGRESO" localSheetId="9">#REF!</definedName>
    <definedName name="F._INGRESO">#REF!</definedName>
    <definedName name="F._RETIRO" localSheetId="0">#REF!</definedName>
    <definedName name="F._RETIRO" localSheetId="2">#REF!</definedName>
    <definedName name="F._RETIRO" localSheetId="6">#REF!</definedName>
    <definedName name="F._RETIRO" localSheetId="12">#REF!</definedName>
    <definedName name="F._RETIRO" localSheetId="11">#REF!</definedName>
    <definedName name="F._RETIRO" localSheetId="10">#REF!</definedName>
    <definedName name="F._RETIRO" localSheetId="4">#REF!</definedName>
    <definedName name="F._RETIRO" localSheetId="3">#REF!</definedName>
    <definedName name="F._RETIRO" localSheetId="5">#REF!</definedName>
    <definedName name="F._RETIRO" localSheetId="9">#REF!</definedName>
    <definedName name="F._RETIRO">#REF!</definedName>
    <definedName name="F.L" localSheetId="0">#REF!</definedName>
    <definedName name="F.L" localSheetId="2">#REF!</definedName>
    <definedName name="F.L" localSheetId="6">#REF!</definedName>
    <definedName name="F.L" localSheetId="12">#REF!</definedName>
    <definedName name="F.L" localSheetId="11">#REF!</definedName>
    <definedName name="F.L" localSheetId="10">#REF!</definedName>
    <definedName name="F.L" localSheetId="4">#REF!</definedName>
    <definedName name="F.L" localSheetId="3">#REF!</definedName>
    <definedName name="F.L" localSheetId="5">#REF!</definedName>
    <definedName name="F.L" localSheetId="9">#REF!</definedName>
    <definedName name="F.L">#REF!</definedName>
    <definedName name="f.s" localSheetId="0">#REF!</definedName>
    <definedName name="f.s" localSheetId="2">#REF!</definedName>
    <definedName name="f.s" localSheetId="6">#REF!</definedName>
    <definedName name="f.s" localSheetId="12">#REF!</definedName>
    <definedName name="f.s" localSheetId="11">#REF!</definedName>
    <definedName name="f.s" localSheetId="10">#REF!</definedName>
    <definedName name="f.s" localSheetId="4">#REF!</definedName>
    <definedName name="f.s" localSheetId="3">#REF!</definedName>
    <definedName name="f.s" localSheetId="5">#REF!</definedName>
    <definedName name="f.s" localSheetId="9">#REF!</definedName>
    <definedName name="f.s">#REF!</definedName>
    <definedName name="Facilidades" localSheetId="0">#REF!</definedName>
    <definedName name="Facilidades" localSheetId="2">#REF!</definedName>
    <definedName name="Facilidades" localSheetId="6">#REF!</definedName>
    <definedName name="Facilidades" localSheetId="12">#REF!</definedName>
    <definedName name="Facilidades" localSheetId="11">#REF!</definedName>
    <definedName name="Facilidades" localSheetId="10">#REF!</definedName>
    <definedName name="Facilidades" localSheetId="4">#REF!</definedName>
    <definedName name="Facilidades" localSheetId="3">#REF!</definedName>
    <definedName name="Facilidades" localSheetId="5">#REF!</definedName>
    <definedName name="Facilidades" localSheetId="9">#REF!</definedName>
    <definedName name="Facilidades">#REF!</definedName>
    <definedName name="factor" localSheetId="0">#REF!</definedName>
    <definedName name="factor" localSheetId="2">#REF!</definedName>
    <definedName name="factor" localSheetId="6">#REF!</definedName>
    <definedName name="factor" localSheetId="12">#REF!</definedName>
    <definedName name="factor" localSheetId="11">#REF!</definedName>
    <definedName name="factor" localSheetId="10">#REF!</definedName>
    <definedName name="factor" localSheetId="4">#REF!</definedName>
    <definedName name="factor" localSheetId="3">#REF!</definedName>
    <definedName name="factor" localSheetId="5">#REF!</definedName>
    <definedName name="factor" localSheetId="9">#REF!</definedName>
    <definedName name="factor">#REF!</definedName>
    <definedName name="FACTURADO" localSheetId="0">#REF!</definedName>
    <definedName name="FACTURADO" localSheetId="2">#REF!</definedName>
    <definedName name="FACTURADO" localSheetId="6">#REF!</definedName>
    <definedName name="FACTURADO" localSheetId="12">#REF!</definedName>
    <definedName name="FACTURADO" localSheetId="11">#REF!</definedName>
    <definedName name="FACTURADO" localSheetId="10">#REF!</definedName>
    <definedName name="FACTURADO" localSheetId="4">#REF!</definedName>
    <definedName name="FACTURADO" localSheetId="3">#REF!</definedName>
    <definedName name="FACTURADO" localSheetId="5">#REF!</definedName>
    <definedName name="FACTURADO" localSheetId="9">#REF!</definedName>
    <definedName name="FACTURADO">#REF!</definedName>
    <definedName name="FAHESA" localSheetId="0">#REF!</definedName>
    <definedName name="FAHESA" localSheetId="2">#REF!</definedName>
    <definedName name="FAHESA" localSheetId="6">#REF!</definedName>
    <definedName name="FAHESA" localSheetId="12">#REF!</definedName>
    <definedName name="FAHESA" localSheetId="11">#REF!</definedName>
    <definedName name="FAHESA" localSheetId="10">#REF!</definedName>
    <definedName name="FAHESA" localSheetId="4">#REF!</definedName>
    <definedName name="FAHESA" localSheetId="3">#REF!</definedName>
    <definedName name="FAHESA" localSheetId="5">#REF!</definedName>
    <definedName name="FAHESA" localSheetId="9">#REF!</definedName>
    <definedName name="FAHESA">#REF!</definedName>
    <definedName name="FareWellStmnt" localSheetId="0">#REF!</definedName>
    <definedName name="FareWellStmnt" localSheetId="2">#REF!</definedName>
    <definedName name="FareWellStmnt" localSheetId="6">#REF!</definedName>
    <definedName name="FareWellStmnt" localSheetId="12">#REF!</definedName>
    <definedName name="FareWellStmnt" localSheetId="11">#REF!</definedName>
    <definedName name="FareWellStmnt" localSheetId="10">#REF!</definedName>
    <definedName name="FareWellStmnt" localSheetId="4">#REF!</definedName>
    <definedName name="FareWellStmnt" localSheetId="3">#REF!</definedName>
    <definedName name="FareWellStmnt" localSheetId="5">#REF!</definedName>
    <definedName name="FareWellStmnt" localSheetId="9">#REF!</definedName>
    <definedName name="FareWellStmnt">#REF!</definedName>
    <definedName name="FaseProyecto" localSheetId="0">#REF!</definedName>
    <definedName name="FaseProyecto" localSheetId="2">#REF!</definedName>
    <definedName name="FaseProyecto" localSheetId="6">#REF!</definedName>
    <definedName name="FaseProyecto" localSheetId="12">#REF!</definedName>
    <definedName name="FaseProyecto" localSheetId="11">#REF!</definedName>
    <definedName name="FaseProyecto" localSheetId="10">#REF!</definedName>
    <definedName name="FaseProyecto" localSheetId="4">#REF!</definedName>
    <definedName name="FaseProyecto" localSheetId="3">#REF!</definedName>
    <definedName name="FaseProyecto" localSheetId="5">#REF!</definedName>
    <definedName name="FaseProyecto" localSheetId="9">#REF!</definedName>
    <definedName name="FaseProyecto">#REF!</definedName>
    <definedName name="fasfsdfsdfasdfsdfsd" localSheetId="0" hidden="1">{#N/A,#N/A,TRUE,"Basic";#N/A,#N/A,TRUE,"EXT-TABLE";#N/A,#N/A,TRUE,"STEEL";#N/A,#N/A,TRUE,"INT-Table";#N/A,#N/A,TRUE,"STEEL";#N/A,#N/A,TRUE,"Door"}</definedName>
    <definedName name="fasfsdfsdfasdfsdfsd" localSheetId="8" hidden="1">{#N/A,#N/A,TRUE,"Basic";#N/A,#N/A,TRUE,"EXT-TABLE";#N/A,#N/A,TRUE,"STEEL";#N/A,#N/A,TRUE,"INT-Table";#N/A,#N/A,TRUE,"STEEL";#N/A,#N/A,TRUE,"Door"}</definedName>
    <definedName name="fasfsdfsdfasdfsdfsd" localSheetId="2" hidden="1">{#N/A,#N/A,TRUE,"Basic";#N/A,#N/A,TRUE,"EXT-TABLE";#N/A,#N/A,TRUE,"STEEL";#N/A,#N/A,TRUE,"INT-Table";#N/A,#N/A,TRUE,"STEEL";#N/A,#N/A,TRUE,"Door"}</definedName>
    <definedName name="fasfsdfsdfasdfsdfsd" localSheetId="7" hidden="1">{#N/A,#N/A,TRUE,"Basic";#N/A,#N/A,TRUE,"EXT-TABLE";#N/A,#N/A,TRUE,"STEEL";#N/A,#N/A,TRUE,"INT-Table";#N/A,#N/A,TRUE,"STEEL";#N/A,#N/A,TRUE,"Door"}</definedName>
    <definedName name="fasfsdfsdfasdfsdfsd" localSheetId="6" hidden="1">{#N/A,#N/A,TRUE,"Basic";#N/A,#N/A,TRUE,"EXT-TABLE";#N/A,#N/A,TRUE,"STEEL";#N/A,#N/A,TRUE,"INT-Table";#N/A,#N/A,TRUE,"STEEL";#N/A,#N/A,TRUE,"Door"}</definedName>
    <definedName name="fasfsdfsdfasdfsdfsd" localSheetId="12" hidden="1">{#N/A,#N/A,TRUE,"Basic";#N/A,#N/A,TRUE,"EXT-TABLE";#N/A,#N/A,TRUE,"STEEL";#N/A,#N/A,TRUE,"INT-Table";#N/A,#N/A,TRUE,"STEEL";#N/A,#N/A,TRUE,"Door"}</definedName>
    <definedName name="fasfsdfsdfasdfsdfsd" localSheetId="11" hidden="1">{#N/A,#N/A,TRUE,"Basic";#N/A,#N/A,TRUE,"EXT-TABLE";#N/A,#N/A,TRUE,"STEEL";#N/A,#N/A,TRUE,"INT-Table";#N/A,#N/A,TRUE,"STEEL";#N/A,#N/A,TRUE,"Door"}</definedName>
    <definedName name="fasfsdfsdfasdfsdfsd" localSheetId="10" hidden="1">{#N/A,#N/A,TRUE,"Basic";#N/A,#N/A,TRUE,"EXT-TABLE";#N/A,#N/A,TRUE,"STEEL";#N/A,#N/A,TRUE,"INT-Table";#N/A,#N/A,TRUE,"STEEL";#N/A,#N/A,TRUE,"Door"}</definedName>
    <definedName name="fasfsdfsdfasdfsdfsd" localSheetId="1" hidden="1">{#N/A,#N/A,TRUE,"Basic";#N/A,#N/A,TRUE,"EXT-TABLE";#N/A,#N/A,TRUE,"STEEL";#N/A,#N/A,TRUE,"INT-Table";#N/A,#N/A,TRUE,"STEEL";#N/A,#N/A,TRUE,"Door"}</definedName>
    <definedName name="fasfsdfsdfasdfsdfsd" localSheetId="4" hidden="1">{#N/A,#N/A,TRUE,"Basic";#N/A,#N/A,TRUE,"EXT-TABLE";#N/A,#N/A,TRUE,"STEEL";#N/A,#N/A,TRUE,"INT-Table";#N/A,#N/A,TRUE,"STEEL";#N/A,#N/A,TRUE,"Door"}</definedName>
    <definedName name="fasfsdfsdfasdfsdfsd" localSheetId="3" hidden="1">{#N/A,#N/A,TRUE,"Basic";#N/A,#N/A,TRUE,"EXT-TABLE";#N/A,#N/A,TRUE,"STEEL";#N/A,#N/A,TRUE,"INT-Table";#N/A,#N/A,TRUE,"STEEL";#N/A,#N/A,TRUE,"Door"}</definedName>
    <definedName name="fasfsdfsdfasdfsdfsd" localSheetId="5" hidden="1">{#N/A,#N/A,TRUE,"Basic";#N/A,#N/A,TRUE,"EXT-TABLE";#N/A,#N/A,TRUE,"STEEL";#N/A,#N/A,TRUE,"INT-Table";#N/A,#N/A,TRUE,"STEEL";#N/A,#N/A,TRUE,"Door"}</definedName>
    <definedName name="fasfsdfsdfasdfsdfsd" localSheetId="9" hidden="1">{#N/A,#N/A,TRUE,"Basic";#N/A,#N/A,TRUE,"EXT-TABLE";#N/A,#N/A,TRUE,"STEEL";#N/A,#N/A,TRUE,"INT-Table";#N/A,#N/A,TRUE,"STEEL";#N/A,#N/A,TRUE,"Door"}</definedName>
    <definedName name="fasfsdfsdfasdfsdfsd" hidden="1">{#N/A,#N/A,TRUE,"Basic";#N/A,#N/A,TRUE,"EXT-TABLE";#N/A,#N/A,TRUE,"STEEL";#N/A,#N/A,TRUE,"INT-Table";#N/A,#N/A,TRUE,"STEEL";#N/A,#N/A,TRUE,"Door"}</definedName>
    <definedName name="fax" localSheetId="0">#REF!</definedName>
    <definedName name="fax" localSheetId="2">#REF!</definedName>
    <definedName name="fax" localSheetId="6">#REF!</definedName>
    <definedName name="fax" localSheetId="12">#REF!</definedName>
    <definedName name="fax" localSheetId="11">#REF!</definedName>
    <definedName name="fax" localSheetId="10">#REF!</definedName>
    <definedName name="fax" localSheetId="1">#REF!</definedName>
    <definedName name="fax" localSheetId="4">#REF!</definedName>
    <definedName name="fax" localSheetId="3">#REF!</definedName>
    <definedName name="fax" localSheetId="5">#REF!</definedName>
    <definedName name="fax" localSheetId="9">#REF!</definedName>
    <definedName name="fax">#REF!</definedName>
    <definedName name="FD" localSheetId="0">#REF!</definedName>
    <definedName name="FD" localSheetId="8">'ANALISIS BASICOS'!ERR</definedName>
    <definedName name="FD" localSheetId="2">'APU''s CHORRERA'!ERR</definedName>
    <definedName name="FD" localSheetId="7">'CANTIDADES Puente'!ERR</definedName>
    <definedName name="FD" localSheetId="6">Cronograma!ERR</definedName>
    <definedName name="FD" localSheetId="12">'CUADRILLAS 2026'!ERR</definedName>
    <definedName name="FD" localSheetId="11">'EQUIPOS 2026'!ERR</definedName>
    <definedName name="FD" localSheetId="10">'INSUMOS 2026'!ERR</definedName>
    <definedName name="FD" localSheetId="1">PAGA!ERR</definedName>
    <definedName name="FD" localSheetId="4">PRESUPUESTO!ERR</definedName>
    <definedName name="FD" localSheetId="3">'PRESUPUESTO CON AIU'!ERR</definedName>
    <definedName name="FD" localSheetId="5">#REF!</definedName>
    <definedName name="FD" localSheetId="9">#REF!</definedName>
    <definedName name="FD">ERR</definedName>
    <definedName name="fda" localSheetId="0" hidden="1">{"TAB1",#N/A,TRUE,"GENERAL";"TAB2",#N/A,TRUE,"GENERAL";"TAB3",#N/A,TRUE,"GENERAL";"TAB4",#N/A,TRUE,"GENERAL";"TAB5",#N/A,TRUE,"GENERAL"}</definedName>
    <definedName name="fda" localSheetId="8" hidden="1">{"TAB1",#N/A,TRUE,"GENERAL";"TAB2",#N/A,TRUE,"GENERAL";"TAB3",#N/A,TRUE,"GENERAL";"TAB4",#N/A,TRUE,"GENERAL";"TAB5",#N/A,TRUE,"GENERAL"}</definedName>
    <definedName name="fda" localSheetId="2" hidden="1">{"TAB1",#N/A,TRUE,"GENERAL";"TAB2",#N/A,TRUE,"GENERAL";"TAB3",#N/A,TRUE,"GENERAL";"TAB4",#N/A,TRUE,"GENERAL";"TAB5",#N/A,TRUE,"GENERAL"}</definedName>
    <definedName name="fda" localSheetId="7" hidden="1">{"TAB1",#N/A,TRUE,"GENERAL";"TAB2",#N/A,TRUE,"GENERAL";"TAB3",#N/A,TRUE,"GENERAL";"TAB4",#N/A,TRUE,"GENERAL";"TAB5",#N/A,TRUE,"GENERAL"}</definedName>
    <definedName name="fda" localSheetId="6" hidden="1">{"TAB1",#N/A,TRUE,"GENERAL";"TAB2",#N/A,TRUE,"GENERAL";"TAB3",#N/A,TRUE,"GENERAL";"TAB4",#N/A,TRUE,"GENERAL";"TAB5",#N/A,TRUE,"GENERAL"}</definedName>
    <definedName name="fda" localSheetId="12" hidden="1">{"TAB1",#N/A,TRUE,"GENERAL";"TAB2",#N/A,TRUE,"GENERAL";"TAB3",#N/A,TRUE,"GENERAL";"TAB4",#N/A,TRUE,"GENERAL";"TAB5",#N/A,TRUE,"GENERAL"}</definedName>
    <definedName name="fda" localSheetId="11" hidden="1">{"TAB1",#N/A,TRUE,"GENERAL";"TAB2",#N/A,TRUE,"GENERAL";"TAB3",#N/A,TRUE,"GENERAL";"TAB4",#N/A,TRUE,"GENERAL";"TAB5",#N/A,TRUE,"GENERAL"}</definedName>
    <definedName name="fda" localSheetId="10" hidden="1">{"TAB1",#N/A,TRUE,"GENERAL";"TAB2",#N/A,TRUE,"GENERAL";"TAB3",#N/A,TRUE,"GENERAL";"TAB4",#N/A,TRUE,"GENERAL";"TAB5",#N/A,TRUE,"GENERAL"}</definedName>
    <definedName name="fda" localSheetId="1" hidden="1">{"TAB1",#N/A,TRUE,"GENERAL";"TAB2",#N/A,TRUE,"GENERAL";"TAB3",#N/A,TRUE,"GENERAL";"TAB4",#N/A,TRUE,"GENERAL";"TAB5",#N/A,TRUE,"GENERAL"}</definedName>
    <definedName name="fda" localSheetId="4" hidden="1">{"TAB1",#N/A,TRUE,"GENERAL";"TAB2",#N/A,TRUE,"GENERAL";"TAB3",#N/A,TRUE,"GENERAL";"TAB4",#N/A,TRUE,"GENERAL";"TAB5",#N/A,TRUE,"GENERAL"}</definedName>
    <definedName name="fda" localSheetId="3" hidden="1">{"TAB1",#N/A,TRUE,"GENERAL";"TAB2",#N/A,TRUE,"GENERAL";"TAB3",#N/A,TRUE,"GENERAL";"TAB4",#N/A,TRUE,"GENERAL";"TAB5",#N/A,TRUE,"GENERAL"}</definedName>
    <definedName name="fda" localSheetId="5" hidden="1">{"TAB1",#N/A,TRUE,"GENERAL";"TAB2",#N/A,TRUE,"GENERAL";"TAB3",#N/A,TRUE,"GENERAL";"TAB4",#N/A,TRUE,"GENERAL";"TAB5",#N/A,TRUE,"GENERAL"}</definedName>
    <definedName name="fda" localSheetId="9" hidden="1">{"TAB1",#N/A,TRUE,"GENERAL";"TAB2",#N/A,TRUE,"GENERAL";"TAB3",#N/A,TRUE,"GENERAL";"TAB4",#N/A,TRUE,"GENERAL";"TAB5",#N/A,TRUE,"GENERAL"}</definedName>
    <definedName name="fda" hidden="1">{"TAB1",#N/A,TRUE,"GENERAL";"TAB2",#N/A,TRUE,"GENERAL";"TAB3",#N/A,TRUE,"GENERAL";"TAB4",#N/A,TRUE,"GENERAL";"TAB5",#N/A,TRUE,"GENERAL"}</definedName>
    <definedName name="fdbjp" localSheetId="0" hidden="1">{"TAB1",#N/A,TRUE,"GENERAL";"TAB2",#N/A,TRUE,"GENERAL";"TAB3",#N/A,TRUE,"GENERAL";"TAB4",#N/A,TRUE,"GENERAL";"TAB5",#N/A,TRUE,"GENERAL"}</definedName>
    <definedName name="fdbjp" localSheetId="8" hidden="1">{"TAB1",#N/A,TRUE,"GENERAL";"TAB2",#N/A,TRUE,"GENERAL";"TAB3",#N/A,TRUE,"GENERAL";"TAB4",#N/A,TRUE,"GENERAL";"TAB5",#N/A,TRUE,"GENERAL"}</definedName>
    <definedName name="fdbjp" localSheetId="2" hidden="1">{"TAB1",#N/A,TRUE,"GENERAL";"TAB2",#N/A,TRUE,"GENERAL";"TAB3",#N/A,TRUE,"GENERAL";"TAB4",#N/A,TRUE,"GENERAL";"TAB5",#N/A,TRUE,"GENERAL"}</definedName>
    <definedName name="fdbjp" localSheetId="7" hidden="1">{"TAB1",#N/A,TRUE,"GENERAL";"TAB2",#N/A,TRUE,"GENERAL";"TAB3",#N/A,TRUE,"GENERAL";"TAB4",#N/A,TRUE,"GENERAL";"TAB5",#N/A,TRUE,"GENERAL"}</definedName>
    <definedName name="fdbjp" localSheetId="6"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1" hidden="1">{"TAB1",#N/A,TRUE,"GENERAL";"TAB2",#N/A,TRUE,"GENERAL";"TAB3",#N/A,TRUE,"GENERAL";"TAB4",#N/A,TRUE,"GENERAL";"TAB5",#N/A,TRUE,"GENERAL"}</definedName>
    <definedName name="fdbjp" localSheetId="4" hidden="1">{"TAB1",#N/A,TRUE,"GENERAL";"TAB2",#N/A,TRUE,"GENERAL";"TAB3",#N/A,TRUE,"GENERAL";"TAB4",#N/A,TRUE,"GENERAL";"TAB5",#N/A,TRUE,"GENERAL"}</definedName>
    <definedName name="fdbjp" localSheetId="3" hidden="1">{"TAB1",#N/A,TRUE,"GENERAL";"TAB2",#N/A,TRUE,"GENERAL";"TAB3",#N/A,TRUE,"GENERAL";"TAB4",#N/A,TRUE,"GENERAL";"TAB5",#N/A,TRUE,"GENERAL"}</definedName>
    <definedName name="fdbjp" localSheetId="5" hidden="1">{"TAB1",#N/A,TRUE,"GENERAL";"TAB2",#N/A,TRUE,"GENERAL";"TAB3",#N/A,TRUE,"GENERAL";"TAB4",#N/A,TRUE,"GENERAL";"TAB5",#N/A,TRUE,"GENERAL"}</definedName>
    <definedName name="fdbjp" localSheetId="9" hidden="1">{"TAB1",#N/A,TRUE,"GENERAL";"TAB2",#N/A,TRUE,"GENERAL";"TAB3",#N/A,TRUE,"GENERAL";"TAB4",#N/A,TRUE,"GENERAL";"TAB5",#N/A,TRUE,"GENERAL"}</definedName>
    <definedName name="fdbjp" hidden="1">{"TAB1",#N/A,TRUE,"GENERAL";"TAB2",#N/A,TRUE,"GENERAL";"TAB3",#N/A,TRUE,"GENERAL";"TAB4",#N/A,TRUE,"GENERAL";"TAB5",#N/A,TRUE,"GENERAL"}</definedName>
    <definedName name="fdf" localSheetId="0" hidden="1">{"SUMINISTRO E INSTALACIÓN CANALETAS L=7.50"}</definedName>
    <definedName name="fdf" localSheetId="8" hidden="1">{"TAB1",#N/A,TRUE,"GENERAL";"TAB2",#N/A,TRUE,"GENERAL";"TAB3",#N/A,TRUE,"GENERAL";"TAB4",#N/A,TRUE,"GENERAL";"TAB5",#N/A,TRUE,"GENERAL"}</definedName>
    <definedName name="fdf" localSheetId="2" hidden="1">{"TAB1",#N/A,TRUE,"GENERAL";"TAB2",#N/A,TRUE,"GENERAL";"TAB3",#N/A,TRUE,"GENERAL";"TAB4",#N/A,TRUE,"GENERAL";"TAB5",#N/A,TRUE,"GENERAL"}</definedName>
    <definedName name="fdf" localSheetId="7" hidden="1">{"TAB1",#N/A,TRUE,"GENERAL";"TAB2",#N/A,TRUE,"GENERAL";"TAB3",#N/A,TRUE,"GENERAL";"TAB4",#N/A,TRUE,"GENERAL";"TAB5",#N/A,TRUE,"GENERAL"}</definedName>
    <definedName name="fdf" localSheetId="6" hidden="1">{"TAB1",#N/A,TRUE,"GENERAL";"TAB2",#N/A,TRUE,"GENERAL";"TAB3",#N/A,TRUE,"GENERAL";"TAB4",#N/A,TRUE,"GENERAL";"TAB5",#N/A,TRUE,"GENERAL"}</definedName>
    <definedName name="fdf" localSheetId="12" hidden="1">{"TAB1",#N/A,TRUE,"GENERAL";"TAB2",#N/A,TRUE,"GENERAL";"TAB3",#N/A,TRUE,"GENERAL";"TAB4",#N/A,TRUE,"GENERAL";"TAB5",#N/A,TRUE,"GENERAL"}</definedName>
    <definedName name="fdf" localSheetId="11" hidden="1">{"TAB1",#N/A,TRUE,"GENERAL";"TAB2",#N/A,TRUE,"GENERAL";"TAB3",#N/A,TRUE,"GENERAL";"TAB4",#N/A,TRUE,"GENERAL";"TAB5",#N/A,TRUE,"GENERAL"}</definedName>
    <definedName name="fdf" localSheetId="10" hidden="1">{"TAB1",#N/A,TRUE,"GENERAL";"TAB2",#N/A,TRUE,"GENERAL";"TAB3",#N/A,TRUE,"GENERAL";"TAB4",#N/A,TRUE,"GENERAL";"TAB5",#N/A,TRUE,"GENERAL"}</definedName>
    <definedName name="fdf" localSheetId="1" hidden="1">{"TAB1",#N/A,TRUE,"GENERAL";"TAB2",#N/A,TRUE,"GENERAL";"TAB3",#N/A,TRUE,"GENERAL";"TAB4",#N/A,TRUE,"GENERAL";"TAB5",#N/A,TRUE,"GENERAL"}</definedName>
    <definedName name="fdf" localSheetId="4" hidden="1">{"TAB1",#N/A,TRUE,"GENERAL";"TAB2",#N/A,TRUE,"GENERAL";"TAB3",#N/A,TRUE,"GENERAL";"TAB4",#N/A,TRUE,"GENERAL";"TAB5",#N/A,TRUE,"GENERAL"}</definedName>
    <definedName name="fdf" localSheetId="3" hidden="1">{"TAB1",#N/A,TRUE,"GENERAL";"TAB2",#N/A,TRUE,"GENERAL";"TAB3",#N/A,TRUE,"GENERAL";"TAB4",#N/A,TRUE,"GENERAL";"TAB5",#N/A,TRUE,"GENERAL"}</definedName>
    <definedName name="fdf" localSheetId="5" hidden="1">{"SUMINISTRO E INSTALACIÓN CANALETAS L=7.50"}</definedName>
    <definedName name="fdf" localSheetId="9" hidden="1">{"SUMINISTRO E INSTALACIÓN CANALETAS L=7.50"}</definedName>
    <definedName name="fdf" hidden="1">{"TAB1",#N/A,TRUE,"GENERAL";"TAB2",#N/A,TRUE,"GENERAL";"TAB3",#N/A,TRUE,"GENERAL";"TAB4",#N/A,TRUE,"GENERAL";"TAB5",#N/A,TRUE,"GENERAL"}</definedName>
    <definedName name="fdg" localSheetId="0" hidden="1">{"via1",#N/A,TRUE,"general";"via2",#N/A,TRUE,"general";"via3",#N/A,TRUE,"general"}</definedName>
    <definedName name="fdg" localSheetId="8" hidden="1">{"via1",#N/A,TRUE,"general";"via2",#N/A,TRUE,"general";"via3",#N/A,TRUE,"general"}</definedName>
    <definedName name="fdg" localSheetId="2" hidden="1">{"via1",#N/A,TRUE,"general";"via2",#N/A,TRUE,"general";"via3",#N/A,TRUE,"general"}</definedName>
    <definedName name="fdg" localSheetId="7" hidden="1">{"via1",#N/A,TRUE,"general";"via2",#N/A,TRUE,"general";"via3",#N/A,TRUE,"general"}</definedName>
    <definedName name="fdg" localSheetId="6" hidden="1">{"via1",#N/A,TRUE,"general";"via2",#N/A,TRUE,"general";"via3",#N/A,TRUE,"general"}</definedName>
    <definedName name="fdg" localSheetId="12" hidden="1">{"via1",#N/A,TRUE,"general";"via2",#N/A,TRUE,"general";"via3",#N/A,TRUE,"general"}</definedName>
    <definedName name="fdg" localSheetId="11" hidden="1">{"via1",#N/A,TRUE,"general";"via2",#N/A,TRUE,"general";"via3",#N/A,TRUE,"general"}</definedName>
    <definedName name="fdg" localSheetId="10" hidden="1">{"via1",#N/A,TRUE,"general";"via2",#N/A,TRUE,"general";"via3",#N/A,TRUE,"general"}</definedName>
    <definedName name="fdg" localSheetId="1" hidden="1">{"via1",#N/A,TRUE,"general";"via2",#N/A,TRUE,"general";"via3",#N/A,TRUE,"general"}</definedName>
    <definedName name="fdg" localSheetId="4" hidden="1">{"via1",#N/A,TRUE,"general";"via2",#N/A,TRUE,"general";"via3",#N/A,TRUE,"general"}</definedName>
    <definedName name="fdg" localSheetId="3" hidden="1">{"via1",#N/A,TRUE,"general";"via2",#N/A,TRUE,"general";"via3",#N/A,TRUE,"general"}</definedName>
    <definedName name="fdg" localSheetId="5" hidden="1">{"via1",#N/A,TRUE,"general";"via2",#N/A,TRUE,"general";"via3",#N/A,TRUE,"general"}</definedName>
    <definedName name="fdg" localSheetId="9"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8" hidden="1">{"TAB1",#N/A,TRUE,"GENERAL";"TAB2",#N/A,TRUE,"GENERAL";"TAB3",#N/A,TRUE,"GENERAL";"TAB4",#N/A,TRUE,"GENERAL";"TAB5",#N/A,TRUE,"GENERAL"}</definedName>
    <definedName name="FDGD" localSheetId="2" hidden="1">{"TAB1",#N/A,TRUE,"GENERAL";"TAB2",#N/A,TRUE,"GENERAL";"TAB3",#N/A,TRUE,"GENERAL";"TAB4",#N/A,TRUE,"GENERAL";"TAB5",#N/A,TRUE,"GENERAL"}</definedName>
    <definedName name="FDGD" localSheetId="7" hidden="1">{"TAB1",#N/A,TRUE,"GENERAL";"TAB2",#N/A,TRUE,"GENERAL";"TAB3",#N/A,TRUE,"GENERAL";"TAB4",#N/A,TRUE,"GENERAL";"TAB5",#N/A,TRUE,"GENERAL"}</definedName>
    <definedName name="FDGD" localSheetId="6" hidden="1">{"TAB1",#N/A,TRUE,"GENERAL";"TAB2",#N/A,TRUE,"GENERAL";"TAB3",#N/A,TRUE,"GENERAL";"TAB4",#N/A,TRUE,"GENERAL";"TAB5",#N/A,TRUE,"GENERAL"}</definedName>
    <definedName name="FDGD" localSheetId="12" hidden="1">{"TAB1",#N/A,TRUE,"GENERAL";"TAB2",#N/A,TRUE,"GENERAL";"TAB3",#N/A,TRUE,"GENERAL";"TAB4",#N/A,TRUE,"GENERAL";"TAB5",#N/A,TRUE,"GENERAL"}</definedName>
    <definedName name="FDGD" localSheetId="11" hidden="1">{"TAB1",#N/A,TRUE,"GENERAL";"TAB2",#N/A,TRUE,"GENERAL";"TAB3",#N/A,TRUE,"GENERAL";"TAB4",#N/A,TRUE,"GENERAL";"TAB5",#N/A,TRUE,"GENERAL"}</definedName>
    <definedName name="FDGD" localSheetId="10" hidden="1">{"TAB1",#N/A,TRUE,"GENERAL";"TAB2",#N/A,TRUE,"GENERAL";"TAB3",#N/A,TRUE,"GENERAL";"TAB4",#N/A,TRUE,"GENERAL";"TAB5",#N/A,TRUE,"GENERAL"}</definedName>
    <definedName name="FDGD" localSheetId="1" hidden="1">{"TAB1",#N/A,TRUE,"GENERAL";"TAB2",#N/A,TRUE,"GENERAL";"TAB3",#N/A,TRUE,"GENERAL";"TAB4",#N/A,TRUE,"GENERAL";"TAB5",#N/A,TRUE,"GENERAL"}</definedName>
    <definedName name="FDGD" localSheetId="4" hidden="1">{"TAB1",#N/A,TRUE,"GENERAL";"TAB2",#N/A,TRUE,"GENERAL";"TAB3",#N/A,TRUE,"GENERAL";"TAB4",#N/A,TRUE,"GENERAL";"TAB5",#N/A,TRUE,"GENERAL"}</definedName>
    <definedName name="FDGD" localSheetId="3" hidden="1">{"TAB1",#N/A,TRUE,"GENERAL";"TAB2",#N/A,TRUE,"GENERAL";"TAB3",#N/A,TRUE,"GENERAL";"TAB4",#N/A,TRUE,"GENERAL";"TAB5",#N/A,TRUE,"GENERAL"}</definedName>
    <definedName name="FDGD" localSheetId="5" hidden="1">{"TAB1",#N/A,TRUE,"GENERAL";"TAB2",#N/A,TRUE,"GENERAL";"TAB3",#N/A,TRUE,"GENERAL";"TAB4",#N/A,TRUE,"GENERAL";"TAB5",#N/A,TRUE,"GENERAL"}</definedName>
    <definedName name="FDGD" localSheetId="9"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9"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8" hidden="1">{"TAB1",#N/A,TRUE,"GENERAL";"TAB2",#N/A,TRUE,"GENERAL";"TAB3",#N/A,TRUE,"GENERAL";"TAB4",#N/A,TRUE,"GENERAL";"TAB5",#N/A,TRUE,"GENERAL"}</definedName>
    <definedName name="fdh" localSheetId="2" hidden="1">{"TAB1",#N/A,TRUE,"GENERAL";"TAB2",#N/A,TRUE,"GENERAL";"TAB3",#N/A,TRUE,"GENERAL";"TAB4",#N/A,TRUE,"GENERAL";"TAB5",#N/A,TRUE,"GENERAL"}</definedName>
    <definedName name="fdh" localSheetId="7" hidden="1">{"TAB1",#N/A,TRUE,"GENERAL";"TAB2",#N/A,TRUE,"GENERAL";"TAB3",#N/A,TRUE,"GENERAL";"TAB4",#N/A,TRUE,"GENERAL";"TAB5",#N/A,TRUE,"GENERAL"}</definedName>
    <definedName name="fdh" localSheetId="6" hidden="1">{"TAB1",#N/A,TRUE,"GENERAL";"TAB2",#N/A,TRUE,"GENERAL";"TAB3",#N/A,TRUE,"GENERAL";"TAB4",#N/A,TRUE,"GENERAL";"TAB5",#N/A,TRUE,"GENERAL"}</definedName>
    <definedName name="fdh" localSheetId="12" hidden="1">{"TAB1",#N/A,TRUE,"GENERAL";"TAB2",#N/A,TRUE,"GENERAL";"TAB3",#N/A,TRUE,"GENERAL";"TAB4",#N/A,TRUE,"GENERAL";"TAB5",#N/A,TRUE,"GENERAL"}</definedName>
    <definedName name="fdh" localSheetId="11" hidden="1">{"TAB1",#N/A,TRUE,"GENERAL";"TAB2",#N/A,TRUE,"GENERAL";"TAB3",#N/A,TRUE,"GENERAL";"TAB4",#N/A,TRUE,"GENERAL";"TAB5",#N/A,TRUE,"GENERAL"}</definedName>
    <definedName name="fdh" localSheetId="10" hidden="1">{"TAB1",#N/A,TRUE,"GENERAL";"TAB2",#N/A,TRUE,"GENERAL";"TAB3",#N/A,TRUE,"GENERAL";"TAB4",#N/A,TRUE,"GENERAL";"TAB5",#N/A,TRUE,"GENERAL"}</definedName>
    <definedName name="fdh" localSheetId="1" hidden="1">{"TAB1",#N/A,TRUE,"GENERAL";"TAB2",#N/A,TRUE,"GENERAL";"TAB3",#N/A,TRUE,"GENERAL";"TAB4",#N/A,TRUE,"GENERAL";"TAB5",#N/A,TRUE,"GENERAL"}</definedName>
    <definedName name="fdh" localSheetId="4" hidden="1">{"TAB1",#N/A,TRUE,"GENERAL";"TAB2",#N/A,TRUE,"GENERAL";"TAB3",#N/A,TRUE,"GENERAL";"TAB4",#N/A,TRUE,"GENERAL";"TAB5",#N/A,TRUE,"GENERAL"}</definedName>
    <definedName name="fdh" localSheetId="3" hidden="1">{"TAB1",#N/A,TRUE,"GENERAL";"TAB2",#N/A,TRUE,"GENERAL";"TAB3",#N/A,TRUE,"GENERAL";"TAB4",#N/A,TRUE,"GENERAL";"TAB5",#N/A,TRUE,"GENERAL"}</definedName>
    <definedName name="fdh" localSheetId="5" hidden="1">{"TAB1",#N/A,TRUE,"GENERAL";"TAB2",#N/A,TRUE,"GENERAL";"TAB3",#N/A,TRUE,"GENERAL";"TAB4",#N/A,TRUE,"GENERAL";"TAB5",#N/A,TRUE,"GENERAL"}</definedName>
    <definedName name="fdh" localSheetId="9"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8" hidden="1">{"TAB1",#N/A,TRUE,"GENERAL";"TAB2",#N/A,TRUE,"GENERAL";"TAB3",#N/A,TRUE,"GENERAL";"TAB4",#N/A,TRUE,"GENERAL";"TAB5",#N/A,TRUE,"GENERAL"}</definedName>
    <definedName name="fdsf" localSheetId="2" hidden="1">{"TAB1",#N/A,TRUE,"GENERAL";"TAB2",#N/A,TRUE,"GENERAL";"TAB3",#N/A,TRUE,"GENERAL";"TAB4",#N/A,TRUE,"GENERAL";"TAB5",#N/A,TRUE,"GENERAL"}</definedName>
    <definedName name="fdsf" localSheetId="7" hidden="1">{"TAB1",#N/A,TRUE,"GENERAL";"TAB2",#N/A,TRUE,"GENERAL";"TAB3",#N/A,TRUE,"GENERAL";"TAB4",#N/A,TRUE,"GENERAL";"TAB5",#N/A,TRUE,"GENERAL"}</definedName>
    <definedName name="fdsf" localSheetId="6" hidden="1">{"TAB1",#N/A,TRUE,"GENERAL";"TAB2",#N/A,TRUE,"GENERAL";"TAB3",#N/A,TRUE,"GENERAL";"TAB4",#N/A,TRUE,"GENERAL";"TAB5",#N/A,TRUE,"GENERAL"}</definedName>
    <definedName name="fdsf" localSheetId="12" hidden="1">{"TAB1",#N/A,TRUE,"GENERAL";"TAB2",#N/A,TRUE,"GENERAL";"TAB3",#N/A,TRUE,"GENERAL";"TAB4",#N/A,TRUE,"GENERAL";"TAB5",#N/A,TRUE,"GENERAL"}</definedName>
    <definedName name="fdsf" localSheetId="11" hidden="1">{"TAB1",#N/A,TRUE,"GENERAL";"TAB2",#N/A,TRUE,"GENERAL";"TAB3",#N/A,TRUE,"GENERAL";"TAB4",#N/A,TRUE,"GENERAL";"TAB5",#N/A,TRUE,"GENERAL"}</definedName>
    <definedName name="fdsf" localSheetId="10" hidden="1">{"TAB1",#N/A,TRUE,"GENERAL";"TAB2",#N/A,TRUE,"GENERAL";"TAB3",#N/A,TRUE,"GENERAL";"TAB4",#N/A,TRUE,"GENERAL";"TAB5",#N/A,TRUE,"GENERAL"}</definedName>
    <definedName name="fdsf" localSheetId="1" hidden="1">{"TAB1",#N/A,TRUE,"GENERAL";"TAB2",#N/A,TRUE,"GENERAL";"TAB3",#N/A,TRUE,"GENERAL";"TAB4",#N/A,TRUE,"GENERAL";"TAB5",#N/A,TRUE,"GENERAL"}</definedName>
    <definedName name="fdsf" localSheetId="4" hidden="1">{"TAB1",#N/A,TRUE,"GENERAL";"TAB2",#N/A,TRUE,"GENERAL";"TAB3",#N/A,TRUE,"GENERAL";"TAB4",#N/A,TRUE,"GENERAL";"TAB5",#N/A,TRUE,"GENERAL"}</definedName>
    <definedName name="fdsf" localSheetId="3" hidden="1">{"TAB1",#N/A,TRUE,"GENERAL";"TAB2",#N/A,TRUE,"GENERAL";"TAB3",#N/A,TRUE,"GENERAL";"TAB4",#N/A,TRUE,"GENERAL";"TAB5",#N/A,TRUE,"GENERAL"}</definedName>
    <definedName name="fdsf" localSheetId="5" hidden="1">{"TAB1",#N/A,TRUE,"GENERAL";"TAB2",#N/A,TRUE,"GENERAL";"TAB3",#N/A,TRUE,"GENERAL";"TAB4",#N/A,TRUE,"GENERAL";"TAB5",#N/A,TRUE,"GENERAL"}</definedName>
    <definedName name="fdsf" localSheetId="9"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9"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8" hidden="1">{"via1",#N/A,TRUE,"general";"via2",#N/A,TRUE,"general";"via3",#N/A,TRUE,"general"}</definedName>
    <definedName name="fdsfdsf" localSheetId="2" hidden="1">{"via1",#N/A,TRUE,"general";"via2",#N/A,TRUE,"general";"via3",#N/A,TRUE,"general"}</definedName>
    <definedName name="fdsfdsf" localSheetId="7" hidden="1">{"via1",#N/A,TRUE,"general";"via2",#N/A,TRUE,"general";"via3",#N/A,TRUE,"general"}</definedName>
    <definedName name="fdsfdsf" localSheetId="6" hidden="1">{"via1",#N/A,TRUE,"general";"via2",#N/A,TRUE,"general";"via3",#N/A,TRUE,"general"}</definedName>
    <definedName name="fdsfdsf" localSheetId="12" hidden="1">{"via1",#N/A,TRUE,"general";"via2",#N/A,TRUE,"general";"via3",#N/A,TRUE,"general"}</definedName>
    <definedName name="fdsfdsf" localSheetId="11" hidden="1">{"via1",#N/A,TRUE,"general";"via2",#N/A,TRUE,"general";"via3",#N/A,TRUE,"general"}</definedName>
    <definedName name="fdsfdsf" localSheetId="10" hidden="1">{"via1",#N/A,TRUE,"general";"via2",#N/A,TRUE,"general";"via3",#N/A,TRUE,"general"}</definedName>
    <definedName name="fdsfdsf" localSheetId="1" hidden="1">{"via1",#N/A,TRUE,"general";"via2",#N/A,TRUE,"general";"via3",#N/A,TRUE,"general"}</definedName>
    <definedName name="fdsfdsf" localSheetId="4" hidden="1">{"via1",#N/A,TRUE,"general";"via2",#N/A,TRUE,"general";"via3",#N/A,TRUE,"general"}</definedName>
    <definedName name="fdsfdsf" localSheetId="3" hidden="1">{"via1",#N/A,TRUE,"general";"via2",#N/A,TRUE,"general";"via3",#N/A,TRUE,"general"}</definedName>
    <definedName name="fdsfdsf" localSheetId="5" hidden="1">{"via1",#N/A,TRUE,"general";"via2",#N/A,TRUE,"general";"via3",#N/A,TRUE,"general"}</definedName>
    <definedName name="fdsfdsf" localSheetId="9"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8" hidden="1">{"via1",#N/A,TRUE,"general";"via2",#N/A,TRUE,"general";"via3",#N/A,TRUE,"general"}</definedName>
    <definedName name="fdsgfds" localSheetId="2" hidden="1">{"via1",#N/A,TRUE,"general";"via2",#N/A,TRUE,"general";"via3",#N/A,TRUE,"general"}</definedName>
    <definedName name="fdsgfds" localSheetId="7" hidden="1">{"via1",#N/A,TRUE,"general";"via2",#N/A,TRUE,"general";"via3",#N/A,TRUE,"general"}</definedName>
    <definedName name="fdsgfds" localSheetId="6" hidden="1">{"via1",#N/A,TRUE,"general";"via2",#N/A,TRUE,"general";"via3",#N/A,TRUE,"general"}</definedName>
    <definedName name="fdsgfds" localSheetId="12" hidden="1">{"via1",#N/A,TRUE,"general";"via2",#N/A,TRUE,"general";"via3",#N/A,TRUE,"general"}</definedName>
    <definedName name="fdsgfds" localSheetId="11" hidden="1">{"via1",#N/A,TRUE,"general";"via2",#N/A,TRUE,"general";"via3",#N/A,TRUE,"general"}</definedName>
    <definedName name="fdsgfds" localSheetId="10" hidden="1">{"via1",#N/A,TRUE,"general";"via2",#N/A,TRUE,"general";"via3",#N/A,TRUE,"general"}</definedName>
    <definedName name="fdsgfds" localSheetId="1" hidden="1">{"via1",#N/A,TRUE,"general";"via2",#N/A,TRUE,"general";"via3",#N/A,TRUE,"general"}</definedName>
    <definedName name="fdsgfds" localSheetId="4" hidden="1">{"via1",#N/A,TRUE,"general";"via2",#N/A,TRUE,"general";"via3",#N/A,TRUE,"general"}</definedName>
    <definedName name="fdsgfds" localSheetId="3" hidden="1">{"via1",#N/A,TRUE,"general";"via2",#N/A,TRUE,"general";"via3",#N/A,TRUE,"general"}</definedName>
    <definedName name="fdsgfds" localSheetId="5" hidden="1">{"via1",#N/A,TRUE,"general";"via2",#N/A,TRUE,"general";"via3",#N/A,TRUE,"general"}</definedName>
    <definedName name="fdsgfds" localSheetId="9"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1"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9"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8" hidden="1">{"TAB1",#N/A,TRUE,"GENERAL";"TAB2",#N/A,TRUE,"GENERAL";"TAB3",#N/A,TRUE,"GENERAL";"TAB4",#N/A,TRUE,"GENERAL";"TAB5",#N/A,TRUE,"GENERAL"}</definedName>
    <definedName name="FDSIO" localSheetId="2" hidden="1">{"TAB1",#N/A,TRUE,"GENERAL";"TAB2",#N/A,TRUE,"GENERAL";"TAB3",#N/A,TRUE,"GENERAL";"TAB4",#N/A,TRUE,"GENERAL";"TAB5",#N/A,TRUE,"GENERAL"}</definedName>
    <definedName name="FDSIO" localSheetId="7" hidden="1">{"TAB1",#N/A,TRUE,"GENERAL";"TAB2",#N/A,TRUE,"GENERAL";"TAB3",#N/A,TRUE,"GENERAL";"TAB4",#N/A,TRUE,"GENERAL";"TAB5",#N/A,TRUE,"GENERAL"}</definedName>
    <definedName name="FDSIO" localSheetId="6"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1" hidden="1">{"TAB1",#N/A,TRUE,"GENERAL";"TAB2",#N/A,TRUE,"GENERAL";"TAB3",#N/A,TRUE,"GENERAL";"TAB4",#N/A,TRUE,"GENERAL";"TAB5",#N/A,TRUE,"GENERAL"}</definedName>
    <definedName name="FDSIO" localSheetId="4" hidden="1">{"TAB1",#N/A,TRUE,"GENERAL";"TAB2",#N/A,TRUE,"GENERAL";"TAB3",#N/A,TRUE,"GENERAL";"TAB4",#N/A,TRUE,"GENERAL";"TAB5",#N/A,TRUE,"GENERAL"}</definedName>
    <definedName name="FDSIO" localSheetId="3" hidden="1">{"TAB1",#N/A,TRUE,"GENERAL";"TAB2",#N/A,TRUE,"GENERAL";"TAB3",#N/A,TRUE,"GENERAL";"TAB4",#N/A,TRUE,"GENERAL";"TAB5",#N/A,TRUE,"GENERAL"}</definedName>
    <definedName name="FDSIO" localSheetId="5" hidden="1">{"TAB1",#N/A,TRUE,"GENERAL";"TAB2",#N/A,TRUE,"GENERAL";"TAB3",#N/A,TRUE,"GENERAL";"TAB4",#N/A,TRUE,"GENERAL";"TAB5",#N/A,TRUE,"GENERAL"}</definedName>
    <definedName name="FDSIO" localSheetId="9" hidden="1">{"TAB1",#N/A,TRUE,"GENERAL";"TAB2",#N/A,TRUE,"GENERAL";"TAB3",#N/A,TRUE,"GENERAL";"TAB4",#N/A,TRUE,"GENERAL";"TAB5",#N/A,TRUE,"GENERAL"}</definedName>
    <definedName name="FDSIO" hidden="1">{"TAB1",#N/A,TRUE,"GENERAL";"TAB2",#N/A,TRUE,"GENERAL";"TAB3",#N/A,TRUE,"GENERAL";"TAB4",#N/A,TRUE,"GENERAL";"TAB5",#N/A,TRUE,"GENERAL"}</definedName>
    <definedName name="fdwssf" localSheetId="0">#REF!</definedName>
    <definedName name="fdwssf" localSheetId="2">#REF!</definedName>
    <definedName name="fdwssf" localSheetId="6">#REF!</definedName>
    <definedName name="fdwssf" localSheetId="12">#REF!</definedName>
    <definedName name="fdwssf" localSheetId="11">#REF!</definedName>
    <definedName name="fdwssf" localSheetId="10">#REF!</definedName>
    <definedName name="fdwssf" localSheetId="1">#REF!</definedName>
    <definedName name="fdwssf" localSheetId="4">#REF!</definedName>
    <definedName name="fdwssf" localSheetId="3">#REF!</definedName>
    <definedName name="fdwssf" localSheetId="5">#REF!</definedName>
    <definedName name="fdwssf" localSheetId="9">#REF!</definedName>
    <definedName name="fdwssf">#REF!</definedName>
    <definedName name="FE">1.32</definedName>
    <definedName name="Fecha" localSheetId="0">#REF!</definedName>
    <definedName name="Fecha" localSheetId="2">#REF!</definedName>
    <definedName name="Fecha" localSheetId="6">#REF!</definedName>
    <definedName name="Fecha" localSheetId="12">#REF!</definedName>
    <definedName name="Fecha" localSheetId="11">#REF!</definedName>
    <definedName name="Fecha" localSheetId="10">#REF!</definedName>
    <definedName name="Fecha" localSheetId="1">#REF!</definedName>
    <definedName name="Fecha" localSheetId="4">#REF!</definedName>
    <definedName name="Fecha" localSheetId="3">#REF!</definedName>
    <definedName name="Fecha" localSheetId="5">#REF!</definedName>
    <definedName name="Fecha" localSheetId="9">#REF!</definedName>
    <definedName name="Fecha">#REF!</definedName>
    <definedName name="FechaInicio" localSheetId="0">#REF!</definedName>
    <definedName name="FechaInicio" localSheetId="2">#REF!</definedName>
    <definedName name="FechaInicio" localSheetId="6">#REF!</definedName>
    <definedName name="FechaInicio" localSheetId="12">#REF!</definedName>
    <definedName name="FechaInicio" localSheetId="11">#REF!</definedName>
    <definedName name="FechaInicio" localSheetId="10">#REF!</definedName>
    <definedName name="FechaInicio" localSheetId="1">#REF!</definedName>
    <definedName name="FechaInicio" localSheetId="4">#REF!</definedName>
    <definedName name="FechaInicio" localSheetId="3">#REF!</definedName>
    <definedName name="FechaInicio" localSheetId="5">#REF!</definedName>
    <definedName name="FechaInicio" localSheetId="9">#REF!</definedName>
    <definedName name="FechaInicio">#REF!</definedName>
    <definedName name="FECHAS" localSheetId="0">#REF!</definedName>
    <definedName name="FECHAS" localSheetId="2">#REF!</definedName>
    <definedName name="FECHAS" localSheetId="6">#REF!</definedName>
    <definedName name="FECHAS" localSheetId="12">#REF!</definedName>
    <definedName name="FECHAS" localSheetId="11">#REF!</definedName>
    <definedName name="FECHAS" localSheetId="10">#REF!</definedName>
    <definedName name="FECHAS" localSheetId="1">#REF!</definedName>
    <definedName name="FECHAS" localSheetId="4">#REF!</definedName>
    <definedName name="FECHAS" localSheetId="3">#REF!</definedName>
    <definedName name="FECHAS" localSheetId="5">#REF!</definedName>
    <definedName name="FECHAS" localSheetId="9">#REF!</definedName>
    <definedName name="FECHAS">#REF!</definedName>
    <definedName name="FechaTermina" localSheetId="0">#REF!</definedName>
    <definedName name="FechaTermina" localSheetId="2">#REF!</definedName>
    <definedName name="FechaTermina" localSheetId="6">#REF!</definedName>
    <definedName name="FechaTermina" localSheetId="12">#REF!</definedName>
    <definedName name="FechaTermina" localSheetId="11">#REF!</definedName>
    <definedName name="FechaTermina" localSheetId="10">#REF!</definedName>
    <definedName name="FechaTermina" localSheetId="4">#REF!</definedName>
    <definedName name="FechaTermina" localSheetId="3">#REF!</definedName>
    <definedName name="FechaTermina" localSheetId="5">#REF!</definedName>
    <definedName name="FechaTermina" localSheetId="9">#REF!</definedName>
    <definedName name="FechaTermina">#REF!</definedName>
    <definedName name="FechaTerminacion" localSheetId="0">#REF!</definedName>
    <definedName name="FechaTerminacion" localSheetId="2">#REF!</definedName>
    <definedName name="FechaTerminacion" localSheetId="6">#REF!</definedName>
    <definedName name="FechaTerminacion" localSheetId="12">#REF!</definedName>
    <definedName name="FechaTerminacion" localSheetId="11">#REF!</definedName>
    <definedName name="FechaTerminacion" localSheetId="10">#REF!</definedName>
    <definedName name="FechaTerminacion" localSheetId="4">#REF!</definedName>
    <definedName name="FechaTerminacion" localSheetId="3">#REF!</definedName>
    <definedName name="FechaTerminacion" localSheetId="5">#REF!</definedName>
    <definedName name="FechaTerminacion" localSheetId="9">#REF!</definedName>
    <definedName name="FechaTerminacion">#REF!</definedName>
    <definedName name="fer" localSheetId="0">#REF!</definedName>
    <definedName name="fer" localSheetId="2">#REF!</definedName>
    <definedName name="fer" localSheetId="6">#REF!</definedName>
    <definedName name="fer" localSheetId="12">#REF!</definedName>
    <definedName name="fer" localSheetId="11">#REF!</definedName>
    <definedName name="fer" localSheetId="10">#REF!</definedName>
    <definedName name="fer" localSheetId="4">#REF!</definedName>
    <definedName name="fer" localSheetId="3">#REF!</definedName>
    <definedName name="fer" localSheetId="5">#REF!</definedName>
    <definedName name="fer" localSheetId="9">#REF!</definedName>
    <definedName name="fer">#REF!</definedName>
    <definedName name="ferfer" localSheetId="0" hidden="1">{"via1",#N/A,TRUE,"general";"via2",#N/A,TRUE,"general";"via3",#N/A,TRUE,"general"}</definedName>
    <definedName name="ferfer" localSheetId="8" hidden="1">{"via1",#N/A,TRUE,"general";"via2",#N/A,TRUE,"general";"via3",#N/A,TRUE,"general"}</definedName>
    <definedName name="ferfer" localSheetId="2" hidden="1">{"via1",#N/A,TRUE,"general";"via2",#N/A,TRUE,"general";"via3",#N/A,TRUE,"general"}</definedName>
    <definedName name="ferfer" localSheetId="7" hidden="1">{"via1",#N/A,TRUE,"general";"via2",#N/A,TRUE,"general";"via3",#N/A,TRUE,"general"}</definedName>
    <definedName name="ferfer" localSheetId="6" hidden="1">{"via1",#N/A,TRUE,"general";"via2",#N/A,TRUE,"general";"via3",#N/A,TRUE,"general"}</definedName>
    <definedName name="ferfer" localSheetId="12" hidden="1">{"via1",#N/A,TRUE,"general";"via2",#N/A,TRUE,"general";"via3",#N/A,TRUE,"general"}</definedName>
    <definedName name="ferfer" localSheetId="11" hidden="1">{"via1",#N/A,TRUE,"general";"via2",#N/A,TRUE,"general";"via3",#N/A,TRUE,"general"}</definedName>
    <definedName name="ferfer" localSheetId="10" hidden="1">{"via1",#N/A,TRUE,"general";"via2",#N/A,TRUE,"general";"via3",#N/A,TRUE,"general"}</definedName>
    <definedName name="ferfer" localSheetId="1" hidden="1">{"via1",#N/A,TRUE,"general";"via2",#N/A,TRUE,"general";"via3",#N/A,TRUE,"general"}</definedName>
    <definedName name="ferfer" localSheetId="4" hidden="1">{"via1",#N/A,TRUE,"general";"via2",#N/A,TRUE,"general";"via3",#N/A,TRUE,"general"}</definedName>
    <definedName name="ferfer" localSheetId="3" hidden="1">{"via1",#N/A,TRUE,"general";"via2",#N/A,TRUE,"general";"via3",#N/A,TRUE,"general"}</definedName>
    <definedName name="ferfer" localSheetId="5" hidden="1">{"via1",#N/A,TRUE,"general";"via2",#N/A,TRUE,"general";"via3",#N/A,TRUE,"general"}</definedName>
    <definedName name="ferfer" localSheetId="9" hidden="1">{"via1",#N/A,TRUE,"general";"via2",#N/A,TRUE,"general";"via3",#N/A,TRUE,"general"}</definedName>
    <definedName name="ferfer" hidden="1">{"via1",#N/A,TRUE,"general";"via2",#N/A,TRUE,"general";"via3",#N/A,TRUE,"general"}</definedName>
    <definedName name="Festivos" localSheetId="0">#REF!</definedName>
    <definedName name="Festivos" localSheetId="8">#REF!</definedName>
    <definedName name="Festivos" localSheetId="2">#REF!</definedName>
    <definedName name="Festivos" localSheetId="6">#REF!</definedName>
    <definedName name="Festivos" localSheetId="12">#REF!</definedName>
    <definedName name="Festivos" localSheetId="11">#REF!</definedName>
    <definedName name="Festivos" localSheetId="10">#REF!</definedName>
    <definedName name="Festivos" localSheetId="1">#REF!</definedName>
    <definedName name="Festivos" localSheetId="4">#REF!</definedName>
    <definedName name="Festivos" localSheetId="3">#REF!</definedName>
    <definedName name="Festivos" localSheetId="5">#REF!</definedName>
    <definedName name="Festivos" localSheetId="9">#REF!</definedName>
    <definedName name="Festivos">#REF!</definedName>
    <definedName name="ff" localSheetId="0">#REF!</definedName>
    <definedName name="ff" localSheetId="8">'ANALISIS BASICOS'!ERR</definedName>
    <definedName name="ff" localSheetId="2">'APU''s CHORRERA'!ERR</definedName>
    <definedName name="ff" localSheetId="7">'CANTIDADES Puente'!ERR</definedName>
    <definedName name="ff" localSheetId="6">Cronograma!ERR</definedName>
    <definedName name="ff" localSheetId="12">'CUADRILLAS 2026'!ERR</definedName>
    <definedName name="ff" localSheetId="11">'EQUIPOS 2026'!ERR</definedName>
    <definedName name="ff" localSheetId="10">'INSUMOS 2026'!ERR</definedName>
    <definedName name="ff" localSheetId="1">PAGA!ERR</definedName>
    <definedName name="ff" localSheetId="4">PRESUPUESTO!ERR</definedName>
    <definedName name="ff" localSheetId="3">'PRESUPUESTO CON AIU'!ERR</definedName>
    <definedName name="ff" localSheetId="5">#REF!</definedName>
    <definedName name="ff" localSheetId="9">'TRANSPORTE 2026'!ERR</definedName>
    <definedName name="ff">ERR</definedName>
    <definedName name="FFDFDFRRER" localSheetId="0">#REF!</definedName>
    <definedName name="FFDFDFRRER" localSheetId="8">#REF!</definedName>
    <definedName name="FFDFDFRRER" localSheetId="2">#REF!</definedName>
    <definedName name="FFDFDFRRER" localSheetId="6">#REF!</definedName>
    <definedName name="FFDFDFRRER" localSheetId="12">#REF!</definedName>
    <definedName name="FFDFDFRRER" localSheetId="11">#REF!</definedName>
    <definedName name="FFDFDFRRER" localSheetId="10">#REF!</definedName>
    <definedName name="FFDFDFRRER" localSheetId="1">#REF!</definedName>
    <definedName name="FFDFDFRRER" localSheetId="4">#REF!</definedName>
    <definedName name="FFDFDFRRER" localSheetId="3">#REF!</definedName>
    <definedName name="FFDFDFRRER" localSheetId="5">#REF!</definedName>
    <definedName name="FFDFDFRRER" localSheetId="9">#REF!</definedName>
    <definedName name="FFDFDFRRER">#REF!</definedName>
    <definedName name="fff" localSheetId="0" hidden="1">{"via1",#N/A,TRUE,"general";"via2",#N/A,TRUE,"general";"via3",#N/A,TRUE,"general"}</definedName>
    <definedName name="fff" localSheetId="8" hidden="1">{"via1",#N/A,TRUE,"general";"via2",#N/A,TRUE,"general";"via3",#N/A,TRUE,"general"}</definedName>
    <definedName name="fff" localSheetId="2" hidden="1">{"via1",#N/A,TRUE,"general";"via2",#N/A,TRUE,"general";"via3",#N/A,TRUE,"general"}</definedName>
    <definedName name="fff" localSheetId="7" hidden="1">{"via1",#N/A,TRUE,"general";"via2",#N/A,TRUE,"general";"via3",#N/A,TRUE,"general"}</definedName>
    <definedName name="fff" localSheetId="6" hidden="1">{"via1",#N/A,TRUE,"general";"via2",#N/A,TRUE,"general";"via3",#N/A,TRUE,"general"}</definedName>
    <definedName name="fff" localSheetId="12" hidden="1">{"via1",#N/A,TRUE,"general";"via2",#N/A,TRUE,"general";"via3",#N/A,TRUE,"general"}</definedName>
    <definedName name="fff" localSheetId="11" hidden="1">{"via1",#N/A,TRUE,"general";"via2",#N/A,TRUE,"general";"via3",#N/A,TRUE,"general"}</definedName>
    <definedName name="fff" localSheetId="10" hidden="1">{"via1",#N/A,TRUE,"general";"via2",#N/A,TRUE,"general";"via3",#N/A,TRUE,"general"}</definedName>
    <definedName name="fff" localSheetId="1" hidden="1">{"via1",#N/A,TRUE,"general";"via2",#N/A,TRUE,"general";"via3",#N/A,TRUE,"general"}</definedName>
    <definedName name="fff" localSheetId="4" hidden="1">{"via1",#N/A,TRUE,"general";"via2",#N/A,TRUE,"general";"via3",#N/A,TRUE,"general"}</definedName>
    <definedName name="fff" localSheetId="3" hidden="1">{"via1",#N/A,TRUE,"general";"via2",#N/A,TRUE,"general";"via3",#N/A,TRUE,"general"}</definedName>
    <definedName name="fff" localSheetId="5" hidden="1">{"via1",#N/A,TRUE,"general";"via2",#N/A,TRUE,"general";"via3",#N/A,TRUE,"general"}</definedName>
    <definedName name="fff" localSheetId="9" hidden="1">{"via1",#N/A,TRUE,"general";"via2",#N/A,TRUE,"general";"via3",#N/A,TRUE,"general"}</definedName>
    <definedName name="fff" hidden="1">{"via1",#N/A,TRUE,"general";"via2",#N/A,TRUE,"general";"via3",#N/A,TRUE,"general"}</definedName>
    <definedName name="FFFF" localSheetId="0" hidden="1">#REF!</definedName>
    <definedName name="FFFF" localSheetId="2" hidden="1">#REF!</definedName>
    <definedName name="FFFF" localSheetId="6" hidden="1">#REF!</definedName>
    <definedName name="FFFF" localSheetId="12" hidden="1">#REF!</definedName>
    <definedName name="FFFF" localSheetId="11" hidden="1">#REF!</definedName>
    <definedName name="FFFF" localSheetId="10" hidden="1">#REF!</definedName>
    <definedName name="FFFF" localSheetId="1" hidden="1">#REF!</definedName>
    <definedName name="FFFF" localSheetId="4" hidden="1">#REF!</definedName>
    <definedName name="FFFF" localSheetId="3" hidden="1">#REF!</definedName>
    <definedName name="FFFF" localSheetId="5" hidden="1">#REF!</definedName>
    <definedName name="FFFF" localSheetId="9" hidden="1">#REF!</definedName>
    <definedName name="FFFF" hidden="1">#REF!</definedName>
    <definedName name="ffffd" localSheetId="0" hidden="1">{"via1",#N/A,TRUE,"general";"via2",#N/A,TRUE,"general";"via3",#N/A,TRUE,"general"}</definedName>
    <definedName name="ffffd" localSheetId="8" hidden="1">{"via1",#N/A,TRUE,"general";"via2",#N/A,TRUE,"general";"via3",#N/A,TRUE,"general"}</definedName>
    <definedName name="ffffd" localSheetId="2" hidden="1">{"via1",#N/A,TRUE,"general";"via2",#N/A,TRUE,"general";"via3",#N/A,TRUE,"general"}</definedName>
    <definedName name="ffffd" localSheetId="7" hidden="1">{"via1",#N/A,TRUE,"general";"via2",#N/A,TRUE,"general";"via3",#N/A,TRUE,"general"}</definedName>
    <definedName name="ffffd" localSheetId="6" hidden="1">{"via1",#N/A,TRUE,"general";"via2",#N/A,TRUE,"general";"via3",#N/A,TRUE,"general"}</definedName>
    <definedName name="ffffd" localSheetId="12" hidden="1">{"via1",#N/A,TRUE,"general";"via2",#N/A,TRUE,"general";"via3",#N/A,TRUE,"general"}</definedName>
    <definedName name="ffffd" localSheetId="11" hidden="1">{"via1",#N/A,TRUE,"general";"via2",#N/A,TRUE,"general";"via3",#N/A,TRUE,"general"}</definedName>
    <definedName name="ffffd" localSheetId="10" hidden="1">{"via1",#N/A,TRUE,"general";"via2",#N/A,TRUE,"general";"via3",#N/A,TRUE,"general"}</definedName>
    <definedName name="ffffd" localSheetId="1" hidden="1">{"via1",#N/A,TRUE,"general";"via2",#N/A,TRUE,"general";"via3",#N/A,TRUE,"general"}</definedName>
    <definedName name="ffffd" localSheetId="4" hidden="1">{"via1",#N/A,TRUE,"general";"via2",#N/A,TRUE,"general";"via3",#N/A,TRUE,"general"}</definedName>
    <definedName name="ffffd" localSheetId="3" hidden="1">{"via1",#N/A,TRUE,"general";"via2",#N/A,TRUE,"general";"via3",#N/A,TRUE,"general"}</definedName>
    <definedName name="ffffd" localSheetId="5" hidden="1">{"via1",#N/A,TRUE,"general";"via2",#N/A,TRUE,"general";"via3",#N/A,TRUE,"general"}</definedName>
    <definedName name="ffffd" localSheetId="9" hidden="1">{"via1",#N/A,TRUE,"general";"via2",#N/A,TRUE,"general";"via3",#N/A,TRUE,"general"}</definedName>
    <definedName name="ffffd" hidden="1">{"via1",#N/A,TRUE,"general";"via2",#N/A,TRUE,"general";"via3",#N/A,TRUE,"general"}</definedName>
    <definedName name="fffff" localSheetId="0" hidden="1">{#N/A,#N/A,TRUE,"Basic";#N/A,#N/A,TRUE,"EXT-TABLE";#N/A,#N/A,TRUE,"STEEL";#N/A,#N/A,TRUE,"INT-Table";#N/A,#N/A,TRUE,"STEEL";#N/A,#N/A,TRUE,"Door"}</definedName>
    <definedName name="fffff" localSheetId="8" hidden="1">{#N/A,#N/A,TRUE,"Basic";#N/A,#N/A,TRUE,"EXT-TABLE";#N/A,#N/A,TRUE,"STEEL";#N/A,#N/A,TRUE,"INT-Table";#N/A,#N/A,TRUE,"STEEL";#N/A,#N/A,TRUE,"Door"}</definedName>
    <definedName name="fffff" localSheetId="2" hidden="1">{#N/A,#N/A,TRUE,"Basic";#N/A,#N/A,TRUE,"EXT-TABLE";#N/A,#N/A,TRUE,"STEEL";#N/A,#N/A,TRUE,"INT-Table";#N/A,#N/A,TRUE,"STEEL";#N/A,#N/A,TRUE,"Door"}</definedName>
    <definedName name="fffff" localSheetId="7" hidden="1">{#N/A,#N/A,TRUE,"Basic";#N/A,#N/A,TRUE,"EXT-TABLE";#N/A,#N/A,TRUE,"STEEL";#N/A,#N/A,TRUE,"INT-Table";#N/A,#N/A,TRUE,"STEEL";#N/A,#N/A,TRUE,"Door"}</definedName>
    <definedName name="fffff" localSheetId="6" hidden="1">{#N/A,#N/A,TRUE,"Basic";#N/A,#N/A,TRUE,"EXT-TABLE";#N/A,#N/A,TRUE,"STEEL";#N/A,#N/A,TRUE,"INT-Table";#N/A,#N/A,TRUE,"STEEL";#N/A,#N/A,TRUE,"Door"}</definedName>
    <definedName name="fffff" localSheetId="12" hidden="1">{#N/A,#N/A,TRUE,"Basic";#N/A,#N/A,TRUE,"EXT-TABLE";#N/A,#N/A,TRUE,"STEEL";#N/A,#N/A,TRUE,"INT-Table";#N/A,#N/A,TRUE,"STEEL";#N/A,#N/A,TRUE,"Door"}</definedName>
    <definedName name="fffff" localSheetId="11" hidden="1">{#N/A,#N/A,TRUE,"Basic";#N/A,#N/A,TRUE,"EXT-TABLE";#N/A,#N/A,TRUE,"STEEL";#N/A,#N/A,TRUE,"INT-Table";#N/A,#N/A,TRUE,"STEEL";#N/A,#N/A,TRUE,"Door"}</definedName>
    <definedName name="fffff" localSheetId="10" hidden="1">{#N/A,#N/A,TRUE,"Basic";#N/A,#N/A,TRUE,"EXT-TABLE";#N/A,#N/A,TRUE,"STEEL";#N/A,#N/A,TRUE,"INT-Table";#N/A,#N/A,TRUE,"STEEL";#N/A,#N/A,TRUE,"Door"}</definedName>
    <definedName name="fffff" localSheetId="1" hidden="1">{#N/A,#N/A,TRUE,"Basic";#N/A,#N/A,TRUE,"EXT-TABLE";#N/A,#N/A,TRUE,"STEEL";#N/A,#N/A,TRUE,"INT-Table";#N/A,#N/A,TRUE,"STEEL";#N/A,#N/A,TRUE,"Door"}</definedName>
    <definedName name="fffff" localSheetId="4" hidden="1">{#N/A,#N/A,TRUE,"Basic";#N/A,#N/A,TRUE,"EXT-TABLE";#N/A,#N/A,TRUE,"STEEL";#N/A,#N/A,TRUE,"INT-Table";#N/A,#N/A,TRUE,"STEEL";#N/A,#N/A,TRUE,"Door"}</definedName>
    <definedName name="fffff" localSheetId="3" hidden="1">{#N/A,#N/A,TRUE,"Basic";#N/A,#N/A,TRUE,"EXT-TABLE";#N/A,#N/A,TRUE,"STEEL";#N/A,#N/A,TRUE,"INT-Table";#N/A,#N/A,TRUE,"STEEL";#N/A,#N/A,TRUE,"Door"}</definedName>
    <definedName name="fffff" localSheetId="5" hidden="1">{#N/A,#N/A,TRUE,"Basic";#N/A,#N/A,TRUE,"EXT-TABLE";#N/A,#N/A,TRUE,"STEEL";#N/A,#N/A,TRUE,"INT-Table";#N/A,#N/A,TRUE,"STEEL";#N/A,#N/A,TRUE,"Door"}</definedName>
    <definedName name="fffff" localSheetId="9" hidden="1">{#N/A,#N/A,TRUE,"Basic";#N/A,#N/A,TRUE,"EXT-TABLE";#N/A,#N/A,TRUE,"STEEL";#N/A,#N/A,TRUE,"INT-Table";#N/A,#N/A,TRUE,"STEEL";#N/A,#N/A,TRUE,"Door"}</definedName>
    <definedName name="fffff" hidden="1">{#N/A,#N/A,TRUE,"Basic";#N/A,#N/A,TRUE,"EXT-TABLE";#N/A,#N/A,TRUE,"STEEL";#N/A,#N/A,TRUE,"INT-Table";#N/A,#N/A,TRUE,"STEEL";#N/A,#N/A,TRUE,"Door"}</definedName>
    <definedName name="fffffft" localSheetId="0"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1"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9"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9"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9"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8" hidden="1">{"via1",#N/A,TRUE,"general";"via2",#N/A,TRUE,"general";"via3",#N/A,TRUE,"general"}</definedName>
    <definedName name="ffffrd" localSheetId="2" hidden="1">{"via1",#N/A,TRUE,"general";"via2",#N/A,TRUE,"general";"via3",#N/A,TRUE,"general"}</definedName>
    <definedName name="ffffrd" localSheetId="7" hidden="1">{"via1",#N/A,TRUE,"general";"via2",#N/A,TRUE,"general";"via3",#N/A,TRUE,"general"}</definedName>
    <definedName name="ffffrd" localSheetId="6" hidden="1">{"via1",#N/A,TRUE,"general";"via2",#N/A,TRUE,"general";"via3",#N/A,TRUE,"general"}</definedName>
    <definedName name="ffffrd" localSheetId="12" hidden="1">{"via1",#N/A,TRUE,"general";"via2",#N/A,TRUE,"general";"via3",#N/A,TRUE,"general"}</definedName>
    <definedName name="ffffrd" localSheetId="11" hidden="1">{"via1",#N/A,TRUE,"general";"via2",#N/A,TRUE,"general";"via3",#N/A,TRUE,"general"}</definedName>
    <definedName name="ffffrd" localSheetId="10" hidden="1">{"via1",#N/A,TRUE,"general";"via2",#N/A,TRUE,"general";"via3",#N/A,TRUE,"general"}</definedName>
    <definedName name="ffffrd" localSheetId="1" hidden="1">{"via1",#N/A,TRUE,"general";"via2",#N/A,TRUE,"general";"via3",#N/A,TRUE,"general"}</definedName>
    <definedName name="ffffrd" localSheetId="4" hidden="1">{"via1",#N/A,TRUE,"general";"via2",#N/A,TRUE,"general";"via3",#N/A,TRUE,"general"}</definedName>
    <definedName name="ffffrd" localSheetId="3" hidden="1">{"via1",#N/A,TRUE,"general";"via2",#N/A,TRUE,"general";"via3",#N/A,TRUE,"general"}</definedName>
    <definedName name="ffffrd" localSheetId="5" hidden="1">{"via1",#N/A,TRUE,"general";"via2",#N/A,TRUE,"general";"via3",#N/A,TRUE,"general"}</definedName>
    <definedName name="ffffrd" localSheetId="9"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8" hidden="1">{"TAB1",#N/A,TRUE,"GENERAL";"TAB2",#N/A,TRUE,"GENERAL";"TAB3",#N/A,TRUE,"GENERAL";"TAB4",#N/A,TRUE,"GENERAL";"TAB5",#N/A,TRUE,"GENERAL"}</definedName>
    <definedName name="ffffy" localSheetId="2" hidden="1">{"TAB1",#N/A,TRUE,"GENERAL";"TAB2",#N/A,TRUE,"GENERAL";"TAB3",#N/A,TRUE,"GENERAL";"TAB4",#N/A,TRUE,"GENERAL";"TAB5",#N/A,TRUE,"GENERAL"}</definedName>
    <definedName name="ffffy" localSheetId="7" hidden="1">{"TAB1",#N/A,TRUE,"GENERAL";"TAB2",#N/A,TRUE,"GENERAL";"TAB3",#N/A,TRUE,"GENERAL";"TAB4",#N/A,TRUE,"GENERAL";"TAB5",#N/A,TRUE,"GENERAL"}</definedName>
    <definedName name="ffffy" localSheetId="6"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1" hidden="1">{"TAB1",#N/A,TRUE,"GENERAL";"TAB2",#N/A,TRUE,"GENERAL";"TAB3",#N/A,TRUE,"GENERAL";"TAB4",#N/A,TRUE,"GENERAL";"TAB5",#N/A,TRUE,"GENERAL"}</definedName>
    <definedName name="ffffy" localSheetId="4" hidden="1">{"TAB1",#N/A,TRUE,"GENERAL";"TAB2",#N/A,TRUE,"GENERAL";"TAB3",#N/A,TRUE,"GENERAL";"TAB4",#N/A,TRUE,"GENERAL";"TAB5",#N/A,TRUE,"GENERAL"}</definedName>
    <definedName name="ffffy" localSheetId="3" hidden="1">{"TAB1",#N/A,TRUE,"GENERAL";"TAB2",#N/A,TRUE,"GENERAL";"TAB3",#N/A,TRUE,"GENERAL";"TAB4",#N/A,TRUE,"GENERAL";"TAB5",#N/A,TRUE,"GENERAL"}</definedName>
    <definedName name="ffffy" localSheetId="5" hidden="1">{"TAB1",#N/A,TRUE,"GENERAL";"TAB2",#N/A,TRUE,"GENERAL";"TAB3",#N/A,TRUE,"GENERAL";"TAB4",#N/A,TRUE,"GENERAL";"TAB5",#N/A,TRUE,"GENERAL"}</definedName>
    <definedName name="ffffy" localSheetId="9"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9"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8" hidden="1">{"TAB1",#N/A,TRUE,"GENERAL";"TAB2",#N/A,TRUE,"GENERAL";"TAB3",#N/A,TRUE,"GENERAL";"TAB4",#N/A,TRUE,"GENERAL";"TAB5",#N/A,TRUE,"GENERAL"}</definedName>
    <definedName name="fffs" localSheetId="2" hidden="1">{"TAB1",#N/A,TRUE,"GENERAL";"TAB2",#N/A,TRUE,"GENERAL";"TAB3",#N/A,TRUE,"GENERAL";"TAB4",#N/A,TRUE,"GENERAL";"TAB5",#N/A,TRUE,"GENERAL"}</definedName>
    <definedName name="fffs" localSheetId="7" hidden="1">{"TAB1",#N/A,TRUE,"GENERAL";"TAB2",#N/A,TRUE,"GENERAL";"TAB3",#N/A,TRUE,"GENERAL";"TAB4",#N/A,TRUE,"GENERAL";"TAB5",#N/A,TRUE,"GENERAL"}</definedName>
    <definedName name="fffs" localSheetId="6" hidden="1">{"TAB1",#N/A,TRUE,"GENERAL";"TAB2",#N/A,TRUE,"GENERAL";"TAB3",#N/A,TRUE,"GENERAL";"TAB4",#N/A,TRUE,"GENERAL";"TAB5",#N/A,TRUE,"GENERAL"}</definedName>
    <definedName name="fffs" localSheetId="12" hidden="1">{"TAB1",#N/A,TRUE,"GENERAL";"TAB2",#N/A,TRUE,"GENERAL";"TAB3",#N/A,TRUE,"GENERAL";"TAB4",#N/A,TRUE,"GENERAL";"TAB5",#N/A,TRUE,"GENERAL"}</definedName>
    <definedName name="fffs" localSheetId="11" hidden="1">{"TAB1",#N/A,TRUE,"GENERAL";"TAB2",#N/A,TRUE,"GENERAL";"TAB3",#N/A,TRUE,"GENERAL";"TAB4",#N/A,TRUE,"GENERAL";"TAB5",#N/A,TRUE,"GENERAL"}</definedName>
    <definedName name="fffs" localSheetId="10" hidden="1">{"TAB1",#N/A,TRUE,"GENERAL";"TAB2",#N/A,TRUE,"GENERAL";"TAB3",#N/A,TRUE,"GENERAL";"TAB4",#N/A,TRUE,"GENERAL";"TAB5",#N/A,TRUE,"GENERAL"}</definedName>
    <definedName name="fffs" localSheetId="1" hidden="1">{"TAB1",#N/A,TRUE,"GENERAL";"TAB2",#N/A,TRUE,"GENERAL";"TAB3",#N/A,TRUE,"GENERAL";"TAB4",#N/A,TRUE,"GENERAL";"TAB5",#N/A,TRUE,"GENERAL"}</definedName>
    <definedName name="fffs" localSheetId="4" hidden="1">{"TAB1",#N/A,TRUE,"GENERAL";"TAB2",#N/A,TRUE,"GENERAL";"TAB3",#N/A,TRUE,"GENERAL";"TAB4",#N/A,TRUE,"GENERAL";"TAB5",#N/A,TRUE,"GENERAL"}</definedName>
    <definedName name="fffs" localSheetId="3" hidden="1">{"TAB1",#N/A,TRUE,"GENERAL";"TAB2",#N/A,TRUE,"GENERAL";"TAB3",#N/A,TRUE,"GENERAL";"TAB4",#N/A,TRUE,"GENERAL";"TAB5",#N/A,TRUE,"GENERAL"}</definedName>
    <definedName name="fffs" localSheetId="5" hidden="1">{"TAB1",#N/A,TRUE,"GENERAL";"TAB2",#N/A,TRUE,"GENERAL";"TAB3",#N/A,TRUE,"GENERAL";"TAB4",#N/A,TRUE,"GENERAL";"TAB5",#N/A,TRUE,"GENERAL"}</definedName>
    <definedName name="fffs" localSheetId="9" hidden="1">{"TAB1",#N/A,TRUE,"GENERAL";"TAB2",#N/A,TRUE,"GENERAL";"TAB3",#N/A,TRUE,"GENERAL";"TAB4",#N/A,TRUE,"GENERAL";"TAB5",#N/A,TRUE,"GENERAL"}</definedName>
    <definedName name="fffs" hidden="1">{"TAB1",#N/A,TRUE,"GENERAL";"TAB2",#N/A,TRUE,"GENERAL";"TAB3",#N/A,TRUE,"GENERAL";"TAB4",#N/A,TRUE,"GENERAL";"TAB5",#N/A,TRUE,"GENERAL"}</definedName>
    <definedName name="fg" localSheetId="0">#REF!</definedName>
    <definedName name="fg" localSheetId="8">'ANALISIS BASICOS'!ERR</definedName>
    <definedName name="fg" localSheetId="2">'APU''s CHORRERA'!ERR</definedName>
    <definedName name="fg" localSheetId="7">'CANTIDADES Puente'!ERR</definedName>
    <definedName name="fg" localSheetId="6">Cronograma!ERR</definedName>
    <definedName name="fg" localSheetId="12">'CUADRILLAS 2026'!ERR</definedName>
    <definedName name="fg" localSheetId="11">'EQUIPOS 2026'!ERR</definedName>
    <definedName name="fg" localSheetId="10">'INSUMOS 2026'!ERR</definedName>
    <definedName name="fg" localSheetId="1">PAGA!ERR</definedName>
    <definedName name="fg" localSheetId="4">PRESUPUESTO!ERR</definedName>
    <definedName name="fg" localSheetId="3">'PRESUPUESTO CON AIU'!ERR</definedName>
    <definedName name="fg" localSheetId="5">#REF!</definedName>
    <definedName name="fg" localSheetId="9">'TRANSPORTE 2026'!ERR</definedName>
    <definedName name="fg">ERR</definedName>
    <definedName name="fgdfg" localSheetId="0" hidden="1">{"TAB1",#N/A,TRUE,"GENERAL";"TAB2",#N/A,TRUE,"GENERAL";"TAB3",#N/A,TRUE,"GENERAL";"TAB4",#N/A,TRUE,"GENERAL";"TAB5",#N/A,TRUE,"GENERAL"}</definedName>
    <definedName name="fgdfg" localSheetId="8" hidden="1">{"TAB1",#N/A,TRUE,"GENERAL";"TAB2",#N/A,TRUE,"GENERAL";"TAB3",#N/A,TRUE,"GENERAL";"TAB4",#N/A,TRUE,"GENERAL";"TAB5",#N/A,TRUE,"GENERAL"}</definedName>
    <definedName name="fgdfg" localSheetId="2" hidden="1">{"TAB1",#N/A,TRUE,"GENERAL";"TAB2",#N/A,TRUE,"GENERAL";"TAB3",#N/A,TRUE,"GENERAL";"TAB4",#N/A,TRUE,"GENERAL";"TAB5",#N/A,TRUE,"GENERAL"}</definedName>
    <definedName name="fgdfg" localSheetId="7" hidden="1">{"TAB1",#N/A,TRUE,"GENERAL";"TAB2",#N/A,TRUE,"GENERAL";"TAB3",#N/A,TRUE,"GENERAL";"TAB4",#N/A,TRUE,"GENERAL";"TAB5",#N/A,TRUE,"GENERAL"}</definedName>
    <definedName name="fgdfg" localSheetId="6"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1" hidden="1">{"TAB1",#N/A,TRUE,"GENERAL";"TAB2",#N/A,TRUE,"GENERAL";"TAB3",#N/A,TRUE,"GENERAL";"TAB4",#N/A,TRUE,"GENERAL";"TAB5",#N/A,TRUE,"GENERAL"}</definedName>
    <definedName name="fgdfg" localSheetId="4" hidden="1">{"TAB1",#N/A,TRUE,"GENERAL";"TAB2",#N/A,TRUE,"GENERAL";"TAB3",#N/A,TRUE,"GENERAL";"TAB4",#N/A,TRUE,"GENERAL";"TAB5",#N/A,TRUE,"GENERAL"}</definedName>
    <definedName name="fgdfg" localSheetId="3" hidden="1">{"TAB1",#N/A,TRUE,"GENERAL";"TAB2",#N/A,TRUE,"GENERAL";"TAB3",#N/A,TRUE,"GENERAL";"TAB4",#N/A,TRUE,"GENERAL";"TAB5",#N/A,TRUE,"GENERAL"}</definedName>
    <definedName name="fgdfg" localSheetId="5" hidden="1">{"TAB1",#N/A,TRUE,"GENERAL";"TAB2",#N/A,TRUE,"GENERAL";"TAB3",#N/A,TRUE,"GENERAL";"TAB4",#N/A,TRUE,"GENERAL";"TAB5",#N/A,TRUE,"GENERAL"}</definedName>
    <definedName name="fgdfg" localSheetId="9"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8" hidden="1">{"via1",#N/A,TRUE,"general";"via2",#N/A,TRUE,"general";"via3",#N/A,TRUE,"general"}</definedName>
    <definedName name="fgdfsgr" localSheetId="2" hidden="1">{"via1",#N/A,TRUE,"general";"via2",#N/A,TRUE,"general";"via3",#N/A,TRUE,"general"}</definedName>
    <definedName name="fgdfsgr" localSheetId="7" hidden="1">{"via1",#N/A,TRUE,"general";"via2",#N/A,TRUE,"general";"via3",#N/A,TRUE,"general"}</definedName>
    <definedName name="fgdfsgr" localSheetId="6" hidden="1">{"via1",#N/A,TRUE,"general";"via2",#N/A,TRUE,"general";"via3",#N/A,TRUE,"general"}</definedName>
    <definedName name="fgdfsgr" localSheetId="12" hidden="1">{"via1",#N/A,TRUE,"general";"via2",#N/A,TRUE,"general";"via3",#N/A,TRUE,"general"}</definedName>
    <definedName name="fgdfsgr" localSheetId="11" hidden="1">{"via1",#N/A,TRUE,"general";"via2",#N/A,TRUE,"general";"via3",#N/A,TRUE,"general"}</definedName>
    <definedName name="fgdfsgr" localSheetId="10" hidden="1">{"via1",#N/A,TRUE,"general";"via2",#N/A,TRUE,"general";"via3",#N/A,TRUE,"general"}</definedName>
    <definedName name="fgdfsgr" localSheetId="1" hidden="1">{"via1",#N/A,TRUE,"general";"via2",#N/A,TRUE,"general";"via3",#N/A,TRUE,"general"}</definedName>
    <definedName name="fgdfsgr" localSheetId="4" hidden="1">{"via1",#N/A,TRUE,"general";"via2",#N/A,TRUE,"general";"via3",#N/A,TRUE,"general"}</definedName>
    <definedName name="fgdfsgr" localSheetId="3" hidden="1">{"via1",#N/A,TRUE,"general";"via2",#N/A,TRUE,"general";"via3",#N/A,TRUE,"general"}</definedName>
    <definedName name="fgdfsgr" localSheetId="5" hidden="1">{"via1",#N/A,TRUE,"general";"via2",#N/A,TRUE,"general";"via3",#N/A,TRUE,"general"}</definedName>
    <definedName name="fgdfsgr" localSheetId="9"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1"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9"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8" hidden="1">{"via1",#N/A,TRUE,"general";"via2",#N/A,TRUE,"general";"via3",#N/A,TRUE,"general"}</definedName>
    <definedName name="FGFDH" localSheetId="2" hidden="1">{"via1",#N/A,TRUE,"general";"via2",#N/A,TRUE,"general";"via3",#N/A,TRUE,"general"}</definedName>
    <definedName name="FGFDH" localSheetId="7" hidden="1">{"via1",#N/A,TRUE,"general";"via2",#N/A,TRUE,"general";"via3",#N/A,TRUE,"general"}</definedName>
    <definedName name="FGFDH" localSheetId="6" hidden="1">{"via1",#N/A,TRUE,"general";"via2",#N/A,TRUE,"general";"via3",#N/A,TRUE,"general"}</definedName>
    <definedName name="FGFDH" localSheetId="12" hidden="1">{"via1",#N/A,TRUE,"general";"via2",#N/A,TRUE,"general";"via3",#N/A,TRUE,"general"}</definedName>
    <definedName name="FGFDH" localSheetId="11" hidden="1">{"via1",#N/A,TRUE,"general";"via2",#N/A,TRUE,"general";"via3",#N/A,TRUE,"general"}</definedName>
    <definedName name="FGFDH" localSheetId="10" hidden="1">{"via1",#N/A,TRUE,"general";"via2",#N/A,TRUE,"general";"via3",#N/A,TRUE,"general"}</definedName>
    <definedName name="FGFDH" localSheetId="1" hidden="1">{"via1",#N/A,TRUE,"general";"via2",#N/A,TRUE,"general";"via3",#N/A,TRUE,"general"}</definedName>
    <definedName name="FGFDH" localSheetId="4" hidden="1">{"via1",#N/A,TRUE,"general";"via2",#N/A,TRUE,"general";"via3",#N/A,TRUE,"general"}</definedName>
    <definedName name="FGFDH" localSheetId="3" hidden="1">{"via1",#N/A,TRUE,"general";"via2",#N/A,TRUE,"general";"via3",#N/A,TRUE,"general"}</definedName>
    <definedName name="FGFDH" localSheetId="5" hidden="1">{"via1",#N/A,TRUE,"general";"via2",#N/A,TRUE,"general";"via3",#N/A,TRUE,"general"}</definedName>
    <definedName name="FGFDH" localSheetId="9"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8" hidden="1">{"via1",#N/A,TRUE,"general";"via2",#N/A,TRUE,"general";"via3",#N/A,TRUE,"general"}</definedName>
    <definedName name="fgghhj" localSheetId="2" hidden="1">{"via1",#N/A,TRUE,"general";"via2",#N/A,TRUE,"general";"via3",#N/A,TRUE,"general"}</definedName>
    <definedName name="fgghhj" localSheetId="7" hidden="1">{"via1",#N/A,TRUE,"general";"via2",#N/A,TRUE,"general";"via3",#N/A,TRUE,"general"}</definedName>
    <definedName name="fgghhj" localSheetId="6" hidden="1">{"via1",#N/A,TRUE,"general";"via2",#N/A,TRUE,"general";"via3",#N/A,TRUE,"general"}</definedName>
    <definedName name="fgghhj" localSheetId="12" hidden="1">{"via1",#N/A,TRUE,"general";"via2",#N/A,TRUE,"general";"via3",#N/A,TRUE,"general"}</definedName>
    <definedName name="fgghhj" localSheetId="11" hidden="1">{"via1",#N/A,TRUE,"general";"via2",#N/A,TRUE,"general";"via3",#N/A,TRUE,"general"}</definedName>
    <definedName name="fgghhj" localSheetId="10" hidden="1">{"via1",#N/A,TRUE,"general";"via2",#N/A,TRUE,"general";"via3",#N/A,TRUE,"general"}</definedName>
    <definedName name="fgghhj" localSheetId="1" hidden="1">{"via1",#N/A,TRUE,"general";"via2",#N/A,TRUE,"general";"via3",#N/A,TRUE,"general"}</definedName>
    <definedName name="fgghhj" localSheetId="4" hidden="1">{"via1",#N/A,TRUE,"general";"via2",#N/A,TRUE,"general";"via3",#N/A,TRUE,"general"}</definedName>
    <definedName name="fgghhj" localSheetId="3" hidden="1">{"via1",#N/A,TRUE,"general";"via2",#N/A,TRUE,"general";"via3",#N/A,TRUE,"general"}</definedName>
    <definedName name="fgghhj" localSheetId="5" hidden="1">{"via1",#N/A,TRUE,"general";"via2",#N/A,TRUE,"general";"via3",#N/A,TRUE,"general"}</definedName>
    <definedName name="fgghhj" localSheetId="9" hidden="1">{"via1",#N/A,TRUE,"general";"via2",#N/A,TRUE,"general";"via3",#N/A,TRUE,"general"}</definedName>
    <definedName name="fgghhj" hidden="1">{"via1",#N/A,TRUE,"general";"via2",#N/A,TRUE,"general";"via3",#N/A,TRUE,"general"}</definedName>
    <definedName name="fgh" localSheetId="0">#REF!</definedName>
    <definedName name="fgh" localSheetId="2">#REF!</definedName>
    <definedName name="fgh" localSheetId="6">#REF!</definedName>
    <definedName name="fgh" localSheetId="12">#REF!</definedName>
    <definedName name="fgh" localSheetId="11">#REF!</definedName>
    <definedName name="fgh" localSheetId="10">#REF!</definedName>
    <definedName name="fgh" localSheetId="1">#REF!</definedName>
    <definedName name="fgh" localSheetId="4">#REF!</definedName>
    <definedName name="fgh" localSheetId="3">#REF!</definedName>
    <definedName name="fgh" localSheetId="5">#REF!</definedName>
    <definedName name="fgh" localSheetId="9">#REF!</definedName>
    <definedName name="fgh">#REF!</definedName>
    <definedName name="FGHFBC" localSheetId="0" hidden="1">{"via1",#N/A,TRUE,"general";"via2",#N/A,TRUE,"general";"via3",#N/A,TRUE,"general"}</definedName>
    <definedName name="FGHFBC" localSheetId="8" hidden="1">{"via1",#N/A,TRUE,"general";"via2",#N/A,TRUE,"general";"via3",#N/A,TRUE,"general"}</definedName>
    <definedName name="FGHFBC" localSheetId="2" hidden="1">{"via1",#N/A,TRUE,"general";"via2",#N/A,TRUE,"general";"via3",#N/A,TRUE,"general"}</definedName>
    <definedName name="FGHFBC" localSheetId="7" hidden="1">{"via1",#N/A,TRUE,"general";"via2",#N/A,TRUE,"general";"via3",#N/A,TRUE,"general"}</definedName>
    <definedName name="FGHFBC" localSheetId="6" hidden="1">{"via1",#N/A,TRUE,"general";"via2",#N/A,TRUE,"general";"via3",#N/A,TRUE,"general"}</definedName>
    <definedName name="FGHFBC" localSheetId="12" hidden="1">{"via1",#N/A,TRUE,"general";"via2",#N/A,TRUE,"general";"via3",#N/A,TRUE,"general"}</definedName>
    <definedName name="FGHFBC" localSheetId="11" hidden="1">{"via1",#N/A,TRUE,"general";"via2",#N/A,TRUE,"general";"via3",#N/A,TRUE,"general"}</definedName>
    <definedName name="FGHFBC" localSheetId="10" hidden="1">{"via1",#N/A,TRUE,"general";"via2",#N/A,TRUE,"general";"via3",#N/A,TRUE,"general"}</definedName>
    <definedName name="FGHFBC" localSheetId="1" hidden="1">{"via1",#N/A,TRUE,"general";"via2",#N/A,TRUE,"general";"via3",#N/A,TRUE,"general"}</definedName>
    <definedName name="FGHFBC" localSheetId="4" hidden="1">{"via1",#N/A,TRUE,"general";"via2",#N/A,TRUE,"general";"via3",#N/A,TRUE,"general"}</definedName>
    <definedName name="FGHFBC" localSheetId="3" hidden="1">{"via1",#N/A,TRUE,"general";"via2",#N/A,TRUE,"general";"via3",#N/A,TRUE,"general"}</definedName>
    <definedName name="FGHFBC" localSheetId="5" hidden="1">{"via1",#N/A,TRUE,"general";"via2",#N/A,TRUE,"general";"via3",#N/A,TRUE,"general"}</definedName>
    <definedName name="FGHFBC" localSheetId="9"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8" hidden="1">{"TAB1",#N/A,TRUE,"GENERAL";"TAB2",#N/A,TRUE,"GENERAL";"TAB3",#N/A,TRUE,"GENERAL";"TAB4",#N/A,TRUE,"GENERAL";"TAB5",#N/A,TRUE,"GENERAL"}</definedName>
    <definedName name="fghfg" localSheetId="2" hidden="1">{"TAB1",#N/A,TRUE,"GENERAL";"TAB2",#N/A,TRUE,"GENERAL";"TAB3",#N/A,TRUE,"GENERAL";"TAB4",#N/A,TRUE,"GENERAL";"TAB5",#N/A,TRUE,"GENERAL"}</definedName>
    <definedName name="fghfg" localSheetId="7" hidden="1">{"TAB1",#N/A,TRUE,"GENERAL";"TAB2",#N/A,TRUE,"GENERAL";"TAB3",#N/A,TRUE,"GENERAL";"TAB4",#N/A,TRUE,"GENERAL";"TAB5",#N/A,TRUE,"GENERAL"}</definedName>
    <definedName name="fghfg" localSheetId="6"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1" hidden="1">{"TAB1",#N/A,TRUE,"GENERAL";"TAB2",#N/A,TRUE,"GENERAL";"TAB3",#N/A,TRUE,"GENERAL";"TAB4",#N/A,TRUE,"GENERAL";"TAB5",#N/A,TRUE,"GENERAL"}</definedName>
    <definedName name="fghfg" localSheetId="4" hidden="1">{"TAB1",#N/A,TRUE,"GENERAL";"TAB2",#N/A,TRUE,"GENERAL";"TAB3",#N/A,TRUE,"GENERAL";"TAB4",#N/A,TRUE,"GENERAL";"TAB5",#N/A,TRUE,"GENERAL"}</definedName>
    <definedName name="fghfg" localSheetId="3" hidden="1">{"TAB1",#N/A,TRUE,"GENERAL";"TAB2",#N/A,TRUE,"GENERAL";"TAB3",#N/A,TRUE,"GENERAL";"TAB4",#N/A,TRUE,"GENERAL";"TAB5",#N/A,TRUE,"GENERAL"}</definedName>
    <definedName name="fghfg" localSheetId="5" hidden="1">{"TAB1",#N/A,TRUE,"GENERAL";"TAB2",#N/A,TRUE,"GENERAL";"TAB3",#N/A,TRUE,"GENERAL";"TAB4",#N/A,TRUE,"GENERAL";"TAB5",#N/A,TRUE,"GENERAL"}</definedName>
    <definedName name="fghfg" localSheetId="9"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8" hidden="1">{"via1",#N/A,TRUE,"general";"via2",#N/A,TRUE,"general";"via3",#N/A,TRUE,"general"}</definedName>
    <definedName name="fghfgh" localSheetId="2" hidden="1">{"via1",#N/A,TRUE,"general";"via2",#N/A,TRUE,"general";"via3",#N/A,TRUE,"general"}</definedName>
    <definedName name="fghfgh" localSheetId="7" hidden="1">{"via1",#N/A,TRUE,"general";"via2",#N/A,TRUE,"general";"via3",#N/A,TRUE,"general"}</definedName>
    <definedName name="fghfgh" localSheetId="6" hidden="1">{"via1",#N/A,TRUE,"general";"via2",#N/A,TRUE,"general";"via3",#N/A,TRUE,"general"}</definedName>
    <definedName name="fghfgh" localSheetId="12" hidden="1">{"via1",#N/A,TRUE,"general";"via2",#N/A,TRUE,"general";"via3",#N/A,TRUE,"general"}</definedName>
    <definedName name="fghfgh" localSheetId="11" hidden="1">{"via1",#N/A,TRUE,"general";"via2",#N/A,TRUE,"general";"via3",#N/A,TRUE,"general"}</definedName>
    <definedName name="fghfgh" localSheetId="10" hidden="1">{"via1",#N/A,TRUE,"general";"via2",#N/A,TRUE,"general";"via3",#N/A,TRUE,"general"}</definedName>
    <definedName name="fghfgh" localSheetId="1" hidden="1">{"via1",#N/A,TRUE,"general";"via2",#N/A,TRUE,"general";"via3",#N/A,TRUE,"general"}</definedName>
    <definedName name="fghfgh" localSheetId="4" hidden="1">{"via1",#N/A,TRUE,"general";"via2",#N/A,TRUE,"general";"via3",#N/A,TRUE,"general"}</definedName>
    <definedName name="fghfgh" localSheetId="3" hidden="1">{"via1",#N/A,TRUE,"general";"via2",#N/A,TRUE,"general";"via3",#N/A,TRUE,"general"}</definedName>
    <definedName name="fghfgh" localSheetId="5" hidden="1">{"via1",#N/A,TRUE,"general";"via2",#N/A,TRUE,"general";"via3",#N/A,TRUE,"general"}</definedName>
    <definedName name="fghfgh" localSheetId="9"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8" hidden="1">{"via1",#N/A,TRUE,"general";"via2",#N/A,TRUE,"general";"via3",#N/A,TRUE,"general"}</definedName>
    <definedName name="FGHFW" localSheetId="2" hidden="1">{"via1",#N/A,TRUE,"general";"via2",#N/A,TRUE,"general";"via3",#N/A,TRUE,"general"}</definedName>
    <definedName name="FGHFW" localSheetId="7" hidden="1">{"via1",#N/A,TRUE,"general";"via2",#N/A,TRUE,"general";"via3",#N/A,TRUE,"general"}</definedName>
    <definedName name="FGHFW" localSheetId="6" hidden="1">{"via1",#N/A,TRUE,"general";"via2",#N/A,TRUE,"general";"via3",#N/A,TRUE,"general"}</definedName>
    <definedName name="FGHFW" localSheetId="12" hidden="1">{"via1",#N/A,TRUE,"general";"via2",#N/A,TRUE,"general";"via3",#N/A,TRUE,"general"}</definedName>
    <definedName name="FGHFW" localSheetId="11" hidden="1">{"via1",#N/A,TRUE,"general";"via2",#N/A,TRUE,"general";"via3",#N/A,TRUE,"general"}</definedName>
    <definedName name="FGHFW" localSheetId="10" hidden="1">{"via1",#N/A,TRUE,"general";"via2",#N/A,TRUE,"general";"via3",#N/A,TRUE,"general"}</definedName>
    <definedName name="FGHFW" localSheetId="1" hidden="1">{"via1",#N/A,TRUE,"general";"via2",#N/A,TRUE,"general";"via3",#N/A,TRUE,"general"}</definedName>
    <definedName name="FGHFW" localSheetId="4" hidden="1">{"via1",#N/A,TRUE,"general";"via2",#N/A,TRUE,"general";"via3",#N/A,TRUE,"general"}</definedName>
    <definedName name="FGHFW" localSheetId="3" hidden="1">{"via1",#N/A,TRUE,"general";"via2",#N/A,TRUE,"general";"via3",#N/A,TRUE,"general"}</definedName>
    <definedName name="FGHFW" localSheetId="5" hidden="1">{"via1",#N/A,TRUE,"general";"via2",#N/A,TRUE,"general";"via3",#N/A,TRUE,"general"}</definedName>
    <definedName name="FGHFW" localSheetId="9"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8" hidden="1">{"TAB1",#N/A,TRUE,"GENERAL";"TAB2",#N/A,TRUE,"GENERAL";"TAB3",#N/A,TRUE,"GENERAL";"TAB4",#N/A,TRUE,"GENERAL";"TAB5",#N/A,TRUE,"GENERAL"}</definedName>
    <definedName name="fghhh" localSheetId="2" hidden="1">{"TAB1",#N/A,TRUE,"GENERAL";"TAB2",#N/A,TRUE,"GENERAL";"TAB3",#N/A,TRUE,"GENERAL";"TAB4",#N/A,TRUE,"GENERAL";"TAB5",#N/A,TRUE,"GENERAL"}</definedName>
    <definedName name="fghhh" localSheetId="7" hidden="1">{"TAB1",#N/A,TRUE,"GENERAL";"TAB2",#N/A,TRUE,"GENERAL";"TAB3",#N/A,TRUE,"GENERAL";"TAB4",#N/A,TRUE,"GENERAL";"TAB5",#N/A,TRUE,"GENERAL"}</definedName>
    <definedName name="fghhh" localSheetId="6"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1" hidden="1">{"TAB1",#N/A,TRUE,"GENERAL";"TAB2",#N/A,TRUE,"GENERAL";"TAB3",#N/A,TRUE,"GENERAL";"TAB4",#N/A,TRUE,"GENERAL";"TAB5",#N/A,TRUE,"GENERAL"}</definedName>
    <definedName name="fghhh" localSheetId="4" hidden="1">{"TAB1",#N/A,TRUE,"GENERAL";"TAB2",#N/A,TRUE,"GENERAL";"TAB3",#N/A,TRUE,"GENERAL";"TAB4",#N/A,TRUE,"GENERAL";"TAB5",#N/A,TRUE,"GENERAL"}</definedName>
    <definedName name="fghhh" localSheetId="3" hidden="1">{"TAB1",#N/A,TRUE,"GENERAL";"TAB2",#N/A,TRUE,"GENERAL";"TAB3",#N/A,TRUE,"GENERAL";"TAB4",#N/A,TRUE,"GENERAL";"TAB5",#N/A,TRUE,"GENERAL"}</definedName>
    <definedName name="fghhh" localSheetId="5" hidden="1">{"TAB1",#N/A,TRUE,"GENERAL";"TAB2",#N/A,TRUE,"GENERAL";"TAB3",#N/A,TRUE,"GENERAL";"TAB4",#N/A,TRUE,"GENERAL";"TAB5",#N/A,TRUE,"GENERAL"}</definedName>
    <definedName name="fghhh" localSheetId="9"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8" hidden="1">{"via1",#N/A,TRUE,"general";"via2",#N/A,TRUE,"general";"via3",#N/A,TRUE,"general"}</definedName>
    <definedName name="fghsfgh" localSheetId="2" hidden="1">{"via1",#N/A,TRUE,"general";"via2",#N/A,TRUE,"general";"via3",#N/A,TRUE,"general"}</definedName>
    <definedName name="fghsfgh" localSheetId="7" hidden="1">{"via1",#N/A,TRUE,"general";"via2",#N/A,TRUE,"general";"via3",#N/A,TRUE,"general"}</definedName>
    <definedName name="fghsfgh" localSheetId="6" hidden="1">{"via1",#N/A,TRUE,"general";"via2",#N/A,TRUE,"general";"via3",#N/A,TRUE,"general"}</definedName>
    <definedName name="fghsfgh" localSheetId="12" hidden="1">{"via1",#N/A,TRUE,"general";"via2",#N/A,TRUE,"general";"via3",#N/A,TRUE,"general"}</definedName>
    <definedName name="fghsfgh" localSheetId="11" hidden="1">{"via1",#N/A,TRUE,"general";"via2",#N/A,TRUE,"general";"via3",#N/A,TRUE,"general"}</definedName>
    <definedName name="fghsfgh" localSheetId="10" hidden="1">{"via1",#N/A,TRUE,"general";"via2",#N/A,TRUE,"general";"via3",#N/A,TRUE,"general"}</definedName>
    <definedName name="fghsfgh" localSheetId="1" hidden="1">{"via1",#N/A,TRUE,"general";"via2",#N/A,TRUE,"general";"via3",#N/A,TRUE,"general"}</definedName>
    <definedName name="fghsfgh" localSheetId="4" hidden="1">{"via1",#N/A,TRUE,"general";"via2",#N/A,TRUE,"general";"via3",#N/A,TRUE,"general"}</definedName>
    <definedName name="fghsfgh" localSheetId="3" hidden="1">{"via1",#N/A,TRUE,"general";"via2",#N/A,TRUE,"general";"via3",#N/A,TRUE,"general"}</definedName>
    <definedName name="fghsfgh" localSheetId="5" hidden="1">{"via1",#N/A,TRUE,"general";"via2",#N/A,TRUE,"general";"via3",#N/A,TRUE,"general"}</definedName>
    <definedName name="fghsfgh" localSheetId="9"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8" hidden="1">{"TAB1",#N/A,TRUE,"GENERAL";"TAB2",#N/A,TRUE,"GENERAL";"TAB3",#N/A,TRUE,"GENERAL";"TAB4",#N/A,TRUE,"GENERAL";"TAB5",#N/A,TRUE,"GENERAL"}</definedName>
    <definedName name="fght" localSheetId="2" hidden="1">{"TAB1",#N/A,TRUE,"GENERAL";"TAB2",#N/A,TRUE,"GENERAL";"TAB3",#N/A,TRUE,"GENERAL";"TAB4",#N/A,TRUE,"GENERAL";"TAB5",#N/A,TRUE,"GENERAL"}</definedName>
    <definedName name="fght" localSheetId="7" hidden="1">{"TAB1",#N/A,TRUE,"GENERAL";"TAB2",#N/A,TRUE,"GENERAL";"TAB3",#N/A,TRUE,"GENERAL";"TAB4",#N/A,TRUE,"GENERAL";"TAB5",#N/A,TRUE,"GENERAL"}</definedName>
    <definedName name="fght" localSheetId="6" hidden="1">{"TAB1",#N/A,TRUE,"GENERAL";"TAB2",#N/A,TRUE,"GENERAL";"TAB3",#N/A,TRUE,"GENERAL";"TAB4",#N/A,TRUE,"GENERAL";"TAB5",#N/A,TRUE,"GENERAL"}</definedName>
    <definedName name="fght" localSheetId="12" hidden="1">{"TAB1",#N/A,TRUE,"GENERAL";"TAB2",#N/A,TRUE,"GENERAL";"TAB3",#N/A,TRUE,"GENERAL";"TAB4",#N/A,TRUE,"GENERAL";"TAB5",#N/A,TRUE,"GENERAL"}</definedName>
    <definedName name="fght" localSheetId="11" hidden="1">{"TAB1",#N/A,TRUE,"GENERAL";"TAB2",#N/A,TRUE,"GENERAL";"TAB3",#N/A,TRUE,"GENERAL";"TAB4",#N/A,TRUE,"GENERAL";"TAB5",#N/A,TRUE,"GENERAL"}</definedName>
    <definedName name="fght" localSheetId="10" hidden="1">{"TAB1",#N/A,TRUE,"GENERAL";"TAB2",#N/A,TRUE,"GENERAL";"TAB3",#N/A,TRUE,"GENERAL";"TAB4",#N/A,TRUE,"GENERAL";"TAB5",#N/A,TRUE,"GENERAL"}</definedName>
    <definedName name="fght" localSheetId="1" hidden="1">{"TAB1",#N/A,TRUE,"GENERAL";"TAB2",#N/A,TRUE,"GENERAL";"TAB3",#N/A,TRUE,"GENERAL";"TAB4",#N/A,TRUE,"GENERAL";"TAB5",#N/A,TRUE,"GENERAL"}</definedName>
    <definedName name="fght" localSheetId="4" hidden="1">{"TAB1",#N/A,TRUE,"GENERAL";"TAB2",#N/A,TRUE,"GENERAL";"TAB3",#N/A,TRUE,"GENERAL";"TAB4",#N/A,TRUE,"GENERAL";"TAB5",#N/A,TRUE,"GENERAL"}</definedName>
    <definedName name="fght" localSheetId="3" hidden="1">{"TAB1",#N/A,TRUE,"GENERAL";"TAB2",#N/A,TRUE,"GENERAL";"TAB3",#N/A,TRUE,"GENERAL";"TAB4",#N/A,TRUE,"GENERAL";"TAB5",#N/A,TRUE,"GENERAL"}</definedName>
    <definedName name="fght" localSheetId="5" hidden="1">{"TAB1",#N/A,TRUE,"GENERAL";"TAB2",#N/A,TRUE,"GENERAL";"TAB3",#N/A,TRUE,"GENERAL";"TAB4",#N/A,TRUE,"GENERAL";"TAB5",#N/A,TRUE,"GENERAL"}</definedName>
    <definedName name="fght" localSheetId="9"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9"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8" hidden="1">{"TAB1",#N/A,TRUE,"GENERAL";"TAB2",#N/A,TRUE,"GENERAL";"TAB3",#N/A,TRUE,"GENERAL";"TAB4",#N/A,TRUE,"GENERAL";"TAB5",#N/A,TRUE,"GENERAL"}</definedName>
    <definedName name="fhfg" localSheetId="2" hidden="1">{"TAB1",#N/A,TRUE,"GENERAL";"TAB2",#N/A,TRUE,"GENERAL";"TAB3",#N/A,TRUE,"GENERAL";"TAB4",#N/A,TRUE,"GENERAL";"TAB5",#N/A,TRUE,"GENERAL"}</definedName>
    <definedName name="fhfg" localSheetId="7" hidden="1">{"TAB1",#N/A,TRUE,"GENERAL";"TAB2",#N/A,TRUE,"GENERAL";"TAB3",#N/A,TRUE,"GENERAL";"TAB4",#N/A,TRUE,"GENERAL";"TAB5",#N/A,TRUE,"GENERAL"}</definedName>
    <definedName name="fhfg" localSheetId="6" hidden="1">{"TAB1",#N/A,TRUE,"GENERAL";"TAB2",#N/A,TRUE,"GENERAL";"TAB3",#N/A,TRUE,"GENERAL";"TAB4",#N/A,TRUE,"GENERAL";"TAB5",#N/A,TRUE,"GENERAL"}</definedName>
    <definedName name="fhfg" localSheetId="12" hidden="1">{"TAB1",#N/A,TRUE,"GENERAL";"TAB2",#N/A,TRUE,"GENERAL";"TAB3",#N/A,TRUE,"GENERAL";"TAB4",#N/A,TRUE,"GENERAL";"TAB5",#N/A,TRUE,"GENERAL"}</definedName>
    <definedName name="fhfg" localSheetId="11" hidden="1">{"TAB1",#N/A,TRUE,"GENERAL";"TAB2",#N/A,TRUE,"GENERAL";"TAB3",#N/A,TRUE,"GENERAL";"TAB4",#N/A,TRUE,"GENERAL";"TAB5",#N/A,TRUE,"GENERAL"}</definedName>
    <definedName name="fhfg" localSheetId="10" hidden="1">{"TAB1",#N/A,TRUE,"GENERAL";"TAB2",#N/A,TRUE,"GENERAL";"TAB3",#N/A,TRUE,"GENERAL";"TAB4",#N/A,TRUE,"GENERAL";"TAB5",#N/A,TRUE,"GENERAL"}</definedName>
    <definedName name="fhfg" localSheetId="1" hidden="1">{"TAB1",#N/A,TRUE,"GENERAL";"TAB2",#N/A,TRUE,"GENERAL";"TAB3",#N/A,TRUE,"GENERAL";"TAB4",#N/A,TRUE,"GENERAL";"TAB5",#N/A,TRUE,"GENERAL"}</definedName>
    <definedName name="fhfg" localSheetId="4" hidden="1">{"TAB1",#N/A,TRUE,"GENERAL";"TAB2",#N/A,TRUE,"GENERAL";"TAB3",#N/A,TRUE,"GENERAL";"TAB4",#N/A,TRUE,"GENERAL";"TAB5",#N/A,TRUE,"GENERAL"}</definedName>
    <definedName name="fhfg" localSheetId="3" hidden="1">{"TAB1",#N/A,TRUE,"GENERAL";"TAB2",#N/A,TRUE,"GENERAL";"TAB3",#N/A,TRUE,"GENERAL";"TAB4",#N/A,TRUE,"GENERAL";"TAB5",#N/A,TRUE,"GENERAL"}</definedName>
    <definedName name="fhfg" localSheetId="5" hidden="1">{"TAB1",#N/A,TRUE,"GENERAL";"TAB2",#N/A,TRUE,"GENERAL";"TAB3",#N/A,TRUE,"GENERAL";"TAB4",#N/A,TRUE,"GENERAL";"TAB5",#N/A,TRUE,"GENERAL"}</definedName>
    <definedName name="fhfg" localSheetId="9"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8" hidden="1">{"via1",#N/A,TRUE,"general";"via2",#N/A,TRUE,"general";"via3",#N/A,TRUE,"general"}</definedName>
    <definedName name="fhfgh" localSheetId="2" hidden="1">{"via1",#N/A,TRUE,"general";"via2",#N/A,TRUE,"general";"via3",#N/A,TRUE,"general"}</definedName>
    <definedName name="fhfgh" localSheetId="7" hidden="1">{"via1",#N/A,TRUE,"general";"via2",#N/A,TRUE,"general";"via3",#N/A,TRUE,"general"}</definedName>
    <definedName name="fhfgh" localSheetId="6" hidden="1">{"via1",#N/A,TRUE,"general";"via2",#N/A,TRUE,"general";"via3",#N/A,TRUE,"general"}</definedName>
    <definedName name="fhfgh" localSheetId="12" hidden="1">{"via1",#N/A,TRUE,"general";"via2",#N/A,TRUE,"general";"via3",#N/A,TRUE,"general"}</definedName>
    <definedName name="fhfgh" localSheetId="11" hidden="1">{"via1",#N/A,TRUE,"general";"via2",#N/A,TRUE,"general";"via3",#N/A,TRUE,"general"}</definedName>
    <definedName name="fhfgh" localSheetId="10" hidden="1">{"via1",#N/A,TRUE,"general";"via2",#N/A,TRUE,"general";"via3",#N/A,TRUE,"general"}</definedName>
    <definedName name="fhfgh" localSheetId="1" hidden="1">{"via1",#N/A,TRUE,"general";"via2",#N/A,TRUE,"general";"via3",#N/A,TRUE,"general"}</definedName>
    <definedName name="fhfgh" localSheetId="4" hidden="1">{"via1",#N/A,TRUE,"general";"via2",#N/A,TRUE,"general";"via3",#N/A,TRUE,"general"}</definedName>
    <definedName name="fhfgh" localSheetId="3" hidden="1">{"via1",#N/A,TRUE,"general";"via2",#N/A,TRUE,"general";"via3",#N/A,TRUE,"general"}</definedName>
    <definedName name="fhfgh" localSheetId="5" hidden="1">{"via1",#N/A,TRUE,"general";"via2",#N/A,TRUE,"general";"via3",#N/A,TRUE,"general"}</definedName>
    <definedName name="fhfgh" localSheetId="9" hidden="1">{"via1",#N/A,TRUE,"general";"via2",#N/A,TRUE,"general";"via3",#N/A,TRUE,"general"}</definedName>
    <definedName name="fhfgh" hidden="1">{"via1",#N/A,TRUE,"general";"via2",#N/A,TRUE,"general";"via3",#N/A,TRUE,"general"}</definedName>
    <definedName name="fhg" localSheetId="0" hidden="1">{#N/A,#N/A,TRUE,"1842CWN0"}</definedName>
    <definedName name="fhg" localSheetId="8" hidden="1">{#N/A,#N/A,TRUE,"1842CWN0"}</definedName>
    <definedName name="fhg" localSheetId="2" hidden="1">{#N/A,#N/A,TRUE,"1842CWN0"}</definedName>
    <definedName name="fhg" localSheetId="7" hidden="1">{#N/A,#N/A,TRUE,"1842CWN0"}</definedName>
    <definedName name="fhg" localSheetId="6" hidden="1">{#N/A,#N/A,TRUE,"1842CWN0"}</definedName>
    <definedName name="fhg" localSheetId="12" hidden="1">{#N/A,#N/A,TRUE,"1842CWN0"}</definedName>
    <definedName name="fhg" localSheetId="11" hidden="1">{#N/A,#N/A,TRUE,"1842CWN0"}</definedName>
    <definedName name="fhg" localSheetId="10" hidden="1">{#N/A,#N/A,TRUE,"1842CWN0"}</definedName>
    <definedName name="fhg" localSheetId="1" hidden="1">{#N/A,#N/A,TRUE,"1842CWN0"}</definedName>
    <definedName name="fhg" localSheetId="4" hidden="1">{#N/A,#N/A,TRUE,"1842CWN0"}</definedName>
    <definedName name="fhg" localSheetId="3" hidden="1">{#N/A,#N/A,TRUE,"1842CWN0"}</definedName>
    <definedName name="fhg" localSheetId="5" hidden="1">{#N/A,#N/A,TRUE,"1842CWN0"}</definedName>
    <definedName name="fhg" localSheetId="9" hidden="1">{#N/A,#N/A,TRUE,"1842CWN0"}</definedName>
    <definedName name="fhg" hidden="1">{#N/A,#N/A,TRUE,"1842CWN0"}</definedName>
    <definedName name="fhgh" localSheetId="0" hidden="1">{"via1",#N/A,TRUE,"general";"via2",#N/A,TRUE,"general";"via3",#N/A,TRUE,"general"}</definedName>
    <definedName name="fhgh" localSheetId="8" hidden="1">{"via1",#N/A,TRUE,"general";"via2",#N/A,TRUE,"general";"via3",#N/A,TRUE,"general"}</definedName>
    <definedName name="fhgh" localSheetId="2" hidden="1">{"via1",#N/A,TRUE,"general";"via2",#N/A,TRUE,"general";"via3",#N/A,TRUE,"general"}</definedName>
    <definedName name="fhgh" localSheetId="7" hidden="1">{"via1",#N/A,TRUE,"general";"via2",#N/A,TRUE,"general";"via3",#N/A,TRUE,"general"}</definedName>
    <definedName name="fhgh" localSheetId="6" hidden="1">{"via1",#N/A,TRUE,"general";"via2",#N/A,TRUE,"general";"via3",#N/A,TRUE,"general"}</definedName>
    <definedName name="fhgh" localSheetId="12" hidden="1">{"via1",#N/A,TRUE,"general";"via2",#N/A,TRUE,"general";"via3",#N/A,TRUE,"general"}</definedName>
    <definedName name="fhgh" localSheetId="11" hidden="1">{"via1",#N/A,TRUE,"general";"via2",#N/A,TRUE,"general";"via3",#N/A,TRUE,"general"}</definedName>
    <definedName name="fhgh" localSheetId="10" hidden="1">{"via1",#N/A,TRUE,"general";"via2",#N/A,TRUE,"general";"via3",#N/A,TRUE,"general"}</definedName>
    <definedName name="fhgh" localSheetId="1" hidden="1">{"via1",#N/A,TRUE,"general";"via2",#N/A,TRUE,"general";"via3",#N/A,TRUE,"general"}</definedName>
    <definedName name="fhgh" localSheetId="4" hidden="1">{"via1",#N/A,TRUE,"general";"via2",#N/A,TRUE,"general";"via3",#N/A,TRUE,"general"}</definedName>
    <definedName name="fhgh" localSheetId="3" hidden="1">{"via1",#N/A,TRUE,"general";"via2",#N/A,TRUE,"general";"via3",#N/A,TRUE,"general"}</definedName>
    <definedName name="fhgh" localSheetId="5" hidden="1">{"via1",#N/A,TRUE,"general";"via2",#N/A,TRUE,"general";"via3",#N/A,TRUE,"general"}</definedName>
    <definedName name="fhgh" localSheetId="9"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8" hidden="1">{"via1",#N/A,TRUE,"general";"via2",#N/A,TRUE,"general";"via3",#N/A,TRUE,"general"}</definedName>
    <definedName name="fhpltyunh" localSheetId="2" hidden="1">{"via1",#N/A,TRUE,"general";"via2",#N/A,TRUE,"general";"via3",#N/A,TRUE,"general"}</definedName>
    <definedName name="fhpltyunh" localSheetId="7" hidden="1">{"via1",#N/A,TRUE,"general";"via2",#N/A,TRUE,"general";"via3",#N/A,TRUE,"general"}</definedName>
    <definedName name="fhpltyunh" localSheetId="6" hidden="1">{"via1",#N/A,TRUE,"general";"via2",#N/A,TRUE,"general";"via3",#N/A,TRUE,"general"}</definedName>
    <definedName name="fhpltyunh" localSheetId="12" hidden="1">{"via1",#N/A,TRUE,"general";"via2",#N/A,TRUE,"general";"via3",#N/A,TRUE,"general"}</definedName>
    <definedName name="fhpltyunh" localSheetId="11" hidden="1">{"via1",#N/A,TRUE,"general";"via2",#N/A,TRUE,"general";"via3",#N/A,TRUE,"general"}</definedName>
    <definedName name="fhpltyunh" localSheetId="10" hidden="1">{"via1",#N/A,TRUE,"general";"via2",#N/A,TRUE,"general";"via3",#N/A,TRUE,"general"}</definedName>
    <definedName name="fhpltyunh" localSheetId="1" hidden="1">{"via1",#N/A,TRUE,"general";"via2",#N/A,TRUE,"general";"via3",#N/A,TRUE,"general"}</definedName>
    <definedName name="fhpltyunh" localSheetId="4" hidden="1">{"via1",#N/A,TRUE,"general";"via2",#N/A,TRUE,"general";"via3",#N/A,TRUE,"general"}</definedName>
    <definedName name="fhpltyunh" localSheetId="3" hidden="1">{"via1",#N/A,TRUE,"general";"via2",#N/A,TRUE,"general";"via3",#N/A,TRUE,"general"}</definedName>
    <definedName name="fhpltyunh" localSheetId="5" hidden="1">{"via1",#N/A,TRUE,"general";"via2",#N/A,TRUE,"general";"via3",#N/A,TRUE,"general"}</definedName>
    <definedName name="fhpltyunh" localSheetId="9" hidden="1">{"via1",#N/A,TRUE,"general";"via2",#N/A,TRUE,"general";"via3",#N/A,TRUE,"general"}</definedName>
    <definedName name="fhpltyunh" hidden="1">{"via1",#N/A,TRUE,"general";"via2",#N/A,TRUE,"general";"via3",#N/A,TRUE,"general"}</definedName>
    <definedName name="fi" localSheetId="0">#REF!</definedName>
    <definedName name="fi" localSheetId="2">#REF!</definedName>
    <definedName name="fi" localSheetId="6">#REF!</definedName>
    <definedName name="fi" localSheetId="12">#REF!</definedName>
    <definedName name="fi" localSheetId="11">#REF!</definedName>
    <definedName name="fi" localSheetId="10">#REF!</definedName>
    <definedName name="fi" localSheetId="1">#REF!</definedName>
    <definedName name="fi" localSheetId="4">#REF!</definedName>
    <definedName name="fi" localSheetId="3">#REF!</definedName>
    <definedName name="fi" localSheetId="5">#REF!</definedName>
    <definedName name="fi" localSheetId="9">#REF!</definedName>
    <definedName name="fi">#REF!</definedName>
    <definedName name="FIBER" localSheetId="0">#REF!</definedName>
    <definedName name="FIBER" localSheetId="2">#REF!</definedName>
    <definedName name="FIBER" localSheetId="6">#REF!</definedName>
    <definedName name="FIBER" localSheetId="12">#REF!</definedName>
    <definedName name="FIBER" localSheetId="11">#REF!</definedName>
    <definedName name="FIBER" localSheetId="10">#REF!</definedName>
    <definedName name="FIBER" localSheetId="1">#REF!</definedName>
    <definedName name="FIBER" localSheetId="4">#REF!</definedName>
    <definedName name="FIBER" localSheetId="3">#REF!</definedName>
    <definedName name="FIBER" localSheetId="5">#REF!</definedName>
    <definedName name="FIBER" localSheetId="9">#REF!</definedName>
    <definedName name="FIBER">#REF!</definedName>
    <definedName name="Fibermesh" localSheetId="0">#REF!</definedName>
    <definedName name="Fibermesh" localSheetId="2">#REF!</definedName>
    <definedName name="Fibermesh" localSheetId="6">#REF!</definedName>
    <definedName name="Fibermesh" localSheetId="12">#REF!</definedName>
    <definedName name="Fibermesh" localSheetId="11">#REF!</definedName>
    <definedName name="Fibermesh" localSheetId="10">#REF!</definedName>
    <definedName name="Fibermesh" localSheetId="1">#REF!</definedName>
    <definedName name="Fibermesh" localSheetId="4">#REF!</definedName>
    <definedName name="Fibermesh" localSheetId="3">#REF!</definedName>
    <definedName name="Fibermesh" localSheetId="5">#REF!</definedName>
    <definedName name="Fibermesh" localSheetId="9">#REF!</definedName>
    <definedName name="Fibermesh">#REF!</definedName>
    <definedName name="Fiducia" localSheetId="0">#REF!</definedName>
    <definedName name="Fiducia" localSheetId="2">#REF!</definedName>
    <definedName name="Fiducia" localSheetId="6">#REF!</definedName>
    <definedName name="Fiducia" localSheetId="12">#REF!</definedName>
    <definedName name="Fiducia" localSheetId="11">#REF!</definedName>
    <definedName name="Fiducia" localSheetId="10">#REF!</definedName>
    <definedName name="Fiducia" localSheetId="4">#REF!</definedName>
    <definedName name="Fiducia" localSheetId="3">#REF!</definedName>
    <definedName name="Fiducia" localSheetId="5">#REF!</definedName>
    <definedName name="Fiducia" localSheetId="9">#REF!</definedName>
    <definedName name="Fiducia">#REF!</definedName>
    <definedName name="Fil_Fechas" localSheetId="0">#REF!</definedName>
    <definedName name="Fil_Fechas" localSheetId="2">#REF!</definedName>
    <definedName name="Fil_Fechas" localSheetId="6">#REF!</definedName>
    <definedName name="Fil_Fechas" localSheetId="12">#REF!</definedName>
    <definedName name="Fil_Fechas" localSheetId="11">#REF!</definedName>
    <definedName name="Fil_Fechas" localSheetId="10">#REF!</definedName>
    <definedName name="Fil_Fechas" localSheetId="4">#REF!</definedName>
    <definedName name="Fil_Fechas" localSheetId="3">#REF!</definedName>
    <definedName name="Fil_Fechas" localSheetId="5">#REF!</definedName>
    <definedName name="Fil_Fechas" localSheetId="9">#REF!</definedName>
    <definedName name="Fil_Fechas">#REF!</definedName>
    <definedName name="fill1" localSheetId="0" hidden="1">#REF!</definedName>
    <definedName name="fill1" localSheetId="2" hidden="1">#REF!</definedName>
    <definedName name="fill1" localSheetId="6" hidden="1">#REF!</definedName>
    <definedName name="fill1" localSheetId="12" hidden="1">#REF!</definedName>
    <definedName name="fill1" localSheetId="11" hidden="1">#REF!</definedName>
    <definedName name="fill1" localSheetId="10" hidden="1">#REF!</definedName>
    <definedName name="fill1" localSheetId="4" hidden="1">#REF!</definedName>
    <definedName name="fill1" localSheetId="3" hidden="1">#REF!</definedName>
    <definedName name="fill1" localSheetId="5" hidden="1">#REF!</definedName>
    <definedName name="fill1" localSheetId="9" hidden="1">#REF!</definedName>
    <definedName name="fill1" hidden="1">#REF!</definedName>
    <definedName name="Filos_curvos" localSheetId="0">#REF!</definedName>
    <definedName name="Filos_curvos" localSheetId="2">#REF!</definedName>
    <definedName name="Filos_curvos" localSheetId="6">#REF!</definedName>
    <definedName name="Filos_curvos" localSheetId="12">#REF!</definedName>
    <definedName name="Filos_curvos" localSheetId="11">#REF!</definedName>
    <definedName name="Filos_curvos" localSheetId="10">#REF!</definedName>
    <definedName name="Filos_curvos" localSheetId="4">#REF!</definedName>
    <definedName name="Filos_curvos" localSheetId="3">#REF!</definedName>
    <definedName name="Filos_curvos" localSheetId="5">#REF!</definedName>
    <definedName name="Filos_curvos" localSheetId="9">#REF!</definedName>
    <definedName name="Filos_curvos">#REF!</definedName>
    <definedName name="FILTROS" localSheetId="0">#REF!</definedName>
    <definedName name="FILTROS" localSheetId="2">#REF!</definedName>
    <definedName name="FILTROS" localSheetId="6">#REF!</definedName>
    <definedName name="FILTROS" localSheetId="12">#REF!</definedName>
    <definedName name="FILTROS" localSheetId="11">#REF!</definedName>
    <definedName name="FILTROS" localSheetId="10">#REF!</definedName>
    <definedName name="FILTROS" localSheetId="4">#REF!</definedName>
    <definedName name="FILTROS" localSheetId="3">#REF!</definedName>
    <definedName name="FILTROS" localSheetId="5">#REF!</definedName>
    <definedName name="FILTROS" localSheetId="9">#REF!</definedName>
    <definedName name="FILTROS">#REF!</definedName>
    <definedName name="Fin_de_semana" localSheetId="0">#REF!</definedName>
    <definedName name="Fin_de_semana" localSheetId="8">#REF!</definedName>
    <definedName name="Fin_de_semana" localSheetId="2">#REF!</definedName>
    <definedName name="Fin_de_semana" localSheetId="6">#REF!</definedName>
    <definedName name="Fin_de_semana" localSheetId="12">#REF!</definedName>
    <definedName name="Fin_de_semana" localSheetId="11">#REF!</definedName>
    <definedName name="Fin_de_semana" localSheetId="10">#REF!</definedName>
    <definedName name="Fin_de_semana" localSheetId="4">#REF!</definedName>
    <definedName name="Fin_de_semana" localSheetId="3">#REF!</definedName>
    <definedName name="Fin_de_semana" localSheetId="5">#REF!</definedName>
    <definedName name="Fin_de_semana" localSheetId="9">#REF!</definedName>
    <definedName name="Fin_de_semana">#REF!</definedName>
    <definedName name="FINANCIACION" localSheetId="0">#REF!</definedName>
    <definedName name="FINANCIACION" localSheetId="8">'ANALISIS BASICOS'!ERR</definedName>
    <definedName name="FINANCIACION" localSheetId="2">'APU''s CHORRERA'!ERR</definedName>
    <definedName name="FINANCIACION" localSheetId="7">'CANTIDADES Puente'!ERR</definedName>
    <definedName name="FINANCIACION" localSheetId="6">Cronograma!ERR</definedName>
    <definedName name="FINANCIACION" localSheetId="12">'CUADRILLAS 2026'!ERR</definedName>
    <definedName name="FINANCIACION" localSheetId="11">'EQUIPOS 2026'!ERR</definedName>
    <definedName name="FINANCIACION" localSheetId="10">'INSUMOS 2026'!ERR</definedName>
    <definedName name="FINANCIACION" localSheetId="1">PAGA!ERR</definedName>
    <definedName name="FINANCIACION" localSheetId="4">PRESUPUESTO!ERR</definedName>
    <definedName name="FINANCIACION" localSheetId="3">'PRESUPUESTO CON AIU'!ERR</definedName>
    <definedName name="FINANCIACION" localSheetId="5">#REF!</definedName>
    <definedName name="FINANCIACION" localSheetId="9">'TRANSPORTE 2026'!ERR</definedName>
    <definedName name="FINANCIACION">ERR</definedName>
    <definedName name="FinePrint" localSheetId="0">#REF!</definedName>
    <definedName name="FinePrint" localSheetId="2">#REF!</definedName>
    <definedName name="FinePrint" localSheetId="6">#REF!</definedName>
    <definedName name="FinePrint" localSheetId="12">#REF!</definedName>
    <definedName name="FinePrint" localSheetId="11">#REF!</definedName>
    <definedName name="FinePrint" localSheetId="10">#REF!</definedName>
    <definedName name="FinePrint" localSheetId="1">#REF!</definedName>
    <definedName name="FinePrint" localSheetId="4">#REF!</definedName>
    <definedName name="FinePrint" localSheetId="3">#REF!</definedName>
    <definedName name="FinePrint" localSheetId="5">#REF!</definedName>
    <definedName name="FinePrint" localSheetId="9">#REF!</definedName>
    <definedName name="FinePrint">#REF!</definedName>
    <definedName name="Flashing_lámina_galvanizada" localSheetId="0">#REF!</definedName>
    <definedName name="Flashing_lámina_galvanizada" localSheetId="2">#REF!</definedName>
    <definedName name="Flashing_lámina_galvanizada" localSheetId="6">#REF!</definedName>
    <definedName name="Flashing_lámina_galvanizada" localSheetId="12">#REF!</definedName>
    <definedName name="Flashing_lámina_galvanizada" localSheetId="11">#REF!</definedName>
    <definedName name="Flashing_lámina_galvanizada" localSheetId="10">#REF!</definedName>
    <definedName name="Flashing_lámina_galvanizada" localSheetId="1">#REF!</definedName>
    <definedName name="Flashing_lámina_galvanizada" localSheetId="4">#REF!</definedName>
    <definedName name="Flashing_lámina_galvanizada" localSheetId="3">#REF!</definedName>
    <definedName name="Flashing_lámina_galvanizada" localSheetId="5">#REF!</definedName>
    <definedName name="Flashing_lámina_galvanizada" localSheetId="9">#REF!</definedName>
    <definedName name="Flashing_lámina_galvanizada">#REF!</definedName>
    <definedName name="FLUJO" localSheetId="0">#REF!</definedName>
    <definedName name="FLUJO" localSheetId="2">#REF!</definedName>
    <definedName name="FLUJO" localSheetId="6">#REF!</definedName>
    <definedName name="FLUJO" localSheetId="12">#REF!</definedName>
    <definedName name="FLUJO" localSheetId="11">#REF!</definedName>
    <definedName name="FLUJO" localSheetId="10">#REF!</definedName>
    <definedName name="FLUJO" localSheetId="1">#REF!</definedName>
    <definedName name="FLUJO" localSheetId="4">#REF!</definedName>
    <definedName name="FLUJO" localSheetId="3">#REF!</definedName>
    <definedName name="FLUJO" localSheetId="5">#REF!</definedName>
    <definedName name="FLUJO" localSheetId="9">#REF!</definedName>
    <definedName name="FLUJO">#REF!</definedName>
    <definedName name="FM">1.18</definedName>
    <definedName name="FMO" localSheetId="0">#REF!</definedName>
    <definedName name="FMO" localSheetId="2">#REF!</definedName>
    <definedName name="FMO" localSheetId="6">#REF!</definedName>
    <definedName name="FMO" localSheetId="12">#REF!</definedName>
    <definedName name="FMO" localSheetId="11">#REF!</definedName>
    <definedName name="FMO" localSheetId="10">#REF!</definedName>
    <definedName name="FMO" localSheetId="1">#REF!</definedName>
    <definedName name="FMO" localSheetId="4">#REF!</definedName>
    <definedName name="FMO" localSheetId="3">#REF!</definedName>
    <definedName name="FMO" localSheetId="5">#REF!</definedName>
    <definedName name="FMO" localSheetId="9">#REF!</definedName>
    <definedName name="FMO">#REF!</definedName>
    <definedName name="fnic" localSheetId="0">#REF!</definedName>
    <definedName name="fnic" localSheetId="2">#REF!</definedName>
    <definedName name="fnic" localSheetId="6">#REF!</definedName>
    <definedName name="fnic" localSheetId="12">#REF!</definedName>
    <definedName name="fnic" localSheetId="11">#REF!</definedName>
    <definedName name="fnic" localSheetId="10">#REF!</definedName>
    <definedName name="fnic" localSheetId="1">#REF!</definedName>
    <definedName name="fnic" localSheetId="4">#REF!</definedName>
    <definedName name="fnic" localSheetId="3">#REF!</definedName>
    <definedName name="fnic" localSheetId="5">#REF!</definedName>
    <definedName name="fnic" localSheetId="9">#REF!</definedName>
    <definedName name="fnic">#REF!</definedName>
    <definedName name="FO">1.32</definedName>
    <definedName name="FONDO" localSheetId="0">#REF!</definedName>
    <definedName name="FONDO" localSheetId="8">#REF!</definedName>
    <definedName name="FONDO" localSheetId="2">#REF!</definedName>
    <definedName name="FONDO" localSheetId="6">#REF!</definedName>
    <definedName name="FONDO" localSheetId="12">#REF!</definedName>
    <definedName name="FONDO" localSheetId="11">#REF!</definedName>
    <definedName name="FONDO" localSheetId="10">#REF!</definedName>
    <definedName name="FONDO" localSheetId="1">#REF!</definedName>
    <definedName name="FONDO" localSheetId="4">#REF!</definedName>
    <definedName name="FONDO" localSheetId="3">#REF!</definedName>
    <definedName name="FONDO" localSheetId="5">#REF!</definedName>
    <definedName name="FONDO" localSheetId="9">#REF!</definedName>
    <definedName name="FONDO">#REF!</definedName>
    <definedName name="FONDO2" localSheetId="0">#REF!</definedName>
    <definedName name="FONDO2" localSheetId="8">#REF!</definedName>
    <definedName name="FONDO2" localSheetId="2">#REF!</definedName>
    <definedName name="FONDO2" localSheetId="6">#REF!</definedName>
    <definedName name="FONDO2" localSheetId="12">#REF!</definedName>
    <definedName name="FONDO2" localSheetId="11">#REF!</definedName>
    <definedName name="FONDO2" localSheetId="10">#REF!</definedName>
    <definedName name="FONDO2" localSheetId="1">#REF!</definedName>
    <definedName name="FONDO2" localSheetId="4">#REF!</definedName>
    <definedName name="FONDO2" localSheetId="3">#REF!</definedName>
    <definedName name="FONDO2" localSheetId="5">#REF!</definedName>
    <definedName name="FONDO2" localSheetId="9">#REF!</definedName>
    <definedName name="FONDO2">#REF!</definedName>
    <definedName name="FORDESCR" localSheetId="0">#REF!</definedName>
    <definedName name="FORDESCR" localSheetId="2">#REF!</definedName>
    <definedName name="FORDESCR" localSheetId="6">#REF!</definedName>
    <definedName name="FORDESCR" localSheetId="12">#REF!</definedName>
    <definedName name="FORDESCR" localSheetId="11">#REF!</definedName>
    <definedName name="FORDESCR" localSheetId="10">#REF!</definedName>
    <definedName name="FORDESCR" localSheetId="1">#REF!</definedName>
    <definedName name="FORDESCR" localSheetId="4">#REF!</definedName>
    <definedName name="FORDESCR" localSheetId="3">#REF!</definedName>
    <definedName name="FORDESCR" localSheetId="5">#REF!</definedName>
    <definedName name="FORDESCR" localSheetId="9">#REF!</definedName>
    <definedName name="FORDESCR">#REF!</definedName>
    <definedName name="FORM_C3" localSheetId="0">#REF!</definedName>
    <definedName name="FORM_C3" localSheetId="2">#REF!</definedName>
    <definedName name="FORM_C3" localSheetId="6">#REF!</definedName>
    <definedName name="FORM_C3" localSheetId="12">#REF!</definedName>
    <definedName name="FORM_C3" localSheetId="11">#REF!</definedName>
    <definedName name="FORM_C3" localSheetId="10">#REF!</definedName>
    <definedName name="FORM_C3" localSheetId="4">#REF!</definedName>
    <definedName name="FORM_C3" localSheetId="3">#REF!</definedName>
    <definedName name="FORM_C3" localSheetId="5">#REF!</definedName>
    <definedName name="FORM_C3" localSheetId="9">#REF!</definedName>
    <definedName name="FORM_C3">#REF!</definedName>
    <definedName name="format" localSheetId="0" hidden="1">{"SUMINISTRO E INSTALACIÓN CANALETAS L=7.50"}</definedName>
    <definedName name="format" localSheetId="8" hidden="1">{"SUMINISTRO E INSTALACIÓN CANALETAS L=7.50"}</definedName>
    <definedName name="format" localSheetId="2" hidden="1">{"SUMINISTRO E INSTALACIÓN CANALETAS L=7.50"}</definedName>
    <definedName name="format" localSheetId="7" hidden="1">{"SUMINISTRO E INSTALACIÓN CANALETAS L=7.50"}</definedName>
    <definedName name="format" localSheetId="6" hidden="1">{"SUMINISTRO E INSTALACIÓN CANALETAS L=7.50"}</definedName>
    <definedName name="format" localSheetId="12" hidden="1">{"SUMINISTRO E INSTALACIÓN CANALETAS L=7.50"}</definedName>
    <definedName name="format" localSheetId="11" hidden="1">{"SUMINISTRO E INSTALACIÓN CANALETAS L=7.50"}</definedName>
    <definedName name="format" localSheetId="10" hidden="1">{"SUMINISTRO E INSTALACIÓN CANALETAS L=7.50"}</definedName>
    <definedName name="format" localSheetId="1" hidden="1">{"SUMINISTRO E INSTALACIÓN CANALETAS L=7.50"}</definedName>
    <definedName name="format" localSheetId="4" hidden="1">{"SUMINISTRO E INSTALACIÓN CANALETAS L=7.50"}</definedName>
    <definedName name="format" localSheetId="3" hidden="1">{"SUMINISTRO E INSTALACIÓN CANALETAS L=7.50"}</definedName>
    <definedName name="format" localSheetId="5" hidden="1">{"SUMINISTRO E INSTALACIÓN CANALETAS L=7.50"}</definedName>
    <definedName name="format" localSheetId="9" hidden="1">{"SUMINISTRO E INSTALACIÓN CANALETAS L=7.50"}</definedName>
    <definedName name="format" hidden="1">{"SUMINISTRO E INSTALACIÓN CANALETAS L=7.50"}</definedName>
    <definedName name="FORMOLT" localSheetId="0">#REF!</definedName>
    <definedName name="FORMOLT" localSheetId="2">#REF!</definedName>
    <definedName name="FORMOLT" localSheetId="6">#REF!</definedName>
    <definedName name="FORMOLT" localSheetId="12">#REF!</definedName>
    <definedName name="FORMOLT" localSheetId="11">#REF!</definedName>
    <definedName name="FORMOLT" localSheetId="10">#REF!</definedName>
    <definedName name="FORMOLT" localSheetId="4">#REF!</definedName>
    <definedName name="FORMOLT" localSheetId="3">#REF!</definedName>
    <definedName name="FORMOLT" localSheetId="5">#REF!</definedName>
    <definedName name="FORMOLT" localSheetId="9">#REF!</definedName>
    <definedName name="FORMOLT">#REF!</definedName>
    <definedName name="formularioCantidades" localSheetId="0">#REF!</definedName>
    <definedName name="formularioCantidades" localSheetId="2">#REF!</definedName>
    <definedName name="formularioCantidades" localSheetId="6">#REF!</definedName>
    <definedName name="formularioCantidades" localSheetId="12">#REF!</definedName>
    <definedName name="formularioCantidades" localSheetId="11">#REF!</definedName>
    <definedName name="formularioCantidades" localSheetId="10">#REF!</definedName>
    <definedName name="formularioCantidades" localSheetId="4">#REF!</definedName>
    <definedName name="formularioCantidades" localSheetId="3">#REF!</definedName>
    <definedName name="formularioCantidades" localSheetId="5">#REF!</definedName>
    <definedName name="formularioCantidades" localSheetId="9">#REF!</definedName>
    <definedName name="formularioCantidades">#REF!</definedName>
    <definedName name="FORSHE" localSheetId="0">#REF!</definedName>
    <definedName name="FORSHE" localSheetId="2">#REF!</definedName>
    <definedName name="FORSHE" localSheetId="6">#REF!</definedName>
    <definedName name="FORSHE" localSheetId="12">#REF!</definedName>
    <definedName name="FORSHE" localSheetId="11">#REF!</definedName>
    <definedName name="FORSHE" localSheetId="10">#REF!</definedName>
    <definedName name="FORSHE" localSheetId="4">#REF!</definedName>
    <definedName name="FORSHE" localSheetId="3">#REF!</definedName>
    <definedName name="FORSHE" localSheetId="5">#REF!</definedName>
    <definedName name="FORSHE" localSheetId="9">#REF!</definedName>
    <definedName name="FORSHE">#REF!</definedName>
    <definedName name="FORUNMIS" localSheetId="0">#REF!</definedName>
    <definedName name="FORUNMIS" localSheetId="2">#REF!</definedName>
    <definedName name="FORUNMIS" localSheetId="6">#REF!</definedName>
    <definedName name="FORUNMIS" localSheetId="12">#REF!</definedName>
    <definedName name="FORUNMIS" localSheetId="11">#REF!</definedName>
    <definedName name="FORUNMIS" localSheetId="10">#REF!</definedName>
    <definedName name="FORUNMIS" localSheetId="4">#REF!</definedName>
    <definedName name="FORUNMIS" localSheetId="3">#REF!</definedName>
    <definedName name="FORUNMIS" localSheetId="5">#REF!</definedName>
    <definedName name="FORUNMIS" localSheetId="9">#REF!</definedName>
    <definedName name="FORUNMIS">#REF!</definedName>
    <definedName name="FR">1.15</definedName>
    <definedName name="frbgsd" localSheetId="0"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1"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9" hidden="1">{"TAB1",#N/A,TRUE,"GENERAL";"TAB2",#N/A,TRUE,"GENERAL";"TAB3",#N/A,TRUE,"GENERAL";"TAB4",#N/A,TRUE,"GENERAL";"TAB5",#N/A,TRUE,"GENERAL"}</definedName>
    <definedName name="frbgsd" hidden="1">{"TAB1",#N/A,TRUE,"GENERAL";"TAB2",#N/A,TRUE,"GENERAL";"TAB3",#N/A,TRUE,"GENERAL";"TAB4",#N/A,TRUE,"GENERAL";"TAB5",#N/A,TRUE,"GENERAL"}</definedName>
    <definedName name="frecuencia" localSheetId="0">#REF!</definedName>
    <definedName name="frecuencia" localSheetId="2">#REF!</definedName>
    <definedName name="frecuencia" localSheetId="6">#REF!</definedName>
    <definedName name="frecuencia" localSheetId="12">#REF!</definedName>
    <definedName name="frecuencia" localSheetId="11">#REF!</definedName>
    <definedName name="frecuencia" localSheetId="10">#REF!</definedName>
    <definedName name="frecuencia" localSheetId="1">#REF!</definedName>
    <definedName name="frecuencia" localSheetId="4">#REF!</definedName>
    <definedName name="frecuencia" localSheetId="3">#REF!</definedName>
    <definedName name="frecuencia" localSheetId="5">#REF!</definedName>
    <definedName name="frecuencia" localSheetId="9">#REF!</definedName>
    <definedName name="frecuencia">#REF!</definedName>
    <definedName name="frefr" localSheetId="0" hidden="1">{"via1",#N/A,TRUE,"general";"via2",#N/A,TRUE,"general";"via3",#N/A,TRUE,"general"}</definedName>
    <definedName name="frefr" localSheetId="8" hidden="1">{"via1",#N/A,TRUE,"general";"via2",#N/A,TRUE,"general";"via3",#N/A,TRUE,"general"}</definedName>
    <definedName name="frefr" localSheetId="2" hidden="1">{"via1",#N/A,TRUE,"general";"via2",#N/A,TRUE,"general";"via3",#N/A,TRUE,"general"}</definedName>
    <definedName name="frefr" localSheetId="7" hidden="1">{"via1",#N/A,TRUE,"general";"via2",#N/A,TRUE,"general";"via3",#N/A,TRUE,"general"}</definedName>
    <definedName name="frefr" localSheetId="6" hidden="1">{"via1",#N/A,TRUE,"general";"via2",#N/A,TRUE,"general";"via3",#N/A,TRUE,"general"}</definedName>
    <definedName name="frefr" localSheetId="12" hidden="1">{"via1",#N/A,TRUE,"general";"via2",#N/A,TRUE,"general";"via3",#N/A,TRUE,"general"}</definedName>
    <definedName name="frefr" localSheetId="11" hidden="1">{"via1",#N/A,TRUE,"general";"via2",#N/A,TRUE,"general";"via3",#N/A,TRUE,"general"}</definedName>
    <definedName name="frefr" localSheetId="10" hidden="1">{"via1",#N/A,TRUE,"general";"via2",#N/A,TRUE,"general";"via3",#N/A,TRUE,"general"}</definedName>
    <definedName name="frefr" localSheetId="1" hidden="1">{"via1",#N/A,TRUE,"general";"via2",#N/A,TRUE,"general";"via3",#N/A,TRUE,"general"}</definedName>
    <definedName name="frefr" localSheetId="4" hidden="1">{"via1",#N/A,TRUE,"general";"via2",#N/A,TRUE,"general";"via3",#N/A,TRUE,"general"}</definedName>
    <definedName name="frefr" localSheetId="3" hidden="1">{"via1",#N/A,TRUE,"general";"via2",#N/A,TRUE,"general";"via3",#N/A,TRUE,"general"}</definedName>
    <definedName name="frefr" localSheetId="5" hidden="1">{"via1",#N/A,TRUE,"general";"via2",#N/A,TRUE,"general";"via3",#N/A,TRUE,"general"}</definedName>
    <definedName name="frefr" localSheetId="9"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8" hidden="1">{"via1",#N/A,TRUE,"general";"via2",#N/A,TRUE,"general";"via3",#N/A,TRUE,"general"}</definedName>
    <definedName name="frfa" localSheetId="2" hidden="1">{"via1",#N/A,TRUE,"general";"via2",#N/A,TRUE,"general";"via3",#N/A,TRUE,"general"}</definedName>
    <definedName name="frfa" localSheetId="7" hidden="1">{"via1",#N/A,TRUE,"general";"via2",#N/A,TRUE,"general";"via3",#N/A,TRUE,"general"}</definedName>
    <definedName name="frfa" localSheetId="6" hidden="1">{"via1",#N/A,TRUE,"general";"via2",#N/A,TRUE,"general";"via3",#N/A,TRUE,"general"}</definedName>
    <definedName name="frfa" localSheetId="12" hidden="1">{"via1",#N/A,TRUE,"general";"via2",#N/A,TRUE,"general";"via3",#N/A,TRUE,"general"}</definedName>
    <definedName name="frfa" localSheetId="11" hidden="1">{"via1",#N/A,TRUE,"general";"via2",#N/A,TRUE,"general";"via3",#N/A,TRUE,"general"}</definedName>
    <definedName name="frfa" localSheetId="10" hidden="1">{"via1",#N/A,TRUE,"general";"via2",#N/A,TRUE,"general";"via3",#N/A,TRUE,"general"}</definedName>
    <definedName name="frfa" localSheetId="1" hidden="1">{"via1",#N/A,TRUE,"general";"via2",#N/A,TRUE,"general";"via3",#N/A,TRUE,"general"}</definedName>
    <definedName name="frfa" localSheetId="4" hidden="1">{"via1",#N/A,TRUE,"general";"via2",#N/A,TRUE,"general";"via3",#N/A,TRUE,"general"}</definedName>
    <definedName name="frfa" localSheetId="3" hidden="1">{"via1",#N/A,TRUE,"general";"via2",#N/A,TRUE,"general";"via3",#N/A,TRUE,"general"}</definedName>
    <definedName name="frfa" localSheetId="5" hidden="1">{"via1",#N/A,TRUE,"general";"via2",#N/A,TRUE,"general";"via3",#N/A,TRUE,"general"}</definedName>
    <definedName name="frfa" localSheetId="9"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8" hidden="1">{"TAB1",#N/A,TRUE,"GENERAL";"TAB2",#N/A,TRUE,"GENERAL";"TAB3",#N/A,TRUE,"GENERAL";"TAB4",#N/A,TRUE,"GENERAL";"TAB5",#N/A,TRUE,"GENERAL"}</definedName>
    <definedName name="frfr" localSheetId="2" hidden="1">{"TAB1",#N/A,TRUE,"GENERAL";"TAB2",#N/A,TRUE,"GENERAL";"TAB3",#N/A,TRUE,"GENERAL";"TAB4",#N/A,TRUE,"GENERAL";"TAB5",#N/A,TRUE,"GENERAL"}</definedName>
    <definedName name="frfr" localSheetId="7" hidden="1">{"TAB1",#N/A,TRUE,"GENERAL";"TAB2",#N/A,TRUE,"GENERAL";"TAB3",#N/A,TRUE,"GENERAL";"TAB4",#N/A,TRUE,"GENERAL";"TAB5",#N/A,TRUE,"GENERAL"}</definedName>
    <definedName name="frfr" localSheetId="6" hidden="1">{"TAB1",#N/A,TRUE,"GENERAL";"TAB2",#N/A,TRUE,"GENERAL";"TAB3",#N/A,TRUE,"GENERAL";"TAB4",#N/A,TRUE,"GENERAL";"TAB5",#N/A,TRUE,"GENERAL"}</definedName>
    <definedName name="frfr" localSheetId="12" hidden="1">{"TAB1",#N/A,TRUE,"GENERAL";"TAB2",#N/A,TRUE,"GENERAL";"TAB3",#N/A,TRUE,"GENERAL";"TAB4",#N/A,TRUE,"GENERAL";"TAB5",#N/A,TRUE,"GENERAL"}</definedName>
    <definedName name="frfr" localSheetId="11" hidden="1">{"TAB1",#N/A,TRUE,"GENERAL";"TAB2",#N/A,TRUE,"GENERAL";"TAB3",#N/A,TRUE,"GENERAL";"TAB4",#N/A,TRUE,"GENERAL";"TAB5",#N/A,TRUE,"GENERAL"}</definedName>
    <definedName name="frfr" localSheetId="10" hidden="1">{"TAB1",#N/A,TRUE,"GENERAL";"TAB2",#N/A,TRUE,"GENERAL";"TAB3",#N/A,TRUE,"GENERAL";"TAB4",#N/A,TRUE,"GENERAL";"TAB5",#N/A,TRUE,"GENERAL"}</definedName>
    <definedName name="frfr" localSheetId="1" hidden="1">{"TAB1",#N/A,TRUE,"GENERAL";"TAB2",#N/A,TRUE,"GENERAL";"TAB3",#N/A,TRUE,"GENERAL";"TAB4",#N/A,TRUE,"GENERAL";"TAB5",#N/A,TRUE,"GENERAL"}</definedName>
    <definedName name="frfr" localSheetId="4" hidden="1">{"TAB1",#N/A,TRUE,"GENERAL";"TAB2",#N/A,TRUE,"GENERAL";"TAB3",#N/A,TRUE,"GENERAL";"TAB4",#N/A,TRUE,"GENERAL";"TAB5",#N/A,TRUE,"GENERAL"}</definedName>
    <definedName name="frfr" localSheetId="3" hidden="1">{"TAB1",#N/A,TRUE,"GENERAL";"TAB2",#N/A,TRUE,"GENERAL";"TAB3",#N/A,TRUE,"GENERAL";"TAB4",#N/A,TRUE,"GENERAL";"TAB5",#N/A,TRUE,"GENERAL"}</definedName>
    <definedName name="frfr" localSheetId="5" hidden="1">{"TAB1",#N/A,TRUE,"GENERAL";"TAB2",#N/A,TRUE,"GENERAL";"TAB3",#N/A,TRUE,"GENERAL";"TAB4",#N/A,TRUE,"GENERAL";"TAB5",#N/A,TRUE,"GENERAL"}</definedName>
    <definedName name="frfr" localSheetId="9"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da" localSheetId="0" hidden="1">{#N/A,#N/A,TRUE,"Basic";#N/A,#N/A,TRUE,"EXT-TABLE";#N/A,#N/A,TRUE,"STEEL";#N/A,#N/A,TRUE,"INT-Table";#N/A,#N/A,TRUE,"STEEL";#N/A,#N/A,TRUE,"Door"}</definedName>
    <definedName name="fsda" localSheetId="8" hidden="1">{#N/A,#N/A,TRUE,"Basic";#N/A,#N/A,TRUE,"EXT-TABLE";#N/A,#N/A,TRUE,"STEEL";#N/A,#N/A,TRUE,"INT-Table";#N/A,#N/A,TRUE,"STEEL";#N/A,#N/A,TRUE,"Door"}</definedName>
    <definedName name="fsda" localSheetId="2" hidden="1">{#N/A,#N/A,TRUE,"Basic";#N/A,#N/A,TRUE,"EXT-TABLE";#N/A,#N/A,TRUE,"STEEL";#N/A,#N/A,TRUE,"INT-Table";#N/A,#N/A,TRUE,"STEEL";#N/A,#N/A,TRUE,"Door"}</definedName>
    <definedName name="fsda" localSheetId="7" hidden="1">{#N/A,#N/A,TRUE,"Basic";#N/A,#N/A,TRUE,"EXT-TABLE";#N/A,#N/A,TRUE,"STEEL";#N/A,#N/A,TRUE,"INT-Table";#N/A,#N/A,TRUE,"STEEL";#N/A,#N/A,TRUE,"Door"}</definedName>
    <definedName name="fsda" localSheetId="6" hidden="1">{#N/A,#N/A,TRUE,"Basic";#N/A,#N/A,TRUE,"EXT-TABLE";#N/A,#N/A,TRUE,"STEEL";#N/A,#N/A,TRUE,"INT-Table";#N/A,#N/A,TRUE,"STEEL";#N/A,#N/A,TRUE,"Door"}</definedName>
    <definedName name="fsda" localSheetId="12" hidden="1">{#N/A,#N/A,TRUE,"Basic";#N/A,#N/A,TRUE,"EXT-TABLE";#N/A,#N/A,TRUE,"STEEL";#N/A,#N/A,TRUE,"INT-Table";#N/A,#N/A,TRUE,"STEEL";#N/A,#N/A,TRUE,"Door"}</definedName>
    <definedName name="fsda" localSheetId="11" hidden="1">{#N/A,#N/A,TRUE,"Basic";#N/A,#N/A,TRUE,"EXT-TABLE";#N/A,#N/A,TRUE,"STEEL";#N/A,#N/A,TRUE,"INT-Table";#N/A,#N/A,TRUE,"STEEL";#N/A,#N/A,TRUE,"Door"}</definedName>
    <definedName name="fsda" localSheetId="10" hidden="1">{#N/A,#N/A,TRUE,"Basic";#N/A,#N/A,TRUE,"EXT-TABLE";#N/A,#N/A,TRUE,"STEEL";#N/A,#N/A,TRUE,"INT-Table";#N/A,#N/A,TRUE,"STEEL";#N/A,#N/A,TRUE,"Door"}</definedName>
    <definedName name="fsda" localSheetId="1" hidden="1">{#N/A,#N/A,TRUE,"Basic";#N/A,#N/A,TRUE,"EXT-TABLE";#N/A,#N/A,TRUE,"STEEL";#N/A,#N/A,TRUE,"INT-Table";#N/A,#N/A,TRUE,"STEEL";#N/A,#N/A,TRUE,"Door"}</definedName>
    <definedName name="fsda" localSheetId="4" hidden="1">{#N/A,#N/A,TRUE,"Basic";#N/A,#N/A,TRUE,"EXT-TABLE";#N/A,#N/A,TRUE,"STEEL";#N/A,#N/A,TRUE,"INT-Table";#N/A,#N/A,TRUE,"STEEL";#N/A,#N/A,TRUE,"Door"}</definedName>
    <definedName name="fsda" localSheetId="3" hidden="1">{#N/A,#N/A,TRUE,"Basic";#N/A,#N/A,TRUE,"EXT-TABLE";#N/A,#N/A,TRUE,"STEEL";#N/A,#N/A,TRUE,"INT-Table";#N/A,#N/A,TRUE,"STEEL";#N/A,#N/A,TRUE,"Door"}</definedName>
    <definedName name="fsda" localSheetId="5" hidden="1">{#N/A,#N/A,TRUE,"Basic";#N/A,#N/A,TRUE,"EXT-TABLE";#N/A,#N/A,TRUE,"STEEL";#N/A,#N/A,TRUE,"INT-Table";#N/A,#N/A,TRUE,"STEEL";#N/A,#N/A,TRUE,"Door"}</definedName>
    <definedName name="fsda" localSheetId="9" hidden="1">{#N/A,#N/A,TRUE,"Basic";#N/A,#N/A,TRUE,"EXT-TABLE";#N/A,#N/A,TRUE,"STEEL";#N/A,#N/A,TRUE,"INT-Table";#N/A,#N/A,TRUE,"STEEL";#N/A,#N/A,TRUE,"Door"}</definedName>
    <definedName name="fsda" hidden="1">{#N/A,#N/A,TRUE,"Basic";#N/A,#N/A,TRUE,"EXT-TABLE";#N/A,#N/A,TRUE,"STEEL";#N/A,#N/A,TRUE,"INT-Table";#N/A,#N/A,TRUE,"STEEL";#N/A,#N/A,TRUE,"Door"}</definedName>
    <definedName name="FSDFRWEFSD" localSheetId="0" hidden="1">#REF!</definedName>
    <definedName name="FSDFRWEFSD" localSheetId="2" hidden="1">#REF!</definedName>
    <definedName name="FSDFRWEFSD" localSheetId="6" hidden="1">#REF!</definedName>
    <definedName name="FSDFRWEFSD" localSheetId="12" hidden="1">#REF!</definedName>
    <definedName name="FSDFRWEFSD" localSheetId="11" hidden="1">#REF!</definedName>
    <definedName name="FSDFRWEFSD" localSheetId="10" hidden="1">#REF!</definedName>
    <definedName name="FSDFRWEFSD" localSheetId="1" hidden="1">#REF!</definedName>
    <definedName name="FSDFRWEFSD" localSheetId="4" hidden="1">#REF!</definedName>
    <definedName name="FSDFRWEFSD" localSheetId="3" hidden="1">#REF!</definedName>
    <definedName name="FSDFRWEFSD" localSheetId="5" hidden="1">#REF!</definedName>
    <definedName name="FSDFRWEFSD" localSheetId="9" hidden="1">#REF!</definedName>
    <definedName name="FSDFRWEFSD" hidden="1">#REF!</definedName>
    <definedName name="FSM" localSheetId="0">#REF!</definedName>
    <definedName name="FSM" localSheetId="8">#REF!</definedName>
    <definedName name="FSM" localSheetId="2">#REF!</definedName>
    <definedName name="FSM" localSheetId="6">#REF!</definedName>
    <definedName name="FSM" localSheetId="12">#REF!</definedName>
    <definedName name="FSM" localSheetId="11">#REF!</definedName>
    <definedName name="FSM" localSheetId="10">#REF!</definedName>
    <definedName name="FSM" localSheetId="1">#REF!</definedName>
    <definedName name="FSM" localSheetId="4">#REF!</definedName>
    <definedName name="FSM" localSheetId="3">#REF!</definedName>
    <definedName name="FSM" localSheetId="5">#REF!</definedName>
    <definedName name="FSM" localSheetId="9">#REF!</definedName>
    <definedName name="FSM">#REF!</definedName>
    <definedName name="FT" localSheetId="0">#REF!</definedName>
    <definedName name="FT" localSheetId="2">#REF!</definedName>
    <definedName name="FT" localSheetId="6">#REF!</definedName>
    <definedName name="FT" localSheetId="12">#REF!</definedName>
    <definedName name="FT" localSheetId="11">#REF!</definedName>
    <definedName name="FT" localSheetId="10">#REF!</definedName>
    <definedName name="FT" localSheetId="1">#REF!</definedName>
    <definedName name="FT" localSheetId="4">#REF!</definedName>
    <definedName name="FT" localSheetId="3">#REF!</definedName>
    <definedName name="FT" localSheetId="5">#REF!</definedName>
    <definedName name="FT" localSheetId="9">#REF!</definedName>
    <definedName name="FT">#REF!</definedName>
    <definedName name="fu" localSheetId="0">#REF!</definedName>
    <definedName name="fu" localSheetId="8">'ANALISIS BASICOS'!ERR</definedName>
    <definedName name="fu" localSheetId="2">'APU''s CHORRERA'!ERR</definedName>
    <definedName name="fu" localSheetId="7">'CANTIDADES Puente'!ERR</definedName>
    <definedName name="fu" localSheetId="6">Cronograma!ERR</definedName>
    <definedName name="fu" localSheetId="12">'CUADRILLAS 2026'!ERR</definedName>
    <definedName name="fu" localSheetId="11">'EQUIPOS 2026'!ERR</definedName>
    <definedName name="fu" localSheetId="10">'INSUMOS 2026'!ERR</definedName>
    <definedName name="fu" localSheetId="1">PAGA!ERR</definedName>
    <definedName name="fu" localSheetId="4">PRESUPUESTO!ERR</definedName>
    <definedName name="fu" localSheetId="3">'PRESUPUESTO CON AIU'!ERR</definedName>
    <definedName name="fu" localSheetId="5">#REF!</definedName>
    <definedName name="fu" localSheetId="9">'TRANSPORTE 2026'!ERR</definedName>
    <definedName name="fu">ERR</definedName>
    <definedName name="Full_Print" localSheetId="0">#REF!</definedName>
    <definedName name="Full_Print" localSheetId="2">#REF!</definedName>
    <definedName name="Full_Print" localSheetId="6">#REF!</definedName>
    <definedName name="Full_Print" localSheetId="12">#REF!</definedName>
    <definedName name="Full_Print" localSheetId="11">#REF!</definedName>
    <definedName name="Full_Print" localSheetId="10">#REF!</definedName>
    <definedName name="Full_Print" localSheetId="1">#REF!</definedName>
    <definedName name="Full_Print" localSheetId="4">#REF!</definedName>
    <definedName name="Full_Print" localSheetId="3">#REF!</definedName>
    <definedName name="Full_Print" localSheetId="5">#REF!</definedName>
    <definedName name="Full_Print" localSheetId="9">#REF!</definedName>
    <definedName name="Full_Print">#REF!</definedName>
    <definedName name="fwff" localSheetId="0" hidden="1">{"via1",#N/A,TRUE,"general";"via2",#N/A,TRUE,"general";"via3",#N/A,TRUE,"general"}</definedName>
    <definedName name="fwff" localSheetId="8" hidden="1">{"via1",#N/A,TRUE,"general";"via2",#N/A,TRUE,"general";"via3",#N/A,TRUE,"general"}</definedName>
    <definedName name="fwff" localSheetId="2" hidden="1">{"via1",#N/A,TRUE,"general";"via2",#N/A,TRUE,"general";"via3",#N/A,TRUE,"general"}</definedName>
    <definedName name="fwff" localSheetId="7" hidden="1">{"via1",#N/A,TRUE,"general";"via2",#N/A,TRUE,"general";"via3",#N/A,TRUE,"general"}</definedName>
    <definedName name="fwff" localSheetId="6" hidden="1">{"via1",#N/A,TRUE,"general";"via2",#N/A,TRUE,"general";"via3",#N/A,TRUE,"general"}</definedName>
    <definedName name="fwff" localSheetId="12" hidden="1">{"via1",#N/A,TRUE,"general";"via2",#N/A,TRUE,"general";"via3",#N/A,TRUE,"general"}</definedName>
    <definedName name="fwff" localSheetId="11" hidden="1">{"via1",#N/A,TRUE,"general";"via2",#N/A,TRUE,"general";"via3",#N/A,TRUE,"general"}</definedName>
    <definedName name="fwff" localSheetId="10" hidden="1">{"via1",#N/A,TRUE,"general";"via2",#N/A,TRUE,"general";"via3",#N/A,TRUE,"general"}</definedName>
    <definedName name="fwff" localSheetId="1" hidden="1">{"via1",#N/A,TRUE,"general";"via2",#N/A,TRUE,"general";"via3",#N/A,TRUE,"general"}</definedName>
    <definedName name="fwff" localSheetId="4" hidden="1">{"via1",#N/A,TRUE,"general";"via2",#N/A,TRUE,"general";"via3",#N/A,TRUE,"general"}</definedName>
    <definedName name="fwff" localSheetId="3" hidden="1">{"via1",#N/A,TRUE,"general";"via2",#N/A,TRUE,"general";"via3",#N/A,TRUE,"general"}</definedName>
    <definedName name="fwff" localSheetId="5" hidden="1">{"via1",#N/A,TRUE,"general";"via2",#N/A,TRUE,"general";"via3",#N/A,TRUE,"general"}</definedName>
    <definedName name="fwff" localSheetId="9"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8" hidden="1">{"via1",#N/A,TRUE,"general";"via2",#N/A,TRUE,"general";"via3",#N/A,TRUE,"general"}</definedName>
    <definedName name="fwwe" localSheetId="2" hidden="1">{"via1",#N/A,TRUE,"general";"via2",#N/A,TRUE,"general";"via3",#N/A,TRUE,"general"}</definedName>
    <definedName name="fwwe" localSheetId="7" hidden="1">{"via1",#N/A,TRUE,"general";"via2",#N/A,TRUE,"general";"via3",#N/A,TRUE,"general"}</definedName>
    <definedName name="fwwe" localSheetId="6" hidden="1">{"via1",#N/A,TRUE,"general";"via2",#N/A,TRUE,"general";"via3",#N/A,TRUE,"general"}</definedName>
    <definedName name="fwwe" localSheetId="12" hidden="1">{"via1",#N/A,TRUE,"general";"via2",#N/A,TRUE,"general";"via3",#N/A,TRUE,"general"}</definedName>
    <definedName name="fwwe" localSheetId="11" hidden="1">{"via1",#N/A,TRUE,"general";"via2",#N/A,TRUE,"general";"via3",#N/A,TRUE,"general"}</definedName>
    <definedName name="fwwe" localSheetId="10" hidden="1">{"via1",#N/A,TRUE,"general";"via2",#N/A,TRUE,"general";"via3",#N/A,TRUE,"general"}</definedName>
    <definedName name="fwwe" localSheetId="1" hidden="1">{"via1",#N/A,TRUE,"general";"via2",#N/A,TRUE,"general";"via3",#N/A,TRUE,"general"}</definedName>
    <definedName name="fwwe" localSheetId="4" hidden="1">{"via1",#N/A,TRUE,"general";"via2",#N/A,TRUE,"general";"via3",#N/A,TRUE,"general"}</definedName>
    <definedName name="fwwe" localSheetId="3" hidden="1">{"via1",#N/A,TRUE,"general";"via2",#N/A,TRUE,"general";"via3",#N/A,TRUE,"general"}</definedName>
    <definedName name="fwwe" localSheetId="5" hidden="1">{"via1",#N/A,TRUE,"general";"via2",#N/A,TRUE,"general";"via3",#N/A,TRUE,"general"}</definedName>
    <definedName name="fwwe" localSheetId="9" hidden="1">{"via1",#N/A,TRUE,"general";"via2",#N/A,TRUE,"general";"via3",#N/A,TRUE,"general"}</definedName>
    <definedName name="fwwe" hidden="1">{"via1",#N/A,TRUE,"general";"via2",#N/A,TRUE,"general";"via3",#N/A,TRUE,"general"}</definedName>
    <definedName name="G" localSheetId="0">#REF!</definedName>
    <definedName name="G" localSheetId="2">#REF!</definedName>
    <definedName name="G" localSheetId="6">#REF!</definedName>
    <definedName name="G" localSheetId="12">#REF!</definedName>
    <definedName name="G" localSheetId="11">#REF!</definedName>
    <definedName name="G" localSheetId="10">#REF!</definedName>
    <definedName name="G" localSheetId="1">#REF!</definedName>
    <definedName name="G" localSheetId="4">#REF!</definedName>
    <definedName name="G" localSheetId="3">#REF!</definedName>
    <definedName name="G" localSheetId="5">#REF!</definedName>
    <definedName name="G" localSheetId="9">#REF!</definedName>
    <definedName name="G">#REF!</definedName>
    <definedName name="G.Eg" localSheetId="0">#REF!</definedName>
    <definedName name="G.Eg" localSheetId="2">#REF!</definedName>
    <definedName name="G.Eg" localSheetId="6">#REF!</definedName>
    <definedName name="G.Eg" localSheetId="12">#REF!</definedName>
    <definedName name="G.Eg" localSheetId="11">#REF!</definedName>
    <definedName name="G.Eg" localSheetId="10">#REF!</definedName>
    <definedName name="G.Eg" localSheetId="1">#REF!</definedName>
    <definedName name="G.Eg" localSheetId="4">#REF!</definedName>
    <definedName name="G.Eg" localSheetId="3">#REF!</definedName>
    <definedName name="G.Eg" localSheetId="5">#REF!</definedName>
    <definedName name="G.Eg" localSheetId="9">#REF!</definedName>
    <definedName name="G.Eg">#REF!</definedName>
    <definedName name="G.Em" localSheetId="0">#REF!</definedName>
    <definedName name="G.Em" localSheetId="2">#REF!</definedName>
    <definedName name="G.Em" localSheetId="6">#REF!</definedName>
    <definedName name="G.Em" localSheetId="12">#REF!</definedName>
    <definedName name="G.Em" localSheetId="11">#REF!</definedName>
    <definedName name="G.Em" localSheetId="10">#REF!</definedName>
    <definedName name="G.Em" localSheetId="1">#REF!</definedName>
    <definedName name="G.Em" localSheetId="4">#REF!</definedName>
    <definedName name="G.Em" localSheetId="3">#REF!</definedName>
    <definedName name="G.Em" localSheetId="5">#REF!</definedName>
    <definedName name="G.Em" localSheetId="9">#REF!</definedName>
    <definedName name="G.Em">#REF!</definedName>
    <definedName name="G.Eo" localSheetId="0">#REF!</definedName>
    <definedName name="G.Eo" localSheetId="2">#REF!</definedName>
    <definedName name="G.Eo" localSheetId="6">#REF!</definedName>
    <definedName name="G.Eo" localSheetId="12">#REF!</definedName>
    <definedName name="G.Eo" localSheetId="11">#REF!</definedName>
    <definedName name="G.Eo" localSheetId="10">#REF!</definedName>
    <definedName name="G.Eo" localSheetId="4">#REF!</definedName>
    <definedName name="G.Eo" localSheetId="3">#REF!</definedName>
    <definedName name="G.Eo" localSheetId="5">#REF!</definedName>
    <definedName name="G.Eo" localSheetId="9">#REF!</definedName>
    <definedName name="G.Eo">#REF!</definedName>
    <definedName name="G.Ew" localSheetId="0">#REF!</definedName>
    <definedName name="G.Ew" localSheetId="2">#REF!</definedName>
    <definedName name="G.Ew" localSheetId="6">#REF!</definedName>
    <definedName name="G.Ew" localSheetId="12">#REF!</definedName>
    <definedName name="G.Ew" localSheetId="11">#REF!</definedName>
    <definedName name="G.Ew" localSheetId="10">#REF!</definedName>
    <definedName name="G.Ew" localSheetId="4">#REF!</definedName>
    <definedName name="G.Ew" localSheetId="3">#REF!</definedName>
    <definedName name="G.Ew" localSheetId="5">#REF!</definedName>
    <definedName name="G.Ew" localSheetId="9">#REF!</definedName>
    <definedName name="G.Ew">#REF!</definedName>
    <definedName name="G_C1" localSheetId="0">#REF!</definedName>
    <definedName name="G_C1" localSheetId="2">#REF!</definedName>
    <definedName name="G_C1" localSheetId="6">#REF!</definedName>
    <definedName name="G_C1" localSheetId="12">#REF!</definedName>
    <definedName name="G_C1" localSheetId="11">#REF!</definedName>
    <definedName name="G_C1" localSheetId="10">#REF!</definedName>
    <definedName name="G_C1" localSheetId="4">#REF!</definedName>
    <definedName name="G_C1" localSheetId="3">#REF!</definedName>
    <definedName name="G_C1" localSheetId="5">#REF!</definedName>
    <definedName name="G_C1" localSheetId="9">#REF!</definedName>
    <definedName name="G_C1">#REF!</definedName>
    <definedName name="G_C10" localSheetId="0">#REF!</definedName>
    <definedName name="G_C10" localSheetId="2">#REF!</definedName>
    <definedName name="G_C10" localSheetId="6">#REF!</definedName>
    <definedName name="G_C10" localSheetId="12">#REF!</definedName>
    <definedName name="G_C10" localSheetId="11">#REF!</definedName>
    <definedName name="G_C10" localSheetId="10">#REF!</definedName>
    <definedName name="G_C10" localSheetId="4">#REF!</definedName>
    <definedName name="G_C10" localSheetId="3">#REF!</definedName>
    <definedName name="G_C10" localSheetId="5">#REF!</definedName>
    <definedName name="G_C10" localSheetId="9">#REF!</definedName>
    <definedName name="G_C10">#REF!</definedName>
    <definedName name="G_C11" localSheetId="0">#REF!</definedName>
    <definedName name="G_C11" localSheetId="2">#REF!</definedName>
    <definedName name="G_C11" localSheetId="6">#REF!</definedName>
    <definedName name="G_C11" localSheetId="12">#REF!</definedName>
    <definedName name="G_C11" localSheetId="11">#REF!</definedName>
    <definedName name="G_C11" localSheetId="10">#REF!</definedName>
    <definedName name="G_C11" localSheetId="4">#REF!</definedName>
    <definedName name="G_C11" localSheetId="3">#REF!</definedName>
    <definedName name="G_C11" localSheetId="5">#REF!</definedName>
    <definedName name="G_C11" localSheetId="9">#REF!</definedName>
    <definedName name="G_C11">#REF!</definedName>
    <definedName name="G_C12" localSheetId="0">#REF!</definedName>
    <definedName name="G_C12" localSheetId="2">#REF!</definedName>
    <definedName name="G_C12" localSheetId="6">#REF!</definedName>
    <definedName name="G_C12" localSheetId="12">#REF!</definedName>
    <definedName name="G_C12" localSheetId="11">#REF!</definedName>
    <definedName name="G_C12" localSheetId="10">#REF!</definedName>
    <definedName name="G_C12" localSheetId="4">#REF!</definedName>
    <definedName name="G_C12" localSheetId="3">#REF!</definedName>
    <definedName name="G_C12" localSheetId="5">#REF!</definedName>
    <definedName name="G_C12" localSheetId="9">#REF!</definedName>
    <definedName name="G_C12">#REF!</definedName>
    <definedName name="G_C13" localSheetId="0">#REF!</definedName>
    <definedName name="G_C13" localSheetId="2">#REF!</definedName>
    <definedName name="G_C13" localSheetId="6">#REF!</definedName>
    <definedName name="G_C13" localSheetId="12">#REF!</definedName>
    <definedName name="G_C13" localSheetId="11">#REF!</definedName>
    <definedName name="G_C13" localSheetId="10">#REF!</definedName>
    <definedName name="G_C13" localSheetId="4">#REF!</definedName>
    <definedName name="G_C13" localSheetId="3">#REF!</definedName>
    <definedName name="G_C13" localSheetId="5">#REF!</definedName>
    <definedName name="G_C13" localSheetId="9">#REF!</definedName>
    <definedName name="G_C13">#REF!</definedName>
    <definedName name="G_C14" localSheetId="0">#REF!</definedName>
    <definedName name="G_C14" localSheetId="2">#REF!</definedName>
    <definedName name="G_C14" localSheetId="6">#REF!</definedName>
    <definedName name="G_C14" localSheetId="12">#REF!</definedName>
    <definedName name="G_C14" localSheetId="11">#REF!</definedName>
    <definedName name="G_C14" localSheetId="10">#REF!</definedName>
    <definedName name="G_C14" localSheetId="4">#REF!</definedName>
    <definedName name="G_C14" localSheetId="3">#REF!</definedName>
    <definedName name="G_C14" localSheetId="5">#REF!</definedName>
    <definedName name="G_C14" localSheetId="9">#REF!</definedName>
    <definedName name="G_C14">#REF!</definedName>
    <definedName name="G_C15" localSheetId="0">#REF!</definedName>
    <definedName name="G_C15" localSheetId="2">#REF!</definedName>
    <definedName name="G_C15" localSheetId="6">#REF!</definedName>
    <definedName name="G_C15" localSheetId="12">#REF!</definedName>
    <definedName name="G_C15" localSheetId="11">#REF!</definedName>
    <definedName name="G_C15" localSheetId="10">#REF!</definedName>
    <definedName name="G_C15" localSheetId="4">#REF!</definedName>
    <definedName name="G_C15" localSheetId="3">#REF!</definedName>
    <definedName name="G_C15" localSheetId="5">#REF!</definedName>
    <definedName name="G_C15" localSheetId="9">#REF!</definedName>
    <definedName name="G_C15">#REF!</definedName>
    <definedName name="G_C16" localSheetId="0">#REF!</definedName>
    <definedName name="G_C16" localSheetId="2">#REF!</definedName>
    <definedName name="G_C16" localSheetId="6">#REF!</definedName>
    <definedName name="G_C16" localSheetId="12">#REF!</definedName>
    <definedName name="G_C16" localSheetId="11">#REF!</definedName>
    <definedName name="G_C16" localSheetId="10">#REF!</definedName>
    <definedName name="G_C16" localSheetId="4">#REF!</definedName>
    <definedName name="G_C16" localSheetId="3">#REF!</definedName>
    <definedName name="G_C16" localSheetId="5">#REF!</definedName>
    <definedName name="G_C16" localSheetId="9">#REF!</definedName>
    <definedName name="G_C16">#REF!</definedName>
    <definedName name="G_C17" localSheetId="0">#REF!</definedName>
    <definedName name="G_C17" localSheetId="2">#REF!</definedName>
    <definedName name="G_C17" localSheetId="6">#REF!</definedName>
    <definedName name="G_C17" localSheetId="12">#REF!</definedName>
    <definedName name="G_C17" localSheetId="11">#REF!</definedName>
    <definedName name="G_C17" localSheetId="10">#REF!</definedName>
    <definedName name="G_C17" localSheetId="4">#REF!</definedName>
    <definedName name="G_C17" localSheetId="3">#REF!</definedName>
    <definedName name="G_C17" localSheetId="5">#REF!</definedName>
    <definedName name="G_C17" localSheetId="9">#REF!</definedName>
    <definedName name="G_C17">#REF!</definedName>
    <definedName name="G_C18" localSheetId="0">#REF!</definedName>
    <definedName name="G_C18" localSheetId="2">#REF!</definedName>
    <definedName name="G_C18" localSheetId="6">#REF!</definedName>
    <definedName name="G_C18" localSheetId="12">#REF!</definedName>
    <definedName name="G_C18" localSheetId="11">#REF!</definedName>
    <definedName name="G_C18" localSheetId="10">#REF!</definedName>
    <definedName name="G_C18" localSheetId="4">#REF!</definedName>
    <definedName name="G_C18" localSheetId="3">#REF!</definedName>
    <definedName name="G_C18" localSheetId="5">#REF!</definedName>
    <definedName name="G_C18" localSheetId="9">#REF!</definedName>
    <definedName name="G_C18">#REF!</definedName>
    <definedName name="G_C19" localSheetId="0">#REF!</definedName>
    <definedName name="G_C19" localSheetId="2">#REF!</definedName>
    <definedName name="G_C19" localSheetId="6">#REF!</definedName>
    <definedName name="G_C19" localSheetId="12">#REF!</definedName>
    <definedName name="G_C19" localSheetId="11">#REF!</definedName>
    <definedName name="G_C19" localSheetId="10">#REF!</definedName>
    <definedName name="G_C19" localSheetId="4">#REF!</definedName>
    <definedName name="G_C19" localSheetId="3">#REF!</definedName>
    <definedName name="G_C19" localSheetId="5">#REF!</definedName>
    <definedName name="G_C19" localSheetId="9">#REF!</definedName>
    <definedName name="G_C19">#REF!</definedName>
    <definedName name="G_C2" localSheetId="0">#REF!</definedName>
    <definedName name="G_C2" localSheetId="2">#REF!</definedName>
    <definedName name="G_C2" localSheetId="6">#REF!</definedName>
    <definedName name="G_C2" localSheetId="12">#REF!</definedName>
    <definedName name="G_C2" localSheetId="11">#REF!</definedName>
    <definedName name="G_C2" localSheetId="10">#REF!</definedName>
    <definedName name="G_C2" localSheetId="4">#REF!</definedName>
    <definedName name="G_C2" localSheetId="3">#REF!</definedName>
    <definedName name="G_C2" localSheetId="5">#REF!</definedName>
    <definedName name="G_C2" localSheetId="9">#REF!</definedName>
    <definedName name="G_C2">#REF!</definedName>
    <definedName name="G_C20" localSheetId="0">#REF!</definedName>
    <definedName name="G_C20" localSheetId="2">#REF!</definedName>
    <definedName name="G_C20" localSheetId="6">#REF!</definedName>
    <definedName name="G_C20" localSheetId="12">#REF!</definedName>
    <definedName name="G_C20" localSheetId="11">#REF!</definedName>
    <definedName name="G_C20" localSheetId="10">#REF!</definedName>
    <definedName name="G_C20" localSheetId="4">#REF!</definedName>
    <definedName name="G_C20" localSheetId="3">#REF!</definedName>
    <definedName name="G_C20" localSheetId="5">#REF!</definedName>
    <definedName name="G_C20" localSheetId="9">#REF!</definedName>
    <definedName name="G_C20">#REF!</definedName>
    <definedName name="G_C21" localSheetId="0">#REF!</definedName>
    <definedName name="G_C21" localSheetId="2">#REF!</definedName>
    <definedName name="G_C21" localSheetId="6">#REF!</definedName>
    <definedName name="G_C21" localSheetId="12">#REF!</definedName>
    <definedName name="G_C21" localSheetId="11">#REF!</definedName>
    <definedName name="G_C21" localSheetId="10">#REF!</definedName>
    <definedName name="G_C21" localSheetId="4">#REF!</definedName>
    <definedName name="G_C21" localSheetId="3">#REF!</definedName>
    <definedName name="G_C21" localSheetId="5">#REF!</definedName>
    <definedName name="G_C21" localSheetId="9">#REF!</definedName>
    <definedName name="G_C21">#REF!</definedName>
    <definedName name="G_C22" localSheetId="0">#REF!</definedName>
    <definedName name="G_C22" localSheetId="2">#REF!</definedName>
    <definedName name="G_C22" localSheetId="6">#REF!</definedName>
    <definedName name="G_C22" localSheetId="12">#REF!</definedName>
    <definedName name="G_C22" localSheetId="11">#REF!</definedName>
    <definedName name="G_C22" localSheetId="10">#REF!</definedName>
    <definedName name="G_C22" localSheetId="4">#REF!</definedName>
    <definedName name="G_C22" localSheetId="3">#REF!</definedName>
    <definedName name="G_C22" localSheetId="5">#REF!</definedName>
    <definedName name="G_C22" localSheetId="9">#REF!</definedName>
    <definedName name="G_C22">#REF!</definedName>
    <definedName name="G_C3" localSheetId="0">#REF!</definedName>
    <definedName name="G_C3" localSheetId="2">#REF!</definedName>
    <definedName name="G_C3" localSheetId="6">#REF!</definedName>
    <definedName name="G_C3" localSheetId="12">#REF!</definedName>
    <definedName name="G_C3" localSheetId="11">#REF!</definedName>
    <definedName name="G_C3" localSheetId="10">#REF!</definedName>
    <definedName name="G_C3" localSheetId="4">#REF!</definedName>
    <definedName name="G_C3" localSheetId="3">#REF!</definedName>
    <definedName name="G_C3" localSheetId="5">#REF!</definedName>
    <definedName name="G_C3" localSheetId="9">#REF!</definedName>
    <definedName name="G_C3">#REF!</definedName>
    <definedName name="G_C4" localSheetId="0">#REF!</definedName>
    <definedName name="G_C4" localSheetId="2">#REF!</definedName>
    <definedName name="G_C4" localSheetId="6">#REF!</definedName>
    <definedName name="G_C4" localSheetId="12">#REF!</definedName>
    <definedName name="G_C4" localSheetId="11">#REF!</definedName>
    <definedName name="G_C4" localSheetId="10">#REF!</definedName>
    <definedName name="G_C4" localSheetId="4">#REF!</definedName>
    <definedName name="G_C4" localSheetId="3">#REF!</definedName>
    <definedName name="G_C4" localSheetId="5">#REF!</definedName>
    <definedName name="G_C4" localSheetId="9">#REF!</definedName>
    <definedName name="G_C4">#REF!</definedName>
    <definedName name="G_C5" localSheetId="0">#REF!</definedName>
    <definedName name="G_C5" localSheetId="2">#REF!</definedName>
    <definedName name="G_C5" localSheetId="6">#REF!</definedName>
    <definedName name="G_C5" localSheetId="12">#REF!</definedName>
    <definedName name="G_C5" localSheetId="11">#REF!</definedName>
    <definedName name="G_C5" localSheetId="10">#REF!</definedName>
    <definedName name="G_C5" localSheetId="4">#REF!</definedName>
    <definedName name="G_C5" localSheetId="3">#REF!</definedName>
    <definedName name="G_C5" localSheetId="5">#REF!</definedName>
    <definedName name="G_C5" localSheetId="9">#REF!</definedName>
    <definedName name="G_C5">#REF!</definedName>
    <definedName name="G_C6" localSheetId="0">#REF!</definedName>
    <definedName name="G_C6" localSheetId="2">#REF!</definedName>
    <definedName name="G_C6" localSheetId="6">#REF!</definedName>
    <definedName name="G_C6" localSheetId="12">#REF!</definedName>
    <definedName name="G_C6" localSheetId="11">#REF!</definedName>
    <definedName name="G_C6" localSheetId="10">#REF!</definedName>
    <definedName name="G_C6" localSheetId="4">#REF!</definedName>
    <definedName name="G_C6" localSheetId="3">#REF!</definedName>
    <definedName name="G_C6" localSheetId="5">#REF!</definedName>
    <definedName name="G_C6" localSheetId="9">#REF!</definedName>
    <definedName name="G_C6">#REF!</definedName>
    <definedName name="G_C7" localSheetId="0">#REF!</definedName>
    <definedName name="G_C7" localSheetId="2">#REF!</definedName>
    <definedName name="G_C7" localSheetId="6">#REF!</definedName>
    <definedName name="G_C7" localSheetId="12">#REF!</definedName>
    <definedName name="G_C7" localSheetId="11">#REF!</definedName>
    <definedName name="G_C7" localSheetId="10">#REF!</definedName>
    <definedName name="G_C7" localSheetId="4">#REF!</definedName>
    <definedName name="G_C7" localSheetId="3">#REF!</definedName>
    <definedName name="G_C7" localSheetId="5">#REF!</definedName>
    <definedName name="G_C7" localSheetId="9">#REF!</definedName>
    <definedName name="G_C7">#REF!</definedName>
    <definedName name="G_C8" localSheetId="0">#REF!</definedName>
    <definedName name="G_C8" localSheetId="2">#REF!</definedName>
    <definedName name="G_C8" localSheetId="6">#REF!</definedName>
    <definedName name="G_C8" localSheetId="12">#REF!</definedName>
    <definedName name="G_C8" localSheetId="11">#REF!</definedName>
    <definedName name="G_C8" localSheetId="10">#REF!</definedName>
    <definedName name="G_C8" localSheetId="4">#REF!</definedName>
    <definedName name="G_C8" localSheetId="3">#REF!</definedName>
    <definedName name="G_C8" localSheetId="5">#REF!</definedName>
    <definedName name="G_C8" localSheetId="9">#REF!</definedName>
    <definedName name="G_C8">#REF!</definedName>
    <definedName name="G_C9" localSheetId="0">#REF!</definedName>
    <definedName name="G_C9" localSheetId="2">#REF!</definedName>
    <definedName name="G_C9" localSheetId="6">#REF!</definedName>
    <definedName name="G_C9" localSheetId="12">#REF!</definedName>
    <definedName name="G_C9" localSheetId="11">#REF!</definedName>
    <definedName name="G_C9" localSheetId="10">#REF!</definedName>
    <definedName name="G_C9" localSheetId="4">#REF!</definedName>
    <definedName name="G_C9" localSheetId="3">#REF!</definedName>
    <definedName name="G_C9" localSheetId="5">#REF!</definedName>
    <definedName name="G_C9" localSheetId="9">#REF!</definedName>
    <definedName name="G_C9">#REF!</definedName>
    <definedName name="G_MURILLO" localSheetId="0">#REF!</definedName>
    <definedName name="G_MURILLO" localSheetId="2">#REF!</definedName>
    <definedName name="G_MURILLO" localSheetId="6">#REF!</definedName>
    <definedName name="G_MURILLO" localSheetId="12">#REF!</definedName>
    <definedName name="G_MURILLO" localSheetId="11">#REF!</definedName>
    <definedName name="G_MURILLO" localSheetId="10">#REF!</definedName>
    <definedName name="G_MURILLO" localSheetId="4">#REF!</definedName>
    <definedName name="G_MURILLO" localSheetId="3">#REF!</definedName>
    <definedName name="G_MURILLO" localSheetId="5">#REF!</definedName>
    <definedName name="G_MURILLO" localSheetId="9">#REF!</definedName>
    <definedName name="G_MURILLO">#REF!</definedName>
    <definedName name="G1_" localSheetId="0">#REF!</definedName>
    <definedName name="G1_" localSheetId="2">#REF!</definedName>
    <definedName name="G1_" localSheetId="6">#REF!</definedName>
    <definedName name="G1_" localSheetId="12">#REF!</definedName>
    <definedName name="G1_" localSheetId="11">#REF!</definedName>
    <definedName name="G1_" localSheetId="10">#REF!</definedName>
    <definedName name="G1_" localSheetId="4">#REF!</definedName>
    <definedName name="G1_" localSheetId="3">#REF!</definedName>
    <definedName name="G1_" localSheetId="5">#REF!</definedName>
    <definedName name="G1_" localSheetId="9">#REF!</definedName>
    <definedName name="G1_">#REF!</definedName>
    <definedName name="Gaby" localSheetId="0">#REF!</definedName>
    <definedName name="Gaby" localSheetId="2">#REF!</definedName>
    <definedName name="Gaby" localSheetId="6">#REF!</definedName>
    <definedName name="Gaby" localSheetId="12">#REF!</definedName>
    <definedName name="Gaby" localSheetId="11">#REF!</definedName>
    <definedName name="Gaby" localSheetId="10">#REF!</definedName>
    <definedName name="Gaby" localSheetId="4">#REF!</definedName>
    <definedName name="Gaby" localSheetId="3">#REF!</definedName>
    <definedName name="Gaby" localSheetId="5">#REF!</definedName>
    <definedName name="Gaby" localSheetId="9">#REF!</definedName>
    <definedName name="Gaby">#REF!</definedName>
    <definedName name="GAdministrativos" localSheetId="0">#REF!</definedName>
    <definedName name="GAdministrativos" localSheetId="2">#REF!</definedName>
    <definedName name="GAdministrativos" localSheetId="6">#REF!</definedName>
    <definedName name="GAdministrativos" localSheetId="12">#REF!</definedName>
    <definedName name="GAdministrativos" localSheetId="11">#REF!</definedName>
    <definedName name="GAdministrativos" localSheetId="10">#REF!</definedName>
    <definedName name="GAdministrativos" localSheetId="4">#REF!</definedName>
    <definedName name="GAdministrativos" localSheetId="3">#REF!</definedName>
    <definedName name="GAdministrativos" localSheetId="5">#REF!</definedName>
    <definedName name="GAdministrativos" localSheetId="9">#REF!</definedName>
    <definedName name="GAdministrativos">#REF!</definedName>
    <definedName name="GAdministrativosAl" localSheetId="0">#REF!</definedName>
    <definedName name="GAdministrativosAl" localSheetId="2">#REF!</definedName>
    <definedName name="GAdministrativosAl" localSheetId="6">#REF!</definedName>
    <definedName name="GAdministrativosAl" localSheetId="12">#REF!</definedName>
    <definedName name="GAdministrativosAl" localSheetId="11">#REF!</definedName>
    <definedName name="GAdministrativosAl" localSheetId="10">#REF!</definedName>
    <definedName name="GAdministrativosAl" localSheetId="4">#REF!</definedName>
    <definedName name="GAdministrativosAl" localSheetId="3">#REF!</definedName>
    <definedName name="GAdministrativosAl" localSheetId="5">#REF!</definedName>
    <definedName name="GAdministrativosAl" localSheetId="9">#REF!</definedName>
    <definedName name="GAdministrativosAl">#REF!</definedName>
    <definedName name="GAJ" localSheetId="0">#REF!</definedName>
    <definedName name="GAJ" localSheetId="2">#REF!</definedName>
    <definedName name="GAJ" localSheetId="6">#REF!</definedName>
    <definedName name="GAJ" localSheetId="12">#REF!</definedName>
    <definedName name="GAJ" localSheetId="11">#REF!</definedName>
    <definedName name="GAJ" localSheetId="10">#REF!</definedName>
    <definedName name="GAJ" localSheetId="4">#REF!</definedName>
    <definedName name="GAJ" localSheetId="3">#REF!</definedName>
    <definedName name="GAJ" localSheetId="5">#REF!</definedName>
    <definedName name="GAJ" localSheetId="9">#REF!</definedName>
    <definedName name="GAJ">#REF!</definedName>
    <definedName name="Gancho_teja_eternit_55_mm" localSheetId="0">#REF!</definedName>
    <definedName name="Gancho_teja_eternit_55_mm" localSheetId="2">#REF!</definedName>
    <definedName name="Gancho_teja_eternit_55_mm" localSheetId="6">#REF!</definedName>
    <definedName name="Gancho_teja_eternit_55_mm" localSheetId="12">#REF!</definedName>
    <definedName name="Gancho_teja_eternit_55_mm" localSheetId="11">#REF!</definedName>
    <definedName name="Gancho_teja_eternit_55_mm" localSheetId="10">#REF!</definedName>
    <definedName name="Gancho_teja_eternit_55_mm" localSheetId="4">#REF!</definedName>
    <definedName name="Gancho_teja_eternit_55_mm" localSheetId="3">#REF!</definedName>
    <definedName name="Gancho_teja_eternit_55_mm" localSheetId="5">#REF!</definedName>
    <definedName name="Gancho_teja_eternit_55_mm" localSheetId="9">#REF!</definedName>
    <definedName name="Gancho_teja_eternit_55_mm">#REF!</definedName>
    <definedName name="garcía" localSheetId="0">#REF!</definedName>
    <definedName name="garcía" localSheetId="2">#REF!</definedName>
    <definedName name="garcía" localSheetId="6">#REF!</definedName>
    <definedName name="garcía" localSheetId="12">#REF!</definedName>
    <definedName name="garcía" localSheetId="11">#REF!</definedName>
    <definedName name="garcía" localSheetId="10">#REF!</definedName>
    <definedName name="garcía" localSheetId="4">#REF!</definedName>
    <definedName name="garcía" localSheetId="3">#REF!</definedName>
    <definedName name="garcía" localSheetId="5">#REF!</definedName>
    <definedName name="garcía" localSheetId="9">#REF!</definedName>
    <definedName name="garcía">#REF!</definedName>
    <definedName name="GAS" localSheetId="0" hidden="1">{"SUMINISTRO E INSTALACIÓN CANALETAS L=7.50"}</definedName>
    <definedName name="GAS" localSheetId="5" hidden="1">{"SUMINISTRO E INSTALACIÓN CANALETAS L=7.50"}</definedName>
    <definedName name="GAS" localSheetId="9" hidden="1">{"SUMINISTRO E INSTALACIÓN CANALETAS L=7.50"}</definedName>
    <definedName name="GAS">#REF!</definedName>
    <definedName name="GASTOS" localSheetId="0" hidden="1">{"SUMINISTRO E INSTALACIÓN CANALETAS L=7.50"}</definedName>
    <definedName name="GASTOS" localSheetId="8" hidden="1">{"SUMINISTRO E INSTALACIÓN CANALETAS L=7.50"}</definedName>
    <definedName name="GASTOS" localSheetId="2" hidden="1">{"SUMINISTRO E INSTALACIÓN CANALETAS L=7.50"}</definedName>
    <definedName name="GASTOS" localSheetId="7" hidden="1">{"SUMINISTRO E INSTALACIÓN CANALETAS L=7.50"}</definedName>
    <definedName name="GASTOS" localSheetId="6" hidden="1">{"SUMINISTRO E INSTALACIÓN CANALETAS L=7.50"}</definedName>
    <definedName name="GASTOS" localSheetId="12" hidden="1">{"SUMINISTRO E INSTALACIÓN CANALETAS L=7.50"}</definedName>
    <definedName name="GASTOS" localSheetId="11" hidden="1">{"SUMINISTRO E INSTALACIÓN CANALETAS L=7.50"}</definedName>
    <definedName name="GASTOS" localSheetId="10" hidden="1">{"SUMINISTRO E INSTALACIÓN CANALETAS L=7.50"}</definedName>
    <definedName name="GASTOS" localSheetId="1" hidden="1">{"SUMINISTRO E INSTALACIÓN CANALETAS L=7.50"}</definedName>
    <definedName name="GASTOS" localSheetId="4" hidden="1">{"SUMINISTRO E INSTALACIÓN CANALETAS L=7.50"}</definedName>
    <definedName name="GASTOS" localSheetId="3" hidden="1">{"SUMINISTRO E INSTALACIÓN CANALETAS L=7.50"}</definedName>
    <definedName name="GASTOS" localSheetId="5" hidden="1">{"SUMINISTRO E INSTALACIÓN CANALETAS L=7.50"}</definedName>
    <definedName name="GASTOS" localSheetId="9" hidden="1">{"SUMINISTRO E INSTALACIÓN CANALETAS L=7.50"}</definedName>
    <definedName name="GASTOS" hidden="1">{"SUMINISTRO E INSTALACIÓN CANALETAS L=7.50"}</definedName>
    <definedName name="gba" localSheetId="0" hidden="1">{#N/A,#N/A,FALSE,"orthoflow";#N/A,#N/A,FALSE,"Miscelaneos";#N/A,#N/A,FALSE,"Instrumentacio";#N/A,#N/A,FALSE,"Electrico";#N/A,#N/A,FALSE,"Valv. Seguridad"}</definedName>
    <definedName name="gba" localSheetId="8"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localSheetId="7" hidden="1">{#N/A,#N/A,FALSE,"orthoflow";#N/A,#N/A,FALSE,"Miscelaneos";#N/A,#N/A,FALSE,"Instrumentacio";#N/A,#N/A,FALSE,"Electrico";#N/A,#N/A,FALSE,"Valv. Seguridad"}</definedName>
    <definedName name="gba" localSheetId="6" hidden="1">{#N/A,#N/A,FALSE,"orthoflow";#N/A,#N/A,FALSE,"Miscelaneos";#N/A,#N/A,FALSE,"Instrumentacio";#N/A,#N/A,FALSE,"Electrico";#N/A,#N/A,FALSE,"Valv. Seguridad"}</definedName>
    <definedName name="gba" localSheetId="12" hidden="1">{#N/A,#N/A,FALSE,"orthoflow";#N/A,#N/A,FALSE,"Miscelaneos";#N/A,#N/A,FALSE,"Instrumentacio";#N/A,#N/A,FALSE,"Electrico";#N/A,#N/A,FALSE,"Valv. Seguridad"}</definedName>
    <definedName name="gba" localSheetId="11" hidden="1">{#N/A,#N/A,FALSE,"orthoflow";#N/A,#N/A,FALSE,"Miscelaneos";#N/A,#N/A,FALSE,"Instrumentacio";#N/A,#N/A,FALSE,"Electrico";#N/A,#N/A,FALSE,"Valv. Seguridad"}</definedName>
    <definedName name="gba" localSheetId="1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localSheetId="4" hidden="1">{#N/A,#N/A,FALSE,"orthoflow";#N/A,#N/A,FALSE,"Miscelaneos";#N/A,#N/A,FALSE,"Instrumentacio";#N/A,#N/A,FALSE,"Electrico";#N/A,#N/A,FALSE,"Valv. Seguridad"}</definedName>
    <definedName name="gba" localSheetId="3" hidden="1">{#N/A,#N/A,FALSE,"orthoflow";#N/A,#N/A,FALSE,"Miscelaneos";#N/A,#N/A,FALSE,"Instrumentacio";#N/A,#N/A,FALSE,"Electrico";#N/A,#N/A,FALSE,"Valv. Seguridad"}</definedName>
    <definedName name="gba" localSheetId="5" hidden="1">{#N/A,#N/A,FALSE,"orthoflow";#N/A,#N/A,FALSE,"Miscelaneos";#N/A,#N/A,FALSE,"Instrumentacio";#N/A,#N/A,FALSE,"Electrico";#N/A,#N/A,FALSE,"Valv. Seguridad"}</definedName>
    <definedName name="gba" localSheetId="9"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8"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localSheetId="7" hidden="1">{#N/A,#N/A,FALSE,"Estatico";#N/A,#N/A,FALSE,"Tuberia";#N/A,#N/A,FALSE,"Instrumentación";#N/A,#N/A,FALSE,"Mecanica";#N/A,#N/A,FALSE,"Electrico";#N/A,#N/A,FALSE,"Ofic.Civiles"}</definedName>
    <definedName name="gbac" localSheetId="6" hidden="1">{#N/A,#N/A,FALSE,"Estatico";#N/A,#N/A,FALSE,"Tuberia";#N/A,#N/A,FALSE,"Instrumentación";#N/A,#N/A,FALSE,"Mecanica";#N/A,#N/A,FALSE,"Electrico";#N/A,#N/A,FALSE,"Ofic.Civiles"}</definedName>
    <definedName name="gbac" localSheetId="12" hidden="1">{#N/A,#N/A,FALSE,"Estatico";#N/A,#N/A,FALSE,"Tuberia";#N/A,#N/A,FALSE,"Instrumentación";#N/A,#N/A,FALSE,"Mecanica";#N/A,#N/A,FALSE,"Electrico";#N/A,#N/A,FALSE,"Ofic.Civiles"}</definedName>
    <definedName name="gbac" localSheetId="11" hidden="1">{#N/A,#N/A,FALSE,"Estatico";#N/A,#N/A,FALSE,"Tuberia";#N/A,#N/A,FALSE,"Instrumentación";#N/A,#N/A,FALSE,"Mecanica";#N/A,#N/A,FALSE,"Electrico";#N/A,#N/A,FALSE,"Ofic.Civiles"}</definedName>
    <definedName name="gbac" localSheetId="1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localSheetId="4" hidden="1">{#N/A,#N/A,FALSE,"Estatico";#N/A,#N/A,FALSE,"Tuberia";#N/A,#N/A,FALSE,"Instrumentación";#N/A,#N/A,FALSE,"Mecanica";#N/A,#N/A,FALSE,"Electrico";#N/A,#N/A,FALSE,"Ofic.Civiles"}</definedName>
    <definedName name="gbac" localSheetId="3" hidden="1">{#N/A,#N/A,FALSE,"Estatico";#N/A,#N/A,FALSE,"Tuberia";#N/A,#N/A,FALSE,"Instrumentación";#N/A,#N/A,FALSE,"Mecanica";#N/A,#N/A,FALSE,"Electrico";#N/A,#N/A,FALSE,"Ofic.Civiles"}</definedName>
    <definedName name="gbac" localSheetId="5" hidden="1">{#N/A,#N/A,FALSE,"Estatico";#N/A,#N/A,FALSE,"Tuberia";#N/A,#N/A,FALSE,"Instrumentación";#N/A,#N/A,FALSE,"Mecanica";#N/A,#N/A,FALSE,"Electrico";#N/A,#N/A,FALSE,"Ofic.Civiles"}</definedName>
    <definedName name="gbac" localSheetId="9"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1"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9" hidden="1">{"TAB1",#N/A,TRUE,"GENERAL";"TAB2",#N/A,TRUE,"GENERAL";"TAB3",#N/A,TRUE,"GENERAL";"TAB4",#N/A,TRUE,"GENERAL";"TAB5",#N/A,TRUE,"GENERAL"}</definedName>
    <definedName name="gbbfghghj" hidden="1">{"TAB1",#N/A,TRUE,"GENERAL";"TAB2",#N/A,TRUE,"GENERAL";"TAB3",#N/A,TRUE,"GENERAL";"TAB4",#N/A,TRUE,"GENERAL";"TAB5",#N/A,TRUE,"GENERAL"}</definedName>
    <definedName name="GCB" localSheetId="0">#REF!</definedName>
    <definedName name="GCB" localSheetId="2">#REF!</definedName>
    <definedName name="GCB" localSheetId="6">#REF!</definedName>
    <definedName name="GCB" localSheetId="12">#REF!</definedName>
    <definedName name="GCB" localSheetId="11">#REF!</definedName>
    <definedName name="GCB" localSheetId="10">#REF!</definedName>
    <definedName name="GCB" localSheetId="1">#REF!</definedName>
    <definedName name="GCB" localSheetId="4">#REF!</definedName>
    <definedName name="GCB" localSheetId="3">#REF!</definedName>
    <definedName name="GCB" localSheetId="5">#REF!</definedName>
    <definedName name="GCB" localSheetId="9">#REF!</definedName>
    <definedName name="GCB">#REF!</definedName>
    <definedName name="GCI" localSheetId="0">#REF!</definedName>
    <definedName name="GCI" localSheetId="2">#REF!</definedName>
    <definedName name="GCI" localSheetId="6">#REF!</definedName>
    <definedName name="GCI" localSheetId="12">#REF!</definedName>
    <definedName name="GCI" localSheetId="11">#REF!</definedName>
    <definedName name="GCI" localSheetId="10">#REF!</definedName>
    <definedName name="GCI" localSheetId="1">#REF!</definedName>
    <definedName name="GCI" localSheetId="4">#REF!</definedName>
    <definedName name="GCI" localSheetId="3">#REF!</definedName>
    <definedName name="GCI" localSheetId="5">#REF!</definedName>
    <definedName name="GCI" localSheetId="9">#REF!</definedName>
    <definedName name="GCI">#REF!</definedName>
    <definedName name="GCN" localSheetId="0">#REF!</definedName>
    <definedName name="GCN" localSheetId="2">#REF!</definedName>
    <definedName name="GCN" localSheetId="6">#REF!</definedName>
    <definedName name="GCN" localSheetId="12">#REF!</definedName>
    <definedName name="GCN" localSheetId="11">#REF!</definedName>
    <definedName name="GCN" localSheetId="10">#REF!</definedName>
    <definedName name="GCN" localSheetId="1">#REF!</definedName>
    <definedName name="GCN" localSheetId="4">#REF!</definedName>
    <definedName name="GCN" localSheetId="3">#REF!</definedName>
    <definedName name="GCN" localSheetId="5">#REF!</definedName>
    <definedName name="GCN" localSheetId="9">#REF!</definedName>
    <definedName name="GCN">#REF!</definedName>
    <definedName name="GCP" localSheetId="0">#REF!</definedName>
    <definedName name="GCP" localSheetId="2">#REF!</definedName>
    <definedName name="GCP" localSheetId="6">#REF!</definedName>
    <definedName name="GCP" localSheetId="12">#REF!</definedName>
    <definedName name="GCP" localSheetId="11">#REF!</definedName>
    <definedName name="GCP" localSheetId="10">#REF!</definedName>
    <definedName name="GCP" localSheetId="4">#REF!</definedName>
    <definedName name="GCP" localSheetId="3">#REF!</definedName>
    <definedName name="GCP" localSheetId="5">#REF!</definedName>
    <definedName name="GCP" localSheetId="9">#REF!</definedName>
    <definedName name="GCP">#REF!</definedName>
    <definedName name="GD" localSheetId="0">#REF!</definedName>
    <definedName name="GD" localSheetId="2">#REF!</definedName>
    <definedName name="GD" localSheetId="6">#REF!</definedName>
    <definedName name="GD" localSheetId="12">#REF!</definedName>
    <definedName name="GD" localSheetId="11">#REF!</definedName>
    <definedName name="GD" localSheetId="10">#REF!</definedName>
    <definedName name="GD" localSheetId="4">#REF!</definedName>
    <definedName name="GD" localSheetId="3">#REF!</definedName>
    <definedName name="GD" localSheetId="5">#REF!</definedName>
    <definedName name="GD" localSheetId="9">#REF!</definedName>
    <definedName name="GD">#REF!</definedName>
    <definedName name="GDDFD" localSheetId="0">#REF!</definedName>
    <definedName name="GDDFD" localSheetId="2">#REF!</definedName>
    <definedName name="GDDFD" localSheetId="6">#REF!</definedName>
    <definedName name="GDDFD" localSheetId="12">#REF!</definedName>
    <definedName name="GDDFD" localSheetId="11">#REF!</definedName>
    <definedName name="GDDFD" localSheetId="10">#REF!</definedName>
    <definedName name="GDDFD" localSheetId="4">#REF!</definedName>
    <definedName name="GDDFD" localSheetId="3">#REF!</definedName>
    <definedName name="GDDFD" localSheetId="5">#REF!</definedName>
    <definedName name="GDDFD" localSheetId="9">#REF!</definedName>
    <definedName name="GDDFD">#REF!</definedName>
    <definedName name="GDGD" localSheetId="0">#REF!</definedName>
    <definedName name="GDGD" localSheetId="2">#REF!</definedName>
    <definedName name="GDGD" localSheetId="6">#REF!</definedName>
    <definedName name="GDGD" localSheetId="12">#REF!</definedName>
    <definedName name="GDGD" localSheetId="11">#REF!</definedName>
    <definedName name="GDGD" localSheetId="10">#REF!</definedName>
    <definedName name="GDGD" localSheetId="4">#REF!</definedName>
    <definedName name="GDGD" localSheetId="3">#REF!</definedName>
    <definedName name="GDGD" localSheetId="5">#REF!</definedName>
    <definedName name="GDGD" localSheetId="9">#REF!</definedName>
    <definedName name="GDGD">#REF!</definedName>
    <definedName name="GDN" localSheetId="0">#REF!</definedName>
    <definedName name="GDN" localSheetId="2">#REF!</definedName>
    <definedName name="GDN" localSheetId="6">#REF!</definedName>
    <definedName name="GDN" localSheetId="12">#REF!</definedName>
    <definedName name="GDN" localSheetId="11">#REF!</definedName>
    <definedName name="GDN" localSheetId="10">#REF!</definedName>
    <definedName name="GDN" localSheetId="4">#REF!</definedName>
    <definedName name="GDN" localSheetId="3">#REF!</definedName>
    <definedName name="GDN" localSheetId="5">#REF!</definedName>
    <definedName name="GDN" localSheetId="9">#REF!</definedName>
    <definedName name="GDN">#REF!</definedName>
    <definedName name="GDR" localSheetId="0">#REF!</definedName>
    <definedName name="GDR" localSheetId="2">#REF!</definedName>
    <definedName name="GDR" localSheetId="6">#REF!</definedName>
    <definedName name="GDR" localSheetId="12">#REF!</definedName>
    <definedName name="GDR" localSheetId="11">#REF!</definedName>
    <definedName name="GDR" localSheetId="10">#REF!</definedName>
    <definedName name="GDR" localSheetId="4">#REF!</definedName>
    <definedName name="GDR" localSheetId="3">#REF!</definedName>
    <definedName name="GDR" localSheetId="5">#REF!</definedName>
    <definedName name="GDR" localSheetId="9">#REF!</definedName>
    <definedName name="GDR">#REF!</definedName>
    <definedName name="gdt" localSheetId="0" hidden="1">{"TAB1",#N/A,TRUE,"GENERAL";"TAB2",#N/A,TRUE,"GENERAL";"TAB3",#N/A,TRUE,"GENERAL";"TAB4",#N/A,TRUE,"GENERAL";"TAB5",#N/A,TRUE,"GENERAL"}</definedName>
    <definedName name="gdt" localSheetId="8" hidden="1">{"TAB1",#N/A,TRUE,"GENERAL";"TAB2",#N/A,TRUE,"GENERAL";"TAB3",#N/A,TRUE,"GENERAL";"TAB4",#N/A,TRUE,"GENERAL";"TAB5",#N/A,TRUE,"GENERAL"}</definedName>
    <definedName name="gdt" localSheetId="2" hidden="1">{"TAB1",#N/A,TRUE,"GENERAL";"TAB2",#N/A,TRUE,"GENERAL";"TAB3",#N/A,TRUE,"GENERAL";"TAB4",#N/A,TRUE,"GENERAL";"TAB5",#N/A,TRUE,"GENERAL"}</definedName>
    <definedName name="gdt" localSheetId="7" hidden="1">{"TAB1",#N/A,TRUE,"GENERAL";"TAB2",#N/A,TRUE,"GENERAL";"TAB3",#N/A,TRUE,"GENERAL";"TAB4",#N/A,TRUE,"GENERAL";"TAB5",#N/A,TRUE,"GENERAL"}</definedName>
    <definedName name="gdt" localSheetId="6" hidden="1">{"TAB1",#N/A,TRUE,"GENERAL";"TAB2",#N/A,TRUE,"GENERAL";"TAB3",#N/A,TRUE,"GENERAL";"TAB4",#N/A,TRUE,"GENERAL";"TAB5",#N/A,TRUE,"GENERAL"}</definedName>
    <definedName name="gdt" localSheetId="12" hidden="1">{"TAB1",#N/A,TRUE,"GENERAL";"TAB2",#N/A,TRUE,"GENERAL";"TAB3",#N/A,TRUE,"GENERAL";"TAB4",#N/A,TRUE,"GENERAL";"TAB5",#N/A,TRUE,"GENERAL"}</definedName>
    <definedName name="gdt" localSheetId="11" hidden="1">{"TAB1",#N/A,TRUE,"GENERAL";"TAB2",#N/A,TRUE,"GENERAL";"TAB3",#N/A,TRUE,"GENERAL";"TAB4",#N/A,TRUE,"GENERAL";"TAB5",#N/A,TRUE,"GENERAL"}</definedName>
    <definedName name="gdt" localSheetId="10" hidden="1">{"TAB1",#N/A,TRUE,"GENERAL";"TAB2",#N/A,TRUE,"GENERAL";"TAB3",#N/A,TRUE,"GENERAL";"TAB4",#N/A,TRUE,"GENERAL";"TAB5",#N/A,TRUE,"GENERAL"}</definedName>
    <definedName name="gdt" localSheetId="1" hidden="1">{"TAB1",#N/A,TRUE,"GENERAL";"TAB2",#N/A,TRUE,"GENERAL";"TAB3",#N/A,TRUE,"GENERAL";"TAB4",#N/A,TRUE,"GENERAL";"TAB5",#N/A,TRUE,"GENERAL"}</definedName>
    <definedName name="gdt" localSheetId="4" hidden="1">{"TAB1",#N/A,TRUE,"GENERAL";"TAB2",#N/A,TRUE,"GENERAL";"TAB3",#N/A,TRUE,"GENERAL";"TAB4",#N/A,TRUE,"GENERAL";"TAB5",#N/A,TRUE,"GENERAL"}</definedName>
    <definedName name="gdt" localSheetId="3" hidden="1">{"TAB1",#N/A,TRUE,"GENERAL";"TAB2",#N/A,TRUE,"GENERAL";"TAB3",#N/A,TRUE,"GENERAL";"TAB4",#N/A,TRUE,"GENERAL";"TAB5",#N/A,TRUE,"GENERAL"}</definedName>
    <definedName name="gdt" localSheetId="5" hidden="1">{"TAB1",#N/A,TRUE,"GENERAL";"TAB2",#N/A,TRUE,"GENERAL";"TAB3",#N/A,TRUE,"GENERAL";"TAB4",#N/A,TRUE,"GENERAL";"TAB5",#N/A,TRUE,"GENERAL"}</definedName>
    <definedName name="gdt" localSheetId="9" hidden="1">{"TAB1",#N/A,TRUE,"GENERAL";"TAB2",#N/A,TRUE,"GENERAL";"TAB3",#N/A,TRUE,"GENERAL";"TAB4",#N/A,TRUE,"GENERAL";"TAB5",#N/A,TRUE,"GENERAL"}</definedName>
    <definedName name="gdt" hidden="1">{"TAB1",#N/A,TRUE,"GENERAL";"TAB2",#N/A,TRUE,"GENERAL";"TAB3",#N/A,TRUE,"GENERAL";"TAB4",#N/A,TRUE,"GENERAL";"TAB5",#N/A,TRUE,"GENERAL"}</definedName>
    <definedName name="GEA" localSheetId="0">#REF!</definedName>
    <definedName name="GEA" localSheetId="2">#REF!</definedName>
    <definedName name="GEA" localSheetId="6">#REF!</definedName>
    <definedName name="GEA" localSheetId="12">#REF!</definedName>
    <definedName name="GEA" localSheetId="11">#REF!</definedName>
    <definedName name="GEA" localSheetId="10">#REF!</definedName>
    <definedName name="GEA" localSheetId="1">#REF!</definedName>
    <definedName name="GEA" localSheetId="4">#REF!</definedName>
    <definedName name="GEA" localSheetId="3">#REF!</definedName>
    <definedName name="GEA" localSheetId="5">#REF!</definedName>
    <definedName name="GEA" localSheetId="9">#REF!</definedName>
    <definedName name="GEA">#REF!</definedName>
    <definedName name="GEA1_1" localSheetId="0">#REF!</definedName>
    <definedName name="GEA1_1" localSheetId="2">#REF!</definedName>
    <definedName name="GEA1_1" localSheetId="6">#REF!</definedName>
    <definedName name="GEA1_1" localSheetId="12">#REF!</definedName>
    <definedName name="GEA1_1" localSheetId="11">#REF!</definedName>
    <definedName name="GEA1_1" localSheetId="10">#REF!</definedName>
    <definedName name="GEA1_1" localSheetId="1">#REF!</definedName>
    <definedName name="GEA1_1" localSheetId="4">#REF!</definedName>
    <definedName name="GEA1_1" localSheetId="3">#REF!</definedName>
    <definedName name="GEA1_1" localSheetId="5">#REF!</definedName>
    <definedName name="GEA1_1" localSheetId="9">#REF!</definedName>
    <definedName name="GEA1_1">#REF!</definedName>
    <definedName name="GEA1_1_1" localSheetId="0">#REF!</definedName>
    <definedName name="GEA1_1_1" localSheetId="2">#REF!</definedName>
    <definedName name="GEA1_1_1" localSheetId="6">#REF!</definedName>
    <definedName name="GEA1_1_1" localSheetId="12">#REF!</definedName>
    <definedName name="GEA1_1_1" localSheetId="11">#REF!</definedName>
    <definedName name="GEA1_1_1" localSheetId="10">#REF!</definedName>
    <definedName name="GEA1_1_1" localSheetId="1">#REF!</definedName>
    <definedName name="GEA1_1_1" localSheetId="4">#REF!</definedName>
    <definedName name="GEA1_1_1" localSheetId="3">#REF!</definedName>
    <definedName name="GEA1_1_1" localSheetId="5">#REF!</definedName>
    <definedName name="GEA1_1_1" localSheetId="9">#REF!</definedName>
    <definedName name="GEA1_1_1">#REF!</definedName>
    <definedName name="GEA1_1_10" localSheetId="0">#REF!</definedName>
    <definedName name="GEA1_1_10" localSheetId="2">#REF!</definedName>
    <definedName name="GEA1_1_10" localSheetId="6">#REF!</definedName>
    <definedName name="GEA1_1_10" localSheetId="12">#REF!</definedName>
    <definedName name="GEA1_1_10" localSheetId="11">#REF!</definedName>
    <definedName name="GEA1_1_10" localSheetId="10">#REF!</definedName>
    <definedName name="GEA1_1_10" localSheetId="4">#REF!</definedName>
    <definedName name="GEA1_1_10" localSheetId="3">#REF!</definedName>
    <definedName name="GEA1_1_10" localSheetId="5">#REF!</definedName>
    <definedName name="GEA1_1_10" localSheetId="9">#REF!</definedName>
    <definedName name="GEA1_1_10">#REF!</definedName>
    <definedName name="GEA1_1_2" localSheetId="0">#REF!</definedName>
    <definedName name="GEA1_1_2" localSheetId="2">#REF!</definedName>
    <definedName name="GEA1_1_2" localSheetId="6">#REF!</definedName>
    <definedName name="GEA1_1_2" localSheetId="12">#REF!</definedName>
    <definedName name="GEA1_1_2" localSheetId="11">#REF!</definedName>
    <definedName name="GEA1_1_2" localSheetId="10">#REF!</definedName>
    <definedName name="GEA1_1_2" localSheetId="4">#REF!</definedName>
    <definedName name="GEA1_1_2" localSheetId="3">#REF!</definedName>
    <definedName name="GEA1_1_2" localSheetId="5">#REF!</definedName>
    <definedName name="GEA1_1_2" localSheetId="9">#REF!</definedName>
    <definedName name="GEA1_1_2">#REF!</definedName>
    <definedName name="GEA1_1_3" localSheetId="0">#REF!</definedName>
    <definedName name="GEA1_1_3" localSheetId="2">#REF!</definedName>
    <definedName name="GEA1_1_3" localSheetId="6">#REF!</definedName>
    <definedName name="GEA1_1_3" localSheetId="12">#REF!</definedName>
    <definedName name="GEA1_1_3" localSheetId="11">#REF!</definedName>
    <definedName name="GEA1_1_3" localSheetId="10">#REF!</definedName>
    <definedName name="GEA1_1_3" localSheetId="4">#REF!</definedName>
    <definedName name="GEA1_1_3" localSheetId="3">#REF!</definedName>
    <definedName name="GEA1_1_3" localSheetId="5">#REF!</definedName>
    <definedName name="GEA1_1_3" localSheetId="9">#REF!</definedName>
    <definedName name="GEA1_1_3">#REF!</definedName>
    <definedName name="GEA1_1_4" localSheetId="0">#REF!</definedName>
    <definedName name="GEA1_1_4" localSheetId="2">#REF!</definedName>
    <definedName name="GEA1_1_4" localSheetId="6">#REF!</definedName>
    <definedName name="GEA1_1_4" localSheetId="12">#REF!</definedName>
    <definedName name="GEA1_1_4" localSheetId="11">#REF!</definedName>
    <definedName name="GEA1_1_4" localSheetId="10">#REF!</definedName>
    <definedName name="GEA1_1_4" localSheetId="4">#REF!</definedName>
    <definedName name="GEA1_1_4" localSheetId="3">#REF!</definedName>
    <definedName name="GEA1_1_4" localSheetId="5">#REF!</definedName>
    <definedName name="GEA1_1_4" localSheetId="9">#REF!</definedName>
    <definedName name="GEA1_1_4">#REF!</definedName>
    <definedName name="GEA1_1_5" localSheetId="0">#REF!</definedName>
    <definedName name="GEA1_1_5" localSheetId="2">#REF!</definedName>
    <definedName name="GEA1_1_5" localSheetId="6">#REF!</definedName>
    <definedName name="GEA1_1_5" localSheetId="12">#REF!</definedName>
    <definedName name="GEA1_1_5" localSheetId="11">#REF!</definedName>
    <definedName name="GEA1_1_5" localSheetId="10">#REF!</definedName>
    <definedName name="GEA1_1_5" localSheetId="4">#REF!</definedName>
    <definedName name="GEA1_1_5" localSheetId="3">#REF!</definedName>
    <definedName name="GEA1_1_5" localSheetId="5">#REF!</definedName>
    <definedName name="GEA1_1_5" localSheetId="9">#REF!</definedName>
    <definedName name="GEA1_1_5">#REF!</definedName>
    <definedName name="GEA1_1_6" localSheetId="0">#REF!</definedName>
    <definedName name="GEA1_1_6" localSheetId="2">#REF!</definedName>
    <definedName name="GEA1_1_6" localSheetId="6">#REF!</definedName>
    <definedName name="GEA1_1_6" localSheetId="12">#REF!</definedName>
    <definedName name="GEA1_1_6" localSheetId="11">#REF!</definedName>
    <definedName name="GEA1_1_6" localSheetId="10">#REF!</definedName>
    <definedName name="GEA1_1_6" localSheetId="4">#REF!</definedName>
    <definedName name="GEA1_1_6" localSheetId="3">#REF!</definedName>
    <definedName name="GEA1_1_6" localSheetId="5">#REF!</definedName>
    <definedName name="GEA1_1_6" localSheetId="9">#REF!</definedName>
    <definedName name="GEA1_1_6">#REF!</definedName>
    <definedName name="GEA1_1_7" localSheetId="0">#REF!</definedName>
    <definedName name="GEA1_1_7" localSheetId="2">#REF!</definedName>
    <definedName name="GEA1_1_7" localSheetId="6">#REF!</definedName>
    <definedName name="GEA1_1_7" localSheetId="12">#REF!</definedName>
    <definedName name="GEA1_1_7" localSheetId="11">#REF!</definedName>
    <definedName name="GEA1_1_7" localSheetId="10">#REF!</definedName>
    <definedName name="GEA1_1_7" localSheetId="4">#REF!</definedName>
    <definedName name="GEA1_1_7" localSheetId="3">#REF!</definedName>
    <definedName name="GEA1_1_7" localSheetId="5">#REF!</definedName>
    <definedName name="GEA1_1_7" localSheetId="9">#REF!</definedName>
    <definedName name="GEA1_1_7">#REF!</definedName>
    <definedName name="GEA1_1_8" localSheetId="0">#REF!</definedName>
    <definedName name="GEA1_1_8" localSheetId="2">#REF!</definedName>
    <definedName name="GEA1_1_8" localSheetId="6">#REF!</definedName>
    <definedName name="GEA1_1_8" localSheetId="12">#REF!</definedName>
    <definedName name="GEA1_1_8" localSheetId="11">#REF!</definedName>
    <definedName name="GEA1_1_8" localSheetId="10">#REF!</definedName>
    <definedName name="GEA1_1_8" localSheetId="4">#REF!</definedName>
    <definedName name="GEA1_1_8" localSheetId="3">#REF!</definedName>
    <definedName name="GEA1_1_8" localSheetId="5">#REF!</definedName>
    <definedName name="GEA1_1_8" localSheetId="9">#REF!</definedName>
    <definedName name="GEA1_1_8">#REF!</definedName>
    <definedName name="GEA1_1_9" localSheetId="0">#REF!</definedName>
    <definedName name="GEA1_1_9" localSheetId="2">#REF!</definedName>
    <definedName name="GEA1_1_9" localSheetId="6">#REF!</definedName>
    <definedName name="GEA1_1_9" localSheetId="12">#REF!</definedName>
    <definedName name="GEA1_1_9" localSheetId="11">#REF!</definedName>
    <definedName name="GEA1_1_9" localSheetId="10">#REF!</definedName>
    <definedName name="GEA1_1_9" localSheetId="4">#REF!</definedName>
    <definedName name="GEA1_1_9" localSheetId="3">#REF!</definedName>
    <definedName name="GEA1_1_9" localSheetId="5">#REF!</definedName>
    <definedName name="GEA1_1_9" localSheetId="9">#REF!</definedName>
    <definedName name="GEA1_1_9">#REF!</definedName>
    <definedName name="GEA1_2" localSheetId="0">#REF!</definedName>
    <definedName name="GEA1_2" localSheetId="2">#REF!</definedName>
    <definedName name="GEA1_2" localSheetId="6">#REF!</definedName>
    <definedName name="GEA1_2" localSheetId="12">#REF!</definedName>
    <definedName name="GEA1_2" localSheetId="11">#REF!</definedName>
    <definedName name="GEA1_2" localSheetId="10">#REF!</definedName>
    <definedName name="GEA1_2" localSheetId="4">#REF!</definedName>
    <definedName name="GEA1_2" localSheetId="3">#REF!</definedName>
    <definedName name="GEA1_2" localSheetId="5">#REF!</definedName>
    <definedName name="GEA1_2" localSheetId="9">#REF!</definedName>
    <definedName name="GEA1_2">#REF!</definedName>
    <definedName name="GEA1_3" localSheetId="0">#REF!</definedName>
    <definedName name="GEA1_3" localSheetId="2">#REF!</definedName>
    <definedName name="GEA1_3" localSheetId="6">#REF!</definedName>
    <definedName name="GEA1_3" localSheetId="12">#REF!</definedName>
    <definedName name="GEA1_3" localSheetId="11">#REF!</definedName>
    <definedName name="GEA1_3" localSheetId="10">#REF!</definedName>
    <definedName name="GEA1_3" localSheetId="4">#REF!</definedName>
    <definedName name="GEA1_3" localSheetId="3">#REF!</definedName>
    <definedName name="GEA1_3" localSheetId="5">#REF!</definedName>
    <definedName name="GEA1_3" localSheetId="9">#REF!</definedName>
    <definedName name="GEA1_3">#REF!</definedName>
    <definedName name="GEA1_4" localSheetId="0">#REF!</definedName>
    <definedName name="GEA1_4" localSheetId="2">#REF!</definedName>
    <definedName name="GEA1_4" localSheetId="6">#REF!</definedName>
    <definedName name="GEA1_4" localSheetId="12">#REF!</definedName>
    <definedName name="GEA1_4" localSheetId="11">#REF!</definedName>
    <definedName name="GEA1_4" localSheetId="10">#REF!</definedName>
    <definedName name="GEA1_4" localSheetId="4">#REF!</definedName>
    <definedName name="GEA1_4" localSheetId="3">#REF!</definedName>
    <definedName name="GEA1_4" localSheetId="5">#REF!</definedName>
    <definedName name="GEA1_4" localSheetId="9">#REF!</definedName>
    <definedName name="GEA1_4">#REF!</definedName>
    <definedName name="GEC" localSheetId="0">#REF!</definedName>
    <definedName name="GEC" localSheetId="2">#REF!</definedName>
    <definedName name="GEC" localSheetId="6">#REF!</definedName>
    <definedName name="GEC" localSheetId="12">#REF!</definedName>
    <definedName name="GEC" localSheetId="11">#REF!</definedName>
    <definedName name="GEC" localSheetId="10">#REF!</definedName>
    <definedName name="GEC" localSheetId="4">#REF!</definedName>
    <definedName name="GEC" localSheetId="3">#REF!</definedName>
    <definedName name="GEC" localSheetId="5">#REF!</definedName>
    <definedName name="GEC" localSheetId="9">#REF!</definedName>
    <definedName name="GEC">#REF!</definedName>
    <definedName name="GEC_ON_DAPIAY" localSheetId="0">#REF!</definedName>
    <definedName name="GEC_ON_DAPIAY" localSheetId="2">#REF!</definedName>
    <definedName name="GEC_ON_DAPIAY" localSheetId="6">#REF!</definedName>
    <definedName name="GEC_ON_DAPIAY" localSheetId="12">#REF!</definedName>
    <definedName name="GEC_ON_DAPIAY" localSheetId="11">#REF!</definedName>
    <definedName name="GEC_ON_DAPIAY" localSheetId="10">#REF!</definedName>
    <definedName name="GEC_ON_DAPIAY" localSheetId="4">#REF!</definedName>
    <definedName name="GEC_ON_DAPIAY" localSheetId="3">#REF!</definedName>
    <definedName name="GEC_ON_DAPIAY" localSheetId="5">#REF!</definedName>
    <definedName name="GEC_ON_DAPIAY" localSheetId="9">#REF!</definedName>
    <definedName name="GEC_ON_DAPIAY">#REF!</definedName>
    <definedName name="GEC_ON_GER" localSheetId="0">#REF!</definedName>
    <definedName name="GEC_ON_GER" localSheetId="2">#REF!</definedName>
    <definedName name="GEC_ON_GER" localSheetId="6">#REF!</definedName>
    <definedName name="GEC_ON_GER" localSheetId="12">#REF!</definedName>
    <definedName name="GEC_ON_GER" localSheetId="11">#REF!</definedName>
    <definedName name="GEC_ON_GER" localSheetId="10">#REF!</definedName>
    <definedName name="GEC_ON_GER" localSheetId="4">#REF!</definedName>
    <definedName name="GEC_ON_GER" localSheetId="3">#REF!</definedName>
    <definedName name="GEC_ON_GER" localSheetId="5">#REF!</definedName>
    <definedName name="GEC_ON_GER" localSheetId="9">#REF!</definedName>
    <definedName name="GEC_ON_GER">#REF!</definedName>
    <definedName name="geg" localSheetId="0" hidden="1">{"via1",#N/A,TRUE,"general";"via2",#N/A,TRUE,"general";"via3",#N/A,TRUE,"general"}</definedName>
    <definedName name="geg" localSheetId="8" hidden="1">{"via1",#N/A,TRUE,"general";"via2",#N/A,TRUE,"general";"via3",#N/A,TRUE,"general"}</definedName>
    <definedName name="geg" localSheetId="2" hidden="1">{"via1",#N/A,TRUE,"general";"via2",#N/A,TRUE,"general";"via3",#N/A,TRUE,"general"}</definedName>
    <definedName name="geg" localSheetId="7" hidden="1">{"via1",#N/A,TRUE,"general";"via2",#N/A,TRUE,"general";"via3",#N/A,TRUE,"general"}</definedName>
    <definedName name="geg" localSheetId="6" hidden="1">{"via1",#N/A,TRUE,"general";"via2",#N/A,TRUE,"general";"via3",#N/A,TRUE,"general"}</definedName>
    <definedName name="geg" localSheetId="12" hidden="1">{"via1",#N/A,TRUE,"general";"via2",#N/A,TRUE,"general";"via3",#N/A,TRUE,"general"}</definedName>
    <definedName name="geg" localSheetId="11" hidden="1">{"via1",#N/A,TRUE,"general";"via2",#N/A,TRUE,"general";"via3",#N/A,TRUE,"general"}</definedName>
    <definedName name="geg" localSheetId="10" hidden="1">{"via1",#N/A,TRUE,"general";"via2",#N/A,TRUE,"general";"via3",#N/A,TRUE,"general"}</definedName>
    <definedName name="geg" localSheetId="1" hidden="1">{"via1",#N/A,TRUE,"general";"via2",#N/A,TRUE,"general";"via3",#N/A,TRUE,"general"}</definedName>
    <definedName name="geg" localSheetId="4" hidden="1">{"via1",#N/A,TRUE,"general";"via2",#N/A,TRUE,"general";"via3",#N/A,TRUE,"general"}</definedName>
    <definedName name="geg" localSheetId="3" hidden="1">{"via1",#N/A,TRUE,"general";"via2",#N/A,TRUE,"general";"via3",#N/A,TRUE,"general"}</definedName>
    <definedName name="geg" localSheetId="5" hidden="1">{"via1",#N/A,TRUE,"general";"via2",#N/A,TRUE,"general";"via3",#N/A,TRUE,"general"}</definedName>
    <definedName name="geg" localSheetId="9" hidden="1">{"via1",#N/A,TRUE,"general";"via2",#N/A,TRUE,"general";"via3",#N/A,TRUE,"general"}</definedName>
    <definedName name="geg" hidden="1">{"via1",#N/A,TRUE,"general";"via2",#N/A,TRUE,"general";"via3",#N/A,TRUE,"general"}</definedName>
    <definedName name="GENERAL" localSheetId="0">#REF!</definedName>
    <definedName name="GENERAL" localSheetId="2">#REF!</definedName>
    <definedName name="GENERAL" localSheetId="6">#REF!</definedName>
    <definedName name="GENERAL" localSheetId="12">#REF!</definedName>
    <definedName name="GENERAL" localSheetId="11">#REF!</definedName>
    <definedName name="GENERAL" localSheetId="10">#REF!</definedName>
    <definedName name="GENERAL" localSheetId="1">#REF!</definedName>
    <definedName name="GENERAL" localSheetId="4">#REF!</definedName>
    <definedName name="GENERAL" localSheetId="3">#REF!</definedName>
    <definedName name="GENERAL" localSheetId="5">#REF!</definedName>
    <definedName name="GENERAL" localSheetId="9">#REF!</definedName>
    <definedName name="GENERAL">#REF!</definedName>
    <definedName name="GENERAL1" localSheetId="0">#REF!</definedName>
    <definedName name="GENERAL1" localSheetId="2">#REF!</definedName>
    <definedName name="GENERAL1" localSheetId="6">#REF!</definedName>
    <definedName name="GENERAL1" localSheetId="12">#REF!</definedName>
    <definedName name="GENERAL1" localSheetId="11">#REF!</definedName>
    <definedName name="GENERAL1" localSheetId="10">#REF!</definedName>
    <definedName name="GENERAL1" localSheetId="1">#REF!</definedName>
    <definedName name="GENERAL1" localSheetId="4">#REF!</definedName>
    <definedName name="GENERAL1" localSheetId="3">#REF!</definedName>
    <definedName name="GENERAL1" localSheetId="5">#REF!</definedName>
    <definedName name="GENERAL1" localSheetId="9">#REF!</definedName>
    <definedName name="GENERAL1">#REF!</definedName>
    <definedName name="Geotex" localSheetId="0">#REF!</definedName>
    <definedName name="Geotex" localSheetId="2">#REF!</definedName>
    <definedName name="Geotex" localSheetId="6">#REF!</definedName>
    <definedName name="Geotex" localSheetId="12">#REF!</definedName>
    <definedName name="Geotex" localSheetId="11">#REF!</definedName>
    <definedName name="Geotex" localSheetId="10">#REF!</definedName>
    <definedName name="Geotex" localSheetId="1">#REF!</definedName>
    <definedName name="Geotex" localSheetId="4">#REF!</definedName>
    <definedName name="Geotex" localSheetId="3">#REF!</definedName>
    <definedName name="Geotex" localSheetId="5">#REF!</definedName>
    <definedName name="Geotex" localSheetId="9">#REF!</definedName>
    <definedName name="Geotex">#REF!</definedName>
    <definedName name="GERENCIA" localSheetId="0">#REF!</definedName>
    <definedName name="GERENCIA" localSheetId="2">#REF!</definedName>
    <definedName name="GERENCIA" localSheetId="6">#REF!</definedName>
    <definedName name="GERENCIA" localSheetId="12">#REF!</definedName>
    <definedName name="GERENCIA" localSheetId="11">#REF!</definedName>
    <definedName name="GERENCIA" localSheetId="10">#REF!</definedName>
    <definedName name="GERENCIA" localSheetId="4">#REF!</definedName>
    <definedName name="GERENCIA" localSheetId="3">#REF!</definedName>
    <definedName name="GERENCIA" localSheetId="5">#REF!</definedName>
    <definedName name="GERENCIA" localSheetId="9">#REF!</definedName>
    <definedName name="GERENCIA">#REF!</definedName>
    <definedName name="GERENCIA1" localSheetId="0">#REF!</definedName>
    <definedName name="GERENCIA1" localSheetId="2">#REF!</definedName>
    <definedName name="GERENCIA1" localSheetId="6">#REF!</definedName>
    <definedName name="GERENCIA1" localSheetId="12">#REF!</definedName>
    <definedName name="GERENCIA1" localSheetId="11">#REF!</definedName>
    <definedName name="GERENCIA1" localSheetId="10">#REF!</definedName>
    <definedName name="GERENCIA1" localSheetId="4">#REF!</definedName>
    <definedName name="GERENCIA1" localSheetId="3">#REF!</definedName>
    <definedName name="GERENCIA1" localSheetId="5">#REF!</definedName>
    <definedName name="GERENCIA1" localSheetId="9">#REF!</definedName>
    <definedName name="GERENCIA1">#REF!</definedName>
    <definedName name="GERENCIA2" localSheetId="0">#REF!</definedName>
    <definedName name="GERENCIA2" localSheetId="2">#REF!</definedName>
    <definedName name="GERENCIA2" localSheetId="6">#REF!</definedName>
    <definedName name="GERENCIA2" localSheetId="12">#REF!</definedName>
    <definedName name="GERENCIA2" localSheetId="11">#REF!</definedName>
    <definedName name="GERENCIA2" localSheetId="10">#REF!</definedName>
    <definedName name="GERENCIA2" localSheetId="4">#REF!</definedName>
    <definedName name="GERENCIA2" localSheetId="3">#REF!</definedName>
    <definedName name="GERENCIA2" localSheetId="5">#REF!</definedName>
    <definedName name="GERENCIA2" localSheetId="9">#REF!</definedName>
    <definedName name="GERENCIA2">#REF!</definedName>
    <definedName name="Gerente" localSheetId="0">#REF!</definedName>
    <definedName name="Gerente" localSheetId="2">#REF!</definedName>
    <definedName name="Gerente" localSheetId="6">#REF!</definedName>
    <definedName name="Gerente" localSheetId="12">#REF!</definedName>
    <definedName name="Gerente" localSheetId="11">#REF!</definedName>
    <definedName name="Gerente" localSheetId="10">#REF!</definedName>
    <definedName name="Gerente" localSheetId="4">#REF!</definedName>
    <definedName name="Gerente" localSheetId="3">#REF!</definedName>
    <definedName name="Gerente" localSheetId="5">#REF!</definedName>
    <definedName name="Gerente" localSheetId="9">#REF!</definedName>
    <definedName name="Gerente">#REF!</definedName>
    <definedName name="gerg" localSheetId="0" hidden="1">{"TAB1",#N/A,TRUE,"GENERAL";"TAB2",#N/A,TRUE,"GENERAL";"TAB3",#N/A,TRUE,"GENERAL";"TAB4",#N/A,TRUE,"GENERAL";"TAB5",#N/A,TRUE,"GENERAL"}</definedName>
    <definedName name="gerg" localSheetId="8" hidden="1">{"TAB1",#N/A,TRUE,"GENERAL";"TAB2",#N/A,TRUE,"GENERAL";"TAB3",#N/A,TRUE,"GENERAL";"TAB4",#N/A,TRUE,"GENERAL";"TAB5",#N/A,TRUE,"GENERAL"}</definedName>
    <definedName name="gerg" localSheetId="2" hidden="1">{"TAB1",#N/A,TRUE,"GENERAL";"TAB2",#N/A,TRUE,"GENERAL";"TAB3",#N/A,TRUE,"GENERAL";"TAB4",#N/A,TRUE,"GENERAL";"TAB5",#N/A,TRUE,"GENERAL"}</definedName>
    <definedName name="gerg" localSheetId="7" hidden="1">{"TAB1",#N/A,TRUE,"GENERAL";"TAB2",#N/A,TRUE,"GENERAL";"TAB3",#N/A,TRUE,"GENERAL";"TAB4",#N/A,TRUE,"GENERAL";"TAB5",#N/A,TRUE,"GENERAL"}</definedName>
    <definedName name="gerg" localSheetId="6" hidden="1">{"TAB1",#N/A,TRUE,"GENERAL";"TAB2",#N/A,TRUE,"GENERAL";"TAB3",#N/A,TRUE,"GENERAL";"TAB4",#N/A,TRUE,"GENERAL";"TAB5",#N/A,TRUE,"GENERAL"}</definedName>
    <definedName name="gerg" localSheetId="12" hidden="1">{"TAB1",#N/A,TRUE,"GENERAL";"TAB2",#N/A,TRUE,"GENERAL";"TAB3",#N/A,TRUE,"GENERAL";"TAB4",#N/A,TRUE,"GENERAL";"TAB5",#N/A,TRUE,"GENERAL"}</definedName>
    <definedName name="gerg" localSheetId="11" hidden="1">{"TAB1",#N/A,TRUE,"GENERAL";"TAB2",#N/A,TRUE,"GENERAL";"TAB3",#N/A,TRUE,"GENERAL";"TAB4",#N/A,TRUE,"GENERAL";"TAB5",#N/A,TRUE,"GENERAL"}</definedName>
    <definedName name="gerg" localSheetId="10" hidden="1">{"TAB1",#N/A,TRUE,"GENERAL";"TAB2",#N/A,TRUE,"GENERAL";"TAB3",#N/A,TRUE,"GENERAL";"TAB4",#N/A,TRUE,"GENERAL";"TAB5",#N/A,TRUE,"GENERAL"}</definedName>
    <definedName name="gerg" localSheetId="1" hidden="1">{"TAB1",#N/A,TRUE,"GENERAL";"TAB2",#N/A,TRUE,"GENERAL";"TAB3",#N/A,TRUE,"GENERAL";"TAB4",#N/A,TRUE,"GENERAL";"TAB5",#N/A,TRUE,"GENERAL"}</definedName>
    <definedName name="gerg" localSheetId="4" hidden="1">{"TAB1",#N/A,TRUE,"GENERAL";"TAB2",#N/A,TRUE,"GENERAL";"TAB3",#N/A,TRUE,"GENERAL";"TAB4",#N/A,TRUE,"GENERAL";"TAB5",#N/A,TRUE,"GENERAL"}</definedName>
    <definedName name="gerg" localSheetId="3" hidden="1">{"TAB1",#N/A,TRUE,"GENERAL";"TAB2",#N/A,TRUE,"GENERAL";"TAB3",#N/A,TRUE,"GENERAL";"TAB4",#N/A,TRUE,"GENERAL";"TAB5",#N/A,TRUE,"GENERAL"}</definedName>
    <definedName name="gerg" localSheetId="5" hidden="1">{"TAB1",#N/A,TRUE,"GENERAL";"TAB2",#N/A,TRUE,"GENERAL";"TAB3",#N/A,TRUE,"GENERAL";"TAB4",#N/A,TRUE,"GENERAL";"TAB5",#N/A,TRUE,"GENERAL"}</definedName>
    <definedName name="gerg" localSheetId="9"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8" hidden="1">{"via1",#N/A,TRUE,"general";"via2",#N/A,TRUE,"general";"via3",#N/A,TRUE,"general"}</definedName>
    <definedName name="gerg54" localSheetId="2" hidden="1">{"via1",#N/A,TRUE,"general";"via2",#N/A,TRUE,"general";"via3",#N/A,TRUE,"general"}</definedName>
    <definedName name="gerg54" localSheetId="7" hidden="1">{"via1",#N/A,TRUE,"general";"via2",#N/A,TRUE,"general";"via3",#N/A,TRUE,"general"}</definedName>
    <definedName name="gerg54" localSheetId="6" hidden="1">{"via1",#N/A,TRUE,"general";"via2",#N/A,TRUE,"general";"via3",#N/A,TRUE,"general"}</definedName>
    <definedName name="gerg54" localSheetId="12" hidden="1">{"via1",#N/A,TRUE,"general";"via2",#N/A,TRUE,"general";"via3",#N/A,TRUE,"general"}</definedName>
    <definedName name="gerg54" localSheetId="11" hidden="1">{"via1",#N/A,TRUE,"general";"via2",#N/A,TRUE,"general";"via3",#N/A,TRUE,"general"}</definedName>
    <definedName name="gerg54" localSheetId="10" hidden="1">{"via1",#N/A,TRUE,"general";"via2",#N/A,TRUE,"general";"via3",#N/A,TRUE,"general"}</definedName>
    <definedName name="gerg54" localSheetId="1" hidden="1">{"via1",#N/A,TRUE,"general";"via2",#N/A,TRUE,"general";"via3",#N/A,TRUE,"general"}</definedName>
    <definedName name="gerg54" localSheetId="4" hidden="1">{"via1",#N/A,TRUE,"general";"via2",#N/A,TRUE,"general";"via3",#N/A,TRUE,"general"}</definedName>
    <definedName name="gerg54" localSheetId="3" hidden="1">{"via1",#N/A,TRUE,"general";"via2",#N/A,TRUE,"general";"via3",#N/A,TRUE,"general"}</definedName>
    <definedName name="gerg54" localSheetId="5" hidden="1">{"via1",#N/A,TRUE,"general";"via2",#N/A,TRUE,"general";"via3",#N/A,TRUE,"general"}</definedName>
    <definedName name="gerg54" localSheetId="9"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1"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9"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8" hidden="1">{"TAB1",#N/A,TRUE,"GENERAL";"TAB2",#N/A,TRUE,"GENERAL";"TAB3",#N/A,TRUE,"GENERAL";"TAB4",#N/A,TRUE,"GENERAL";"TAB5",#N/A,TRUE,"GENERAL"}</definedName>
    <definedName name="gergw" localSheetId="2" hidden="1">{"TAB1",#N/A,TRUE,"GENERAL";"TAB2",#N/A,TRUE,"GENERAL";"TAB3",#N/A,TRUE,"GENERAL";"TAB4",#N/A,TRUE,"GENERAL";"TAB5",#N/A,TRUE,"GENERAL"}</definedName>
    <definedName name="gergw" localSheetId="7" hidden="1">{"TAB1",#N/A,TRUE,"GENERAL";"TAB2",#N/A,TRUE,"GENERAL";"TAB3",#N/A,TRUE,"GENERAL";"TAB4",#N/A,TRUE,"GENERAL";"TAB5",#N/A,TRUE,"GENERAL"}</definedName>
    <definedName name="gergw" localSheetId="6"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1" hidden="1">{"TAB1",#N/A,TRUE,"GENERAL";"TAB2",#N/A,TRUE,"GENERAL";"TAB3",#N/A,TRUE,"GENERAL";"TAB4",#N/A,TRUE,"GENERAL";"TAB5",#N/A,TRUE,"GENERAL"}</definedName>
    <definedName name="gergw" localSheetId="4" hidden="1">{"TAB1",#N/A,TRUE,"GENERAL";"TAB2",#N/A,TRUE,"GENERAL";"TAB3",#N/A,TRUE,"GENERAL";"TAB4",#N/A,TRUE,"GENERAL";"TAB5",#N/A,TRUE,"GENERAL"}</definedName>
    <definedName name="gergw" localSheetId="3" hidden="1">{"TAB1",#N/A,TRUE,"GENERAL";"TAB2",#N/A,TRUE,"GENERAL";"TAB3",#N/A,TRUE,"GENERAL";"TAB4",#N/A,TRUE,"GENERAL";"TAB5",#N/A,TRUE,"GENERAL"}</definedName>
    <definedName name="gergw" localSheetId="5" hidden="1">{"TAB1",#N/A,TRUE,"GENERAL";"TAB2",#N/A,TRUE,"GENERAL";"TAB3",#N/A,TRUE,"GENERAL";"TAB4",#N/A,TRUE,"GENERAL";"TAB5",#N/A,TRUE,"GENERAL"}</definedName>
    <definedName name="gergw" localSheetId="9" hidden="1">{"TAB1",#N/A,TRUE,"GENERAL";"TAB2",#N/A,TRUE,"GENERAL";"TAB3",#N/A,TRUE,"GENERAL";"TAB4",#N/A,TRUE,"GENERAL";"TAB5",#N/A,TRUE,"GENERAL"}</definedName>
    <definedName name="gergw" hidden="1">{"TAB1",#N/A,TRUE,"GENERAL";"TAB2",#N/A,TRUE,"GENERAL";"TAB3",#N/A,TRUE,"GENERAL";"TAB4",#N/A,TRUE,"GENERAL";"TAB5",#N/A,TRUE,"GENERAL"}</definedName>
    <definedName name="gestion" localSheetId="0">#REF!</definedName>
    <definedName name="gestion" localSheetId="8">#REF!</definedName>
    <definedName name="gestion" localSheetId="2">#REF!</definedName>
    <definedName name="gestion" localSheetId="6">#REF!</definedName>
    <definedName name="gestion" localSheetId="12">#REF!</definedName>
    <definedName name="gestion" localSheetId="11">#REF!</definedName>
    <definedName name="gestion" localSheetId="10">#REF!</definedName>
    <definedName name="gestion" localSheetId="1">#REF!</definedName>
    <definedName name="gestion" localSheetId="4">#REF!</definedName>
    <definedName name="gestion" localSheetId="3">#REF!</definedName>
    <definedName name="gestion" localSheetId="5">#REF!</definedName>
    <definedName name="gestion" localSheetId="9">#REF!</definedName>
    <definedName name="gestion">#REF!</definedName>
    <definedName name="gfd" localSheetId="0" hidden="1">{"TAB1",#N/A,TRUE,"GENERAL";"TAB2",#N/A,TRUE,"GENERAL";"TAB3",#N/A,TRUE,"GENERAL";"TAB4",#N/A,TRUE,"GENERAL";"TAB5",#N/A,TRUE,"GENERAL"}</definedName>
    <definedName name="gfd" localSheetId="8" hidden="1">{"TAB1",#N/A,TRUE,"GENERAL";"TAB2",#N/A,TRUE,"GENERAL";"TAB3",#N/A,TRUE,"GENERAL";"TAB4",#N/A,TRUE,"GENERAL";"TAB5",#N/A,TRUE,"GENERAL"}</definedName>
    <definedName name="gfd" localSheetId="2" hidden="1">{"TAB1",#N/A,TRUE,"GENERAL";"TAB2",#N/A,TRUE,"GENERAL";"TAB3",#N/A,TRUE,"GENERAL";"TAB4",#N/A,TRUE,"GENERAL";"TAB5",#N/A,TRUE,"GENERAL"}</definedName>
    <definedName name="gfd" localSheetId="7" hidden="1">{"TAB1",#N/A,TRUE,"GENERAL";"TAB2",#N/A,TRUE,"GENERAL";"TAB3",#N/A,TRUE,"GENERAL";"TAB4",#N/A,TRUE,"GENERAL";"TAB5",#N/A,TRUE,"GENERAL"}</definedName>
    <definedName name="gfd" localSheetId="6" hidden="1">{"TAB1",#N/A,TRUE,"GENERAL";"TAB2",#N/A,TRUE,"GENERAL";"TAB3",#N/A,TRUE,"GENERAL";"TAB4",#N/A,TRUE,"GENERAL";"TAB5",#N/A,TRUE,"GENERAL"}</definedName>
    <definedName name="gfd" localSheetId="12" hidden="1">{"TAB1",#N/A,TRUE,"GENERAL";"TAB2",#N/A,TRUE,"GENERAL";"TAB3",#N/A,TRUE,"GENERAL";"TAB4",#N/A,TRUE,"GENERAL";"TAB5",#N/A,TRUE,"GENERAL"}</definedName>
    <definedName name="gfd" localSheetId="11" hidden="1">{"TAB1",#N/A,TRUE,"GENERAL";"TAB2",#N/A,TRUE,"GENERAL";"TAB3",#N/A,TRUE,"GENERAL";"TAB4",#N/A,TRUE,"GENERAL";"TAB5",#N/A,TRUE,"GENERAL"}</definedName>
    <definedName name="gfd" localSheetId="10" hidden="1">{"TAB1",#N/A,TRUE,"GENERAL";"TAB2",#N/A,TRUE,"GENERAL";"TAB3",#N/A,TRUE,"GENERAL";"TAB4",#N/A,TRUE,"GENERAL";"TAB5",#N/A,TRUE,"GENERAL"}</definedName>
    <definedName name="gfd" localSheetId="1" hidden="1">{"TAB1",#N/A,TRUE,"GENERAL";"TAB2",#N/A,TRUE,"GENERAL";"TAB3",#N/A,TRUE,"GENERAL";"TAB4",#N/A,TRUE,"GENERAL";"TAB5",#N/A,TRUE,"GENERAL"}</definedName>
    <definedName name="gfd" localSheetId="4" hidden="1">{"TAB1",#N/A,TRUE,"GENERAL";"TAB2",#N/A,TRUE,"GENERAL";"TAB3",#N/A,TRUE,"GENERAL";"TAB4",#N/A,TRUE,"GENERAL";"TAB5",#N/A,TRUE,"GENERAL"}</definedName>
    <definedName name="gfd" localSheetId="3" hidden="1">{"TAB1",#N/A,TRUE,"GENERAL";"TAB2",#N/A,TRUE,"GENERAL";"TAB3",#N/A,TRUE,"GENERAL";"TAB4",#N/A,TRUE,"GENERAL";"TAB5",#N/A,TRUE,"GENERAL"}</definedName>
    <definedName name="gfd" localSheetId="5" hidden="1">{"TAB1",#N/A,TRUE,"GENERAL";"TAB2",#N/A,TRUE,"GENERAL";"TAB3",#N/A,TRUE,"GENERAL";"TAB4",#N/A,TRUE,"GENERAL";"TAB5",#N/A,TRUE,"GENERAL"}</definedName>
    <definedName name="gfd" localSheetId="9"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8" hidden="1">{"via1",#N/A,TRUE,"general";"via2",#N/A,TRUE,"general";"via3",#N/A,TRUE,"general"}</definedName>
    <definedName name="gfdg" localSheetId="2" hidden="1">{"via1",#N/A,TRUE,"general";"via2",#N/A,TRUE,"general";"via3",#N/A,TRUE,"general"}</definedName>
    <definedName name="gfdg" localSheetId="7" hidden="1">{"via1",#N/A,TRUE,"general";"via2",#N/A,TRUE,"general";"via3",#N/A,TRUE,"general"}</definedName>
    <definedName name="gfdg" localSheetId="6" hidden="1">{"via1",#N/A,TRUE,"general";"via2",#N/A,TRUE,"general";"via3",#N/A,TRUE,"general"}</definedName>
    <definedName name="gfdg" localSheetId="12" hidden="1">{"via1",#N/A,TRUE,"general";"via2",#N/A,TRUE,"general";"via3",#N/A,TRUE,"general"}</definedName>
    <definedName name="gfdg" localSheetId="11" hidden="1">{"via1",#N/A,TRUE,"general";"via2",#N/A,TRUE,"general";"via3",#N/A,TRUE,"general"}</definedName>
    <definedName name="gfdg" localSheetId="10" hidden="1">{"via1",#N/A,TRUE,"general";"via2",#N/A,TRUE,"general";"via3",#N/A,TRUE,"general"}</definedName>
    <definedName name="gfdg" localSheetId="1" hidden="1">{"via1",#N/A,TRUE,"general";"via2",#N/A,TRUE,"general";"via3",#N/A,TRUE,"general"}</definedName>
    <definedName name="gfdg" localSheetId="4" hidden="1">{"via1",#N/A,TRUE,"general";"via2",#N/A,TRUE,"general";"via3",#N/A,TRUE,"general"}</definedName>
    <definedName name="gfdg" localSheetId="3" hidden="1">{"via1",#N/A,TRUE,"general";"via2",#N/A,TRUE,"general";"via3",#N/A,TRUE,"general"}</definedName>
    <definedName name="gfdg" localSheetId="5" hidden="1">{"via1",#N/A,TRUE,"general";"via2",#N/A,TRUE,"general";"via3",#N/A,TRUE,"general"}</definedName>
    <definedName name="gfdg" localSheetId="9"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8" hidden="1">{#N/A,#N/A,TRUE,"INGENIERIA";#N/A,#N/A,TRUE,"COMPRAS";#N/A,#N/A,TRUE,"DIRECCION";#N/A,#N/A,TRUE,"RESUMEN"}</definedName>
    <definedName name="gffgfhhf" localSheetId="2" hidden="1">{#N/A,#N/A,TRUE,"INGENIERIA";#N/A,#N/A,TRUE,"COMPRAS";#N/A,#N/A,TRUE,"DIRECCION";#N/A,#N/A,TRUE,"RESUMEN"}</definedName>
    <definedName name="gffgfhhf" localSheetId="7" hidden="1">{#N/A,#N/A,TRUE,"INGENIERIA";#N/A,#N/A,TRUE,"COMPRAS";#N/A,#N/A,TRUE,"DIRECCION";#N/A,#N/A,TRUE,"RESUMEN"}</definedName>
    <definedName name="gffgfhhf" localSheetId="6" hidden="1">{#N/A,#N/A,TRUE,"INGENIERIA";#N/A,#N/A,TRUE,"COMPRAS";#N/A,#N/A,TRUE,"DIRECCION";#N/A,#N/A,TRUE,"RESUMEN"}</definedName>
    <definedName name="gffgfhhf" localSheetId="12" hidden="1">{#N/A,#N/A,TRUE,"INGENIERIA";#N/A,#N/A,TRUE,"COMPRAS";#N/A,#N/A,TRUE,"DIRECCION";#N/A,#N/A,TRUE,"RESUMEN"}</definedName>
    <definedName name="gffgfhhf" localSheetId="11" hidden="1">{#N/A,#N/A,TRUE,"INGENIERIA";#N/A,#N/A,TRUE,"COMPRAS";#N/A,#N/A,TRUE,"DIRECCION";#N/A,#N/A,TRUE,"RESUMEN"}</definedName>
    <definedName name="gffgfhhf" localSheetId="10" hidden="1">{#N/A,#N/A,TRUE,"INGENIERIA";#N/A,#N/A,TRUE,"COMPRAS";#N/A,#N/A,TRUE,"DIRECCION";#N/A,#N/A,TRUE,"RESUMEN"}</definedName>
    <definedName name="gffgfhhf" localSheetId="1" hidden="1">{#N/A,#N/A,TRUE,"INGENIERIA";#N/A,#N/A,TRUE,"COMPRAS";#N/A,#N/A,TRUE,"DIRECCION";#N/A,#N/A,TRUE,"RESUMEN"}</definedName>
    <definedName name="gffgfhhf" localSheetId="4" hidden="1">{#N/A,#N/A,TRUE,"INGENIERIA";#N/A,#N/A,TRUE,"COMPRAS";#N/A,#N/A,TRUE,"DIRECCION";#N/A,#N/A,TRUE,"RESUMEN"}</definedName>
    <definedName name="gffgfhhf" localSheetId="3" hidden="1">{#N/A,#N/A,TRUE,"INGENIERIA";#N/A,#N/A,TRUE,"COMPRAS";#N/A,#N/A,TRUE,"DIRECCION";#N/A,#N/A,TRUE,"RESUMEN"}</definedName>
    <definedName name="gffgfhhf" localSheetId="5" hidden="1">{#N/A,#N/A,TRUE,"INGENIERIA";#N/A,#N/A,TRUE,"COMPRAS";#N/A,#N/A,TRUE,"DIRECCION";#N/A,#N/A,TRUE,"RESUMEN"}</definedName>
    <definedName name="gffgfhhf" localSheetId="9"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localSheetId="8" hidden="1">{"via1",#N/A,TRUE,"general";"via2",#N/A,TRUE,"general";"via3",#N/A,TRUE,"general"}</definedName>
    <definedName name="gfgfgr" localSheetId="2" hidden="1">{"via1",#N/A,TRUE,"general";"via2",#N/A,TRUE,"general";"via3",#N/A,TRUE,"general"}</definedName>
    <definedName name="gfgfgr" localSheetId="7" hidden="1">{"via1",#N/A,TRUE,"general";"via2",#N/A,TRUE,"general";"via3",#N/A,TRUE,"general"}</definedName>
    <definedName name="gfgfgr" localSheetId="6" hidden="1">{"via1",#N/A,TRUE,"general";"via2",#N/A,TRUE,"general";"via3",#N/A,TRUE,"general"}</definedName>
    <definedName name="gfgfgr" localSheetId="12" hidden="1">{"via1",#N/A,TRUE,"general";"via2",#N/A,TRUE,"general";"via3",#N/A,TRUE,"general"}</definedName>
    <definedName name="gfgfgr" localSheetId="11" hidden="1">{"via1",#N/A,TRUE,"general";"via2",#N/A,TRUE,"general";"via3",#N/A,TRUE,"general"}</definedName>
    <definedName name="gfgfgr" localSheetId="10" hidden="1">{"via1",#N/A,TRUE,"general";"via2",#N/A,TRUE,"general";"via3",#N/A,TRUE,"general"}</definedName>
    <definedName name="gfgfgr" localSheetId="1" hidden="1">{"via1",#N/A,TRUE,"general";"via2",#N/A,TRUE,"general";"via3",#N/A,TRUE,"general"}</definedName>
    <definedName name="gfgfgr" localSheetId="4" hidden="1">{"via1",#N/A,TRUE,"general";"via2",#N/A,TRUE,"general";"via3",#N/A,TRUE,"general"}</definedName>
    <definedName name="gfgfgr" localSheetId="3" hidden="1">{"via1",#N/A,TRUE,"general";"via2",#N/A,TRUE,"general";"via3",#N/A,TRUE,"general"}</definedName>
    <definedName name="gfgfgr" localSheetId="5" hidden="1">{"via1",#N/A,TRUE,"general";"via2",#N/A,TRUE,"general";"via3",#N/A,TRUE,"general"}</definedName>
    <definedName name="gfgfgr" localSheetId="9"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8" hidden="1">{"via1",#N/A,TRUE,"general";"via2",#N/A,TRUE,"general";"via3",#N/A,TRUE,"general"}</definedName>
    <definedName name="gfhf" localSheetId="2" hidden="1">{"via1",#N/A,TRUE,"general";"via2",#N/A,TRUE,"general";"via3",#N/A,TRUE,"general"}</definedName>
    <definedName name="gfhf" localSheetId="7" hidden="1">{"via1",#N/A,TRUE,"general";"via2",#N/A,TRUE,"general";"via3",#N/A,TRUE,"general"}</definedName>
    <definedName name="gfhf" localSheetId="6" hidden="1">{"via1",#N/A,TRUE,"general";"via2",#N/A,TRUE,"general";"via3",#N/A,TRUE,"general"}</definedName>
    <definedName name="gfhf" localSheetId="12" hidden="1">{"via1",#N/A,TRUE,"general";"via2",#N/A,TRUE,"general";"via3",#N/A,TRUE,"general"}</definedName>
    <definedName name="gfhf" localSheetId="11" hidden="1">{"via1",#N/A,TRUE,"general";"via2",#N/A,TRUE,"general";"via3",#N/A,TRUE,"general"}</definedName>
    <definedName name="gfhf" localSheetId="10" hidden="1">{"via1",#N/A,TRUE,"general";"via2",#N/A,TRUE,"general";"via3",#N/A,TRUE,"general"}</definedName>
    <definedName name="gfhf" localSheetId="1" hidden="1">{"via1",#N/A,TRUE,"general";"via2",#N/A,TRUE,"general";"via3",#N/A,TRUE,"general"}</definedName>
    <definedName name="gfhf" localSheetId="4" hidden="1">{"via1",#N/A,TRUE,"general";"via2",#N/A,TRUE,"general";"via3",#N/A,TRUE,"general"}</definedName>
    <definedName name="gfhf" localSheetId="3" hidden="1">{"via1",#N/A,TRUE,"general";"via2",#N/A,TRUE,"general";"via3",#N/A,TRUE,"general"}</definedName>
    <definedName name="gfhf" localSheetId="5" hidden="1">{"via1",#N/A,TRUE,"general";"via2",#N/A,TRUE,"general";"via3",#N/A,TRUE,"general"}</definedName>
    <definedName name="gfhf" localSheetId="9"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1"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9"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9"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9"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8" hidden="1">{"via1",#N/A,TRUE,"general";"via2",#N/A,TRUE,"general";"via3",#N/A,TRUE,"general"}</definedName>
    <definedName name="gfjjh" localSheetId="2" hidden="1">{"via1",#N/A,TRUE,"general";"via2",#N/A,TRUE,"general";"via3",#N/A,TRUE,"general"}</definedName>
    <definedName name="gfjjh" localSheetId="7" hidden="1">{"via1",#N/A,TRUE,"general";"via2",#N/A,TRUE,"general";"via3",#N/A,TRUE,"general"}</definedName>
    <definedName name="gfjjh" localSheetId="6" hidden="1">{"via1",#N/A,TRUE,"general";"via2",#N/A,TRUE,"general";"via3",#N/A,TRUE,"general"}</definedName>
    <definedName name="gfjjh" localSheetId="12" hidden="1">{"via1",#N/A,TRUE,"general";"via2",#N/A,TRUE,"general";"via3",#N/A,TRUE,"general"}</definedName>
    <definedName name="gfjjh" localSheetId="11" hidden="1">{"via1",#N/A,TRUE,"general";"via2",#N/A,TRUE,"general";"via3",#N/A,TRUE,"general"}</definedName>
    <definedName name="gfjjh" localSheetId="10" hidden="1">{"via1",#N/A,TRUE,"general";"via2",#N/A,TRUE,"general";"via3",#N/A,TRUE,"general"}</definedName>
    <definedName name="gfjjh" localSheetId="1" hidden="1">{"via1",#N/A,TRUE,"general";"via2",#N/A,TRUE,"general";"via3",#N/A,TRUE,"general"}</definedName>
    <definedName name="gfjjh" localSheetId="4" hidden="1">{"via1",#N/A,TRUE,"general";"via2",#N/A,TRUE,"general";"via3",#N/A,TRUE,"general"}</definedName>
    <definedName name="gfjjh" localSheetId="3" hidden="1">{"via1",#N/A,TRUE,"general";"via2",#N/A,TRUE,"general";"via3",#N/A,TRUE,"general"}</definedName>
    <definedName name="gfjjh" localSheetId="5" hidden="1">{"via1",#N/A,TRUE,"general";"via2",#N/A,TRUE,"general";"via3",#N/A,TRUE,"general"}</definedName>
    <definedName name="gfjjh" localSheetId="9" hidden="1">{"via1",#N/A,TRUE,"general";"via2",#N/A,TRUE,"general";"via3",#N/A,TRUE,"general"}</definedName>
    <definedName name="gfjjh" hidden="1">{"via1",#N/A,TRUE,"general";"via2",#N/A,TRUE,"general";"via3",#N/A,TRUE,"general"}</definedName>
    <definedName name="GFN" localSheetId="0">#REF!</definedName>
    <definedName name="GFN" localSheetId="2">#REF!</definedName>
    <definedName name="GFN" localSheetId="6">#REF!</definedName>
    <definedName name="GFN" localSheetId="12">#REF!</definedName>
    <definedName name="GFN" localSheetId="11">#REF!</definedName>
    <definedName name="GFN" localSheetId="10">#REF!</definedName>
    <definedName name="GFN" localSheetId="1">#REF!</definedName>
    <definedName name="GFN" localSheetId="4">#REF!</definedName>
    <definedName name="GFN" localSheetId="3">#REF!</definedName>
    <definedName name="GFN" localSheetId="5">#REF!</definedName>
    <definedName name="GFN" localSheetId="9">#REF!</definedName>
    <definedName name="GFN">#REF!</definedName>
    <definedName name="gfutyj6" localSheetId="0" hidden="1">{"via1",#N/A,TRUE,"general";"via2",#N/A,TRUE,"general";"via3",#N/A,TRUE,"general"}</definedName>
    <definedName name="gfutyj6" localSheetId="8" hidden="1">{"via1",#N/A,TRUE,"general";"via2",#N/A,TRUE,"general";"via3",#N/A,TRUE,"general"}</definedName>
    <definedName name="gfutyj6" localSheetId="2" hidden="1">{"via1",#N/A,TRUE,"general";"via2",#N/A,TRUE,"general";"via3",#N/A,TRUE,"general"}</definedName>
    <definedName name="gfutyj6" localSheetId="7" hidden="1">{"via1",#N/A,TRUE,"general";"via2",#N/A,TRUE,"general";"via3",#N/A,TRUE,"general"}</definedName>
    <definedName name="gfutyj6" localSheetId="6" hidden="1">{"via1",#N/A,TRUE,"general";"via2",#N/A,TRUE,"general";"via3",#N/A,TRUE,"general"}</definedName>
    <definedName name="gfutyj6" localSheetId="12" hidden="1">{"via1",#N/A,TRUE,"general";"via2",#N/A,TRUE,"general";"via3",#N/A,TRUE,"general"}</definedName>
    <definedName name="gfutyj6" localSheetId="11" hidden="1">{"via1",#N/A,TRUE,"general";"via2",#N/A,TRUE,"general";"via3",#N/A,TRUE,"general"}</definedName>
    <definedName name="gfutyj6" localSheetId="10" hidden="1">{"via1",#N/A,TRUE,"general";"via2",#N/A,TRUE,"general";"via3",#N/A,TRUE,"general"}</definedName>
    <definedName name="gfutyj6" localSheetId="1" hidden="1">{"via1",#N/A,TRUE,"general";"via2",#N/A,TRUE,"general";"via3",#N/A,TRUE,"general"}</definedName>
    <definedName name="gfutyj6" localSheetId="4" hidden="1">{"via1",#N/A,TRUE,"general";"via2",#N/A,TRUE,"general";"via3",#N/A,TRUE,"general"}</definedName>
    <definedName name="gfutyj6" localSheetId="3" hidden="1">{"via1",#N/A,TRUE,"general";"via2",#N/A,TRUE,"general";"via3",#N/A,TRUE,"general"}</definedName>
    <definedName name="gfutyj6" localSheetId="5" hidden="1">{"via1",#N/A,TRUE,"general";"via2",#N/A,TRUE,"general";"via3",#N/A,TRUE,"general"}</definedName>
    <definedName name="gfutyj6" localSheetId="9"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8" hidden="1">{"TAB1",#N/A,TRUE,"GENERAL";"TAB2",#N/A,TRUE,"GENERAL";"TAB3",#N/A,TRUE,"GENERAL";"TAB4",#N/A,TRUE,"GENERAL";"TAB5",#N/A,TRUE,"GENERAL"}</definedName>
    <definedName name="gg" localSheetId="2" hidden="1">{"TAB1",#N/A,TRUE,"GENERAL";"TAB2",#N/A,TRUE,"GENERAL";"TAB3",#N/A,TRUE,"GENERAL";"TAB4",#N/A,TRUE,"GENERAL";"TAB5",#N/A,TRUE,"GENERAL"}</definedName>
    <definedName name="gg" localSheetId="7" hidden="1">{"TAB1",#N/A,TRUE,"GENERAL";"TAB2",#N/A,TRUE,"GENERAL";"TAB3",#N/A,TRUE,"GENERAL";"TAB4",#N/A,TRUE,"GENERAL";"TAB5",#N/A,TRUE,"GENERAL"}</definedName>
    <definedName name="gg" localSheetId="6" hidden="1">{"TAB1",#N/A,TRUE,"GENERAL";"TAB2",#N/A,TRUE,"GENERAL";"TAB3",#N/A,TRUE,"GENERAL";"TAB4",#N/A,TRUE,"GENERAL";"TAB5",#N/A,TRUE,"GENERAL"}</definedName>
    <definedName name="gg" localSheetId="12" hidden="1">{"TAB1",#N/A,TRUE,"GENERAL";"TAB2",#N/A,TRUE,"GENERAL";"TAB3",#N/A,TRUE,"GENERAL";"TAB4",#N/A,TRUE,"GENERAL";"TAB5",#N/A,TRUE,"GENERAL"}</definedName>
    <definedName name="gg" localSheetId="11" hidden="1">{"TAB1",#N/A,TRUE,"GENERAL";"TAB2",#N/A,TRUE,"GENERAL";"TAB3",#N/A,TRUE,"GENERAL";"TAB4",#N/A,TRUE,"GENERAL";"TAB5",#N/A,TRUE,"GENERAL"}</definedName>
    <definedName name="gg" localSheetId="10" hidden="1">{"TAB1",#N/A,TRUE,"GENERAL";"TAB2",#N/A,TRUE,"GENERAL";"TAB3",#N/A,TRUE,"GENERAL";"TAB4",#N/A,TRUE,"GENERAL";"TAB5",#N/A,TRUE,"GENERAL"}</definedName>
    <definedName name="gg" localSheetId="1" hidden="1">{"TAB1",#N/A,TRUE,"GENERAL";"TAB2",#N/A,TRUE,"GENERAL";"TAB3",#N/A,TRUE,"GENERAL";"TAB4",#N/A,TRUE,"GENERAL";"TAB5",#N/A,TRUE,"GENERAL"}</definedName>
    <definedName name="gg" localSheetId="4" hidden="1">{"TAB1",#N/A,TRUE,"GENERAL";"TAB2",#N/A,TRUE,"GENERAL";"TAB3",#N/A,TRUE,"GENERAL";"TAB4",#N/A,TRUE,"GENERAL";"TAB5",#N/A,TRUE,"GENERAL"}</definedName>
    <definedName name="gg" localSheetId="3" hidden="1">{"TAB1",#N/A,TRUE,"GENERAL";"TAB2",#N/A,TRUE,"GENERAL";"TAB3",#N/A,TRUE,"GENERAL";"TAB4",#N/A,TRUE,"GENERAL";"TAB5",#N/A,TRUE,"GENERAL"}</definedName>
    <definedName name="gg" localSheetId="5" hidden="1">{"TAB1",#N/A,TRUE,"GENERAL";"TAB2",#N/A,TRUE,"GENERAL";"TAB3",#N/A,TRUE,"GENERAL";"TAB4",#N/A,TRUE,"GENERAL";"TAB5",#N/A,TRUE,"GENERAL"}</definedName>
    <definedName name="gg" localSheetId="9"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localSheetId="8" hidden="1">{"via1",#N/A,TRUE,"general";"via2",#N/A,TRUE,"general";"via3",#N/A,TRUE,"general"}</definedName>
    <definedName name="ggdr" localSheetId="2" hidden="1">{"via1",#N/A,TRUE,"general";"via2",#N/A,TRUE,"general";"via3",#N/A,TRUE,"general"}</definedName>
    <definedName name="ggdr" localSheetId="7" hidden="1">{"via1",#N/A,TRUE,"general";"via2",#N/A,TRUE,"general";"via3",#N/A,TRUE,"general"}</definedName>
    <definedName name="ggdr" localSheetId="6" hidden="1">{"via1",#N/A,TRUE,"general";"via2",#N/A,TRUE,"general";"via3",#N/A,TRUE,"general"}</definedName>
    <definedName name="ggdr" localSheetId="12" hidden="1">{"via1",#N/A,TRUE,"general";"via2",#N/A,TRUE,"general";"via3",#N/A,TRUE,"general"}</definedName>
    <definedName name="ggdr" localSheetId="11" hidden="1">{"via1",#N/A,TRUE,"general";"via2",#N/A,TRUE,"general";"via3",#N/A,TRUE,"general"}</definedName>
    <definedName name="ggdr" localSheetId="10" hidden="1">{"via1",#N/A,TRUE,"general";"via2",#N/A,TRUE,"general";"via3",#N/A,TRUE,"general"}</definedName>
    <definedName name="ggdr" localSheetId="1" hidden="1">{"via1",#N/A,TRUE,"general";"via2",#N/A,TRUE,"general";"via3",#N/A,TRUE,"general"}</definedName>
    <definedName name="ggdr" localSheetId="4" hidden="1">{"via1",#N/A,TRUE,"general";"via2",#N/A,TRUE,"general";"via3",#N/A,TRUE,"general"}</definedName>
    <definedName name="ggdr" localSheetId="3" hidden="1">{"via1",#N/A,TRUE,"general";"via2",#N/A,TRUE,"general";"via3",#N/A,TRUE,"general"}</definedName>
    <definedName name="ggdr" localSheetId="5" hidden="1">{"via1",#N/A,TRUE,"general";"via2",#N/A,TRUE,"general";"via3",#N/A,TRUE,"general"}</definedName>
    <definedName name="ggdr" localSheetId="9"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8" hidden="1">{"TAB1",#N/A,TRUE,"GENERAL";"TAB2",#N/A,TRUE,"GENERAL";"TAB3",#N/A,TRUE,"GENERAL";"TAB4",#N/A,TRUE,"GENERAL";"TAB5",#N/A,TRUE,"GENERAL"}</definedName>
    <definedName name="ggerg" localSheetId="2" hidden="1">{"TAB1",#N/A,TRUE,"GENERAL";"TAB2",#N/A,TRUE,"GENERAL";"TAB3",#N/A,TRUE,"GENERAL";"TAB4",#N/A,TRUE,"GENERAL";"TAB5",#N/A,TRUE,"GENERAL"}</definedName>
    <definedName name="ggerg" localSheetId="7" hidden="1">{"TAB1",#N/A,TRUE,"GENERAL";"TAB2",#N/A,TRUE,"GENERAL";"TAB3",#N/A,TRUE,"GENERAL";"TAB4",#N/A,TRUE,"GENERAL";"TAB5",#N/A,TRUE,"GENERAL"}</definedName>
    <definedName name="ggerg" localSheetId="6"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1" hidden="1">{"TAB1",#N/A,TRUE,"GENERAL";"TAB2",#N/A,TRUE,"GENERAL";"TAB3",#N/A,TRUE,"GENERAL";"TAB4",#N/A,TRUE,"GENERAL";"TAB5",#N/A,TRUE,"GENERAL"}</definedName>
    <definedName name="ggerg" localSheetId="4" hidden="1">{"TAB1",#N/A,TRUE,"GENERAL";"TAB2",#N/A,TRUE,"GENERAL";"TAB3",#N/A,TRUE,"GENERAL";"TAB4",#N/A,TRUE,"GENERAL";"TAB5",#N/A,TRUE,"GENERAL"}</definedName>
    <definedName name="ggerg" localSheetId="3" hidden="1">{"TAB1",#N/A,TRUE,"GENERAL";"TAB2",#N/A,TRUE,"GENERAL";"TAB3",#N/A,TRUE,"GENERAL";"TAB4",#N/A,TRUE,"GENERAL";"TAB5",#N/A,TRUE,"GENERAL"}</definedName>
    <definedName name="ggerg" localSheetId="5" hidden="1">{"TAB1",#N/A,TRUE,"GENERAL";"TAB2",#N/A,TRUE,"GENERAL";"TAB3",#N/A,TRUE,"GENERAL";"TAB4",#N/A,TRUE,"GENERAL";"TAB5",#N/A,TRUE,"GENERAL"}</definedName>
    <definedName name="ggerg" localSheetId="9" hidden="1">{"TAB1",#N/A,TRUE,"GENERAL";"TAB2",#N/A,TRUE,"GENERAL";"TAB3",#N/A,TRUE,"GENERAL";"TAB4",#N/A,TRUE,"GENERAL";"TAB5",#N/A,TRUE,"GENERAL"}</definedName>
    <definedName name="ggerg" hidden="1">{"TAB1",#N/A,TRUE,"GENERAL";"TAB2",#N/A,TRUE,"GENERAL";"TAB3",#N/A,TRUE,"GENERAL";"TAB4",#N/A,TRUE,"GENERAL";"TAB5",#N/A,TRUE,"GENERAL"}</definedName>
    <definedName name="GGG" localSheetId="0">#REF!</definedName>
    <definedName name="GGG" localSheetId="8">'ANALISIS BASICOS'!ERR</definedName>
    <definedName name="GGG" localSheetId="2">'APU''s CHORRERA'!ERR</definedName>
    <definedName name="GGG" localSheetId="7">'CANTIDADES Puente'!ERR</definedName>
    <definedName name="GGG" localSheetId="6">Cronograma!ERR</definedName>
    <definedName name="GGG" localSheetId="12">'CUADRILLAS 2026'!ERR</definedName>
    <definedName name="GGG" localSheetId="11">'EQUIPOS 2026'!ERR</definedName>
    <definedName name="GGG" localSheetId="10">'INSUMOS 2026'!ERR</definedName>
    <definedName name="GGG" localSheetId="1">PAGA!ERR</definedName>
    <definedName name="GGG" localSheetId="4">PRESUPUESTO!ERR</definedName>
    <definedName name="GGG" localSheetId="3">'PRESUPUESTO CON AIU'!ERR</definedName>
    <definedName name="GGG" localSheetId="5">#REF!</definedName>
    <definedName name="GGG" localSheetId="9">'TRANSPORTE 2026'!ERR</definedName>
    <definedName name="GGG">ERR</definedName>
    <definedName name="gggb" localSheetId="0" hidden="1">{"TAB1",#N/A,TRUE,"GENERAL";"TAB2",#N/A,TRUE,"GENERAL";"TAB3",#N/A,TRUE,"GENERAL";"TAB4",#N/A,TRUE,"GENERAL";"TAB5",#N/A,TRUE,"GENERAL"}</definedName>
    <definedName name="gggb" localSheetId="8" hidden="1">{"TAB1",#N/A,TRUE,"GENERAL";"TAB2",#N/A,TRUE,"GENERAL";"TAB3",#N/A,TRUE,"GENERAL";"TAB4",#N/A,TRUE,"GENERAL";"TAB5",#N/A,TRUE,"GENERAL"}</definedName>
    <definedName name="gggb" localSheetId="2" hidden="1">{"TAB1",#N/A,TRUE,"GENERAL";"TAB2",#N/A,TRUE,"GENERAL";"TAB3",#N/A,TRUE,"GENERAL";"TAB4",#N/A,TRUE,"GENERAL";"TAB5",#N/A,TRUE,"GENERAL"}</definedName>
    <definedName name="gggb" localSheetId="7" hidden="1">{"TAB1",#N/A,TRUE,"GENERAL";"TAB2",#N/A,TRUE,"GENERAL";"TAB3",#N/A,TRUE,"GENERAL";"TAB4",#N/A,TRUE,"GENERAL";"TAB5",#N/A,TRUE,"GENERAL"}</definedName>
    <definedName name="gggb" localSheetId="6" hidden="1">{"TAB1",#N/A,TRUE,"GENERAL";"TAB2",#N/A,TRUE,"GENERAL";"TAB3",#N/A,TRUE,"GENERAL";"TAB4",#N/A,TRUE,"GENERAL";"TAB5",#N/A,TRUE,"GENERAL"}</definedName>
    <definedName name="gggb" localSheetId="12" hidden="1">{"TAB1",#N/A,TRUE,"GENERAL";"TAB2",#N/A,TRUE,"GENERAL";"TAB3",#N/A,TRUE,"GENERAL";"TAB4",#N/A,TRUE,"GENERAL";"TAB5",#N/A,TRUE,"GENERAL"}</definedName>
    <definedName name="gggb" localSheetId="11" hidden="1">{"TAB1",#N/A,TRUE,"GENERAL";"TAB2",#N/A,TRUE,"GENERAL";"TAB3",#N/A,TRUE,"GENERAL";"TAB4",#N/A,TRUE,"GENERAL";"TAB5",#N/A,TRUE,"GENERAL"}</definedName>
    <definedName name="gggb" localSheetId="10" hidden="1">{"TAB1",#N/A,TRUE,"GENERAL";"TAB2",#N/A,TRUE,"GENERAL";"TAB3",#N/A,TRUE,"GENERAL";"TAB4",#N/A,TRUE,"GENERAL";"TAB5",#N/A,TRUE,"GENERAL"}</definedName>
    <definedName name="gggb" localSheetId="1" hidden="1">{"TAB1",#N/A,TRUE,"GENERAL";"TAB2",#N/A,TRUE,"GENERAL";"TAB3",#N/A,TRUE,"GENERAL";"TAB4",#N/A,TRUE,"GENERAL";"TAB5",#N/A,TRUE,"GENERAL"}</definedName>
    <definedName name="gggb" localSheetId="4" hidden="1">{"TAB1",#N/A,TRUE,"GENERAL";"TAB2",#N/A,TRUE,"GENERAL";"TAB3",#N/A,TRUE,"GENERAL";"TAB4",#N/A,TRUE,"GENERAL";"TAB5",#N/A,TRUE,"GENERAL"}</definedName>
    <definedName name="gggb" localSheetId="3" hidden="1">{"TAB1",#N/A,TRUE,"GENERAL";"TAB2",#N/A,TRUE,"GENERAL";"TAB3",#N/A,TRUE,"GENERAL";"TAB4",#N/A,TRUE,"GENERAL";"TAB5",#N/A,TRUE,"GENERAL"}</definedName>
    <definedName name="gggb" localSheetId="5" hidden="1">{"TAB1",#N/A,TRUE,"GENERAL";"TAB2",#N/A,TRUE,"GENERAL";"TAB3",#N/A,TRUE,"GENERAL";"TAB4",#N/A,TRUE,"GENERAL";"TAB5",#N/A,TRUE,"GENERAL"}</definedName>
    <definedName name="gggb" localSheetId="9" hidden="1">{"TAB1",#N/A,TRUE,"GENERAL";"TAB2",#N/A,TRUE,"GENERAL";"TAB3",#N/A,TRUE,"GENERAL";"TAB4",#N/A,TRUE,"GENERAL";"TAB5",#N/A,TRUE,"GENERAL"}</definedName>
    <definedName name="gggb" hidden="1">{"TAB1",#N/A,TRUE,"GENERAL";"TAB2",#N/A,TRUE,"GENERAL";"TAB3",#N/A,TRUE,"GENERAL";"TAB4",#N/A,TRUE,"GENERAL";"TAB5",#N/A,TRUE,"GENERAL"}</definedName>
    <definedName name="GGGD" localSheetId="0">#REF!</definedName>
    <definedName name="GGGD" localSheetId="2">#REF!</definedName>
    <definedName name="GGGD" localSheetId="6">#REF!</definedName>
    <definedName name="GGGD" localSheetId="12">#REF!</definedName>
    <definedName name="GGGD" localSheetId="11">#REF!</definedName>
    <definedName name="GGGD" localSheetId="10">#REF!</definedName>
    <definedName name="GGGD" localSheetId="1">#REF!</definedName>
    <definedName name="GGGD" localSheetId="4">#REF!</definedName>
    <definedName name="GGGD" localSheetId="3">#REF!</definedName>
    <definedName name="GGGD" localSheetId="5">#REF!</definedName>
    <definedName name="GGGD" localSheetId="9">#REF!</definedName>
    <definedName name="GGGD">#REF!</definedName>
    <definedName name="gggg" localSheetId="0" hidden="1">{"via1",#N/A,TRUE,"general";"via2",#N/A,TRUE,"general";"via3",#N/A,TRUE,"general"}</definedName>
    <definedName name="gggg" localSheetId="8" hidden="1">{"via1",#N/A,TRUE,"general";"via2",#N/A,TRUE,"general";"via3",#N/A,TRUE,"general"}</definedName>
    <definedName name="gggg" localSheetId="2" hidden="1">{"via1",#N/A,TRUE,"general";"via2",#N/A,TRUE,"general";"via3",#N/A,TRUE,"general"}</definedName>
    <definedName name="gggg" localSheetId="7" hidden="1">{"via1",#N/A,TRUE,"general";"via2",#N/A,TRUE,"general";"via3",#N/A,TRUE,"general"}</definedName>
    <definedName name="gggg" localSheetId="6" hidden="1">{"via1",#N/A,TRUE,"general";"via2",#N/A,TRUE,"general";"via3",#N/A,TRUE,"general"}</definedName>
    <definedName name="gggg" localSheetId="12" hidden="1">{"via1",#N/A,TRUE,"general";"via2",#N/A,TRUE,"general";"via3",#N/A,TRUE,"general"}</definedName>
    <definedName name="gggg" localSheetId="11" hidden="1">{"via1",#N/A,TRUE,"general";"via2",#N/A,TRUE,"general";"via3",#N/A,TRUE,"general"}</definedName>
    <definedName name="gggg" localSheetId="10" hidden="1">{"via1",#N/A,TRUE,"general";"via2",#N/A,TRUE,"general";"via3",#N/A,TRUE,"general"}</definedName>
    <definedName name="gggg" localSheetId="1" hidden="1">{"via1",#N/A,TRUE,"general";"via2",#N/A,TRUE,"general";"via3",#N/A,TRUE,"general"}</definedName>
    <definedName name="gggg" localSheetId="4" hidden="1">{"via1",#N/A,TRUE,"general";"via2",#N/A,TRUE,"general";"via3",#N/A,TRUE,"general"}</definedName>
    <definedName name="gggg" localSheetId="3" hidden="1">{"via1",#N/A,TRUE,"general";"via2",#N/A,TRUE,"general";"via3",#N/A,TRUE,"general"}</definedName>
    <definedName name="gggg" localSheetId="5" hidden="1">{"via1",#N/A,TRUE,"general";"via2",#N/A,TRUE,"general";"via3",#N/A,TRUE,"general"}</definedName>
    <definedName name="gggg" localSheetId="9"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8" hidden="1">{"TAB1",#N/A,TRUE,"GENERAL";"TAB2",#N/A,TRUE,"GENERAL";"TAB3",#N/A,TRUE,"GENERAL";"TAB4",#N/A,TRUE,"GENERAL";"TAB5",#N/A,TRUE,"GENERAL"}</definedName>
    <definedName name="ggggd" localSheetId="2" hidden="1">{"TAB1",#N/A,TRUE,"GENERAL";"TAB2",#N/A,TRUE,"GENERAL";"TAB3",#N/A,TRUE,"GENERAL";"TAB4",#N/A,TRUE,"GENERAL";"TAB5",#N/A,TRUE,"GENERAL"}</definedName>
    <definedName name="ggggd" localSheetId="7" hidden="1">{"TAB1",#N/A,TRUE,"GENERAL";"TAB2",#N/A,TRUE,"GENERAL";"TAB3",#N/A,TRUE,"GENERAL";"TAB4",#N/A,TRUE,"GENERAL";"TAB5",#N/A,TRUE,"GENERAL"}</definedName>
    <definedName name="ggggd" localSheetId="6"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1" hidden="1">{"TAB1",#N/A,TRUE,"GENERAL";"TAB2",#N/A,TRUE,"GENERAL";"TAB3",#N/A,TRUE,"GENERAL";"TAB4",#N/A,TRUE,"GENERAL";"TAB5",#N/A,TRUE,"GENERAL"}</definedName>
    <definedName name="ggggd" localSheetId="4" hidden="1">{"TAB1",#N/A,TRUE,"GENERAL";"TAB2",#N/A,TRUE,"GENERAL";"TAB3",#N/A,TRUE,"GENERAL";"TAB4",#N/A,TRUE,"GENERAL";"TAB5",#N/A,TRUE,"GENERAL"}</definedName>
    <definedName name="ggggd" localSheetId="3" hidden="1">{"TAB1",#N/A,TRUE,"GENERAL";"TAB2",#N/A,TRUE,"GENERAL";"TAB3",#N/A,TRUE,"GENERAL";"TAB4",#N/A,TRUE,"GENERAL";"TAB5",#N/A,TRUE,"GENERAL"}</definedName>
    <definedName name="ggggd" localSheetId="5" hidden="1">{"TAB1",#N/A,TRUE,"GENERAL";"TAB2",#N/A,TRUE,"GENERAL";"TAB3",#N/A,TRUE,"GENERAL";"TAB4",#N/A,TRUE,"GENERAL";"TAB5",#N/A,TRUE,"GENERAL"}</definedName>
    <definedName name="ggggd" localSheetId="9"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8" hidden="1">{"via1",#N/A,TRUE,"general";"via2",#N/A,TRUE,"general";"via3",#N/A,TRUE,"general"}</definedName>
    <definedName name="gggggt" localSheetId="2" hidden="1">{"via1",#N/A,TRUE,"general";"via2",#N/A,TRUE,"general";"via3",#N/A,TRUE,"general"}</definedName>
    <definedName name="gggggt" localSheetId="7" hidden="1">{"via1",#N/A,TRUE,"general";"via2",#N/A,TRUE,"general";"via3",#N/A,TRUE,"general"}</definedName>
    <definedName name="gggggt" localSheetId="6" hidden="1">{"via1",#N/A,TRUE,"general";"via2",#N/A,TRUE,"general";"via3",#N/A,TRUE,"general"}</definedName>
    <definedName name="gggggt" localSheetId="12" hidden="1">{"via1",#N/A,TRUE,"general";"via2",#N/A,TRUE,"general";"via3",#N/A,TRUE,"general"}</definedName>
    <definedName name="gggggt" localSheetId="11" hidden="1">{"via1",#N/A,TRUE,"general";"via2",#N/A,TRUE,"general";"via3",#N/A,TRUE,"general"}</definedName>
    <definedName name="gggggt" localSheetId="10" hidden="1">{"via1",#N/A,TRUE,"general";"via2",#N/A,TRUE,"general";"via3",#N/A,TRUE,"general"}</definedName>
    <definedName name="gggggt" localSheetId="1" hidden="1">{"via1",#N/A,TRUE,"general";"via2",#N/A,TRUE,"general";"via3",#N/A,TRUE,"general"}</definedName>
    <definedName name="gggggt" localSheetId="4" hidden="1">{"via1",#N/A,TRUE,"general";"via2",#N/A,TRUE,"general";"via3",#N/A,TRUE,"general"}</definedName>
    <definedName name="gggggt" localSheetId="3" hidden="1">{"via1",#N/A,TRUE,"general";"via2",#N/A,TRUE,"general";"via3",#N/A,TRUE,"general"}</definedName>
    <definedName name="gggggt" localSheetId="5" hidden="1">{"via1",#N/A,TRUE,"general";"via2",#N/A,TRUE,"general";"via3",#N/A,TRUE,"general"}</definedName>
    <definedName name="gggggt" localSheetId="9"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1"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9"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8" hidden="1">{"TAB1",#N/A,TRUE,"GENERAL";"TAB2",#N/A,TRUE,"GENERAL";"TAB3",#N/A,TRUE,"GENERAL";"TAB4",#N/A,TRUE,"GENERAL";"TAB5",#N/A,TRUE,"GENERAL"}</definedName>
    <definedName name="ggggt" localSheetId="2" hidden="1">{"TAB1",#N/A,TRUE,"GENERAL";"TAB2",#N/A,TRUE,"GENERAL";"TAB3",#N/A,TRUE,"GENERAL";"TAB4",#N/A,TRUE,"GENERAL";"TAB5",#N/A,TRUE,"GENERAL"}</definedName>
    <definedName name="ggggt" localSheetId="7" hidden="1">{"TAB1",#N/A,TRUE,"GENERAL";"TAB2",#N/A,TRUE,"GENERAL";"TAB3",#N/A,TRUE,"GENERAL";"TAB4",#N/A,TRUE,"GENERAL";"TAB5",#N/A,TRUE,"GENERAL"}</definedName>
    <definedName name="ggggt" localSheetId="6"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1" hidden="1">{"TAB1",#N/A,TRUE,"GENERAL";"TAB2",#N/A,TRUE,"GENERAL";"TAB3",#N/A,TRUE,"GENERAL";"TAB4",#N/A,TRUE,"GENERAL";"TAB5",#N/A,TRUE,"GENERAL"}</definedName>
    <definedName name="ggggt" localSheetId="4" hidden="1">{"TAB1",#N/A,TRUE,"GENERAL";"TAB2",#N/A,TRUE,"GENERAL";"TAB3",#N/A,TRUE,"GENERAL";"TAB4",#N/A,TRUE,"GENERAL";"TAB5",#N/A,TRUE,"GENERAL"}</definedName>
    <definedName name="ggggt" localSheetId="3" hidden="1">{"TAB1",#N/A,TRUE,"GENERAL";"TAB2",#N/A,TRUE,"GENERAL";"TAB3",#N/A,TRUE,"GENERAL";"TAB4",#N/A,TRUE,"GENERAL";"TAB5",#N/A,TRUE,"GENERAL"}</definedName>
    <definedName name="ggggt" localSheetId="5" hidden="1">{"TAB1",#N/A,TRUE,"GENERAL";"TAB2",#N/A,TRUE,"GENERAL";"TAB3",#N/A,TRUE,"GENERAL";"TAB4",#N/A,TRUE,"GENERAL";"TAB5",#N/A,TRUE,"GENERAL"}</definedName>
    <definedName name="ggggt" localSheetId="9"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8" hidden="1">{"TAB1",#N/A,TRUE,"GENERAL";"TAB2",#N/A,TRUE,"GENERAL";"TAB3",#N/A,TRUE,"GENERAL";"TAB4",#N/A,TRUE,"GENERAL";"TAB5",#N/A,TRUE,"GENERAL"}</definedName>
    <definedName name="ggggy" localSheetId="2" hidden="1">{"TAB1",#N/A,TRUE,"GENERAL";"TAB2",#N/A,TRUE,"GENERAL";"TAB3",#N/A,TRUE,"GENERAL";"TAB4",#N/A,TRUE,"GENERAL";"TAB5",#N/A,TRUE,"GENERAL"}</definedName>
    <definedName name="ggggy" localSheetId="7" hidden="1">{"TAB1",#N/A,TRUE,"GENERAL";"TAB2",#N/A,TRUE,"GENERAL";"TAB3",#N/A,TRUE,"GENERAL";"TAB4",#N/A,TRUE,"GENERAL";"TAB5",#N/A,TRUE,"GENERAL"}</definedName>
    <definedName name="ggggy" localSheetId="6"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1" hidden="1">{"TAB1",#N/A,TRUE,"GENERAL";"TAB2",#N/A,TRUE,"GENERAL";"TAB3",#N/A,TRUE,"GENERAL";"TAB4",#N/A,TRUE,"GENERAL";"TAB5",#N/A,TRUE,"GENERAL"}</definedName>
    <definedName name="ggggy" localSheetId="4" hidden="1">{"TAB1",#N/A,TRUE,"GENERAL";"TAB2",#N/A,TRUE,"GENERAL";"TAB3",#N/A,TRUE,"GENERAL";"TAB4",#N/A,TRUE,"GENERAL";"TAB5",#N/A,TRUE,"GENERAL"}</definedName>
    <definedName name="ggggy" localSheetId="3" hidden="1">{"TAB1",#N/A,TRUE,"GENERAL";"TAB2",#N/A,TRUE,"GENERAL";"TAB3",#N/A,TRUE,"GENERAL";"TAB4",#N/A,TRUE,"GENERAL";"TAB5",#N/A,TRUE,"GENERAL"}</definedName>
    <definedName name="ggggy" localSheetId="5" hidden="1">{"TAB1",#N/A,TRUE,"GENERAL";"TAB2",#N/A,TRUE,"GENERAL";"TAB3",#N/A,TRUE,"GENERAL";"TAB4",#N/A,TRUE,"GENERAL";"TAB5",#N/A,TRUE,"GENERAL"}</definedName>
    <definedName name="ggggy" localSheetId="9"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8" hidden="1">{"via1",#N/A,TRUE,"general";"via2",#N/A,TRUE,"general";"via3",#N/A,TRUE,"general"}</definedName>
    <definedName name="gggtgd" localSheetId="2" hidden="1">{"via1",#N/A,TRUE,"general";"via2",#N/A,TRUE,"general";"via3",#N/A,TRUE,"general"}</definedName>
    <definedName name="gggtgd" localSheetId="7" hidden="1">{"via1",#N/A,TRUE,"general";"via2",#N/A,TRUE,"general";"via3",#N/A,TRUE,"general"}</definedName>
    <definedName name="gggtgd" localSheetId="6" hidden="1">{"via1",#N/A,TRUE,"general";"via2",#N/A,TRUE,"general";"via3",#N/A,TRUE,"general"}</definedName>
    <definedName name="gggtgd" localSheetId="12" hidden="1">{"via1",#N/A,TRUE,"general";"via2",#N/A,TRUE,"general";"via3",#N/A,TRUE,"general"}</definedName>
    <definedName name="gggtgd" localSheetId="11" hidden="1">{"via1",#N/A,TRUE,"general";"via2",#N/A,TRUE,"general";"via3",#N/A,TRUE,"general"}</definedName>
    <definedName name="gggtgd" localSheetId="10" hidden="1">{"via1",#N/A,TRUE,"general";"via2",#N/A,TRUE,"general";"via3",#N/A,TRUE,"general"}</definedName>
    <definedName name="gggtgd" localSheetId="1" hidden="1">{"via1",#N/A,TRUE,"general";"via2",#N/A,TRUE,"general";"via3",#N/A,TRUE,"general"}</definedName>
    <definedName name="gggtgd" localSheetId="4" hidden="1">{"via1",#N/A,TRUE,"general";"via2",#N/A,TRUE,"general";"via3",#N/A,TRUE,"general"}</definedName>
    <definedName name="gggtgd" localSheetId="3" hidden="1">{"via1",#N/A,TRUE,"general";"via2",#N/A,TRUE,"general";"via3",#N/A,TRUE,"general"}</definedName>
    <definedName name="gggtgd" localSheetId="5" hidden="1">{"via1",#N/A,TRUE,"general";"via2",#N/A,TRUE,"general";"via3",#N/A,TRUE,"general"}</definedName>
    <definedName name="gggtgd" localSheetId="9" hidden="1">{"via1",#N/A,TRUE,"general";"via2",#N/A,TRUE,"general";"via3",#N/A,TRUE,"general"}</definedName>
    <definedName name="gggtgd" hidden="1">{"via1",#N/A,TRUE,"general";"via2",#N/A,TRUE,"general";"via3",#N/A,TRUE,"general"}</definedName>
    <definedName name="ggjgjkg" localSheetId="0" hidden="1">{#N/A,#N/A,TRUE,"1842CWN0"}</definedName>
    <definedName name="ggjgjkg" localSheetId="8" hidden="1">{#N/A,#N/A,TRUE,"1842CWN0"}</definedName>
    <definedName name="ggjgjkg" localSheetId="2" hidden="1">{#N/A,#N/A,TRUE,"1842CWN0"}</definedName>
    <definedName name="ggjgjkg" localSheetId="7" hidden="1">{#N/A,#N/A,TRUE,"1842CWN0"}</definedName>
    <definedName name="ggjgjkg" localSheetId="6" hidden="1">{#N/A,#N/A,TRUE,"1842CWN0"}</definedName>
    <definedName name="ggjgjkg" localSheetId="12" hidden="1">{#N/A,#N/A,TRUE,"1842CWN0"}</definedName>
    <definedName name="ggjgjkg" localSheetId="11" hidden="1">{#N/A,#N/A,TRUE,"1842CWN0"}</definedName>
    <definedName name="ggjgjkg" localSheetId="10" hidden="1">{#N/A,#N/A,TRUE,"1842CWN0"}</definedName>
    <definedName name="ggjgjkg" localSheetId="1" hidden="1">{#N/A,#N/A,TRUE,"1842CWN0"}</definedName>
    <definedName name="ggjgjkg" localSheetId="4" hidden="1">{#N/A,#N/A,TRUE,"1842CWN0"}</definedName>
    <definedName name="ggjgjkg" localSheetId="3" hidden="1">{#N/A,#N/A,TRUE,"1842CWN0"}</definedName>
    <definedName name="ggjgjkg" localSheetId="5" hidden="1">{#N/A,#N/A,TRUE,"1842CWN0"}</definedName>
    <definedName name="ggjgjkg" localSheetId="9" hidden="1">{#N/A,#N/A,TRUE,"1842CWN0"}</definedName>
    <definedName name="ggjgjkg" hidden="1">{#N/A,#N/A,TRUE,"1842CWN0"}</definedName>
    <definedName name="ggtgt" localSheetId="0" hidden="1">{"via1",#N/A,TRUE,"general";"via2",#N/A,TRUE,"general";"via3",#N/A,TRUE,"general"}</definedName>
    <definedName name="ggtgt" localSheetId="8" hidden="1">{"via1",#N/A,TRUE,"general";"via2",#N/A,TRUE,"general";"via3",#N/A,TRUE,"general"}</definedName>
    <definedName name="ggtgt" localSheetId="2" hidden="1">{"via1",#N/A,TRUE,"general";"via2",#N/A,TRUE,"general";"via3",#N/A,TRUE,"general"}</definedName>
    <definedName name="ggtgt" localSheetId="7" hidden="1">{"via1",#N/A,TRUE,"general";"via2",#N/A,TRUE,"general";"via3",#N/A,TRUE,"general"}</definedName>
    <definedName name="ggtgt" localSheetId="6" hidden="1">{"via1",#N/A,TRUE,"general";"via2",#N/A,TRUE,"general";"via3",#N/A,TRUE,"general"}</definedName>
    <definedName name="ggtgt" localSheetId="12" hidden="1">{"via1",#N/A,TRUE,"general";"via2",#N/A,TRUE,"general";"via3",#N/A,TRUE,"general"}</definedName>
    <definedName name="ggtgt" localSheetId="11" hidden="1">{"via1",#N/A,TRUE,"general";"via2",#N/A,TRUE,"general";"via3",#N/A,TRUE,"general"}</definedName>
    <definedName name="ggtgt" localSheetId="10" hidden="1">{"via1",#N/A,TRUE,"general";"via2",#N/A,TRUE,"general";"via3",#N/A,TRUE,"general"}</definedName>
    <definedName name="ggtgt" localSheetId="1" hidden="1">{"via1",#N/A,TRUE,"general";"via2",#N/A,TRUE,"general";"via3",#N/A,TRUE,"general"}</definedName>
    <definedName name="ggtgt" localSheetId="4" hidden="1">{"via1",#N/A,TRUE,"general";"via2",#N/A,TRUE,"general";"via3",#N/A,TRUE,"general"}</definedName>
    <definedName name="ggtgt" localSheetId="3" hidden="1">{"via1",#N/A,TRUE,"general";"via2",#N/A,TRUE,"general";"via3",#N/A,TRUE,"general"}</definedName>
    <definedName name="ggtgt" localSheetId="5" hidden="1">{"via1",#N/A,TRUE,"general";"via2",#N/A,TRUE,"general";"via3",#N/A,TRUE,"general"}</definedName>
    <definedName name="ggtgt" localSheetId="9"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8" hidden="1">{"via1",#N/A,TRUE,"general";"via2",#N/A,TRUE,"general";"via3",#N/A,TRUE,"general"}</definedName>
    <definedName name="ghdghuy" localSheetId="2" hidden="1">{"via1",#N/A,TRUE,"general";"via2",#N/A,TRUE,"general";"via3",#N/A,TRUE,"general"}</definedName>
    <definedName name="ghdghuy" localSheetId="7" hidden="1">{"via1",#N/A,TRUE,"general";"via2",#N/A,TRUE,"general";"via3",#N/A,TRUE,"general"}</definedName>
    <definedName name="ghdghuy" localSheetId="6" hidden="1">{"via1",#N/A,TRUE,"general";"via2",#N/A,TRUE,"general";"via3",#N/A,TRUE,"general"}</definedName>
    <definedName name="ghdghuy" localSheetId="12" hidden="1">{"via1",#N/A,TRUE,"general";"via2",#N/A,TRUE,"general";"via3",#N/A,TRUE,"general"}</definedName>
    <definedName name="ghdghuy" localSheetId="11" hidden="1">{"via1",#N/A,TRUE,"general";"via2",#N/A,TRUE,"general";"via3",#N/A,TRUE,"general"}</definedName>
    <definedName name="ghdghuy" localSheetId="10" hidden="1">{"via1",#N/A,TRUE,"general";"via2",#N/A,TRUE,"general";"via3",#N/A,TRUE,"general"}</definedName>
    <definedName name="ghdghuy" localSheetId="1" hidden="1">{"via1",#N/A,TRUE,"general";"via2",#N/A,TRUE,"general";"via3",#N/A,TRUE,"general"}</definedName>
    <definedName name="ghdghuy" localSheetId="4" hidden="1">{"via1",#N/A,TRUE,"general";"via2",#N/A,TRUE,"general";"via3",#N/A,TRUE,"general"}</definedName>
    <definedName name="ghdghuy" localSheetId="3" hidden="1">{"via1",#N/A,TRUE,"general";"via2",#N/A,TRUE,"general";"via3",#N/A,TRUE,"general"}</definedName>
    <definedName name="ghdghuy" localSheetId="5" hidden="1">{"via1",#N/A,TRUE,"general";"via2",#N/A,TRUE,"general";"via3",#N/A,TRUE,"general"}</definedName>
    <definedName name="ghdghuy" localSheetId="9"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8" hidden="1">{"via1",#N/A,TRUE,"general";"via2",#N/A,TRUE,"general";"via3",#N/A,TRUE,"general"}</definedName>
    <definedName name="GHDP" localSheetId="2" hidden="1">{"via1",#N/A,TRUE,"general";"via2",#N/A,TRUE,"general";"via3",#N/A,TRUE,"general"}</definedName>
    <definedName name="GHDP" localSheetId="7" hidden="1">{"via1",#N/A,TRUE,"general";"via2",#N/A,TRUE,"general";"via3",#N/A,TRUE,"general"}</definedName>
    <definedName name="GHDP" localSheetId="6" hidden="1">{"via1",#N/A,TRUE,"general";"via2",#N/A,TRUE,"general";"via3",#N/A,TRUE,"general"}</definedName>
    <definedName name="GHDP" localSheetId="12" hidden="1">{"via1",#N/A,TRUE,"general";"via2",#N/A,TRUE,"general";"via3",#N/A,TRUE,"general"}</definedName>
    <definedName name="GHDP" localSheetId="11" hidden="1">{"via1",#N/A,TRUE,"general";"via2",#N/A,TRUE,"general";"via3",#N/A,TRUE,"general"}</definedName>
    <definedName name="GHDP" localSheetId="10" hidden="1">{"via1",#N/A,TRUE,"general";"via2",#N/A,TRUE,"general";"via3",#N/A,TRUE,"general"}</definedName>
    <definedName name="GHDP" localSheetId="1" hidden="1">{"via1",#N/A,TRUE,"general";"via2",#N/A,TRUE,"general";"via3",#N/A,TRUE,"general"}</definedName>
    <definedName name="GHDP" localSheetId="4" hidden="1">{"via1",#N/A,TRUE,"general";"via2",#N/A,TRUE,"general";"via3",#N/A,TRUE,"general"}</definedName>
    <definedName name="GHDP" localSheetId="3" hidden="1">{"via1",#N/A,TRUE,"general";"via2",#N/A,TRUE,"general";"via3",#N/A,TRUE,"general"}</definedName>
    <definedName name="GHDP" localSheetId="5" hidden="1">{"via1",#N/A,TRUE,"general";"via2",#N/A,TRUE,"general";"via3",#N/A,TRUE,"general"}</definedName>
    <definedName name="GHDP" localSheetId="9" hidden="1">{"via1",#N/A,TRUE,"general";"via2",#N/A,TRUE,"general";"via3",#N/A,TRUE,"general"}</definedName>
    <definedName name="GHDP" hidden="1">{"via1",#N/A,TRUE,"general";"via2",#N/A,TRUE,"general";"via3",#N/A,TRUE,"general"}</definedName>
    <definedName name="ghf" localSheetId="0">#REF!</definedName>
    <definedName name="ghf" localSheetId="2">#REF!</definedName>
    <definedName name="ghf" localSheetId="6">#REF!</definedName>
    <definedName name="ghf" localSheetId="12">#REF!</definedName>
    <definedName name="ghf" localSheetId="11">#REF!</definedName>
    <definedName name="ghf" localSheetId="10">#REF!</definedName>
    <definedName name="ghf" localSheetId="1">#REF!</definedName>
    <definedName name="ghf" localSheetId="4">#REF!</definedName>
    <definedName name="ghf" localSheetId="3">#REF!</definedName>
    <definedName name="ghf" localSheetId="5">#REF!</definedName>
    <definedName name="ghf" localSheetId="9">#REF!</definedName>
    <definedName name="ghf">#REF!</definedName>
    <definedName name="ghfg" localSheetId="0" hidden="1">{"via1",#N/A,TRUE,"general";"via2",#N/A,TRUE,"general";"via3",#N/A,TRUE,"general"}</definedName>
    <definedName name="ghfg" localSheetId="8" hidden="1">{"via1",#N/A,TRUE,"general";"via2",#N/A,TRUE,"general";"via3",#N/A,TRUE,"general"}</definedName>
    <definedName name="ghfg" localSheetId="2" hidden="1">{"via1",#N/A,TRUE,"general";"via2",#N/A,TRUE,"general";"via3",#N/A,TRUE,"general"}</definedName>
    <definedName name="ghfg" localSheetId="7" hidden="1">{"via1",#N/A,TRUE,"general";"via2",#N/A,TRUE,"general";"via3",#N/A,TRUE,"general"}</definedName>
    <definedName name="ghfg" localSheetId="6" hidden="1">{"via1",#N/A,TRUE,"general";"via2",#N/A,TRUE,"general";"via3",#N/A,TRUE,"general"}</definedName>
    <definedName name="ghfg" localSheetId="12" hidden="1">{"via1",#N/A,TRUE,"general";"via2",#N/A,TRUE,"general";"via3",#N/A,TRUE,"general"}</definedName>
    <definedName name="ghfg" localSheetId="11" hidden="1">{"via1",#N/A,TRUE,"general";"via2",#N/A,TRUE,"general";"via3",#N/A,TRUE,"general"}</definedName>
    <definedName name="ghfg" localSheetId="10" hidden="1">{"via1",#N/A,TRUE,"general";"via2",#N/A,TRUE,"general";"via3",#N/A,TRUE,"general"}</definedName>
    <definedName name="ghfg" localSheetId="1" hidden="1">{"via1",#N/A,TRUE,"general";"via2",#N/A,TRUE,"general";"via3",#N/A,TRUE,"general"}</definedName>
    <definedName name="ghfg" localSheetId="4" hidden="1">{"via1",#N/A,TRUE,"general";"via2",#N/A,TRUE,"general";"via3",#N/A,TRUE,"general"}</definedName>
    <definedName name="ghfg" localSheetId="3" hidden="1">{"via1",#N/A,TRUE,"general";"via2",#N/A,TRUE,"general";"via3",#N/A,TRUE,"general"}</definedName>
    <definedName name="ghfg" localSheetId="5" hidden="1">{"via1",#N/A,TRUE,"general";"via2",#N/A,TRUE,"general";"via3",#N/A,TRUE,"general"}</definedName>
    <definedName name="ghfg" localSheetId="9" hidden="1">{"via1",#N/A,TRUE,"general";"via2",#N/A,TRUE,"general";"via3",#N/A,TRUE,"general"}</definedName>
    <definedName name="ghfg" hidden="1">{"via1",#N/A,TRUE,"general";"via2",#N/A,TRUE,"general";"via3",#N/A,TRUE,"general"}</definedName>
    <definedName name="ghghy" localSheetId="0">#REF!</definedName>
    <definedName name="ghghy" localSheetId="2">#REF!</definedName>
    <definedName name="ghghy" localSheetId="6">#REF!</definedName>
    <definedName name="ghghy" localSheetId="12">#REF!</definedName>
    <definedName name="ghghy" localSheetId="11">#REF!</definedName>
    <definedName name="ghghy" localSheetId="10">#REF!</definedName>
    <definedName name="ghghy" localSheetId="1">#REF!</definedName>
    <definedName name="ghghy" localSheetId="4">#REF!</definedName>
    <definedName name="ghghy" localSheetId="3">#REF!</definedName>
    <definedName name="ghghy" localSheetId="5">#REF!</definedName>
    <definedName name="ghghy" localSheetId="9">#REF!</definedName>
    <definedName name="ghghy">#REF!</definedName>
    <definedName name="ghjghj" localSheetId="0"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1"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9"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9"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8" hidden="1">{#N/A,#N/A,TRUE,"1842CWN0"}</definedName>
    <definedName name="ghnbbfr" localSheetId="2" hidden="1">{#N/A,#N/A,TRUE,"1842CWN0"}</definedName>
    <definedName name="ghnbbfr" localSheetId="7" hidden="1">{#N/A,#N/A,TRUE,"1842CWN0"}</definedName>
    <definedName name="ghnbbfr" localSheetId="6" hidden="1">{#N/A,#N/A,TRUE,"1842CWN0"}</definedName>
    <definedName name="ghnbbfr" localSheetId="12" hidden="1">{#N/A,#N/A,TRUE,"1842CWN0"}</definedName>
    <definedName name="ghnbbfr" localSheetId="11" hidden="1">{#N/A,#N/A,TRUE,"1842CWN0"}</definedName>
    <definedName name="ghnbbfr" localSheetId="10" hidden="1">{#N/A,#N/A,TRUE,"1842CWN0"}</definedName>
    <definedName name="ghnbbfr" localSheetId="1" hidden="1">{#N/A,#N/A,TRUE,"1842CWN0"}</definedName>
    <definedName name="ghnbbfr" localSheetId="4" hidden="1">{#N/A,#N/A,TRUE,"1842CWN0"}</definedName>
    <definedName name="ghnbbfr" localSheetId="3" hidden="1">{#N/A,#N/A,TRUE,"1842CWN0"}</definedName>
    <definedName name="ghnbbfr" localSheetId="5" hidden="1">{#N/A,#N/A,TRUE,"1842CWN0"}</definedName>
    <definedName name="ghnbbfr" localSheetId="9" hidden="1">{#N/A,#N/A,TRUE,"1842CWN0"}</definedName>
    <definedName name="ghnbbfr" hidden="1">{#N/A,#N/A,TRUE,"1842CWN0"}</definedName>
    <definedName name="GJHVCB" localSheetId="0"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9"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8" hidden="1">{"via1",#N/A,TRUE,"general";"via2",#N/A,TRUE,"general";"via3",#N/A,TRUE,"general"}</definedName>
    <definedName name="gk" localSheetId="2" hidden="1">{"via1",#N/A,TRUE,"general";"via2",#N/A,TRUE,"general";"via3",#N/A,TRUE,"general"}</definedName>
    <definedName name="gk" localSheetId="7" hidden="1">{"via1",#N/A,TRUE,"general";"via2",#N/A,TRUE,"general";"via3",#N/A,TRUE,"general"}</definedName>
    <definedName name="gk" localSheetId="6" hidden="1">{"via1",#N/A,TRUE,"general";"via2",#N/A,TRUE,"general";"via3",#N/A,TRUE,"general"}</definedName>
    <definedName name="gk" localSheetId="12" hidden="1">{"via1",#N/A,TRUE,"general";"via2",#N/A,TRUE,"general";"via3",#N/A,TRUE,"general"}</definedName>
    <definedName name="gk" localSheetId="11" hidden="1">{"via1",#N/A,TRUE,"general";"via2",#N/A,TRUE,"general";"via3",#N/A,TRUE,"general"}</definedName>
    <definedName name="gk" localSheetId="10" hidden="1">{"via1",#N/A,TRUE,"general";"via2",#N/A,TRUE,"general";"via3",#N/A,TRUE,"general"}</definedName>
    <definedName name="gk" localSheetId="1" hidden="1">{"via1",#N/A,TRUE,"general";"via2",#N/A,TRUE,"general";"via3",#N/A,TRUE,"general"}</definedName>
    <definedName name="gk" localSheetId="4" hidden="1">{"via1",#N/A,TRUE,"general";"via2",#N/A,TRUE,"general";"via3",#N/A,TRUE,"general"}</definedName>
    <definedName name="gk" localSheetId="3" hidden="1">{"via1",#N/A,TRUE,"general";"via2",#N/A,TRUE,"general";"via3",#N/A,TRUE,"general"}</definedName>
    <definedName name="gk" localSheetId="5" hidden="1">{"via1",#N/A,TRUE,"general";"via2",#N/A,TRUE,"general";"via3",#N/A,TRUE,"general"}</definedName>
    <definedName name="gk" localSheetId="9" hidden="1">{"via1",#N/A,TRUE,"general";"via2",#N/A,TRUE,"general";"via3",#N/A,TRUE,"general"}</definedName>
    <definedName name="gk" hidden="1">{"via1",#N/A,TRUE,"general";"via2",#N/A,TRUE,"general";"via3",#N/A,TRUE,"general"}</definedName>
    <definedName name="GKJDGDIJZ">"Imagen 3"</definedName>
    <definedName name="GLOBAL" localSheetId="0">#REF!,#REF!</definedName>
    <definedName name="GLOBAL" localSheetId="2">#REF!,#REF!</definedName>
    <definedName name="GLOBAL" localSheetId="6">#REF!,#REF!</definedName>
    <definedName name="GLOBAL" localSheetId="12">#REF!,#REF!</definedName>
    <definedName name="GLOBAL" localSheetId="11">#REF!,#REF!</definedName>
    <definedName name="GLOBAL" localSheetId="10">#REF!,#REF!</definedName>
    <definedName name="GLOBAL" localSheetId="1">#REF!,#REF!</definedName>
    <definedName name="GLOBAL" localSheetId="4">#REF!,#REF!</definedName>
    <definedName name="GLOBAL" localSheetId="3">#REF!,#REF!</definedName>
    <definedName name="GLOBAL" localSheetId="5">#REF!,#REF!</definedName>
    <definedName name="GLOBAL" localSheetId="9">#REF!,#REF!</definedName>
    <definedName name="GLOBAL">#REF!,#REF!</definedName>
    <definedName name="GM" localSheetId="0">#REF!</definedName>
    <definedName name="GM" localSheetId="8">#REF!</definedName>
    <definedName name="GM" localSheetId="2">#REF!</definedName>
    <definedName name="GM" localSheetId="6">#REF!</definedName>
    <definedName name="GM" localSheetId="12">#REF!</definedName>
    <definedName name="GM" localSheetId="11">#REF!</definedName>
    <definedName name="GM" localSheetId="10">#REF!</definedName>
    <definedName name="GM" localSheetId="1">#REF!</definedName>
    <definedName name="GM" localSheetId="4">#REF!</definedName>
    <definedName name="GM" localSheetId="3">#REF!</definedName>
    <definedName name="GM" localSheetId="5">#REF!</definedName>
    <definedName name="GM" localSheetId="9">#REF!</definedName>
    <definedName name="GM">#REF!</definedName>
    <definedName name="GMM_ON_ASO" localSheetId="0">#REF!</definedName>
    <definedName name="GMM_ON_ASO" localSheetId="2">#REF!</definedName>
    <definedName name="GMM_ON_ASO" localSheetId="6">#REF!</definedName>
    <definedName name="GMM_ON_ASO" localSheetId="12">#REF!</definedName>
    <definedName name="GMM_ON_ASO" localSheetId="11">#REF!</definedName>
    <definedName name="GMM_ON_ASO" localSheetId="10">#REF!</definedName>
    <definedName name="GMM_ON_ASO" localSheetId="1">#REF!</definedName>
    <definedName name="GMM_ON_ASO" localSheetId="4">#REF!</definedName>
    <definedName name="GMM_ON_ASO" localSheetId="3">#REF!</definedName>
    <definedName name="GMM_ON_ASO" localSheetId="5">#REF!</definedName>
    <definedName name="GMM_ON_ASO" localSheetId="9">#REF!</definedName>
    <definedName name="GMM_ON_ASO">#REF!</definedName>
    <definedName name="GMM_ON_DMARES" localSheetId="0">#REF!</definedName>
    <definedName name="GMM_ON_DMARES" localSheetId="2">#REF!</definedName>
    <definedName name="GMM_ON_DMARES" localSheetId="6">#REF!</definedName>
    <definedName name="GMM_ON_DMARES" localSheetId="12">#REF!</definedName>
    <definedName name="GMM_ON_DMARES" localSheetId="11">#REF!</definedName>
    <definedName name="GMM_ON_DMARES" localSheetId="10">#REF!</definedName>
    <definedName name="GMM_ON_DMARES" localSheetId="1">#REF!</definedName>
    <definedName name="GMM_ON_DMARES" localSheetId="4">#REF!</definedName>
    <definedName name="GMM_ON_DMARES" localSheetId="3">#REF!</definedName>
    <definedName name="GMM_ON_DMARES" localSheetId="5">#REF!</definedName>
    <definedName name="GMM_ON_DMARES" localSheetId="9">#REF!</definedName>
    <definedName name="GMM_ON_DMARES">#REF!</definedName>
    <definedName name="GMM_ON_DRIO" localSheetId="0">#REF!</definedName>
    <definedName name="GMM_ON_DRIO" localSheetId="2">#REF!</definedName>
    <definedName name="GMM_ON_DRIO" localSheetId="6">#REF!</definedName>
    <definedName name="GMM_ON_DRIO" localSheetId="12">#REF!</definedName>
    <definedName name="GMM_ON_DRIO" localSheetId="11">#REF!</definedName>
    <definedName name="GMM_ON_DRIO" localSheetId="10">#REF!</definedName>
    <definedName name="GMM_ON_DRIO" localSheetId="4">#REF!</definedName>
    <definedName name="GMM_ON_DRIO" localSheetId="3">#REF!</definedName>
    <definedName name="GMM_ON_DRIO" localSheetId="5">#REF!</definedName>
    <definedName name="GMM_ON_DRIO" localSheetId="9">#REF!</definedName>
    <definedName name="GMM_ON_DRIO">#REF!</definedName>
    <definedName name="GOpmasInversionAc" localSheetId="0">#REF!</definedName>
    <definedName name="GOpmasInversionAc" localSheetId="2">#REF!</definedName>
    <definedName name="GOpmasInversionAc" localSheetId="6">#REF!</definedName>
    <definedName name="GOpmasInversionAc" localSheetId="12">#REF!</definedName>
    <definedName name="GOpmasInversionAc" localSheetId="11">#REF!</definedName>
    <definedName name="GOpmasInversionAc" localSheetId="10">#REF!</definedName>
    <definedName name="GOpmasInversionAc" localSheetId="4">#REF!</definedName>
    <definedName name="GOpmasInversionAc" localSheetId="3">#REF!</definedName>
    <definedName name="GOpmasInversionAc" localSheetId="5">#REF!</definedName>
    <definedName name="GOpmasInversionAc" localSheetId="9">#REF!</definedName>
    <definedName name="GOpmasInversionAc">#REF!</definedName>
    <definedName name="GOpmasInversionAl" localSheetId="0">#REF!</definedName>
    <definedName name="GOpmasInversionAl" localSheetId="2">#REF!</definedName>
    <definedName name="GOpmasInversionAl" localSheetId="6">#REF!</definedName>
    <definedName name="GOpmasInversionAl" localSheetId="12">#REF!</definedName>
    <definedName name="GOpmasInversionAl" localSheetId="11">#REF!</definedName>
    <definedName name="GOpmasInversionAl" localSheetId="10">#REF!</definedName>
    <definedName name="GOpmasInversionAl" localSheetId="4">#REF!</definedName>
    <definedName name="GOpmasInversionAl" localSheetId="3">#REF!</definedName>
    <definedName name="GOpmasInversionAl" localSheetId="5">#REF!</definedName>
    <definedName name="GOpmasInversionAl" localSheetId="9">#REF!</definedName>
    <definedName name="GOpmasInversionAl">#REF!</definedName>
    <definedName name="GOR" localSheetId="0">#REF!</definedName>
    <definedName name="GOR" localSheetId="2">#REF!</definedName>
    <definedName name="GOR" localSheetId="6">#REF!</definedName>
    <definedName name="GOR" localSheetId="12">#REF!</definedName>
    <definedName name="GOR" localSheetId="11">#REF!</definedName>
    <definedName name="GOR" localSheetId="10">#REF!</definedName>
    <definedName name="GOR" localSheetId="4">#REF!</definedName>
    <definedName name="GOR" localSheetId="3">#REF!</definedName>
    <definedName name="GOR" localSheetId="5">#REF!</definedName>
    <definedName name="GOR" localSheetId="9">#REF!</definedName>
    <definedName name="GOR">#REF!</definedName>
    <definedName name="GOT" localSheetId="0">#REF!</definedName>
    <definedName name="GOT" localSheetId="2">#REF!</definedName>
    <definedName name="GOT" localSheetId="6">#REF!</definedName>
    <definedName name="GOT" localSheetId="12">#REF!</definedName>
    <definedName name="GOT" localSheetId="11">#REF!</definedName>
    <definedName name="GOT" localSheetId="10">#REF!</definedName>
    <definedName name="GOT" localSheetId="4">#REF!</definedName>
    <definedName name="GOT" localSheetId="3">#REF!</definedName>
    <definedName name="GOT" localSheetId="5">#REF!</definedName>
    <definedName name="GOT" localSheetId="9">#REF!</definedName>
    <definedName name="GOT">#REF!</definedName>
    <definedName name="GPO" localSheetId="0">#REF!</definedName>
    <definedName name="GPO" localSheetId="2">#REF!</definedName>
    <definedName name="GPO" localSheetId="6">#REF!</definedName>
    <definedName name="GPO" localSheetId="12">#REF!</definedName>
    <definedName name="GPO" localSheetId="11">#REF!</definedName>
    <definedName name="GPO" localSheetId="10">#REF!</definedName>
    <definedName name="GPO" localSheetId="4">#REF!</definedName>
    <definedName name="GPO" localSheetId="3">#REF!</definedName>
    <definedName name="GPO" localSheetId="5">#REF!</definedName>
    <definedName name="GPO" localSheetId="9">#REF!</definedName>
    <definedName name="GPO">#REF!</definedName>
    <definedName name="GPR" localSheetId="0">#REF!</definedName>
    <definedName name="GPR" localSheetId="2">#REF!</definedName>
    <definedName name="GPR" localSheetId="6">#REF!</definedName>
    <definedName name="GPR" localSheetId="12">#REF!</definedName>
    <definedName name="GPR" localSheetId="11">#REF!</definedName>
    <definedName name="GPR" localSheetId="10">#REF!</definedName>
    <definedName name="GPR" localSheetId="4">#REF!</definedName>
    <definedName name="GPR" localSheetId="3">#REF!</definedName>
    <definedName name="GPR" localSheetId="5">#REF!</definedName>
    <definedName name="GPR" localSheetId="9">#REF!</definedName>
    <definedName name="GPR">#REF!</definedName>
    <definedName name="GR" localSheetId="0">#REF!</definedName>
    <definedName name="GR" localSheetId="8">#REF!</definedName>
    <definedName name="GR" localSheetId="2">#REF!</definedName>
    <definedName name="GR" localSheetId="6">#REF!</definedName>
    <definedName name="GR" localSheetId="12">#REF!</definedName>
    <definedName name="GR" localSheetId="11">#REF!</definedName>
    <definedName name="GR" localSheetId="10">#REF!</definedName>
    <definedName name="GR" localSheetId="4">#REF!</definedName>
    <definedName name="GR" localSheetId="3">#REF!</definedName>
    <definedName name="GR" localSheetId="5">#REF!</definedName>
    <definedName name="GR" localSheetId="9">#REF!</definedName>
    <definedName name="GR">#REF!</definedName>
    <definedName name="GRAF1ANO" localSheetId="0" hidden="1">{"via1",#N/A,TRUE,"general";"via2",#N/A,TRUE,"general";"via3",#N/A,TRUE,"general"}</definedName>
    <definedName name="GRAF1ANO" localSheetId="8" hidden="1">{"via1",#N/A,TRUE,"general";"via2",#N/A,TRUE,"general";"via3",#N/A,TRUE,"general"}</definedName>
    <definedName name="GRAF1ANO" localSheetId="2" hidden="1">{"via1",#N/A,TRUE,"general";"via2",#N/A,TRUE,"general";"via3",#N/A,TRUE,"general"}</definedName>
    <definedName name="GRAF1ANO" localSheetId="7" hidden="1">{"via1",#N/A,TRUE,"general";"via2",#N/A,TRUE,"general";"via3",#N/A,TRUE,"general"}</definedName>
    <definedName name="GRAF1ANO" localSheetId="6" hidden="1">{"via1",#N/A,TRUE,"general";"via2",#N/A,TRUE,"general";"via3",#N/A,TRUE,"general"}</definedName>
    <definedName name="GRAF1ANO" localSheetId="12" hidden="1">{"via1",#N/A,TRUE,"general";"via2",#N/A,TRUE,"general";"via3",#N/A,TRUE,"general"}</definedName>
    <definedName name="GRAF1ANO" localSheetId="11" hidden="1">{"via1",#N/A,TRUE,"general";"via2",#N/A,TRUE,"general";"via3",#N/A,TRUE,"general"}</definedName>
    <definedName name="GRAF1ANO" localSheetId="10" hidden="1">{"via1",#N/A,TRUE,"general";"via2",#N/A,TRUE,"general";"via3",#N/A,TRUE,"general"}</definedName>
    <definedName name="GRAF1ANO" localSheetId="1" hidden="1">{"via1",#N/A,TRUE,"general";"via2",#N/A,TRUE,"general";"via3",#N/A,TRUE,"general"}</definedName>
    <definedName name="GRAF1ANO" localSheetId="4" hidden="1">{"via1",#N/A,TRUE,"general";"via2",#N/A,TRUE,"general";"via3",#N/A,TRUE,"general"}</definedName>
    <definedName name="GRAF1ANO" localSheetId="3" hidden="1">{"via1",#N/A,TRUE,"general";"via2",#N/A,TRUE,"general";"via3",#N/A,TRUE,"general"}</definedName>
    <definedName name="GRAF1ANO" localSheetId="5" hidden="1">{"via1",#N/A,TRUE,"general";"via2",#N/A,TRUE,"general";"via3",#N/A,TRUE,"general"}</definedName>
    <definedName name="GRAF1ANO" localSheetId="9"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1"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9" hidden="1">{"TAB1",#N/A,TRUE,"GENERAL";"TAB2",#N/A,TRUE,"GENERAL";"TAB3",#N/A,TRUE,"GENERAL";"TAB4",#N/A,TRUE,"GENERAL";"TAB5",#N/A,TRUE,"GENERAL"}</definedName>
    <definedName name="GRAF1AÑO" hidden="1">{"TAB1",#N/A,TRUE,"GENERAL";"TAB2",#N/A,TRUE,"GENERAL";"TAB3",#N/A,TRUE,"GENERAL";"TAB4",#N/A,TRUE,"GENERAL";"TAB5",#N/A,TRUE,"GENERAL"}</definedName>
    <definedName name="GRAF2" localSheetId="0">#REF!</definedName>
    <definedName name="GRAF2" localSheetId="2">#REF!</definedName>
    <definedName name="GRAF2" localSheetId="6">#REF!</definedName>
    <definedName name="GRAF2" localSheetId="12">#REF!</definedName>
    <definedName name="GRAF2" localSheetId="11">#REF!</definedName>
    <definedName name="GRAF2" localSheetId="10">#REF!</definedName>
    <definedName name="GRAF2" localSheetId="1">#REF!</definedName>
    <definedName name="GRAF2" localSheetId="4">#REF!</definedName>
    <definedName name="GRAF2" localSheetId="3">#REF!</definedName>
    <definedName name="GRAF2" localSheetId="5">#REF!</definedName>
    <definedName name="GRAF2" localSheetId="9">#REF!</definedName>
    <definedName name="GRAF2">#REF!</definedName>
    <definedName name="GRAF3" localSheetId="0">#REF!</definedName>
    <definedName name="GRAF3" localSheetId="2">#REF!</definedName>
    <definedName name="GRAF3" localSheetId="6">#REF!</definedName>
    <definedName name="GRAF3" localSheetId="12">#REF!</definedName>
    <definedName name="GRAF3" localSheetId="11">#REF!</definedName>
    <definedName name="GRAF3" localSheetId="10">#REF!</definedName>
    <definedName name="GRAF3" localSheetId="1">#REF!</definedName>
    <definedName name="GRAF3" localSheetId="4">#REF!</definedName>
    <definedName name="GRAF3" localSheetId="3">#REF!</definedName>
    <definedName name="GRAF3" localSheetId="5">#REF!</definedName>
    <definedName name="GRAF3" localSheetId="9">#REF!</definedName>
    <definedName name="GRAF3">#REF!</definedName>
    <definedName name="GRAFICOS" localSheetId="0">#REF!</definedName>
    <definedName name="GRAFICOS" localSheetId="2">#REF!</definedName>
    <definedName name="GRAFICOS" localSheetId="6">#REF!</definedName>
    <definedName name="GRAFICOS" localSheetId="12">#REF!</definedName>
    <definedName name="GRAFICOS" localSheetId="11">#REF!</definedName>
    <definedName name="GRAFICOS" localSheetId="10">#REF!</definedName>
    <definedName name="GRAFICOS" localSheetId="1">#REF!</definedName>
    <definedName name="GRAFICOS" localSheetId="4">#REF!</definedName>
    <definedName name="GRAFICOS" localSheetId="3">#REF!</definedName>
    <definedName name="GRAFICOS" localSheetId="5">#REF!</definedName>
    <definedName name="GRAFICOS" localSheetId="9">#REF!</definedName>
    <definedName name="GRAFICOS">#REF!</definedName>
    <definedName name="gravilla" localSheetId="0">#REF!</definedName>
    <definedName name="gravilla" localSheetId="8">#REF!</definedName>
    <definedName name="gravilla" localSheetId="2">#REF!</definedName>
    <definedName name="gravilla" localSheetId="6">#REF!</definedName>
    <definedName name="gravilla" localSheetId="12">#REF!</definedName>
    <definedName name="gravilla" localSheetId="11">#REF!</definedName>
    <definedName name="gravilla" localSheetId="10">#REF!</definedName>
    <definedName name="gravilla" localSheetId="4">#REF!</definedName>
    <definedName name="gravilla" localSheetId="3">#REF!</definedName>
    <definedName name="gravilla" localSheetId="5">#REF!</definedName>
    <definedName name="gravilla" localSheetId="9">#REF!</definedName>
    <definedName name="gravilla">#REF!</definedName>
    <definedName name="Gravilla_común" localSheetId="0">#REF!</definedName>
    <definedName name="Gravilla_común" localSheetId="8">#REF!</definedName>
    <definedName name="Gravilla_común" localSheetId="2">#REF!</definedName>
    <definedName name="Gravilla_común" localSheetId="6">#REF!</definedName>
    <definedName name="Gravilla_común" localSheetId="12">#REF!</definedName>
    <definedName name="Gravilla_común" localSheetId="11">#REF!</definedName>
    <definedName name="Gravilla_común" localSheetId="10">#REF!</definedName>
    <definedName name="Gravilla_común" localSheetId="4">#REF!</definedName>
    <definedName name="Gravilla_común" localSheetId="3">#REF!</definedName>
    <definedName name="Gravilla_común" localSheetId="5">#REF!</definedName>
    <definedName name="Gravilla_común" localSheetId="9">#REF!</definedName>
    <definedName name="Gravilla_común">#REF!</definedName>
    <definedName name="GRC" localSheetId="0">#REF!</definedName>
    <definedName name="GRC" localSheetId="2">#REF!</definedName>
    <definedName name="GRC" localSheetId="6">#REF!</definedName>
    <definedName name="GRC" localSheetId="12">#REF!</definedName>
    <definedName name="GRC" localSheetId="11">#REF!</definedName>
    <definedName name="GRC" localSheetId="10">#REF!</definedName>
    <definedName name="GRC" localSheetId="4">#REF!</definedName>
    <definedName name="GRC" localSheetId="3">#REF!</definedName>
    <definedName name="GRC" localSheetId="5">#REF!</definedName>
    <definedName name="GRC" localSheetId="9">#REF!</definedName>
    <definedName name="GRC">#REF!</definedName>
    <definedName name="GRC_ON_ASO" localSheetId="0">#REF!</definedName>
    <definedName name="GRC_ON_ASO" localSheetId="2">#REF!</definedName>
    <definedName name="GRC_ON_ASO" localSheetId="6">#REF!</definedName>
    <definedName name="GRC_ON_ASO" localSheetId="12">#REF!</definedName>
    <definedName name="GRC_ON_ASO" localSheetId="11">#REF!</definedName>
    <definedName name="GRC_ON_ASO" localSheetId="10">#REF!</definedName>
    <definedName name="GRC_ON_ASO" localSheetId="4">#REF!</definedName>
    <definedName name="GRC_ON_ASO" localSheetId="3">#REF!</definedName>
    <definedName name="GRC_ON_ASO" localSheetId="5">#REF!</definedName>
    <definedName name="GRC_ON_ASO" localSheetId="9">#REF!</definedName>
    <definedName name="GRC_ON_ASO">#REF!</definedName>
    <definedName name="GRC_ON_DAPIAY" localSheetId="0">#REF!</definedName>
    <definedName name="GRC_ON_DAPIAY" localSheetId="2">#REF!</definedName>
    <definedName name="GRC_ON_DAPIAY" localSheetId="6">#REF!</definedName>
    <definedName name="GRC_ON_DAPIAY" localSheetId="12">#REF!</definedName>
    <definedName name="GRC_ON_DAPIAY" localSheetId="11">#REF!</definedName>
    <definedName name="GRC_ON_DAPIAY" localSheetId="10">#REF!</definedName>
    <definedName name="GRC_ON_DAPIAY" localSheetId="4">#REF!</definedName>
    <definedName name="GRC_ON_DAPIAY" localSheetId="3">#REF!</definedName>
    <definedName name="GRC_ON_DAPIAY" localSheetId="5">#REF!</definedName>
    <definedName name="GRC_ON_DAPIAY" localSheetId="9">#REF!</definedName>
    <definedName name="GRC_ON_DAPIAY">#REF!</definedName>
    <definedName name="GRC_ON_GER" localSheetId="0">#REF!</definedName>
    <definedName name="GRC_ON_GER" localSheetId="2">#REF!</definedName>
    <definedName name="GRC_ON_GER" localSheetId="6">#REF!</definedName>
    <definedName name="GRC_ON_GER" localSheetId="12">#REF!</definedName>
    <definedName name="GRC_ON_GER" localSheetId="11">#REF!</definedName>
    <definedName name="GRC_ON_GER" localSheetId="10">#REF!</definedName>
    <definedName name="GRC_ON_GER" localSheetId="4">#REF!</definedName>
    <definedName name="GRC_ON_GER" localSheetId="3">#REF!</definedName>
    <definedName name="GRC_ON_GER" localSheetId="5">#REF!</definedName>
    <definedName name="GRC_ON_GER" localSheetId="9">#REF!</definedName>
    <definedName name="GRC_ON_GER">#REF!</definedName>
    <definedName name="gregds" localSheetId="0"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9"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9"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8" hidden="1">{"via1",#N/A,TRUE,"general";"via2",#N/A,TRUE,"general";"via3",#N/A,TRUE,"general"}</definedName>
    <definedName name="grggwero" localSheetId="2" hidden="1">{"via1",#N/A,TRUE,"general";"via2",#N/A,TRUE,"general";"via3",#N/A,TRUE,"general"}</definedName>
    <definedName name="grggwero" localSheetId="7" hidden="1">{"via1",#N/A,TRUE,"general";"via2",#N/A,TRUE,"general";"via3",#N/A,TRUE,"general"}</definedName>
    <definedName name="grggwero" localSheetId="6" hidden="1">{"via1",#N/A,TRUE,"general";"via2",#N/A,TRUE,"general";"via3",#N/A,TRUE,"general"}</definedName>
    <definedName name="grggwero" localSheetId="12" hidden="1">{"via1",#N/A,TRUE,"general";"via2",#N/A,TRUE,"general";"via3",#N/A,TRUE,"general"}</definedName>
    <definedName name="grggwero" localSheetId="11" hidden="1">{"via1",#N/A,TRUE,"general";"via2",#N/A,TRUE,"general";"via3",#N/A,TRUE,"general"}</definedName>
    <definedName name="grggwero" localSheetId="10" hidden="1">{"via1",#N/A,TRUE,"general";"via2",#N/A,TRUE,"general";"via3",#N/A,TRUE,"general"}</definedName>
    <definedName name="grggwero" localSheetId="1" hidden="1">{"via1",#N/A,TRUE,"general";"via2",#N/A,TRUE,"general";"via3",#N/A,TRUE,"general"}</definedName>
    <definedName name="grggwero" localSheetId="4" hidden="1">{"via1",#N/A,TRUE,"general";"via2",#N/A,TRUE,"general";"via3",#N/A,TRUE,"general"}</definedName>
    <definedName name="grggwero" localSheetId="3" hidden="1">{"via1",#N/A,TRUE,"general";"via2",#N/A,TRUE,"general";"via3",#N/A,TRUE,"general"}</definedName>
    <definedName name="grggwero" localSheetId="5" hidden="1">{"via1",#N/A,TRUE,"general";"via2",#N/A,TRUE,"general";"via3",#N/A,TRUE,"general"}</definedName>
    <definedName name="grggwero" localSheetId="9" hidden="1">{"via1",#N/A,TRUE,"general";"via2",#N/A,TRUE,"general";"via3",#N/A,TRUE,"general"}</definedName>
    <definedName name="grggwero" hidden="1">{"via1",#N/A,TRUE,"general";"via2",#N/A,TRUE,"general";"via3",#N/A,TRUE,"general"}</definedName>
    <definedName name="GRM" localSheetId="0">#REF!</definedName>
    <definedName name="GRM" localSheetId="2">#REF!</definedName>
    <definedName name="GRM" localSheetId="6">#REF!</definedName>
    <definedName name="GRM" localSheetId="12">#REF!</definedName>
    <definedName name="GRM" localSheetId="11">#REF!</definedName>
    <definedName name="GRM" localSheetId="10">#REF!</definedName>
    <definedName name="GRM" localSheetId="1">#REF!</definedName>
    <definedName name="GRM" localSheetId="4">#REF!</definedName>
    <definedName name="GRM" localSheetId="3">#REF!</definedName>
    <definedName name="GRM" localSheetId="5">#REF!</definedName>
    <definedName name="GRM" localSheetId="9">#REF!</definedName>
    <definedName name="GRM">#REF!</definedName>
    <definedName name="GRM_ON_DMARES" localSheetId="0">#REF!</definedName>
    <definedName name="GRM_ON_DMARES" localSheetId="2">#REF!</definedName>
    <definedName name="GRM_ON_DMARES" localSheetId="6">#REF!</definedName>
    <definedName name="GRM_ON_DMARES" localSheetId="12">#REF!</definedName>
    <definedName name="GRM_ON_DMARES" localSheetId="11">#REF!</definedName>
    <definedName name="GRM_ON_DMARES" localSheetId="10">#REF!</definedName>
    <definedName name="GRM_ON_DMARES" localSheetId="1">#REF!</definedName>
    <definedName name="GRM_ON_DMARES" localSheetId="4">#REF!</definedName>
    <definedName name="GRM_ON_DMARES" localSheetId="3">#REF!</definedName>
    <definedName name="GRM_ON_DMARES" localSheetId="5">#REF!</definedName>
    <definedName name="GRM_ON_DMARES" localSheetId="9">#REF!</definedName>
    <definedName name="GRM_ON_DMARES">#REF!</definedName>
    <definedName name="GRM_ON_DRIO" localSheetId="0">#REF!</definedName>
    <definedName name="GRM_ON_DRIO" localSheetId="2">#REF!</definedName>
    <definedName name="GRM_ON_DRIO" localSheetId="6">#REF!</definedName>
    <definedName name="GRM_ON_DRIO" localSheetId="12">#REF!</definedName>
    <definedName name="GRM_ON_DRIO" localSheetId="11">#REF!</definedName>
    <definedName name="GRM_ON_DRIO" localSheetId="10">#REF!</definedName>
    <definedName name="GRM_ON_DRIO" localSheetId="1">#REF!</definedName>
    <definedName name="GRM_ON_DRIO" localSheetId="4">#REF!</definedName>
    <definedName name="GRM_ON_DRIO" localSheetId="3">#REF!</definedName>
    <definedName name="GRM_ON_DRIO" localSheetId="5">#REF!</definedName>
    <definedName name="GRM_ON_DRIO" localSheetId="9">#REF!</definedName>
    <definedName name="GRM_ON_DRIO">#REF!</definedName>
    <definedName name="GRN" localSheetId="0">#REF!</definedName>
    <definedName name="GRN" localSheetId="2">#REF!</definedName>
    <definedName name="GRN" localSheetId="6">#REF!</definedName>
    <definedName name="GRN" localSheetId="12">#REF!</definedName>
    <definedName name="GRN" localSheetId="11">#REF!</definedName>
    <definedName name="GRN" localSheetId="10">#REF!</definedName>
    <definedName name="GRN" localSheetId="4">#REF!</definedName>
    <definedName name="GRN" localSheetId="3">#REF!</definedName>
    <definedName name="GRN" localSheetId="5">#REF!</definedName>
    <definedName name="GRN" localSheetId="9">#REF!</definedName>
    <definedName name="GRN">#REF!</definedName>
    <definedName name="GRN_ON_ASO" localSheetId="0">#REF!</definedName>
    <definedName name="GRN_ON_ASO" localSheetId="2">#REF!</definedName>
    <definedName name="GRN_ON_ASO" localSheetId="6">#REF!</definedName>
    <definedName name="GRN_ON_ASO" localSheetId="12">#REF!</definedName>
    <definedName name="GRN_ON_ASO" localSheetId="11">#REF!</definedName>
    <definedName name="GRN_ON_ASO" localSheetId="10">#REF!</definedName>
    <definedName name="GRN_ON_ASO" localSheetId="4">#REF!</definedName>
    <definedName name="GRN_ON_ASO" localSheetId="3">#REF!</definedName>
    <definedName name="GRN_ON_ASO" localSheetId="5">#REF!</definedName>
    <definedName name="GRN_ON_ASO" localSheetId="9">#REF!</definedName>
    <definedName name="GRN_ON_ASO">#REF!</definedName>
    <definedName name="GRN_ON_DIREC" localSheetId="0">#REF!</definedName>
    <definedName name="GRN_ON_DIREC" localSheetId="2">#REF!</definedName>
    <definedName name="GRN_ON_DIREC" localSheetId="6">#REF!</definedName>
    <definedName name="GRN_ON_DIREC" localSheetId="12">#REF!</definedName>
    <definedName name="GRN_ON_DIREC" localSheetId="11">#REF!</definedName>
    <definedName name="GRN_ON_DIREC" localSheetId="10">#REF!</definedName>
    <definedName name="GRN_ON_DIREC" localSheetId="4">#REF!</definedName>
    <definedName name="GRN_ON_DIREC" localSheetId="3">#REF!</definedName>
    <definedName name="GRN_ON_DIREC" localSheetId="5">#REF!</definedName>
    <definedName name="GRN_ON_DIREC" localSheetId="9">#REF!</definedName>
    <definedName name="GRN_ON_DIREC">#REF!</definedName>
    <definedName name="GRS" localSheetId="0">#REF!</definedName>
    <definedName name="GRS" localSheetId="2">#REF!</definedName>
    <definedName name="GRS" localSheetId="6">#REF!</definedName>
    <definedName name="GRS" localSheetId="12">#REF!</definedName>
    <definedName name="GRS" localSheetId="11">#REF!</definedName>
    <definedName name="GRS" localSheetId="10">#REF!</definedName>
    <definedName name="GRS" localSheetId="4">#REF!</definedName>
    <definedName name="GRS" localSheetId="3">#REF!</definedName>
    <definedName name="GRS" localSheetId="5">#REF!</definedName>
    <definedName name="GRS" localSheetId="9">#REF!</definedName>
    <definedName name="GRS">#REF!</definedName>
    <definedName name="GRS_ON_ASO" localSheetId="0">#REF!</definedName>
    <definedName name="GRS_ON_ASO" localSheetId="2">#REF!</definedName>
    <definedName name="GRS_ON_ASO" localSheetId="6">#REF!</definedName>
    <definedName name="GRS_ON_ASO" localSheetId="12">#REF!</definedName>
    <definedName name="GRS_ON_ASO" localSheetId="11">#REF!</definedName>
    <definedName name="GRS_ON_ASO" localSheetId="10">#REF!</definedName>
    <definedName name="GRS_ON_ASO" localSheetId="4">#REF!</definedName>
    <definedName name="GRS_ON_ASO" localSheetId="3">#REF!</definedName>
    <definedName name="GRS_ON_ASO" localSheetId="5">#REF!</definedName>
    <definedName name="GRS_ON_ASO" localSheetId="9">#REF!</definedName>
    <definedName name="GRS_ON_ASO">#REF!</definedName>
    <definedName name="GRS_ON_DIREC" localSheetId="0">#REF!</definedName>
    <definedName name="GRS_ON_DIREC" localSheetId="2">#REF!</definedName>
    <definedName name="GRS_ON_DIREC" localSheetId="6">#REF!</definedName>
    <definedName name="GRS_ON_DIREC" localSheetId="12">#REF!</definedName>
    <definedName name="GRS_ON_DIREC" localSheetId="11">#REF!</definedName>
    <definedName name="GRS_ON_DIREC" localSheetId="10">#REF!</definedName>
    <definedName name="GRS_ON_DIREC" localSheetId="4">#REF!</definedName>
    <definedName name="GRS_ON_DIREC" localSheetId="3">#REF!</definedName>
    <definedName name="GRS_ON_DIREC" localSheetId="5">#REF!</definedName>
    <definedName name="GRS_ON_DIREC" localSheetId="9">#REF!</definedName>
    <definedName name="GRS_ON_DIREC">#REF!</definedName>
    <definedName name="GRS_ON_HUIL" localSheetId="0">#REF!</definedName>
    <definedName name="GRS_ON_HUIL" localSheetId="2">#REF!</definedName>
    <definedName name="GRS_ON_HUIL" localSheetId="6">#REF!</definedName>
    <definedName name="GRS_ON_HUIL" localSheetId="12">#REF!</definedName>
    <definedName name="GRS_ON_HUIL" localSheetId="11">#REF!</definedName>
    <definedName name="GRS_ON_HUIL" localSheetId="10">#REF!</definedName>
    <definedName name="GRS_ON_HUIL" localSheetId="4">#REF!</definedName>
    <definedName name="GRS_ON_HUIL" localSheetId="3">#REF!</definedName>
    <definedName name="GRS_ON_HUIL" localSheetId="5">#REF!</definedName>
    <definedName name="GRS_ON_HUIL" localSheetId="9">#REF!</definedName>
    <definedName name="GRS_ON_HUIL">#REF!</definedName>
    <definedName name="grtyerh" localSheetId="0"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1"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9" hidden="1">{"TAB1",#N/A,TRUE,"GENERAL";"TAB2",#N/A,TRUE,"GENERAL";"TAB3",#N/A,TRUE,"GENERAL";"TAB4",#N/A,TRUE,"GENERAL";"TAB5",#N/A,TRUE,"GENERAL"}</definedName>
    <definedName name="grtyerh" hidden="1">{"TAB1",#N/A,TRUE,"GENERAL";"TAB2",#N/A,TRUE,"GENERAL";"TAB3",#N/A,TRUE,"GENERAL";"TAB4",#N/A,TRUE,"GENERAL";"TAB5",#N/A,TRUE,"GENERAL"}</definedName>
    <definedName name="GRUPO1" localSheetId="0">#REF!</definedName>
    <definedName name="GRUPO1" localSheetId="2">#REF!</definedName>
    <definedName name="GRUPO1" localSheetId="6">#REF!</definedName>
    <definedName name="GRUPO1" localSheetId="12">#REF!</definedName>
    <definedName name="GRUPO1" localSheetId="11">#REF!</definedName>
    <definedName name="GRUPO1" localSheetId="10">#REF!</definedName>
    <definedName name="GRUPO1" localSheetId="1">#REF!</definedName>
    <definedName name="GRUPO1" localSheetId="4">#REF!</definedName>
    <definedName name="GRUPO1" localSheetId="3">#REF!</definedName>
    <definedName name="GRUPO1" localSheetId="5">#REF!</definedName>
    <definedName name="GRUPO1" localSheetId="9">#REF!</definedName>
    <definedName name="GRUPO1">#REF!</definedName>
    <definedName name="GRUPO123" localSheetId="0">#REF!</definedName>
    <definedName name="GRUPO123" localSheetId="2">#REF!</definedName>
    <definedName name="GRUPO123" localSheetId="6">#REF!</definedName>
    <definedName name="GRUPO123" localSheetId="12">#REF!</definedName>
    <definedName name="GRUPO123" localSheetId="11">#REF!</definedName>
    <definedName name="GRUPO123" localSheetId="10">#REF!</definedName>
    <definedName name="GRUPO123" localSheetId="1">#REF!</definedName>
    <definedName name="GRUPO123" localSheetId="4">#REF!</definedName>
    <definedName name="GRUPO123" localSheetId="3">#REF!</definedName>
    <definedName name="GRUPO123" localSheetId="5">#REF!</definedName>
    <definedName name="GRUPO123" localSheetId="9">#REF!</definedName>
    <definedName name="GRUPO123">#REF!</definedName>
    <definedName name="GRUPO13" localSheetId="0">#REF!</definedName>
    <definedName name="GRUPO13" localSheetId="2">#REF!</definedName>
    <definedName name="GRUPO13" localSheetId="6">#REF!</definedName>
    <definedName name="GRUPO13" localSheetId="12">#REF!</definedName>
    <definedName name="GRUPO13" localSheetId="11">#REF!</definedName>
    <definedName name="GRUPO13" localSheetId="10">#REF!</definedName>
    <definedName name="GRUPO13" localSheetId="1">#REF!</definedName>
    <definedName name="GRUPO13" localSheetId="4">#REF!</definedName>
    <definedName name="GRUPO13" localSheetId="3">#REF!</definedName>
    <definedName name="GRUPO13" localSheetId="5">#REF!</definedName>
    <definedName name="GRUPO13" localSheetId="9">#REF!</definedName>
    <definedName name="GRUPO13">#REF!</definedName>
    <definedName name="GRUPO2" localSheetId="0">#REF!</definedName>
    <definedName name="GRUPO2" localSheetId="2">#REF!</definedName>
    <definedName name="GRUPO2" localSheetId="6">#REF!</definedName>
    <definedName name="GRUPO2" localSheetId="12">#REF!</definedName>
    <definedName name="GRUPO2" localSheetId="11">#REF!</definedName>
    <definedName name="GRUPO2" localSheetId="10">#REF!</definedName>
    <definedName name="GRUPO2" localSheetId="4">#REF!</definedName>
    <definedName name="GRUPO2" localSheetId="3">#REF!</definedName>
    <definedName name="GRUPO2" localSheetId="5">#REF!</definedName>
    <definedName name="GRUPO2" localSheetId="9">#REF!</definedName>
    <definedName name="GRUPO2">#REF!</definedName>
    <definedName name="grupo3" localSheetId="0">#REF!</definedName>
    <definedName name="grupo3" localSheetId="2">#REF!</definedName>
    <definedName name="grupo3" localSheetId="6">#REF!</definedName>
    <definedName name="grupo3" localSheetId="12">#REF!</definedName>
    <definedName name="grupo3" localSheetId="11">#REF!</definedName>
    <definedName name="grupo3" localSheetId="10">#REF!</definedName>
    <definedName name="grupo3" localSheetId="4">#REF!</definedName>
    <definedName name="grupo3" localSheetId="3">#REF!</definedName>
    <definedName name="grupo3" localSheetId="5">#REF!</definedName>
    <definedName name="grupo3" localSheetId="9">#REF!</definedName>
    <definedName name="grupo3">#REF!</definedName>
    <definedName name="grupo4" localSheetId="0">#REF!</definedName>
    <definedName name="grupo4" localSheetId="2">#REF!</definedName>
    <definedName name="grupo4" localSheetId="6">#REF!</definedName>
    <definedName name="grupo4" localSheetId="12">#REF!</definedName>
    <definedName name="grupo4" localSheetId="11">#REF!</definedName>
    <definedName name="grupo4" localSheetId="10">#REF!</definedName>
    <definedName name="grupo4" localSheetId="4">#REF!</definedName>
    <definedName name="grupo4" localSheetId="3">#REF!</definedName>
    <definedName name="grupo4" localSheetId="5">#REF!</definedName>
    <definedName name="grupo4" localSheetId="9">#REF!</definedName>
    <definedName name="grupo4">#REF!</definedName>
    <definedName name="grupo5" localSheetId="0">#REF!</definedName>
    <definedName name="grupo5" localSheetId="2">#REF!</definedName>
    <definedName name="grupo5" localSheetId="6">#REF!</definedName>
    <definedName name="grupo5" localSheetId="12">#REF!</definedName>
    <definedName name="grupo5" localSheetId="11">#REF!</definedName>
    <definedName name="grupo5" localSheetId="10">#REF!</definedName>
    <definedName name="grupo5" localSheetId="4">#REF!</definedName>
    <definedName name="grupo5" localSheetId="3">#REF!</definedName>
    <definedName name="grupo5" localSheetId="5">#REF!</definedName>
    <definedName name="grupo5" localSheetId="9">#REF!</definedName>
    <definedName name="grupo5">#REF!</definedName>
    <definedName name="grupo6" localSheetId="0">#REF!</definedName>
    <definedName name="grupo6" localSheetId="2">#REF!</definedName>
    <definedName name="grupo6" localSheetId="6">#REF!</definedName>
    <definedName name="grupo6" localSheetId="12">#REF!</definedName>
    <definedName name="grupo6" localSheetId="11">#REF!</definedName>
    <definedName name="grupo6" localSheetId="10">#REF!</definedName>
    <definedName name="grupo6" localSheetId="4">#REF!</definedName>
    <definedName name="grupo6" localSheetId="3">#REF!</definedName>
    <definedName name="grupo6" localSheetId="5">#REF!</definedName>
    <definedName name="grupo6" localSheetId="9">#REF!</definedName>
    <definedName name="grupo6">#REF!</definedName>
    <definedName name="grupo7" localSheetId="0">#REF!</definedName>
    <definedName name="grupo7" localSheetId="2">#REF!</definedName>
    <definedName name="grupo7" localSheetId="6">#REF!</definedName>
    <definedName name="grupo7" localSheetId="12">#REF!</definedName>
    <definedName name="grupo7" localSheetId="11">#REF!</definedName>
    <definedName name="grupo7" localSheetId="10">#REF!</definedName>
    <definedName name="grupo7" localSheetId="4">#REF!</definedName>
    <definedName name="grupo7" localSheetId="3">#REF!</definedName>
    <definedName name="grupo7" localSheetId="5">#REF!</definedName>
    <definedName name="grupo7" localSheetId="9">#REF!</definedName>
    <definedName name="grupo7">#REF!</definedName>
    <definedName name="grupo8" localSheetId="0">#REF!</definedName>
    <definedName name="grupo8" localSheetId="2">#REF!</definedName>
    <definedName name="grupo8" localSheetId="6">#REF!</definedName>
    <definedName name="grupo8" localSheetId="12">#REF!</definedName>
    <definedName name="grupo8" localSheetId="11">#REF!</definedName>
    <definedName name="grupo8" localSheetId="10">#REF!</definedName>
    <definedName name="grupo8" localSheetId="4">#REF!</definedName>
    <definedName name="grupo8" localSheetId="3">#REF!</definedName>
    <definedName name="grupo8" localSheetId="5">#REF!</definedName>
    <definedName name="grupo8" localSheetId="9">#REF!</definedName>
    <definedName name="grupo8">#REF!</definedName>
    <definedName name="grupo9" localSheetId="0">#REF!</definedName>
    <definedName name="grupo9" localSheetId="2">#REF!</definedName>
    <definedName name="grupo9" localSheetId="6">#REF!</definedName>
    <definedName name="grupo9" localSheetId="12">#REF!</definedName>
    <definedName name="grupo9" localSheetId="11">#REF!</definedName>
    <definedName name="grupo9" localSheetId="10">#REF!</definedName>
    <definedName name="grupo9" localSheetId="4">#REF!</definedName>
    <definedName name="grupo9" localSheetId="3">#REF!</definedName>
    <definedName name="grupo9" localSheetId="5">#REF!</definedName>
    <definedName name="grupo9" localSheetId="9">#REF!</definedName>
    <definedName name="grupo9">#REF!</definedName>
    <definedName name="GRUPOS" localSheetId="0">#REF!</definedName>
    <definedName name="GRUPOS" localSheetId="2">#REF!</definedName>
    <definedName name="GRUPOS" localSheetId="6">#REF!</definedName>
    <definedName name="GRUPOS" localSheetId="12">#REF!</definedName>
    <definedName name="GRUPOS" localSheetId="11">#REF!</definedName>
    <definedName name="GRUPOS" localSheetId="10">#REF!</definedName>
    <definedName name="GRUPOS" localSheetId="4">#REF!</definedName>
    <definedName name="GRUPOS" localSheetId="3">#REF!</definedName>
    <definedName name="GRUPOS" localSheetId="5">#REF!</definedName>
    <definedName name="GRUPOS" localSheetId="9">#REF!</definedName>
    <definedName name="GRUPOS">#REF!</definedName>
    <definedName name="GSDG" localSheetId="0" hidden="1">{"TAB1",#N/A,TRUE,"GENERAL";"TAB2",#N/A,TRUE,"GENERAL";"TAB3",#N/A,TRUE,"GENERAL";"TAB4",#N/A,TRUE,"GENERAL";"TAB5",#N/A,TRUE,"GENERAL"}</definedName>
    <definedName name="GSDG" localSheetId="8" hidden="1">{"TAB1",#N/A,TRUE,"GENERAL";"TAB2",#N/A,TRUE,"GENERAL";"TAB3",#N/A,TRUE,"GENERAL";"TAB4",#N/A,TRUE,"GENERAL";"TAB5",#N/A,TRUE,"GENERAL"}</definedName>
    <definedName name="GSDG" localSheetId="2" hidden="1">{"TAB1",#N/A,TRUE,"GENERAL";"TAB2",#N/A,TRUE,"GENERAL";"TAB3",#N/A,TRUE,"GENERAL";"TAB4",#N/A,TRUE,"GENERAL";"TAB5",#N/A,TRUE,"GENERAL"}</definedName>
    <definedName name="GSDG" localSheetId="7" hidden="1">{"TAB1",#N/A,TRUE,"GENERAL";"TAB2",#N/A,TRUE,"GENERAL";"TAB3",#N/A,TRUE,"GENERAL";"TAB4",#N/A,TRUE,"GENERAL";"TAB5",#N/A,TRUE,"GENERAL"}</definedName>
    <definedName name="GSDG" localSheetId="6" hidden="1">{"TAB1",#N/A,TRUE,"GENERAL";"TAB2",#N/A,TRUE,"GENERAL";"TAB3",#N/A,TRUE,"GENERAL";"TAB4",#N/A,TRUE,"GENERAL";"TAB5",#N/A,TRUE,"GENERAL"}</definedName>
    <definedName name="GSDG" localSheetId="12" hidden="1">{"TAB1",#N/A,TRUE,"GENERAL";"TAB2",#N/A,TRUE,"GENERAL";"TAB3",#N/A,TRUE,"GENERAL";"TAB4",#N/A,TRUE,"GENERAL";"TAB5",#N/A,TRUE,"GENERAL"}</definedName>
    <definedName name="GSDG" localSheetId="11" hidden="1">{"TAB1",#N/A,TRUE,"GENERAL";"TAB2",#N/A,TRUE,"GENERAL";"TAB3",#N/A,TRUE,"GENERAL";"TAB4",#N/A,TRUE,"GENERAL";"TAB5",#N/A,TRUE,"GENERAL"}</definedName>
    <definedName name="GSDG" localSheetId="10" hidden="1">{"TAB1",#N/A,TRUE,"GENERAL";"TAB2",#N/A,TRUE,"GENERAL";"TAB3",#N/A,TRUE,"GENERAL";"TAB4",#N/A,TRUE,"GENERAL";"TAB5",#N/A,TRUE,"GENERAL"}</definedName>
    <definedName name="GSDG" localSheetId="1" hidden="1">{"TAB1",#N/A,TRUE,"GENERAL";"TAB2",#N/A,TRUE,"GENERAL";"TAB3",#N/A,TRUE,"GENERAL";"TAB4",#N/A,TRUE,"GENERAL";"TAB5",#N/A,TRUE,"GENERAL"}</definedName>
    <definedName name="GSDG" localSheetId="4" hidden="1">{"TAB1",#N/A,TRUE,"GENERAL";"TAB2",#N/A,TRUE,"GENERAL";"TAB3",#N/A,TRUE,"GENERAL";"TAB4",#N/A,TRUE,"GENERAL";"TAB5",#N/A,TRUE,"GENERAL"}</definedName>
    <definedName name="GSDG" localSheetId="3" hidden="1">{"TAB1",#N/A,TRUE,"GENERAL";"TAB2",#N/A,TRUE,"GENERAL";"TAB3",#N/A,TRUE,"GENERAL";"TAB4",#N/A,TRUE,"GENERAL";"TAB5",#N/A,TRUE,"GENERAL"}</definedName>
    <definedName name="GSDG" localSheetId="5" hidden="1">{"TAB1",#N/A,TRUE,"GENERAL";"TAB2",#N/A,TRUE,"GENERAL";"TAB3",#N/A,TRUE,"GENERAL";"TAB4",#N/A,TRUE,"GENERAL";"TAB5",#N/A,TRUE,"GENERAL"}</definedName>
    <definedName name="GSDG" localSheetId="9"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8" hidden="1">{"via1",#N/A,TRUE,"general";"via2",#N/A,TRUE,"general";"via3",#N/A,TRUE,"general"}</definedName>
    <definedName name="gsfsf" localSheetId="2" hidden="1">{"via1",#N/A,TRUE,"general";"via2",#N/A,TRUE,"general";"via3",#N/A,TRUE,"general"}</definedName>
    <definedName name="gsfsf" localSheetId="7" hidden="1">{"via1",#N/A,TRUE,"general";"via2",#N/A,TRUE,"general";"via3",#N/A,TRUE,"general"}</definedName>
    <definedName name="gsfsf" localSheetId="6" hidden="1">{"via1",#N/A,TRUE,"general";"via2",#N/A,TRUE,"general";"via3",#N/A,TRUE,"general"}</definedName>
    <definedName name="gsfsf" localSheetId="12" hidden="1">{"via1",#N/A,TRUE,"general";"via2",#N/A,TRUE,"general";"via3",#N/A,TRUE,"general"}</definedName>
    <definedName name="gsfsf" localSheetId="11" hidden="1">{"via1",#N/A,TRUE,"general";"via2",#N/A,TRUE,"general";"via3",#N/A,TRUE,"general"}</definedName>
    <definedName name="gsfsf" localSheetId="10" hidden="1">{"via1",#N/A,TRUE,"general";"via2",#N/A,TRUE,"general";"via3",#N/A,TRUE,"general"}</definedName>
    <definedName name="gsfsf" localSheetId="1" hidden="1">{"via1",#N/A,TRUE,"general";"via2",#N/A,TRUE,"general";"via3",#N/A,TRUE,"general"}</definedName>
    <definedName name="gsfsf" localSheetId="4" hidden="1">{"via1",#N/A,TRUE,"general";"via2",#N/A,TRUE,"general";"via3",#N/A,TRUE,"general"}</definedName>
    <definedName name="gsfsf" localSheetId="3" hidden="1">{"via1",#N/A,TRUE,"general";"via2",#N/A,TRUE,"general";"via3",#N/A,TRUE,"general"}</definedName>
    <definedName name="gsfsf" localSheetId="5" hidden="1">{"via1",#N/A,TRUE,"general";"via2",#N/A,TRUE,"general";"via3",#N/A,TRUE,"general"}</definedName>
    <definedName name="gsfsf" localSheetId="9" hidden="1">{"via1",#N/A,TRUE,"general";"via2",#N/A,TRUE,"general";"via3",#N/A,TRUE,"general"}</definedName>
    <definedName name="gsfsf" hidden="1">{"via1",#N/A,TRUE,"general";"via2",#N/A,TRUE,"general";"via3",#N/A,TRUE,"general"}</definedName>
    <definedName name="GT" localSheetId="0">#REF!</definedName>
    <definedName name="GT" localSheetId="2">#REF!</definedName>
    <definedName name="GT" localSheetId="6">#REF!</definedName>
    <definedName name="GT" localSheetId="12">#REF!</definedName>
    <definedName name="GT" localSheetId="11">#REF!</definedName>
    <definedName name="GT" localSheetId="10">#REF!</definedName>
    <definedName name="GT" localSheetId="1">#REF!</definedName>
    <definedName name="GT" localSheetId="4">#REF!</definedName>
    <definedName name="GT" localSheetId="3">#REF!</definedName>
    <definedName name="GT" localSheetId="5">#REF!</definedName>
    <definedName name="GT" localSheetId="9">#REF!</definedName>
    <definedName name="GT">#REF!</definedName>
    <definedName name="GTC" localSheetId="0">#REF!</definedName>
    <definedName name="GTC" localSheetId="2">#REF!</definedName>
    <definedName name="GTC" localSheetId="6">#REF!</definedName>
    <definedName name="GTC" localSheetId="12">#REF!</definedName>
    <definedName name="GTC" localSheetId="11">#REF!</definedName>
    <definedName name="GTC" localSheetId="10">#REF!</definedName>
    <definedName name="GTC" localSheetId="1">#REF!</definedName>
    <definedName name="GTC" localSheetId="4">#REF!</definedName>
    <definedName name="GTC" localSheetId="3">#REF!</definedName>
    <definedName name="GTC" localSheetId="5">#REF!</definedName>
    <definedName name="GTC" localSheetId="9">#REF!</definedName>
    <definedName name="GTC">#REF!</definedName>
    <definedName name="GTE" localSheetId="0">#REF!</definedName>
    <definedName name="GTE" localSheetId="2">#REF!</definedName>
    <definedName name="GTE" localSheetId="6">#REF!</definedName>
    <definedName name="GTE" localSheetId="12">#REF!</definedName>
    <definedName name="GTE" localSheetId="11">#REF!</definedName>
    <definedName name="GTE" localSheetId="10">#REF!</definedName>
    <definedName name="GTE" localSheetId="1">#REF!</definedName>
    <definedName name="GTE" localSheetId="4">#REF!</definedName>
    <definedName name="GTE" localSheetId="3">#REF!</definedName>
    <definedName name="GTE" localSheetId="5">#REF!</definedName>
    <definedName name="GTE" localSheetId="9">#REF!</definedName>
    <definedName name="GTE">#REF!</definedName>
    <definedName name="gtgt" localSheetId="0" hidden="1">{"via1",#N/A,TRUE,"general";"via2",#N/A,TRUE,"general";"via3",#N/A,TRUE,"general"}</definedName>
    <definedName name="gtgt" localSheetId="8" hidden="1">{"via1",#N/A,TRUE,"general";"via2",#N/A,TRUE,"general";"via3",#N/A,TRUE,"general"}</definedName>
    <definedName name="gtgt" localSheetId="2" hidden="1">{"via1",#N/A,TRUE,"general";"via2",#N/A,TRUE,"general";"via3",#N/A,TRUE,"general"}</definedName>
    <definedName name="gtgt" localSheetId="7" hidden="1">{"via1",#N/A,TRUE,"general";"via2",#N/A,TRUE,"general";"via3",#N/A,TRUE,"general"}</definedName>
    <definedName name="gtgt" localSheetId="6" hidden="1">{"via1",#N/A,TRUE,"general";"via2",#N/A,TRUE,"general";"via3",#N/A,TRUE,"general"}</definedName>
    <definedName name="gtgt" localSheetId="12" hidden="1">{"via1",#N/A,TRUE,"general";"via2",#N/A,TRUE,"general";"via3",#N/A,TRUE,"general"}</definedName>
    <definedName name="gtgt" localSheetId="11" hidden="1">{"via1",#N/A,TRUE,"general";"via2",#N/A,TRUE,"general";"via3",#N/A,TRUE,"general"}</definedName>
    <definedName name="gtgt" localSheetId="10" hidden="1">{"via1",#N/A,TRUE,"general";"via2",#N/A,TRUE,"general";"via3",#N/A,TRUE,"general"}</definedName>
    <definedName name="gtgt" localSheetId="1" hidden="1">{"via1",#N/A,TRUE,"general";"via2",#N/A,TRUE,"general";"via3",#N/A,TRUE,"general"}</definedName>
    <definedName name="gtgt" localSheetId="4" hidden="1">{"via1",#N/A,TRUE,"general";"via2",#N/A,TRUE,"general";"via3",#N/A,TRUE,"general"}</definedName>
    <definedName name="gtgt" localSheetId="3" hidden="1">{"via1",#N/A,TRUE,"general";"via2",#N/A,TRUE,"general";"via3",#N/A,TRUE,"general"}</definedName>
    <definedName name="gtgt" localSheetId="5" hidden="1">{"via1",#N/A,TRUE,"general";"via2",#N/A,TRUE,"general";"via3",#N/A,TRUE,"general"}</definedName>
    <definedName name="gtgt" localSheetId="9"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8" hidden="1">{"via1",#N/A,TRUE,"general";"via2",#N/A,TRUE,"general";"via3",#N/A,TRUE,"general"}</definedName>
    <definedName name="gtgtg" localSheetId="2" hidden="1">{"via1",#N/A,TRUE,"general";"via2",#N/A,TRUE,"general";"via3",#N/A,TRUE,"general"}</definedName>
    <definedName name="gtgtg" localSheetId="7" hidden="1">{"via1",#N/A,TRUE,"general";"via2",#N/A,TRUE,"general";"via3",#N/A,TRUE,"general"}</definedName>
    <definedName name="gtgtg" localSheetId="6" hidden="1">{"via1",#N/A,TRUE,"general";"via2",#N/A,TRUE,"general";"via3",#N/A,TRUE,"general"}</definedName>
    <definedName name="gtgtg" localSheetId="12" hidden="1">{"via1",#N/A,TRUE,"general";"via2",#N/A,TRUE,"general";"via3",#N/A,TRUE,"general"}</definedName>
    <definedName name="gtgtg" localSheetId="11" hidden="1">{"via1",#N/A,TRUE,"general";"via2",#N/A,TRUE,"general";"via3",#N/A,TRUE,"general"}</definedName>
    <definedName name="gtgtg" localSheetId="10" hidden="1">{"via1",#N/A,TRUE,"general";"via2",#N/A,TRUE,"general";"via3",#N/A,TRUE,"general"}</definedName>
    <definedName name="gtgtg" localSheetId="1" hidden="1">{"via1",#N/A,TRUE,"general";"via2",#N/A,TRUE,"general";"via3",#N/A,TRUE,"general"}</definedName>
    <definedName name="gtgtg" localSheetId="4" hidden="1">{"via1",#N/A,TRUE,"general";"via2",#N/A,TRUE,"general";"via3",#N/A,TRUE,"general"}</definedName>
    <definedName name="gtgtg" localSheetId="3" hidden="1">{"via1",#N/A,TRUE,"general";"via2",#N/A,TRUE,"general";"via3",#N/A,TRUE,"general"}</definedName>
    <definedName name="gtgtg" localSheetId="5" hidden="1">{"via1",#N/A,TRUE,"general";"via2",#N/A,TRUE,"general";"via3",#N/A,TRUE,"general"}</definedName>
    <definedName name="gtgtg" localSheetId="9"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8" hidden="1">{"via1",#N/A,TRUE,"general";"via2",#N/A,TRUE,"general";"via3",#N/A,TRUE,"general"}</definedName>
    <definedName name="gtgtgff" localSheetId="2" hidden="1">{"via1",#N/A,TRUE,"general";"via2",#N/A,TRUE,"general";"via3",#N/A,TRUE,"general"}</definedName>
    <definedName name="gtgtgff" localSheetId="7" hidden="1">{"via1",#N/A,TRUE,"general";"via2",#N/A,TRUE,"general";"via3",#N/A,TRUE,"general"}</definedName>
    <definedName name="gtgtgff" localSheetId="6" hidden="1">{"via1",#N/A,TRUE,"general";"via2",#N/A,TRUE,"general";"via3",#N/A,TRUE,"general"}</definedName>
    <definedName name="gtgtgff" localSheetId="12" hidden="1">{"via1",#N/A,TRUE,"general";"via2",#N/A,TRUE,"general";"via3",#N/A,TRUE,"general"}</definedName>
    <definedName name="gtgtgff" localSheetId="11" hidden="1">{"via1",#N/A,TRUE,"general";"via2",#N/A,TRUE,"general";"via3",#N/A,TRUE,"general"}</definedName>
    <definedName name="gtgtgff" localSheetId="10" hidden="1">{"via1",#N/A,TRUE,"general";"via2",#N/A,TRUE,"general";"via3",#N/A,TRUE,"general"}</definedName>
    <definedName name="gtgtgff" localSheetId="1" hidden="1">{"via1",#N/A,TRUE,"general";"via2",#N/A,TRUE,"general";"via3",#N/A,TRUE,"general"}</definedName>
    <definedName name="gtgtgff" localSheetId="4" hidden="1">{"via1",#N/A,TRUE,"general";"via2",#N/A,TRUE,"general";"via3",#N/A,TRUE,"general"}</definedName>
    <definedName name="gtgtgff" localSheetId="3" hidden="1">{"via1",#N/A,TRUE,"general";"via2",#N/A,TRUE,"general";"via3",#N/A,TRUE,"general"}</definedName>
    <definedName name="gtgtgff" localSheetId="5" hidden="1">{"via1",#N/A,TRUE,"general";"via2",#N/A,TRUE,"general";"via3",#N/A,TRUE,"general"}</definedName>
    <definedName name="gtgtgff" localSheetId="9"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1"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9"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8" hidden="1">{"TAB1",#N/A,TRUE,"GENERAL";"TAB2",#N/A,TRUE,"GENERAL";"TAB3",#N/A,TRUE,"GENERAL";"TAB4",#N/A,TRUE,"GENERAL";"TAB5",#N/A,TRUE,"GENERAL"}</definedName>
    <definedName name="gtgth" localSheetId="2" hidden="1">{"TAB1",#N/A,TRUE,"GENERAL";"TAB2",#N/A,TRUE,"GENERAL";"TAB3",#N/A,TRUE,"GENERAL";"TAB4",#N/A,TRUE,"GENERAL";"TAB5",#N/A,TRUE,"GENERAL"}</definedName>
    <definedName name="gtgth" localSheetId="7" hidden="1">{"TAB1",#N/A,TRUE,"GENERAL";"TAB2",#N/A,TRUE,"GENERAL";"TAB3",#N/A,TRUE,"GENERAL";"TAB4",#N/A,TRUE,"GENERAL";"TAB5",#N/A,TRUE,"GENERAL"}</definedName>
    <definedName name="gtgth" localSheetId="6"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1" hidden="1">{"TAB1",#N/A,TRUE,"GENERAL";"TAB2",#N/A,TRUE,"GENERAL";"TAB3",#N/A,TRUE,"GENERAL";"TAB4",#N/A,TRUE,"GENERAL";"TAB5",#N/A,TRUE,"GENERAL"}</definedName>
    <definedName name="gtgth" localSheetId="4" hidden="1">{"TAB1",#N/A,TRUE,"GENERAL";"TAB2",#N/A,TRUE,"GENERAL";"TAB3",#N/A,TRUE,"GENERAL";"TAB4",#N/A,TRUE,"GENERAL";"TAB5",#N/A,TRUE,"GENERAL"}</definedName>
    <definedName name="gtgth" localSheetId="3" hidden="1">{"TAB1",#N/A,TRUE,"GENERAL";"TAB2",#N/A,TRUE,"GENERAL";"TAB3",#N/A,TRUE,"GENERAL";"TAB4",#N/A,TRUE,"GENERAL";"TAB5",#N/A,TRUE,"GENERAL"}</definedName>
    <definedName name="gtgth" localSheetId="5" hidden="1">{"TAB1",#N/A,TRUE,"GENERAL";"TAB2",#N/A,TRUE,"GENERAL";"TAB3",#N/A,TRUE,"GENERAL";"TAB4",#N/A,TRUE,"GENERAL";"TAB5",#N/A,TRUE,"GENERAL"}</definedName>
    <definedName name="gtgth" localSheetId="9" hidden="1">{"TAB1",#N/A,TRUE,"GENERAL";"TAB2",#N/A,TRUE,"GENERAL";"TAB3",#N/A,TRUE,"GENERAL";"TAB4",#N/A,TRUE,"GENERAL";"TAB5",#N/A,TRUE,"GENERAL"}</definedName>
    <definedName name="gtgth" hidden="1">{"TAB1",#N/A,TRUE,"GENERAL";"TAB2",#N/A,TRUE,"GENERAL";"TAB3",#N/A,TRUE,"GENERAL";"TAB4",#N/A,TRUE,"GENERAL";"TAB5",#N/A,TRUE,"GENERAL"}</definedName>
    <definedName name="GTO_ADMON" localSheetId="0">#REF!</definedName>
    <definedName name="GTO_ADMON" localSheetId="2">#REF!</definedName>
    <definedName name="GTO_ADMON" localSheetId="6">#REF!</definedName>
    <definedName name="GTO_ADMON" localSheetId="12">#REF!</definedName>
    <definedName name="GTO_ADMON" localSheetId="11">#REF!</definedName>
    <definedName name="GTO_ADMON" localSheetId="10">#REF!</definedName>
    <definedName name="GTO_ADMON" localSheetId="1">#REF!</definedName>
    <definedName name="GTO_ADMON" localSheetId="4">#REF!</definedName>
    <definedName name="GTO_ADMON" localSheetId="3">#REF!</definedName>
    <definedName name="GTO_ADMON" localSheetId="5">#REF!</definedName>
    <definedName name="GTO_ADMON" localSheetId="9">#REF!</definedName>
    <definedName name="GTO_ADMON">#REF!</definedName>
    <definedName name="GTO_INVEST" localSheetId="0">#REF!</definedName>
    <definedName name="GTO_INVEST" localSheetId="2">#REF!</definedName>
    <definedName name="GTO_INVEST" localSheetId="6">#REF!</definedName>
    <definedName name="GTO_INVEST" localSheetId="12">#REF!</definedName>
    <definedName name="GTO_INVEST" localSheetId="11">#REF!</definedName>
    <definedName name="GTO_INVEST" localSheetId="10">#REF!</definedName>
    <definedName name="GTO_INVEST" localSheetId="1">#REF!</definedName>
    <definedName name="GTO_INVEST" localSheetId="4">#REF!</definedName>
    <definedName name="GTO_INVEST" localSheetId="3">#REF!</definedName>
    <definedName name="GTO_INVEST" localSheetId="5">#REF!</definedName>
    <definedName name="GTO_INVEST" localSheetId="9">#REF!</definedName>
    <definedName name="GTO_INVEST">#REF!</definedName>
    <definedName name="GTO_OPERA" localSheetId="0">#REF!</definedName>
    <definedName name="GTO_OPERA" localSheetId="2">#REF!</definedName>
    <definedName name="GTO_OPERA" localSheetId="6">#REF!</definedName>
    <definedName name="GTO_OPERA" localSheetId="12">#REF!</definedName>
    <definedName name="GTO_OPERA" localSheetId="11">#REF!</definedName>
    <definedName name="GTO_OPERA" localSheetId="10">#REF!</definedName>
    <definedName name="GTO_OPERA" localSheetId="1">#REF!</definedName>
    <definedName name="GTO_OPERA" localSheetId="4">#REF!</definedName>
    <definedName name="GTO_OPERA" localSheetId="3">#REF!</definedName>
    <definedName name="GTO_OPERA" localSheetId="5">#REF!</definedName>
    <definedName name="GTO_OPERA" localSheetId="9">#REF!</definedName>
    <definedName name="GTO_OPERA">#REF!</definedName>
    <definedName name="GTP" localSheetId="0">#REF!</definedName>
    <definedName name="GTP" localSheetId="2">#REF!</definedName>
    <definedName name="GTP" localSheetId="6">#REF!</definedName>
    <definedName name="GTP" localSheetId="12">#REF!</definedName>
    <definedName name="GTP" localSheetId="11">#REF!</definedName>
    <definedName name="GTP" localSheetId="10">#REF!</definedName>
    <definedName name="GTP" localSheetId="4">#REF!</definedName>
    <definedName name="GTP" localSheetId="3">#REF!</definedName>
    <definedName name="GTP" localSheetId="5">#REF!</definedName>
    <definedName name="GTP" localSheetId="9">#REF!</definedName>
    <definedName name="GTP">#REF!</definedName>
    <definedName name="GTRE" localSheetId="0">#REF!</definedName>
    <definedName name="GTRE" localSheetId="2">#REF!</definedName>
    <definedName name="GTRE" localSheetId="6">#REF!</definedName>
    <definedName name="GTRE" localSheetId="12">#REF!</definedName>
    <definedName name="GTRE" localSheetId="11">#REF!</definedName>
    <definedName name="GTRE" localSheetId="10">#REF!</definedName>
    <definedName name="GTRE" localSheetId="4">#REF!</definedName>
    <definedName name="GTRE" localSheetId="3">#REF!</definedName>
    <definedName name="GTRE" localSheetId="5">#REF!</definedName>
    <definedName name="GTRE" localSheetId="9">#REF!</definedName>
    <definedName name="GTRE">#REF!</definedName>
    <definedName name="guias" localSheetId="0">#REF!</definedName>
    <definedName name="guias" localSheetId="8">#REF!</definedName>
    <definedName name="guias" localSheetId="2">#REF!</definedName>
    <definedName name="guias" localSheetId="6">#REF!</definedName>
    <definedName name="guias" localSheetId="12">#REF!</definedName>
    <definedName name="guias" localSheetId="11">#REF!</definedName>
    <definedName name="guias" localSheetId="10">#REF!</definedName>
    <definedName name="guias" localSheetId="4">#REF!</definedName>
    <definedName name="guias" localSheetId="3">#REF!</definedName>
    <definedName name="guias" localSheetId="5">#REF!</definedName>
    <definedName name="guias" localSheetId="9">#REF!</definedName>
    <definedName name="guias">#REF!</definedName>
    <definedName name="GV" localSheetId="0" hidden="1">{#N/A,#N/A,FALSE,"CCTV"}</definedName>
    <definedName name="GV" localSheetId="8" hidden="1">{#N/A,#N/A,FALSE,"CCTV"}</definedName>
    <definedName name="GV" localSheetId="2" hidden="1">{#N/A,#N/A,FALSE,"CCTV"}</definedName>
    <definedName name="GV" localSheetId="7" hidden="1">{#N/A,#N/A,FALSE,"CCTV"}</definedName>
    <definedName name="GV" localSheetId="6" hidden="1">{#N/A,#N/A,FALSE,"CCTV"}</definedName>
    <definedName name="GV" localSheetId="12" hidden="1">{#N/A,#N/A,FALSE,"CCTV"}</definedName>
    <definedName name="GV" localSheetId="11" hidden="1">{#N/A,#N/A,FALSE,"CCTV"}</definedName>
    <definedName name="GV" localSheetId="10" hidden="1">{#N/A,#N/A,FALSE,"CCTV"}</definedName>
    <definedName name="GV" localSheetId="1" hidden="1">{#N/A,#N/A,FALSE,"CCTV"}</definedName>
    <definedName name="GV" localSheetId="4" hidden="1">{#N/A,#N/A,FALSE,"CCTV"}</definedName>
    <definedName name="GV" localSheetId="3" hidden="1">{#N/A,#N/A,FALSE,"CCTV"}</definedName>
    <definedName name="GV" localSheetId="5" hidden="1">{#N/A,#N/A,FALSE,"CCTV"}</definedName>
    <definedName name="GV" localSheetId="9" hidden="1">{#N/A,#N/A,FALSE,"CCTV"}</definedName>
    <definedName name="GV" hidden="1">{#N/A,#N/A,FALSE,"CCTV"}</definedName>
    <definedName name="h" localSheetId="0">#REF!</definedName>
    <definedName name="h" localSheetId="2">#REF!</definedName>
    <definedName name="h" localSheetId="6">#REF!</definedName>
    <definedName name="h" localSheetId="12">#REF!</definedName>
    <definedName name="h" localSheetId="11">#REF!</definedName>
    <definedName name="h" localSheetId="10">#REF!</definedName>
    <definedName name="h" localSheetId="1">#REF!</definedName>
    <definedName name="h" localSheetId="4">#REF!</definedName>
    <definedName name="h" localSheetId="3">#REF!</definedName>
    <definedName name="h" localSheetId="5">#REF!</definedName>
    <definedName name="h" localSheetId="9">#REF!</definedName>
    <definedName name="h">#REF!</definedName>
    <definedName name="H_DELGADO" localSheetId="0">#REF!</definedName>
    <definedName name="H_DELGADO" localSheetId="2">#REF!</definedName>
    <definedName name="H_DELGADO" localSheetId="6">#REF!</definedName>
    <definedName name="H_DELGADO" localSheetId="12">#REF!</definedName>
    <definedName name="H_DELGADO" localSheetId="11">#REF!</definedName>
    <definedName name="H_DELGADO" localSheetId="10">#REF!</definedName>
    <definedName name="H_DELGADO" localSheetId="1">#REF!</definedName>
    <definedName name="H_DELGADO" localSheetId="4">#REF!</definedName>
    <definedName name="H_DELGADO" localSheetId="3">#REF!</definedName>
    <definedName name="H_DELGADO" localSheetId="5">#REF!</definedName>
    <definedName name="H_DELGADO" localSheetId="9">#REF!</definedName>
    <definedName name="H_DELGADO">#REF!</definedName>
    <definedName name="H_pump" localSheetId="0">#REF!</definedName>
    <definedName name="H_pump" localSheetId="2">#REF!</definedName>
    <definedName name="H_pump" localSheetId="6">#REF!</definedName>
    <definedName name="H_pump" localSheetId="12">#REF!</definedName>
    <definedName name="H_pump" localSheetId="11">#REF!</definedName>
    <definedName name="H_pump" localSheetId="10">#REF!</definedName>
    <definedName name="H_pump" localSheetId="1">#REF!</definedName>
    <definedName name="H_pump" localSheetId="4">#REF!</definedName>
    <definedName name="H_pump" localSheetId="3">#REF!</definedName>
    <definedName name="H_pump" localSheetId="5">#REF!</definedName>
    <definedName name="H_pump" localSheetId="9">#REF!</definedName>
    <definedName name="H_pump">#REF!</definedName>
    <definedName name="h9h" localSheetId="0" hidden="1">{"via1",#N/A,TRUE,"general";"via2",#N/A,TRUE,"general";"via3",#N/A,TRUE,"general"}</definedName>
    <definedName name="h9h" localSheetId="8" hidden="1">{"via1",#N/A,TRUE,"general";"via2",#N/A,TRUE,"general";"via3",#N/A,TRUE,"general"}</definedName>
    <definedName name="h9h" localSheetId="2" hidden="1">{"via1",#N/A,TRUE,"general";"via2",#N/A,TRUE,"general";"via3",#N/A,TRUE,"general"}</definedName>
    <definedName name="h9h" localSheetId="7" hidden="1">{"via1",#N/A,TRUE,"general";"via2",#N/A,TRUE,"general";"via3",#N/A,TRUE,"general"}</definedName>
    <definedName name="h9h" localSheetId="6" hidden="1">{"via1",#N/A,TRUE,"general";"via2",#N/A,TRUE,"general";"via3",#N/A,TRUE,"general"}</definedName>
    <definedName name="h9h" localSheetId="12" hidden="1">{"via1",#N/A,TRUE,"general";"via2",#N/A,TRUE,"general";"via3",#N/A,TRUE,"general"}</definedName>
    <definedName name="h9h" localSheetId="11" hidden="1">{"via1",#N/A,TRUE,"general";"via2",#N/A,TRUE,"general";"via3",#N/A,TRUE,"general"}</definedName>
    <definedName name="h9h" localSheetId="10" hidden="1">{"via1",#N/A,TRUE,"general";"via2",#N/A,TRUE,"general";"via3",#N/A,TRUE,"general"}</definedName>
    <definedName name="h9h" localSheetId="1" hidden="1">{"via1",#N/A,TRUE,"general";"via2",#N/A,TRUE,"general";"via3",#N/A,TRUE,"general"}</definedName>
    <definedName name="h9h" localSheetId="4" hidden="1">{"via1",#N/A,TRUE,"general";"via2",#N/A,TRUE,"general";"via3",#N/A,TRUE,"general"}</definedName>
    <definedName name="h9h" localSheetId="3" hidden="1">{"via1",#N/A,TRUE,"general";"via2",#N/A,TRUE,"general";"via3",#N/A,TRUE,"general"}</definedName>
    <definedName name="h9h" localSheetId="5" hidden="1">{"via1",#N/A,TRUE,"general";"via2",#N/A,TRUE,"general";"via3",#N/A,TRUE,"general"}</definedName>
    <definedName name="h9h" localSheetId="9" hidden="1">{"via1",#N/A,TRUE,"general";"via2",#N/A,TRUE,"general";"via3",#N/A,TRUE,"general"}</definedName>
    <definedName name="h9h" hidden="1">{"via1",#N/A,TRUE,"general";"via2",#N/A,TRUE,"general";"via3",#N/A,TRUE,"general"}</definedName>
    <definedName name="ha" localSheetId="0">#REF!</definedName>
    <definedName name="ha" localSheetId="8">#REF!</definedName>
    <definedName name="ha" localSheetId="2">#REF!</definedName>
    <definedName name="ha" localSheetId="6">#REF!</definedName>
    <definedName name="ha" localSheetId="12">#REF!</definedName>
    <definedName name="ha" localSheetId="11">#REF!</definedName>
    <definedName name="ha" localSheetId="10">#REF!</definedName>
    <definedName name="ha" localSheetId="1">#REF!</definedName>
    <definedName name="ha" localSheetId="4">#REF!</definedName>
    <definedName name="ha" localSheetId="3">#REF!</definedName>
    <definedName name="ha" localSheetId="5">#REF!</definedName>
    <definedName name="ha" localSheetId="9">#REF!</definedName>
    <definedName name="ha">#REF!</definedName>
    <definedName name="hair" localSheetId="0">#REF!</definedName>
    <definedName name="hair" localSheetId="2">#REF!</definedName>
    <definedName name="hair" localSheetId="6">#REF!</definedName>
    <definedName name="hair" localSheetId="12">#REF!</definedName>
    <definedName name="hair" localSheetId="11">#REF!</definedName>
    <definedName name="hair" localSheetId="10">#REF!</definedName>
    <definedName name="hair" localSheetId="1">#REF!</definedName>
    <definedName name="hair" localSheetId="4">#REF!</definedName>
    <definedName name="hair" localSheetId="3">#REF!</definedName>
    <definedName name="hair" localSheetId="5">#REF!</definedName>
    <definedName name="hair" localSheetId="9">#REF!</definedName>
    <definedName name="hair">#REF!</definedName>
    <definedName name="hanox" localSheetId="0">#REF!</definedName>
    <definedName name="hanox" localSheetId="2">#REF!</definedName>
    <definedName name="hanox" localSheetId="6">#REF!</definedName>
    <definedName name="hanox" localSheetId="12">#REF!</definedName>
    <definedName name="hanox" localSheetId="11">#REF!</definedName>
    <definedName name="hanox" localSheetId="10">#REF!</definedName>
    <definedName name="hanox" localSheetId="1">#REF!</definedName>
    <definedName name="hanox" localSheetId="4">#REF!</definedName>
    <definedName name="hanox" localSheetId="3">#REF!</definedName>
    <definedName name="hanox" localSheetId="5">#REF!</definedName>
    <definedName name="hanox" localSheetId="9">#REF!</definedName>
    <definedName name="hanox">#REF!</definedName>
    <definedName name="Hazards" localSheetId="0">#REF!</definedName>
    <definedName name="Hazards" localSheetId="2">#REF!</definedName>
    <definedName name="Hazards" localSheetId="6">#REF!</definedName>
    <definedName name="Hazards" localSheetId="12">#REF!</definedName>
    <definedName name="Hazards" localSheetId="11">#REF!</definedName>
    <definedName name="Hazards" localSheetId="10">#REF!</definedName>
    <definedName name="Hazards" localSheetId="4">#REF!</definedName>
    <definedName name="Hazards" localSheetId="3">#REF!</definedName>
    <definedName name="Hazards" localSheetId="5">#REF!</definedName>
    <definedName name="Hazards" localSheetId="9">#REF!</definedName>
    <definedName name="Hazards">#REF!</definedName>
    <definedName name="hbfdhrw" localSheetId="0"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1"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9" hidden="1">{"TAB1",#N/A,TRUE,"GENERAL";"TAB2",#N/A,TRUE,"GENERAL";"TAB3",#N/A,TRUE,"GENERAL";"TAB4",#N/A,TRUE,"GENERAL";"TAB5",#N/A,TRUE,"GENERAL"}</definedName>
    <definedName name="hbfdhrw" hidden="1">{"TAB1",#N/A,TRUE,"GENERAL";"TAB2",#N/A,TRUE,"GENERAL";"TAB3",#N/A,TRUE,"GENERAL";"TAB4",#N/A,TRUE,"GENERAL";"TAB5",#N/A,TRUE,"GENERAL"}</definedName>
    <definedName name="hcp" localSheetId="0">#REF!</definedName>
    <definedName name="hcp" localSheetId="8">#REF!</definedName>
    <definedName name="hcp" localSheetId="2">#REF!</definedName>
    <definedName name="hcp" localSheetId="6">#REF!</definedName>
    <definedName name="hcp" localSheetId="12">#REF!</definedName>
    <definedName name="hcp" localSheetId="11">#REF!</definedName>
    <definedName name="hcp" localSheetId="10">#REF!</definedName>
    <definedName name="hcp" localSheetId="1">#REF!</definedName>
    <definedName name="hcp" localSheetId="4">#REF!</definedName>
    <definedName name="hcp" localSheetId="3">#REF!</definedName>
    <definedName name="hcp" localSheetId="5">#REF!</definedName>
    <definedName name="hcp" localSheetId="9">#REF!</definedName>
    <definedName name="hcp">#REF!</definedName>
    <definedName name="hcs" localSheetId="0">#REF!</definedName>
    <definedName name="hcs" localSheetId="2">#REF!</definedName>
    <definedName name="hcs" localSheetId="6">#REF!</definedName>
    <definedName name="hcs" localSheetId="12">#REF!</definedName>
    <definedName name="hcs" localSheetId="11">#REF!</definedName>
    <definedName name="hcs" localSheetId="10">#REF!</definedName>
    <definedName name="hcs" localSheetId="1">#REF!</definedName>
    <definedName name="hcs" localSheetId="4">#REF!</definedName>
    <definedName name="hcs" localSheetId="3">#REF!</definedName>
    <definedName name="hcs" localSheetId="5">#REF!</definedName>
    <definedName name="hcs" localSheetId="9">#REF!</definedName>
    <definedName name="hcs">#REF!</definedName>
    <definedName name="hd" localSheetId="0">#REF!</definedName>
    <definedName name="hd" localSheetId="2">#REF!</definedName>
    <definedName name="hd" localSheetId="6">#REF!</definedName>
    <definedName name="hd" localSheetId="12">#REF!</definedName>
    <definedName name="hd" localSheetId="11">#REF!</definedName>
    <definedName name="hd" localSheetId="10">#REF!</definedName>
    <definedName name="hd" localSheetId="1">#REF!</definedName>
    <definedName name="hd" localSheetId="4">#REF!</definedName>
    <definedName name="hd" localSheetId="3">#REF!</definedName>
    <definedName name="hd" localSheetId="5">#REF!</definedName>
    <definedName name="hd" localSheetId="9">#REF!</definedName>
    <definedName name="hd">#REF!</definedName>
    <definedName name="hdesaren" localSheetId="0">#REF!</definedName>
    <definedName name="hdesaren" localSheetId="2">#REF!</definedName>
    <definedName name="hdesaren" localSheetId="6">#REF!</definedName>
    <definedName name="hdesaren" localSheetId="12">#REF!</definedName>
    <definedName name="hdesaren" localSheetId="11">#REF!</definedName>
    <definedName name="hdesaren" localSheetId="10">#REF!</definedName>
    <definedName name="hdesaren" localSheetId="4">#REF!</definedName>
    <definedName name="hdesaren" localSheetId="3">#REF!</definedName>
    <definedName name="hdesaren" localSheetId="5">#REF!</definedName>
    <definedName name="hdesaren" localSheetId="9">#REF!</definedName>
    <definedName name="hdesaren">#REF!</definedName>
    <definedName name="hdfh" localSheetId="0" hidden="1">{"via1",#N/A,TRUE,"general";"via2",#N/A,TRUE,"general";"via3",#N/A,TRUE,"general"}</definedName>
    <definedName name="hdfh" localSheetId="8" hidden="1">{"via1",#N/A,TRUE,"general";"via2",#N/A,TRUE,"general";"via3",#N/A,TRUE,"general"}</definedName>
    <definedName name="hdfh" localSheetId="2" hidden="1">{"via1",#N/A,TRUE,"general";"via2",#N/A,TRUE,"general";"via3",#N/A,TRUE,"general"}</definedName>
    <definedName name="hdfh" localSheetId="7" hidden="1">{"via1",#N/A,TRUE,"general";"via2",#N/A,TRUE,"general";"via3",#N/A,TRUE,"general"}</definedName>
    <definedName name="hdfh" localSheetId="6" hidden="1">{"via1",#N/A,TRUE,"general";"via2",#N/A,TRUE,"general";"via3",#N/A,TRUE,"general"}</definedName>
    <definedName name="hdfh" localSheetId="12" hidden="1">{"via1",#N/A,TRUE,"general";"via2",#N/A,TRUE,"general";"via3",#N/A,TRUE,"general"}</definedName>
    <definedName name="hdfh" localSheetId="11" hidden="1">{"via1",#N/A,TRUE,"general";"via2",#N/A,TRUE,"general";"via3",#N/A,TRUE,"general"}</definedName>
    <definedName name="hdfh" localSheetId="10" hidden="1">{"via1",#N/A,TRUE,"general";"via2",#N/A,TRUE,"general";"via3",#N/A,TRUE,"general"}</definedName>
    <definedName name="hdfh" localSheetId="1" hidden="1">{"via1",#N/A,TRUE,"general";"via2",#N/A,TRUE,"general";"via3",#N/A,TRUE,"general"}</definedName>
    <definedName name="hdfh" localSheetId="4" hidden="1">{"via1",#N/A,TRUE,"general";"via2",#N/A,TRUE,"general";"via3",#N/A,TRUE,"general"}</definedName>
    <definedName name="hdfh" localSheetId="3" hidden="1">{"via1",#N/A,TRUE,"general";"via2",#N/A,TRUE,"general";"via3",#N/A,TRUE,"general"}</definedName>
    <definedName name="hdfh" localSheetId="5" hidden="1">{"via1",#N/A,TRUE,"general";"via2",#N/A,TRUE,"general";"via3",#N/A,TRUE,"general"}</definedName>
    <definedName name="hdfh" localSheetId="9"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8" hidden="1">{"TAB1",#N/A,TRUE,"GENERAL";"TAB2",#N/A,TRUE,"GENERAL";"TAB3",#N/A,TRUE,"GENERAL";"TAB4",#N/A,TRUE,"GENERAL";"TAB5",#N/A,TRUE,"GENERAL"}</definedName>
    <definedName name="hdfh4" localSheetId="2" hidden="1">{"TAB1",#N/A,TRUE,"GENERAL";"TAB2",#N/A,TRUE,"GENERAL";"TAB3",#N/A,TRUE,"GENERAL";"TAB4",#N/A,TRUE,"GENERAL";"TAB5",#N/A,TRUE,"GENERAL"}</definedName>
    <definedName name="hdfh4" localSheetId="7" hidden="1">{"TAB1",#N/A,TRUE,"GENERAL";"TAB2",#N/A,TRUE,"GENERAL";"TAB3",#N/A,TRUE,"GENERAL";"TAB4",#N/A,TRUE,"GENERAL";"TAB5",#N/A,TRUE,"GENERAL"}</definedName>
    <definedName name="hdfh4" localSheetId="6"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1" hidden="1">{"TAB1",#N/A,TRUE,"GENERAL";"TAB2",#N/A,TRUE,"GENERAL";"TAB3",#N/A,TRUE,"GENERAL";"TAB4",#N/A,TRUE,"GENERAL";"TAB5",#N/A,TRUE,"GENERAL"}</definedName>
    <definedName name="hdfh4" localSheetId="4" hidden="1">{"TAB1",#N/A,TRUE,"GENERAL";"TAB2",#N/A,TRUE,"GENERAL";"TAB3",#N/A,TRUE,"GENERAL";"TAB4",#N/A,TRUE,"GENERAL";"TAB5",#N/A,TRUE,"GENERAL"}</definedName>
    <definedName name="hdfh4" localSheetId="3" hidden="1">{"TAB1",#N/A,TRUE,"GENERAL";"TAB2",#N/A,TRUE,"GENERAL";"TAB3",#N/A,TRUE,"GENERAL";"TAB4",#N/A,TRUE,"GENERAL";"TAB5",#N/A,TRUE,"GENERAL"}</definedName>
    <definedName name="hdfh4" localSheetId="5" hidden="1">{"TAB1",#N/A,TRUE,"GENERAL";"TAB2",#N/A,TRUE,"GENERAL";"TAB3",#N/A,TRUE,"GENERAL";"TAB4",#N/A,TRUE,"GENERAL";"TAB5",#N/A,TRUE,"GENERAL"}</definedName>
    <definedName name="hdfh4" localSheetId="9"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9"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8" hidden="1">{"via1",#N/A,TRUE,"general";"via2",#N/A,TRUE,"general";"via3",#N/A,TRUE,"general"}</definedName>
    <definedName name="hdgh" localSheetId="2" hidden="1">{"via1",#N/A,TRUE,"general";"via2",#N/A,TRUE,"general";"via3",#N/A,TRUE,"general"}</definedName>
    <definedName name="hdgh" localSheetId="7" hidden="1">{"via1",#N/A,TRUE,"general";"via2",#N/A,TRUE,"general";"via3",#N/A,TRUE,"general"}</definedName>
    <definedName name="hdgh" localSheetId="6" hidden="1">{"via1",#N/A,TRUE,"general";"via2",#N/A,TRUE,"general";"via3",#N/A,TRUE,"general"}</definedName>
    <definedName name="hdgh" localSheetId="12" hidden="1">{"via1",#N/A,TRUE,"general";"via2",#N/A,TRUE,"general";"via3",#N/A,TRUE,"general"}</definedName>
    <definedName name="hdgh" localSheetId="11" hidden="1">{"via1",#N/A,TRUE,"general";"via2",#N/A,TRUE,"general";"via3",#N/A,TRUE,"general"}</definedName>
    <definedName name="hdgh" localSheetId="10" hidden="1">{"via1",#N/A,TRUE,"general";"via2",#N/A,TRUE,"general";"via3",#N/A,TRUE,"general"}</definedName>
    <definedName name="hdgh" localSheetId="1" hidden="1">{"via1",#N/A,TRUE,"general";"via2",#N/A,TRUE,"general";"via3",#N/A,TRUE,"general"}</definedName>
    <definedName name="hdgh" localSheetId="4" hidden="1">{"via1",#N/A,TRUE,"general";"via2",#N/A,TRUE,"general";"via3",#N/A,TRUE,"general"}</definedName>
    <definedName name="hdgh" localSheetId="3" hidden="1">{"via1",#N/A,TRUE,"general";"via2",#N/A,TRUE,"general";"via3",#N/A,TRUE,"general"}</definedName>
    <definedName name="hdgh" localSheetId="5" hidden="1">{"via1",#N/A,TRUE,"general";"via2",#N/A,TRUE,"general";"via3",#N/A,TRUE,"general"}</definedName>
    <definedName name="hdgh" localSheetId="9"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8" hidden="1">{"TAB1",#N/A,TRUE,"GENERAL";"TAB2",#N/A,TRUE,"GENERAL";"TAB3",#N/A,TRUE,"GENERAL";"TAB4",#N/A,TRUE,"GENERAL";"TAB5",#N/A,TRUE,"GENERAL"}</definedName>
    <definedName name="hdhf" localSheetId="2" hidden="1">{"TAB1",#N/A,TRUE,"GENERAL";"TAB2",#N/A,TRUE,"GENERAL";"TAB3",#N/A,TRUE,"GENERAL";"TAB4",#N/A,TRUE,"GENERAL";"TAB5",#N/A,TRUE,"GENERAL"}</definedName>
    <definedName name="hdhf" localSheetId="7" hidden="1">{"TAB1",#N/A,TRUE,"GENERAL";"TAB2",#N/A,TRUE,"GENERAL";"TAB3",#N/A,TRUE,"GENERAL";"TAB4",#N/A,TRUE,"GENERAL";"TAB5",#N/A,TRUE,"GENERAL"}</definedName>
    <definedName name="hdhf" localSheetId="6" hidden="1">{"TAB1",#N/A,TRUE,"GENERAL";"TAB2",#N/A,TRUE,"GENERAL";"TAB3",#N/A,TRUE,"GENERAL";"TAB4",#N/A,TRUE,"GENERAL";"TAB5",#N/A,TRUE,"GENERAL"}</definedName>
    <definedName name="hdhf" localSheetId="12" hidden="1">{"TAB1",#N/A,TRUE,"GENERAL";"TAB2",#N/A,TRUE,"GENERAL";"TAB3",#N/A,TRUE,"GENERAL";"TAB4",#N/A,TRUE,"GENERAL";"TAB5",#N/A,TRUE,"GENERAL"}</definedName>
    <definedName name="hdhf" localSheetId="11" hidden="1">{"TAB1",#N/A,TRUE,"GENERAL";"TAB2",#N/A,TRUE,"GENERAL";"TAB3",#N/A,TRUE,"GENERAL";"TAB4",#N/A,TRUE,"GENERAL";"TAB5",#N/A,TRUE,"GENERAL"}</definedName>
    <definedName name="hdhf" localSheetId="10" hidden="1">{"TAB1",#N/A,TRUE,"GENERAL";"TAB2",#N/A,TRUE,"GENERAL";"TAB3",#N/A,TRUE,"GENERAL";"TAB4",#N/A,TRUE,"GENERAL";"TAB5",#N/A,TRUE,"GENERAL"}</definedName>
    <definedName name="hdhf" localSheetId="1" hidden="1">{"TAB1",#N/A,TRUE,"GENERAL";"TAB2",#N/A,TRUE,"GENERAL";"TAB3",#N/A,TRUE,"GENERAL";"TAB4",#N/A,TRUE,"GENERAL";"TAB5",#N/A,TRUE,"GENERAL"}</definedName>
    <definedName name="hdhf" localSheetId="4" hidden="1">{"TAB1",#N/A,TRUE,"GENERAL";"TAB2",#N/A,TRUE,"GENERAL";"TAB3",#N/A,TRUE,"GENERAL";"TAB4",#N/A,TRUE,"GENERAL";"TAB5",#N/A,TRUE,"GENERAL"}</definedName>
    <definedName name="hdhf" localSheetId="3" hidden="1">{"TAB1",#N/A,TRUE,"GENERAL";"TAB2",#N/A,TRUE,"GENERAL";"TAB3",#N/A,TRUE,"GENERAL";"TAB4",#N/A,TRUE,"GENERAL";"TAB5",#N/A,TRUE,"GENERAL"}</definedName>
    <definedName name="hdhf" localSheetId="5" hidden="1">{"TAB1",#N/A,TRUE,"GENERAL";"TAB2",#N/A,TRUE,"GENERAL";"TAB3",#N/A,TRUE,"GENERAL";"TAB4",#N/A,TRUE,"GENERAL";"TAB5",#N/A,TRUE,"GENERAL"}</definedName>
    <definedName name="hdhf" localSheetId="9" hidden="1">{"TAB1",#N/A,TRUE,"GENERAL";"TAB2",#N/A,TRUE,"GENERAL";"TAB3",#N/A,TRUE,"GENERAL";"TAB4",#N/A,TRUE,"GENERAL";"TAB5",#N/A,TRUE,"GENERAL"}</definedName>
    <definedName name="hdhf" hidden="1">{"TAB1",#N/A,TRUE,"GENERAL";"TAB2",#N/A,TRUE,"GENERAL";"TAB3",#N/A,TRUE,"GENERAL";"TAB4",#N/A,TRUE,"GENERAL";"TAB5",#N/A,TRUE,"GENERAL"}</definedName>
    <definedName name="hdif" localSheetId="0">#REF!</definedName>
    <definedName name="hdif" localSheetId="8">#REF!</definedName>
    <definedName name="hdif" localSheetId="2">#REF!</definedName>
    <definedName name="hdif" localSheetId="6">#REF!</definedName>
    <definedName name="hdif" localSheetId="12">#REF!</definedName>
    <definedName name="hdif" localSheetId="11">#REF!</definedName>
    <definedName name="hdif" localSheetId="10">#REF!</definedName>
    <definedName name="hdif" localSheetId="1">#REF!</definedName>
    <definedName name="hdif" localSheetId="4">#REF!</definedName>
    <definedName name="hdif" localSheetId="3">#REF!</definedName>
    <definedName name="hdif" localSheetId="5">#REF!</definedName>
    <definedName name="hdif" localSheetId="9">#REF!</definedName>
    <definedName name="hdif">#REF!</definedName>
    <definedName name="hdig" localSheetId="0">#REF!</definedName>
    <definedName name="hdig" localSheetId="2">#REF!</definedName>
    <definedName name="hdig" localSheetId="6">#REF!</definedName>
    <definedName name="hdig" localSheetId="12">#REF!</definedName>
    <definedName name="hdig" localSheetId="11">#REF!</definedName>
    <definedName name="hdig" localSheetId="10">#REF!</definedName>
    <definedName name="hdig" localSheetId="1">#REF!</definedName>
    <definedName name="hdig" localSheetId="4">#REF!</definedName>
    <definedName name="hdig" localSheetId="3">#REF!</definedName>
    <definedName name="hdig" localSheetId="5">#REF!</definedName>
    <definedName name="hdig" localSheetId="9">#REF!</definedName>
    <definedName name="hdig">#REF!</definedName>
    <definedName name="Header_Row" localSheetId="5">ROW(#REF!)</definedName>
    <definedName name="Header_Row">ROW(#REF!)</definedName>
    <definedName name="hed" localSheetId="0">#REF!</definedName>
    <definedName name="hed" localSheetId="2">#REF!</definedName>
    <definedName name="hed" localSheetId="6">#REF!</definedName>
    <definedName name="hed" localSheetId="12">#REF!</definedName>
    <definedName name="hed" localSheetId="11">#REF!</definedName>
    <definedName name="hed" localSheetId="10">#REF!</definedName>
    <definedName name="hed" localSheetId="4">#REF!</definedName>
    <definedName name="hed" localSheetId="3">#REF!</definedName>
    <definedName name="hed" localSheetId="5">#REF!</definedName>
    <definedName name="hed" localSheetId="9">#REF!</definedName>
    <definedName name="hed">#REF!</definedName>
    <definedName name="hen" localSheetId="0">#REF!</definedName>
    <definedName name="hen" localSheetId="2">#REF!</definedName>
    <definedName name="hen" localSheetId="6">#REF!</definedName>
    <definedName name="hen" localSheetId="12">#REF!</definedName>
    <definedName name="hen" localSheetId="11">#REF!</definedName>
    <definedName name="hen" localSheetId="10">#REF!</definedName>
    <definedName name="hen" localSheetId="4">#REF!</definedName>
    <definedName name="hen" localSheetId="3">#REF!</definedName>
    <definedName name="hen" localSheetId="5">#REF!</definedName>
    <definedName name="hen" localSheetId="9">#REF!</definedName>
    <definedName name="hen">#REF!</definedName>
    <definedName name="HERNAN_DUARTE" localSheetId="0">#REF!</definedName>
    <definedName name="HERNAN_DUARTE" localSheetId="2">#REF!</definedName>
    <definedName name="HERNAN_DUARTE" localSheetId="6">#REF!</definedName>
    <definedName name="HERNAN_DUARTE" localSheetId="12">#REF!</definedName>
    <definedName name="HERNAN_DUARTE" localSheetId="11">#REF!</definedName>
    <definedName name="HERNAN_DUARTE" localSheetId="10">#REF!</definedName>
    <definedName name="HERNAN_DUARTE" localSheetId="4">#REF!</definedName>
    <definedName name="HERNAN_DUARTE" localSheetId="3">#REF!</definedName>
    <definedName name="HERNAN_DUARTE" localSheetId="5">#REF!</definedName>
    <definedName name="HERNAN_DUARTE" localSheetId="9">#REF!</definedName>
    <definedName name="HERNAN_DUARTE">#REF!</definedName>
    <definedName name="HERRERO" localSheetId="0">#REF!</definedName>
    <definedName name="HERRERO" localSheetId="2">#REF!</definedName>
    <definedName name="HERRERO" localSheetId="6">#REF!</definedName>
    <definedName name="HERRERO" localSheetId="12">#REF!</definedName>
    <definedName name="HERRERO" localSheetId="11">#REF!</definedName>
    <definedName name="HERRERO" localSheetId="10">#REF!</definedName>
    <definedName name="HERRERO" localSheetId="4">#REF!</definedName>
    <definedName name="HERRERO" localSheetId="3">#REF!</definedName>
    <definedName name="HERRERO" localSheetId="5">#REF!</definedName>
    <definedName name="HERRERO" localSheetId="9">#REF!</definedName>
    <definedName name="HERRERO">#REF!</definedName>
    <definedName name="hesp" localSheetId="0">#REF!</definedName>
    <definedName name="hesp" localSheetId="2">#REF!</definedName>
    <definedName name="hesp" localSheetId="6">#REF!</definedName>
    <definedName name="hesp" localSheetId="12">#REF!</definedName>
    <definedName name="hesp" localSheetId="11">#REF!</definedName>
    <definedName name="hesp" localSheetId="10">#REF!</definedName>
    <definedName name="hesp" localSheetId="4">#REF!</definedName>
    <definedName name="hesp" localSheetId="3">#REF!</definedName>
    <definedName name="hesp" localSheetId="5">#REF!</definedName>
    <definedName name="hesp" localSheetId="9">#REF!</definedName>
    <definedName name="hesp">#REF!</definedName>
    <definedName name="hexI" localSheetId="0">#REF!</definedName>
    <definedName name="hexI" localSheetId="2">#REF!</definedName>
    <definedName name="hexI" localSheetId="6">#REF!</definedName>
    <definedName name="hexI" localSheetId="12">#REF!</definedName>
    <definedName name="hexI" localSheetId="11">#REF!</definedName>
    <definedName name="hexI" localSheetId="10">#REF!</definedName>
    <definedName name="hexI" localSheetId="4">#REF!</definedName>
    <definedName name="hexI" localSheetId="3">#REF!</definedName>
    <definedName name="hexI" localSheetId="5">#REF!</definedName>
    <definedName name="hexI" localSheetId="9">#REF!</definedName>
    <definedName name="hexI">#REF!</definedName>
    <definedName name="hfgh" localSheetId="0" hidden="1">{"via1",#N/A,TRUE,"general";"via2",#N/A,TRUE,"general";"via3",#N/A,TRUE,"general"}</definedName>
    <definedName name="hfgh" localSheetId="8" hidden="1">{"via1",#N/A,TRUE,"general";"via2",#N/A,TRUE,"general";"via3",#N/A,TRUE,"general"}</definedName>
    <definedName name="hfgh" localSheetId="2" hidden="1">{"via1",#N/A,TRUE,"general";"via2",#N/A,TRUE,"general";"via3",#N/A,TRUE,"general"}</definedName>
    <definedName name="hfgh" localSheetId="7" hidden="1">{"via1",#N/A,TRUE,"general";"via2",#N/A,TRUE,"general";"via3",#N/A,TRUE,"general"}</definedName>
    <definedName name="hfgh" localSheetId="6" hidden="1">{"via1",#N/A,TRUE,"general";"via2",#N/A,TRUE,"general";"via3",#N/A,TRUE,"general"}</definedName>
    <definedName name="hfgh" localSheetId="12" hidden="1">{"via1",#N/A,TRUE,"general";"via2",#N/A,TRUE,"general";"via3",#N/A,TRUE,"general"}</definedName>
    <definedName name="hfgh" localSheetId="11" hidden="1">{"via1",#N/A,TRUE,"general";"via2",#N/A,TRUE,"general";"via3",#N/A,TRUE,"general"}</definedName>
    <definedName name="hfgh" localSheetId="10" hidden="1">{"via1",#N/A,TRUE,"general";"via2",#N/A,TRUE,"general";"via3",#N/A,TRUE,"general"}</definedName>
    <definedName name="hfgh" localSheetId="1" hidden="1">{"via1",#N/A,TRUE,"general";"via2",#N/A,TRUE,"general";"via3",#N/A,TRUE,"general"}</definedName>
    <definedName name="hfgh" localSheetId="4" hidden="1">{"via1",#N/A,TRUE,"general";"via2",#N/A,TRUE,"general";"via3",#N/A,TRUE,"general"}</definedName>
    <definedName name="hfgh" localSheetId="3" hidden="1">{"via1",#N/A,TRUE,"general";"via2",#N/A,TRUE,"general";"via3",#N/A,TRUE,"general"}</definedName>
    <definedName name="hfgh" localSheetId="5" hidden="1">{"via1",#N/A,TRUE,"general";"via2",#N/A,TRUE,"general";"via3",#N/A,TRUE,"general"}</definedName>
    <definedName name="hfgh" localSheetId="9"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8" hidden="1">{"TAB1",#N/A,TRUE,"GENERAL";"TAB2",#N/A,TRUE,"GENERAL";"TAB3",#N/A,TRUE,"GENERAL";"TAB4",#N/A,TRUE,"GENERAL";"TAB5",#N/A,TRUE,"GENERAL"}</definedName>
    <definedName name="hfh" localSheetId="2" hidden="1">{"TAB1",#N/A,TRUE,"GENERAL";"TAB2",#N/A,TRUE,"GENERAL";"TAB3",#N/A,TRUE,"GENERAL";"TAB4",#N/A,TRUE,"GENERAL";"TAB5",#N/A,TRUE,"GENERAL"}</definedName>
    <definedName name="hfh" localSheetId="7" hidden="1">{"TAB1",#N/A,TRUE,"GENERAL";"TAB2",#N/A,TRUE,"GENERAL";"TAB3",#N/A,TRUE,"GENERAL";"TAB4",#N/A,TRUE,"GENERAL";"TAB5",#N/A,TRUE,"GENERAL"}</definedName>
    <definedName name="hfh" localSheetId="6" hidden="1">{"TAB1",#N/A,TRUE,"GENERAL";"TAB2",#N/A,TRUE,"GENERAL";"TAB3",#N/A,TRUE,"GENERAL";"TAB4",#N/A,TRUE,"GENERAL";"TAB5",#N/A,TRUE,"GENERAL"}</definedName>
    <definedName name="hfh" localSheetId="12" hidden="1">{"TAB1",#N/A,TRUE,"GENERAL";"TAB2",#N/A,TRUE,"GENERAL";"TAB3",#N/A,TRUE,"GENERAL";"TAB4",#N/A,TRUE,"GENERAL";"TAB5",#N/A,TRUE,"GENERAL"}</definedName>
    <definedName name="hfh" localSheetId="11" hidden="1">{"TAB1",#N/A,TRUE,"GENERAL";"TAB2",#N/A,TRUE,"GENERAL";"TAB3",#N/A,TRUE,"GENERAL";"TAB4",#N/A,TRUE,"GENERAL";"TAB5",#N/A,TRUE,"GENERAL"}</definedName>
    <definedName name="hfh" localSheetId="10" hidden="1">{"TAB1",#N/A,TRUE,"GENERAL";"TAB2",#N/A,TRUE,"GENERAL";"TAB3",#N/A,TRUE,"GENERAL";"TAB4",#N/A,TRUE,"GENERAL";"TAB5",#N/A,TRUE,"GENERAL"}</definedName>
    <definedName name="hfh" localSheetId="1" hidden="1">{"TAB1",#N/A,TRUE,"GENERAL";"TAB2",#N/A,TRUE,"GENERAL";"TAB3",#N/A,TRUE,"GENERAL";"TAB4",#N/A,TRUE,"GENERAL";"TAB5",#N/A,TRUE,"GENERAL"}</definedName>
    <definedName name="hfh" localSheetId="4" hidden="1">{"TAB1",#N/A,TRUE,"GENERAL";"TAB2",#N/A,TRUE,"GENERAL";"TAB3",#N/A,TRUE,"GENERAL";"TAB4",#N/A,TRUE,"GENERAL";"TAB5",#N/A,TRUE,"GENERAL"}</definedName>
    <definedName name="hfh" localSheetId="3" hidden="1">{"TAB1",#N/A,TRUE,"GENERAL";"TAB2",#N/A,TRUE,"GENERAL";"TAB3",#N/A,TRUE,"GENERAL";"TAB4",#N/A,TRUE,"GENERAL";"TAB5",#N/A,TRUE,"GENERAL"}</definedName>
    <definedName name="hfh" localSheetId="5" hidden="1">{"TAB1",#N/A,TRUE,"GENERAL";"TAB2",#N/A,TRUE,"GENERAL";"TAB3",#N/A,TRUE,"GENERAL";"TAB4",#N/A,TRUE,"GENERAL";"TAB5",#N/A,TRUE,"GENERAL"}</definedName>
    <definedName name="hfh" localSheetId="9"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8" hidden="1">{"TAB1",#N/A,TRUE,"GENERAL";"TAB2",#N/A,TRUE,"GENERAL";"TAB3",#N/A,TRUE,"GENERAL";"TAB4",#N/A,TRUE,"GENERAL";"TAB5",#N/A,TRUE,"GENERAL"}</definedName>
    <definedName name="hfhg" localSheetId="2" hidden="1">{"TAB1",#N/A,TRUE,"GENERAL";"TAB2",#N/A,TRUE,"GENERAL";"TAB3",#N/A,TRUE,"GENERAL";"TAB4",#N/A,TRUE,"GENERAL";"TAB5",#N/A,TRUE,"GENERAL"}</definedName>
    <definedName name="hfhg" localSheetId="7" hidden="1">{"TAB1",#N/A,TRUE,"GENERAL";"TAB2",#N/A,TRUE,"GENERAL";"TAB3",#N/A,TRUE,"GENERAL";"TAB4",#N/A,TRUE,"GENERAL";"TAB5",#N/A,TRUE,"GENERAL"}</definedName>
    <definedName name="hfhg" localSheetId="6" hidden="1">{"TAB1",#N/A,TRUE,"GENERAL";"TAB2",#N/A,TRUE,"GENERAL";"TAB3",#N/A,TRUE,"GENERAL";"TAB4",#N/A,TRUE,"GENERAL";"TAB5",#N/A,TRUE,"GENERAL"}</definedName>
    <definedName name="hfhg" localSheetId="12" hidden="1">{"TAB1",#N/A,TRUE,"GENERAL";"TAB2",#N/A,TRUE,"GENERAL";"TAB3",#N/A,TRUE,"GENERAL";"TAB4",#N/A,TRUE,"GENERAL";"TAB5",#N/A,TRUE,"GENERAL"}</definedName>
    <definedName name="hfhg" localSheetId="11" hidden="1">{"TAB1",#N/A,TRUE,"GENERAL";"TAB2",#N/A,TRUE,"GENERAL";"TAB3",#N/A,TRUE,"GENERAL";"TAB4",#N/A,TRUE,"GENERAL";"TAB5",#N/A,TRUE,"GENERAL"}</definedName>
    <definedName name="hfhg" localSheetId="10" hidden="1">{"TAB1",#N/A,TRUE,"GENERAL";"TAB2",#N/A,TRUE,"GENERAL";"TAB3",#N/A,TRUE,"GENERAL";"TAB4",#N/A,TRUE,"GENERAL";"TAB5",#N/A,TRUE,"GENERAL"}</definedName>
    <definedName name="hfhg" localSheetId="1" hidden="1">{"TAB1",#N/A,TRUE,"GENERAL";"TAB2",#N/A,TRUE,"GENERAL";"TAB3",#N/A,TRUE,"GENERAL";"TAB4",#N/A,TRUE,"GENERAL";"TAB5",#N/A,TRUE,"GENERAL"}</definedName>
    <definedName name="hfhg" localSheetId="4" hidden="1">{"TAB1",#N/A,TRUE,"GENERAL";"TAB2",#N/A,TRUE,"GENERAL";"TAB3",#N/A,TRUE,"GENERAL";"TAB4",#N/A,TRUE,"GENERAL";"TAB5",#N/A,TRUE,"GENERAL"}</definedName>
    <definedName name="hfhg" localSheetId="3" hidden="1">{"TAB1",#N/A,TRUE,"GENERAL";"TAB2",#N/A,TRUE,"GENERAL";"TAB3",#N/A,TRUE,"GENERAL";"TAB4",#N/A,TRUE,"GENERAL";"TAB5",#N/A,TRUE,"GENERAL"}</definedName>
    <definedName name="hfhg" localSheetId="5" hidden="1">{"TAB1",#N/A,TRUE,"GENERAL";"TAB2",#N/A,TRUE,"GENERAL";"TAB3",#N/A,TRUE,"GENERAL";"TAB4",#N/A,TRUE,"GENERAL";"TAB5",#N/A,TRUE,"GENERAL"}</definedName>
    <definedName name="hfhg" localSheetId="9"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8" hidden="1">{"via1",#N/A,TRUE,"general";"via2",#N/A,TRUE,"general";"via3",#N/A,TRUE,"general"}</definedName>
    <definedName name="hfthr" localSheetId="2" hidden="1">{"via1",#N/A,TRUE,"general";"via2",#N/A,TRUE,"general";"via3",#N/A,TRUE,"general"}</definedName>
    <definedName name="hfthr" localSheetId="7" hidden="1">{"via1",#N/A,TRUE,"general";"via2",#N/A,TRUE,"general";"via3",#N/A,TRUE,"general"}</definedName>
    <definedName name="hfthr" localSheetId="6" hidden="1">{"via1",#N/A,TRUE,"general";"via2",#N/A,TRUE,"general";"via3",#N/A,TRUE,"general"}</definedName>
    <definedName name="hfthr" localSheetId="12" hidden="1">{"via1",#N/A,TRUE,"general";"via2",#N/A,TRUE,"general";"via3",#N/A,TRUE,"general"}</definedName>
    <definedName name="hfthr" localSheetId="11" hidden="1">{"via1",#N/A,TRUE,"general";"via2",#N/A,TRUE,"general";"via3",#N/A,TRUE,"general"}</definedName>
    <definedName name="hfthr" localSheetId="10" hidden="1">{"via1",#N/A,TRUE,"general";"via2",#N/A,TRUE,"general";"via3",#N/A,TRUE,"general"}</definedName>
    <definedName name="hfthr" localSheetId="1" hidden="1">{"via1",#N/A,TRUE,"general";"via2",#N/A,TRUE,"general";"via3",#N/A,TRUE,"general"}</definedName>
    <definedName name="hfthr" localSheetId="4" hidden="1">{"via1",#N/A,TRUE,"general";"via2",#N/A,TRUE,"general";"via3",#N/A,TRUE,"general"}</definedName>
    <definedName name="hfthr" localSheetId="3" hidden="1">{"via1",#N/A,TRUE,"general";"via2",#N/A,TRUE,"general";"via3",#N/A,TRUE,"general"}</definedName>
    <definedName name="hfthr" localSheetId="5" hidden="1">{"via1",#N/A,TRUE,"general";"via2",#N/A,TRUE,"general";"via3",#N/A,TRUE,"general"}</definedName>
    <definedName name="hfthr" localSheetId="9"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8" hidden="1">{"via1",#N/A,TRUE,"general";"via2",#N/A,TRUE,"general";"via3",#N/A,TRUE,"general"}</definedName>
    <definedName name="hg" localSheetId="2" hidden="1">{"via1",#N/A,TRUE,"general";"via2",#N/A,TRUE,"general";"via3",#N/A,TRUE,"general"}</definedName>
    <definedName name="hg" localSheetId="7" hidden="1">{"via1",#N/A,TRUE,"general";"via2",#N/A,TRUE,"general";"via3",#N/A,TRUE,"general"}</definedName>
    <definedName name="hg" localSheetId="6" hidden="1">{"via1",#N/A,TRUE,"general";"via2",#N/A,TRUE,"general";"via3",#N/A,TRUE,"general"}</definedName>
    <definedName name="hg" localSheetId="12" hidden="1">{"via1",#N/A,TRUE,"general";"via2",#N/A,TRUE,"general";"via3",#N/A,TRUE,"general"}</definedName>
    <definedName name="hg" localSheetId="11" hidden="1">{"via1",#N/A,TRUE,"general";"via2",#N/A,TRUE,"general";"via3",#N/A,TRUE,"general"}</definedName>
    <definedName name="hg" localSheetId="10" hidden="1">{"via1",#N/A,TRUE,"general";"via2",#N/A,TRUE,"general";"via3",#N/A,TRUE,"general"}</definedName>
    <definedName name="hg" localSheetId="1" hidden="1">{"via1",#N/A,TRUE,"general";"via2",#N/A,TRUE,"general";"via3",#N/A,TRUE,"general"}</definedName>
    <definedName name="hg" localSheetId="4" hidden="1">{"via1",#N/A,TRUE,"general";"via2",#N/A,TRUE,"general";"via3",#N/A,TRUE,"general"}</definedName>
    <definedName name="hg" localSheetId="3" hidden="1">{"via1",#N/A,TRUE,"general";"via2",#N/A,TRUE,"general";"via3",#N/A,TRUE,"general"}</definedName>
    <definedName name="hg" localSheetId="5" hidden="1">{"via1",#N/A,TRUE,"general";"via2",#N/A,TRUE,"general";"via3",#N/A,TRUE,"general"}</definedName>
    <definedName name="hg" localSheetId="9"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8" hidden="1">{"via1",#N/A,TRUE,"general";"via2",#N/A,TRUE,"general";"via3",#N/A,TRUE,"general"}</definedName>
    <definedName name="HGFH" localSheetId="2" hidden="1">{"via1",#N/A,TRUE,"general";"via2",#N/A,TRUE,"general";"via3",#N/A,TRUE,"general"}</definedName>
    <definedName name="HGFH" localSheetId="7" hidden="1">{"via1",#N/A,TRUE,"general";"via2",#N/A,TRUE,"general";"via3",#N/A,TRUE,"general"}</definedName>
    <definedName name="HGFH" localSheetId="6" hidden="1">{"via1",#N/A,TRUE,"general";"via2",#N/A,TRUE,"general";"via3",#N/A,TRUE,"general"}</definedName>
    <definedName name="HGFH" localSheetId="12" hidden="1">{"via1",#N/A,TRUE,"general";"via2",#N/A,TRUE,"general";"via3",#N/A,TRUE,"general"}</definedName>
    <definedName name="HGFH" localSheetId="11" hidden="1">{"via1",#N/A,TRUE,"general";"via2",#N/A,TRUE,"general";"via3",#N/A,TRUE,"general"}</definedName>
    <definedName name="HGFH" localSheetId="10" hidden="1">{"via1",#N/A,TRUE,"general";"via2",#N/A,TRUE,"general";"via3",#N/A,TRUE,"general"}</definedName>
    <definedName name="HGFH" localSheetId="1" hidden="1">{"via1",#N/A,TRUE,"general";"via2",#N/A,TRUE,"general";"via3",#N/A,TRUE,"general"}</definedName>
    <definedName name="HGFH" localSheetId="4" hidden="1">{"via1",#N/A,TRUE,"general";"via2",#N/A,TRUE,"general";"via3",#N/A,TRUE,"general"}</definedName>
    <definedName name="HGFH" localSheetId="3" hidden="1">{"via1",#N/A,TRUE,"general";"via2",#N/A,TRUE,"general";"via3",#N/A,TRUE,"general"}</definedName>
    <definedName name="HGFH" localSheetId="5" hidden="1">{"via1",#N/A,TRUE,"general";"via2",#N/A,TRUE,"general";"via3",#N/A,TRUE,"general"}</definedName>
    <definedName name="HGFH" localSheetId="9"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8" hidden="1">{"via1",#N/A,TRUE,"general";"via2",#N/A,TRUE,"general";"via3",#N/A,TRUE,"general"}</definedName>
    <definedName name="hgfhty" localSheetId="2" hidden="1">{"via1",#N/A,TRUE,"general";"via2",#N/A,TRUE,"general";"via3",#N/A,TRUE,"general"}</definedName>
    <definedName name="hgfhty" localSheetId="7" hidden="1">{"via1",#N/A,TRUE,"general";"via2",#N/A,TRUE,"general";"via3",#N/A,TRUE,"general"}</definedName>
    <definedName name="hgfhty" localSheetId="6" hidden="1">{"via1",#N/A,TRUE,"general";"via2",#N/A,TRUE,"general";"via3",#N/A,TRUE,"general"}</definedName>
    <definedName name="hgfhty" localSheetId="12" hidden="1">{"via1",#N/A,TRUE,"general";"via2",#N/A,TRUE,"general";"via3",#N/A,TRUE,"general"}</definedName>
    <definedName name="hgfhty" localSheetId="11" hidden="1">{"via1",#N/A,TRUE,"general";"via2",#N/A,TRUE,"general";"via3",#N/A,TRUE,"general"}</definedName>
    <definedName name="hgfhty" localSheetId="10" hidden="1">{"via1",#N/A,TRUE,"general";"via2",#N/A,TRUE,"general";"via3",#N/A,TRUE,"general"}</definedName>
    <definedName name="hgfhty" localSheetId="1" hidden="1">{"via1",#N/A,TRUE,"general";"via2",#N/A,TRUE,"general";"via3",#N/A,TRUE,"general"}</definedName>
    <definedName name="hgfhty" localSheetId="4" hidden="1">{"via1",#N/A,TRUE,"general";"via2",#N/A,TRUE,"general";"via3",#N/A,TRUE,"general"}</definedName>
    <definedName name="hgfhty" localSheetId="3" hidden="1">{"via1",#N/A,TRUE,"general";"via2",#N/A,TRUE,"general";"via3",#N/A,TRUE,"general"}</definedName>
    <definedName name="hgfhty" localSheetId="5" hidden="1">{"via1",#N/A,TRUE,"general";"via2",#N/A,TRUE,"general";"via3",#N/A,TRUE,"general"}</definedName>
    <definedName name="hgfhty" localSheetId="9"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1"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9"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8" hidden="1">{"TAB1",#N/A,TRUE,"GENERAL";"TAB2",#N/A,TRUE,"GENERAL";"TAB3",#N/A,TRUE,"GENERAL";"TAB4",#N/A,TRUE,"GENERAL";"TAB5",#N/A,TRUE,"GENERAL"}</definedName>
    <definedName name="hghhj" localSheetId="2" hidden="1">{"TAB1",#N/A,TRUE,"GENERAL";"TAB2",#N/A,TRUE,"GENERAL";"TAB3",#N/A,TRUE,"GENERAL";"TAB4",#N/A,TRUE,"GENERAL";"TAB5",#N/A,TRUE,"GENERAL"}</definedName>
    <definedName name="hghhj" localSheetId="7" hidden="1">{"TAB1",#N/A,TRUE,"GENERAL";"TAB2",#N/A,TRUE,"GENERAL";"TAB3",#N/A,TRUE,"GENERAL";"TAB4",#N/A,TRUE,"GENERAL";"TAB5",#N/A,TRUE,"GENERAL"}</definedName>
    <definedName name="hghhj" localSheetId="6"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1" hidden="1">{"TAB1",#N/A,TRUE,"GENERAL";"TAB2",#N/A,TRUE,"GENERAL";"TAB3",#N/A,TRUE,"GENERAL";"TAB4",#N/A,TRUE,"GENERAL";"TAB5",#N/A,TRUE,"GENERAL"}</definedName>
    <definedName name="hghhj" localSheetId="4" hidden="1">{"TAB1",#N/A,TRUE,"GENERAL";"TAB2",#N/A,TRUE,"GENERAL";"TAB3",#N/A,TRUE,"GENERAL";"TAB4",#N/A,TRUE,"GENERAL";"TAB5",#N/A,TRUE,"GENERAL"}</definedName>
    <definedName name="hghhj" localSheetId="3" hidden="1">{"TAB1",#N/A,TRUE,"GENERAL";"TAB2",#N/A,TRUE,"GENERAL";"TAB3",#N/A,TRUE,"GENERAL";"TAB4",#N/A,TRUE,"GENERAL";"TAB5",#N/A,TRUE,"GENERAL"}</definedName>
    <definedName name="hghhj" localSheetId="5" hidden="1">{"TAB1",#N/A,TRUE,"GENERAL";"TAB2",#N/A,TRUE,"GENERAL";"TAB3",#N/A,TRUE,"GENERAL";"TAB4",#N/A,TRUE,"GENERAL";"TAB5",#N/A,TRUE,"GENERAL"}</definedName>
    <definedName name="hghhj" localSheetId="9"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8" hidden="1">{"via1",#N/A,TRUE,"general";"via2",#N/A,TRUE,"general";"via3",#N/A,TRUE,"general"}</definedName>
    <definedName name="hghydj" localSheetId="2" hidden="1">{"via1",#N/A,TRUE,"general";"via2",#N/A,TRUE,"general";"via3",#N/A,TRUE,"general"}</definedName>
    <definedName name="hghydj" localSheetId="7" hidden="1">{"via1",#N/A,TRUE,"general";"via2",#N/A,TRUE,"general";"via3",#N/A,TRUE,"general"}</definedName>
    <definedName name="hghydj" localSheetId="6" hidden="1">{"via1",#N/A,TRUE,"general";"via2",#N/A,TRUE,"general";"via3",#N/A,TRUE,"general"}</definedName>
    <definedName name="hghydj" localSheetId="12" hidden="1">{"via1",#N/A,TRUE,"general";"via2",#N/A,TRUE,"general";"via3",#N/A,TRUE,"general"}</definedName>
    <definedName name="hghydj" localSheetId="11" hidden="1">{"via1",#N/A,TRUE,"general";"via2",#N/A,TRUE,"general";"via3",#N/A,TRUE,"general"}</definedName>
    <definedName name="hghydj" localSheetId="10" hidden="1">{"via1",#N/A,TRUE,"general";"via2",#N/A,TRUE,"general";"via3",#N/A,TRUE,"general"}</definedName>
    <definedName name="hghydj" localSheetId="1" hidden="1">{"via1",#N/A,TRUE,"general";"via2",#N/A,TRUE,"general";"via3",#N/A,TRUE,"general"}</definedName>
    <definedName name="hghydj" localSheetId="4" hidden="1">{"via1",#N/A,TRUE,"general";"via2",#N/A,TRUE,"general";"via3",#N/A,TRUE,"general"}</definedName>
    <definedName name="hghydj" localSheetId="3" hidden="1">{"via1",#N/A,TRUE,"general";"via2",#N/A,TRUE,"general";"via3",#N/A,TRUE,"general"}</definedName>
    <definedName name="hghydj" localSheetId="5" hidden="1">{"via1",#N/A,TRUE,"general";"via2",#N/A,TRUE,"general";"via3",#N/A,TRUE,"general"}</definedName>
    <definedName name="hghydj" localSheetId="9"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8" hidden="1">{"via1",#N/A,TRUE,"general";"via2",#N/A,TRUE,"general";"via3",#N/A,TRUE,"general"}</definedName>
    <definedName name="hgjfjw" localSheetId="2" hidden="1">{"via1",#N/A,TRUE,"general";"via2",#N/A,TRUE,"general";"via3",#N/A,TRUE,"general"}</definedName>
    <definedName name="hgjfjw" localSheetId="7" hidden="1">{"via1",#N/A,TRUE,"general";"via2",#N/A,TRUE,"general";"via3",#N/A,TRUE,"general"}</definedName>
    <definedName name="hgjfjw" localSheetId="6" hidden="1">{"via1",#N/A,TRUE,"general";"via2",#N/A,TRUE,"general";"via3",#N/A,TRUE,"general"}</definedName>
    <definedName name="hgjfjw" localSheetId="12" hidden="1">{"via1",#N/A,TRUE,"general";"via2",#N/A,TRUE,"general";"via3",#N/A,TRUE,"general"}</definedName>
    <definedName name="hgjfjw" localSheetId="11" hidden="1">{"via1",#N/A,TRUE,"general";"via2",#N/A,TRUE,"general";"via3",#N/A,TRUE,"general"}</definedName>
    <definedName name="hgjfjw" localSheetId="10" hidden="1">{"via1",#N/A,TRUE,"general";"via2",#N/A,TRUE,"general";"via3",#N/A,TRUE,"general"}</definedName>
    <definedName name="hgjfjw" localSheetId="1" hidden="1">{"via1",#N/A,TRUE,"general";"via2",#N/A,TRUE,"general";"via3",#N/A,TRUE,"general"}</definedName>
    <definedName name="hgjfjw" localSheetId="4" hidden="1">{"via1",#N/A,TRUE,"general";"via2",#N/A,TRUE,"general";"via3",#N/A,TRUE,"general"}</definedName>
    <definedName name="hgjfjw" localSheetId="3" hidden="1">{"via1",#N/A,TRUE,"general";"via2",#N/A,TRUE,"general";"via3",#N/A,TRUE,"general"}</definedName>
    <definedName name="hgjfjw" localSheetId="5" hidden="1">{"via1",#N/A,TRUE,"general";"via2",#N/A,TRUE,"general";"via3",#N/A,TRUE,"general"}</definedName>
    <definedName name="hgjfjw" localSheetId="9"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8" hidden="1">{"TAB1",#N/A,TRUE,"GENERAL";"TAB2",#N/A,TRUE,"GENERAL";"TAB3",#N/A,TRUE,"GENERAL";"TAB4",#N/A,TRUE,"GENERAL";"TAB5",#N/A,TRUE,"GENERAL"}</definedName>
    <definedName name="HGJG" localSheetId="2" hidden="1">{"TAB1",#N/A,TRUE,"GENERAL";"TAB2",#N/A,TRUE,"GENERAL";"TAB3",#N/A,TRUE,"GENERAL";"TAB4",#N/A,TRUE,"GENERAL";"TAB5",#N/A,TRUE,"GENERAL"}</definedName>
    <definedName name="HGJG" localSheetId="7" hidden="1">{"TAB1",#N/A,TRUE,"GENERAL";"TAB2",#N/A,TRUE,"GENERAL";"TAB3",#N/A,TRUE,"GENERAL";"TAB4",#N/A,TRUE,"GENERAL";"TAB5",#N/A,TRUE,"GENERAL"}</definedName>
    <definedName name="HGJG" localSheetId="6" hidden="1">{"TAB1",#N/A,TRUE,"GENERAL";"TAB2",#N/A,TRUE,"GENERAL";"TAB3",#N/A,TRUE,"GENERAL";"TAB4",#N/A,TRUE,"GENERAL";"TAB5",#N/A,TRUE,"GENERAL"}</definedName>
    <definedName name="HGJG" localSheetId="12" hidden="1">{"TAB1",#N/A,TRUE,"GENERAL";"TAB2",#N/A,TRUE,"GENERAL";"TAB3",#N/A,TRUE,"GENERAL";"TAB4",#N/A,TRUE,"GENERAL";"TAB5",#N/A,TRUE,"GENERAL"}</definedName>
    <definedName name="HGJG" localSheetId="11" hidden="1">{"TAB1",#N/A,TRUE,"GENERAL";"TAB2",#N/A,TRUE,"GENERAL";"TAB3",#N/A,TRUE,"GENERAL";"TAB4",#N/A,TRUE,"GENERAL";"TAB5",#N/A,TRUE,"GENERAL"}</definedName>
    <definedName name="HGJG" localSheetId="10" hidden="1">{"TAB1",#N/A,TRUE,"GENERAL";"TAB2",#N/A,TRUE,"GENERAL";"TAB3",#N/A,TRUE,"GENERAL";"TAB4",#N/A,TRUE,"GENERAL";"TAB5",#N/A,TRUE,"GENERAL"}</definedName>
    <definedName name="HGJG" localSheetId="1" hidden="1">{"TAB1",#N/A,TRUE,"GENERAL";"TAB2",#N/A,TRUE,"GENERAL";"TAB3",#N/A,TRUE,"GENERAL";"TAB4",#N/A,TRUE,"GENERAL";"TAB5",#N/A,TRUE,"GENERAL"}</definedName>
    <definedName name="HGJG" localSheetId="4" hidden="1">{"TAB1",#N/A,TRUE,"GENERAL";"TAB2",#N/A,TRUE,"GENERAL";"TAB3",#N/A,TRUE,"GENERAL";"TAB4",#N/A,TRUE,"GENERAL";"TAB5",#N/A,TRUE,"GENERAL"}</definedName>
    <definedName name="HGJG" localSheetId="3" hidden="1">{"TAB1",#N/A,TRUE,"GENERAL";"TAB2",#N/A,TRUE,"GENERAL";"TAB3",#N/A,TRUE,"GENERAL";"TAB4",#N/A,TRUE,"GENERAL";"TAB5",#N/A,TRUE,"GENERAL"}</definedName>
    <definedName name="HGJG" localSheetId="5" hidden="1">{"TAB1",#N/A,TRUE,"GENERAL";"TAB2",#N/A,TRUE,"GENERAL";"TAB3",#N/A,TRUE,"GENERAL";"TAB4",#N/A,TRUE,"GENERAL";"TAB5",#N/A,TRUE,"GENERAL"}</definedName>
    <definedName name="HGJG" localSheetId="9" hidden="1">{"TAB1",#N/A,TRUE,"GENERAL";"TAB2",#N/A,TRUE,"GENERAL";"TAB3",#N/A,TRUE,"GENERAL";"TAB4",#N/A,TRUE,"GENERAL";"TAB5",#N/A,TRUE,"GENERAL"}</definedName>
    <definedName name="HGJG" hidden="1">{"TAB1",#N/A,TRUE,"GENERAL";"TAB2",#N/A,TRUE,"GENERAL";"TAB3",#N/A,TRUE,"GENERAL";"TAB4",#N/A,TRUE,"GENERAL";"TAB5",#N/A,TRUE,"GENERAL"}</definedName>
    <definedName name="hh" localSheetId="0">#REF!</definedName>
    <definedName name="hh" localSheetId="8">'ANALISIS BASICOS'!ERR</definedName>
    <definedName name="hh" localSheetId="2">'APU''s CHORRERA'!ERR</definedName>
    <definedName name="hh" localSheetId="7">'CANTIDADES Puente'!ERR</definedName>
    <definedName name="hh" localSheetId="6">Cronograma!ERR</definedName>
    <definedName name="hh" localSheetId="12">'CUADRILLAS 2026'!ERR</definedName>
    <definedName name="hh" localSheetId="11">'EQUIPOS 2026'!ERR</definedName>
    <definedName name="hh" localSheetId="10">'INSUMOS 2026'!ERR</definedName>
    <definedName name="hh" localSheetId="1">PAGA!ERR</definedName>
    <definedName name="hh" localSheetId="4">PRESUPUESTO!ERR</definedName>
    <definedName name="hh" localSheetId="3">'PRESUPUESTO CON AIU'!ERR</definedName>
    <definedName name="hh" localSheetId="5">#REF!</definedName>
    <definedName name="hh" localSheetId="9">'TRANSPORTE 2026'!ERR</definedName>
    <definedName name="hh">ERR</definedName>
    <definedName name="hhg" localSheetId="0" hidden="1">{#N/A,#N/A,TRUE,"1842CWN0"}</definedName>
    <definedName name="hhg" localSheetId="8" hidden="1">{#N/A,#N/A,TRUE,"1842CWN0"}</definedName>
    <definedName name="hhg" localSheetId="2" hidden="1">{#N/A,#N/A,TRUE,"1842CWN0"}</definedName>
    <definedName name="hhg" localSheetId="7" hidden="1">{#N/A,#N/A,TRUE,"1842CWN0"}</definedName>
    <definedName name="hhg" localSheetId="6" hidden="1">{#N/A,#N/A,TRUE,"1842CWN0"}</definedName>
    <definedName name="hhg" localSheetId="12" hidden="1">{#N/A,#N/A,TRUE,"1842CWN0"}</definedName>
    <definedName name="hhg" localSheetId="11" hidden="1">{#N/A,#N/A,TRUE,"1842CWN0"}</definedName>
    <definedName name="hhg" localSheetId="10" hidden="1">{#N/A,#N/A,TRUE,"1842CWN0"}</definedName>
    <definedName name="hhg" localSheetId="1" hidden="1">{#N/A,#N/A,TRUE,"1842CWN0"}</definedName>
    <definedName name="hhg" localSheetId="4" hidden="1">{#N/A,#N/A,TRUE,"1842CWN0"}</definedName>
    <definedName name="hhg" localSheetId="3" hidden="1">{#N/A,#N/A,TRUE,"1842CWN0"}</definedName>
    <definedName name="hhg" localSheetId="5" hidden="1">{#N/A,#N/A,TRUE,"1842CWN0"}</definedName>
    <definedName name="hhg" localSheetId="9" hidden="1">{#N/A,#N/A,TRUE,"1842CWN0"}</definedName>
    <definedName name="hhg" hidden="1">{#N/A,#N/A,TRUE,"1842CWN0"}</definedName>
    <definedName name="hhh" localSheetId="0" hidden="1">{"TAB1",#N/A,TRUE,"GENERAL";"TAB2",#N/A,TRUE,"GENERAL";"TAB3",#N/A,TRUE,"GENERAL";"TAB4",#N/A,TRUE,"GENERAL";"TAB5",#N/A,TRUE,"GENERAL"}</definedName>
    <definedName name="hhh" localSheetId="8" hidden="1">{"TAB1",#N/A,TRUE,"GENERAL";"TAB2",#N/A,TRUE,"GENERAL";"TAB3",#N/A,TRUE,"GENERAL";"TAB4",#N/A,TRUE,"GENERAL";"TAB5",#N/A,TRUE,"GENERAL"}</definedName>
    <definedName name="hhh" localSheetId="2" hidden="1">{"TAB1",#N/A,TRUE,"GENERAL";"TAB2",#N/A,TRUE,"GENERAL";"TAB3",#N/A,TRUE,"GENERAL";"TAB4",#N/A,TRUE,"GENERAL";"TAB5",#N/A,TRUE,"GENERAL"}</definedName>
    <definedName name="hhh" localSheetId="7" hidden="1">{"TAB1",#N/A,TRUE,"GENERAL";"TAB2",#N/A,TRUE,"GENERAL";"TAB3",#N/A,TRUE,"GENERAL";"TAB4",#N/A,TRUE,"GENERAL";"TAB5",#N/A,TRUE,"GENERAL"}</definedName>
    <definedName name="hhh" localSheetId="6" hidden="1">{"TAB1",#N/A,TRUE,"GENERAL";"TAB2",#N/A,TRUE,"GENERAL";"TAB3",#N/A,TRUE,"GENERAL";"TAB4",#N/A,TRUE,"GENERAL";"TAB5",#N/A,TRUE,"GENERAL"}</definedName>
    <definedName name="hhh" localSheetId="12" hidden="1">{"TAB1",#N/A,TRUE,"GENERAL";"TAB2",#N/A,TRUE,"GENERAL";"TAB3",#N/A,TRUE,"GENERAL";"TAB4",#N/A,TRUE,"GENERAL";"TAB5",#N/A,TRUE,"GENERAL"}</definedName>
    <definedName name="hhh" localSheetId="11" hidden="1">{"TAB1",#N/A,TRUE,"GENERAL";"TAB2",#N/A,TRUE,"GENERAL";"TAB3",#N/A,TRUE,"GENERAL";"TAB4",#N/A,TRUE,"GENERAL";"TAB5",#N/A,TRUE,"GENERAL"}</definedName>
    <definedName name="hhh" localSheetId="10" hidden="1">{"TAB1",#N/A,TRUE,"GENERAL";"TAB2",#N/A,TRUE,"GENERAL";"TAB3",#N/A,TRUE,"GENERAL";"TAB4",#N/A,TRUE,"GENERAL";"TAB5",#N/A,TRUE,"GENERAL"}</definedName>
    <definedName name="hhh" localSheetId="1" hidden="1">{"TAB1",#N/A,TRUE,"GENERAL";"TAB2",#N/A,TRUE,"GENERAL";"TAB3",#N/A,TRUE,"GENERAL";"TAB4",#N/A,TRUE,"GENERAL";"TAB5",#N/A,TRUE,"GENERAL"}</definedName>
    <definedName name="hhh" localSheetId="4" hidden="1">{"TAB1",#N/A,TRUE,"GENERAL";"TAB2",#N/A,TRUE,"GENERAL";"TAB3",#N/A,TRUE,"GENERAL";"TAB4",#N/A,TRUE,"GENERAL";"TAB5",#N/A,TRUE,"GENERAL"}</definedName>
    <definedName name="hhh" localSheetId="3" hidden="1">{"TAB1",#N/A,TRUE,"GENERAL";"TAB2",#N/A,TRUE,"GENERAL";"TAB3",#N/A,TRUE,"GENERAL";"TAB4",#N/A,TRUE,"GENERAL";"TAB5",#N/A,TRUE,"GENERAL"}</definedName>
    <definedName name="hhh" localSheetId="5" hidden="1">{"TAB1",#N/A,TRUE,"GENERAL";"TAB2",#N/A,TRUE,"GENERAL";"TAB3",#N/A,TRUE,"GENERAL";"TAB4",#N/A,TRUE,"GENERAL";"TAB5",#N/A,TRUE,"GENERAL"}</definedName>
    <definedName name="hhh" localSheetId="9" hidden="1">{"TAB1",#N/A,TRUE,"GENERAL";"TAB2",#N/A,TRUE,"GENERAL";"TAB3",#N/A,TRUE,"GENERAL";"TAB4",#N/A,TRUE,"GENERAL";"TAB5",#N/A,TRUE,"GENERAL"}</definedName>
    <definedName name="hhh" hidden="1">{"TAB1",#N/A,TRUE,"GENERAL";"TAB2",#N/A,TRUE,"GENERAL";"TAB3",#N/A,TRUE,"GENERAL";"TAB4",#N/A,TRUE,"GENERAL";"TAB5",#N/A,TRUE,"GENERAL"}</definedName>
    <definedName name="HHHHH" localSheetId="0" hidden="1">{#N/A,#N/A,TRUE,"Basic";#N/A,#N/A,TRUE,"EXT-TABLE";#N/A,#N/A,TRUE,"STEEL";#N/A,#N/A,TRUE,"INT-Table";#N/A,#N/A,TRUE,"STEEL";#N/A,#N/A,TRUE,"Door"}</definedName>
    <definedName name="HHHHH" localSheetId="8" hidden="1">{#N/A,#N/A,TRUE,"Basic";#N/A,#N/A,TRUE,"EXT-TABLE";#N/A,#N/A,TRUE,"STEEL";#N/A,#N/A,TRUE,"INT-Table";#N/A,#N/A,TRUE,"STEEL";#N/A,#N/A,TRUE,"Door"}</definedName>
    <definedName name="HHHHH" localSheetId="2" hidden="1">{#N/A,#N/A,TRUE,"Basic";#N/A,#N/A,TRUE,"EXT-TABLE";#N/A,#N/A,TRUE,"STEEL";#N/A,#N/A,TRUE,"INT-Table";#N/A,#N/A,TRUE,"STEEL";#N/A,#N/A,TRUE,"Door"}</definedName>
    <definedName name="HHHHH" localSheetId="7" hidden="1">{#N/A,#N/A,TRUE,"Basic";#N/A,#N/A,TRUE,"EXT-TABLE";#N/A,#N/A,TRUE,"STEEL";#N/A,#N/A,TRUE,"INT-Table";#N/A,#N/A,TRUE,"STEEL";#N/A,#N/A,TRUE,"Door"}</definedName>
    <definedName name="HHHHH" localSheetId="6" hidden="1">{#N/A,#N/A,TRUE,"Basic";#N/A,#N/A,TRUE,"EXT-TABLE";#N/A,#N/A,TRUE,"STEEL";#N/A,#N/A,TRUE,"INT-Table";#N/A,#N/A,TRUE,"STEEL";#N/A,#N/A,TRUE,"Door"}</definedName>
    <definedName name="HHHHH" localSheetId="12" hidden="1">{#N/A,#N/A,TRUE,"Basic";#N/A,#N/A,TRUE,"EXT-TABLE";#N/A,#N/A,TRUE,"STEEL";#N/A,#N/A,TRUE,"INT-Table";#N/A,#N/A,TRUE,"STEEL";#N/A,#N/A,TRUE,"Door"}</definedName>
    <definedName name="HHHHH" localSheetId="11" hidden="1">{#N/A,#N/A,TRUE,"Basic";#N/A,#N/A,TRUE,"EXT-TABLE";#N/A,#N/A,TRUE,"STEEL";#N/A,#N/A,TRUE,"INT-Table";#N/A,#N/A,TRUE,"STEEL";#N/A,#N/A,TRUE,"Door"}</definedName>
    <definedName name="HHHHH" localSheetId="10" hidden="1">{#N/A,#N/A,TRUE,"Basic";#N/A,#N/A,TRUE,"EXT-TABLE";#N/A,#N/A,TRUE,"STEEL";#N/A,#N/A,TRUE,"INT-Table";#N/A,#N/A,TRUE,"STEEL";#N/A,#N/A,TRUE,"Door"}</definedName>
    <definedName name="HHHHH" localSheetId="1" hidden="1">{#N/A,#N/A,TRUE,"Basic";#N/A,#N/A,TRUE,"EXT-TABLE";#N/A,#N/A,TRUE,"STEEL";#N/A,#N/A,TRUE,"INT-Table";#N/A,#N/A,TRUE,"STEEL";#N/A,#N/A,TRUE,"Door"}</definedName>
    <definedName name="HHHHH" localSheetId="4" hidden="1">{#N/A,#N/A,TRUE,"Basic";#N/A,#N/A,TRUE,"EXT-TABLE";#N/A,#N/A,TRUE,"STEEL";#N/A,#N/A,TRUE,"INT-Table";#N/A,#N/A,TRUE,"STEEL";#N/A,#N/A,TRUE,"Door"}</definedName>
    <definedName name="HHHHH" localSheetId="3" hidden="1">{#N/A,#N/A,TRUE,"Basic";#N/A,#N/A,TRUE,"EXT-TABLE";#N/A,#N/A,TRUE,"STEEL";#N/A,#N/A,TRUE,"INT-Table";#N/A,#N/A,TRUE,"STEEL";#N/A,#N/A,TRUE,"Door"}</definedName>
    <definedName name="HHHHH" localSheetId="5" hidden="1">{#N/A,#N/A,TRUE,"Basic";#N/A,#N/A,TRUE,"EXT-TABLE";#N/A,#N/A,TRUE,"STEEL";#N/A,#N/A,TRUE,"INT-Table";#N/A,#N/A,TRUE,"STEEL";#N/A,#N/A,TRUE,"Door"}</definedName>
    <definedName name="HHHHH" localSheetId="9" hidden="1">{#N/A,#N/A,TRUE,"Basic";#N/A,#N/A,TRUE,"EXT-TABLE";#N/A,#N/A,TRUE,"STEEL";#N/A,#N/A,TRUE,"INT-Table";#N/A,#N/A,TRUE,"STEEL";#N/A,#N/A,TRUE,"Door"}</definedName>
    <definedName name="HHHHH" hidden="1">{#N/A,#N/A,TRUE,"Basic";#N/A,#N/A,TRUE,"EXT-TABLE";#N/A,#N/A,TRUE,"STEEL";#N/A,#N/A,TRUE,"INT-Table";#N/A,#N/A,TRUE,"STEEL";#N/A,#N/A,TRUE,"Door"}</definedName>
    <definedName name="hhhhhh" localSheetId="0" hidden="1">{"via1",#N/A,TRUE,"general";"via2",#N/A,TRUE,"general";"via3",#N/A,TRUE,"general"}</definedName>
    <definedName name="hhhhhh" localSheetId="8" hidden="1">{"via1",#N/A,TRUE,"general";"via2",#N/A,TRUE,"general";"via3",#N/A,TRUE,"general"}</definedName>
    <definedName name="hhhhhh" localSheetId="2" hidden="1">{"via1",#N/A,TRUE,"general";"via2",#N/A,TRUE,"general";"via3",#N/A,TRUE,"general"}</definedName>
    <definedName name="hhhhhh" localSheetId="7" hidden="1">{"via1",#N/A,TRUE,"general";"via2",#N/A,TRUE,"general";"via3",#N/A,TRUE,"general"}</definedName>
    <definedName name="hhhhhh" localSheetId="6" hidden="1">{"via1",#N/A,TRUE,"general";"via2",#N/A,TRUE,"general";"via3",#N/A,TRUE,"general"}</definedName>
    <definedName name="hhhhhh" localSheetId="12" hidden="1">{"via1",#N/A,TRUE,"general";"via2",#N/A,TRUE,"general";"via3",#N/A,TRUE,"general"}</definedName>
    <definedName name="hhhhhh" localSheetId="11" hidden="1">{"via1",#N/A,TRUE,"general";"via2",#N/A,TRUE,"general";"via3",#N/A,TRUE,"general"}</definedName>
    <definedName name="hhhhhh" localSheetId="10" hidden="1">{"via1",#N/A,TRUE,"general";"via2",#N/A,TRUE,"general";"via3",#N/A,TRUE,"general"}</definedName>
    <definedName name="hhhhhh" localSheetId="1" hidden="1">{"via1",#N/A,TRUE,"general";"via2",#N/A,TRUE,"general";"via3",#N/A,TRUE,"general"}</definedName>
    <definedName name="hhhhhh" localSheetId="4" hidden="1">{"via1",#N/A,TRUE,"general";"via2",#N/A,TRUE,"general";"via3",#N/A,TRUE,"general"}</definedName>
    <definedName name="hhhhhh" localSheetId="3" hidden="1">{"via1",#N/A,TRUE,"general";"via2",#N/A,TRUE,"general";"via3",#N/A,TRUE,"general"}</definedName>
    <definedName name="hhhhhh" localSheetId="5" hidden="1">{"via1",#N/A,TRUE,"general";"via2",#N/A,TRUE,"general";"via3",#N/A,TRUE,"general"}</definedName>
    <definedName name="hhhhhh" localSheetId="9"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1"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9"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9"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8" hidden="1">{"via1",#N/A,TRUE,"general";"via2",#N/A,TRUE,"general";"via3",#N/A,TRUE,"general"}</definedName>
    <definedName name="hhhhth" localSheetId="2" hidden="1">{"via1",#N/A,TRUE,"general";"via2",#N/A,TRUE,"general";"via3",#N/A,TRUE,"general"}</definedName>
    <definedName name="hhhhth" localSheetId="7" hidden="1">{"via1",#N/A,TRUE,"general";"via2",#N/A,TRUE,"general";"via3",#N/A,TRUE,"general"}</definedName>
    <definedName name="hhhhth" localSheetId="6" hidden="1">{"via1",#N/A,TRUE,"general";"via2",#N/A,TRUE,"general";"via3",#N/A,TRUE,"general"}</definedName>
    <definedName name="hhhhth" localSheetId="12" hidden="1">{"via1",#N/A,TRUE,"general";"via2",#N/A,TRUE,"general";"via3",#N/A,TRUE,"general"}</definedName>
    <definedName name="hhhhth" localSheetId="11" hidden="1">{"via1",#N/A,TRUE,"general";"via2",#N/A,TRUE,"general";"via3",#N/A,TRUE,"general"}</definedName>
    <definedName name="hhhhth" localSheetId="10" hidden="1">{"via1",#N/A,TRUE,"general";"via2",#N/A,TRUE,"general";"via3",#N/A,TRUE,"general"}</definedName>
    <definedName name="hhhhth" localSheetId="1" hidden="1">{"via1",#N/A,TRUE,"general";"via2",#N/A,TRUE,"general";"via3",#N/A,TRUE,"general"}</definedName>
    <definedName name="hhhhth" localSheetId="4" hidden="1">{"via1",#N/A,TRUE,"general";"via2",#N/A,TRUE,"general";"via3",#N/A,TRUE,"general"}</definedName>
    <definedName name="hhhhth" localSheetId="3" hidden="1">{"via1",#N/A,TRUE,"general";"via2",#N/A,TRUE,"general";"via3",#N/A,TRUE,"general"}</definedName>
    <definedName name="hhhhth" localSheetId="5" hidden="1">{"via1",#N/A,TRUE,"general";"via2",#N/A,TRUE,"general";"via3",#N/A,TRUE,"general"}</definedName>
    <definedName name="hhhhth" localSheetId="9"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1"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9" hidden="1">{"TAB1",#N/A,TRUE,"GENERAL";"TAB2",#N/A,TRUE,"GENERAL";"TAB3",#N/A,TRUE,"GENERAL";"TAB4",#N/A,TRUE,"GENERAL";"TAB5",#N/A,TRUE,"GENERAL"}</definedName>
    <definedName name="hhhyhyh" hidden="1">{"TAB1",#N/A,TRUE,"GENERAL";"TAB2",#N/A,TRUE,"GENERAL";"TAB3",#N/A,TRUE,"GENERAL";"TAB4",#N/A,TRUE,"GENERAL";"TAB5",#N/A,TRUE,"GENERAL"}</definedName>
    <definedName name="hhtot" localSheetId="0">#REF!</definedName>
    <definedName name="hhtot" localSheetId="2">#REF!</definedName>
    <definedName name="hhtot" localSheetId="6">#REF!</definedName>
    <definedName name="hhtot" localSheetId="12">#REF!</definedName>
    <definedName name="hhtot" localSheetId="11">#REF!</definedName>
    <definedName name="hhtot" localSheetId="10">#REF!</definedName>
    <definedName name="hhtot" localSheetId="1">#REF!</definedName>
    <definedName name="hhtot" localSheetId="4">#REF!</definedName>
    <definedName name="hhtot" localSheetId="3">#REF!</definedName>
    <definedName name="hhtot" localSheetId="5">#REF!</definedName>
    <definedName name="hhtot" localSheetId="9">#REF!</definedName>
    <definedName name="hhtot">#REF!</definedName>
    <definedName name="hhtrhreh" localSheetId="0" hidden="1">{"via1",#N/A,TRUE,"general";"via2",#N/A,TRUE,"general";"via3",#N/A,TRUE,"general"}</definedName>
    <definedName name="hhtrhreh" localSheetId="8" hidden="1">{"via1",#N/A,TRUE,"general";"via2",#N/A,TRUE,"general";"via3",#N/A,TRUE,"general"}</definedName>
    <definedName name="hhtrhreh" localSheetId="2" hidden="1">{"via1",#N/A,TRUE,"general";"via2",#N/A,TRUE,"general";"via3",#N/A,TRUE,"general"}</definedName>
    <definedName name="hhtrhreh" localSheetId="7" hidden="1">{"via1",#N/A,TRUE,"general";"via2",#N/A,TRUE,"general";"via3",#N/A,TRUE,"general"}</definedName>
    <definedName name="hhtrhreh" localSheetId="6" hidden="1">{"via1",#N/A,TRUE,"general";"via2",#N/A,TRUE,"general";"via3",#N/A,TRUE,"general"}</definedName>
    <definedName name="hhtrhreh" localSheetId="12" hidden="1">{"via1",#N/A,TRUE,"general";"via2",#N/A,TRUE,"general";"via3",#N/A,TRUE,"general"}</definedName>
    <definedName name="hhtrhreh" localSheetId="11" hidden="1">{"via1",#N/A,TRUE,"general";"via2",#N/A,TRUE,"general";"via3",#N/A,TRUE,"general"}</definedName>
    <definedName name="hhtrhreh" localSheetId="10" hidden="1">{"via1",#N/A,TRUE,"general";"via2",#N/A,TRUE,"general";"via3",#N/A,TRUE,"general"}</definedName>
    <definedName name="hhtrhreh" localSheetId="1" hidden="1">{"via1",#N/A,TRUE,"general";"via2",#N/A,TRUE,"general";"via3",#N/A,TRUE,"general"}</definedName>
    <definedName name="hhtrhreh" localSheetId="4" hidden="1">{"via1",#N/A,TRUE,"general";"via2",#N/A,TRUE,"general";"via3",#N/A,TRUE,"general"}</definedName>
    <definedName name="hhtrhreh" localSheetId="3" hidden="1">{"via1",#N/A,TRUE,"general";"via2",#N/A,TRUE,"general";"via3",#N/A,TRUE,"general"}</definedName>
    <definedName name="hhtrhreh" localSheetId="5" hidden="1">{"via1",#N/A,TRUE,"general";"via2",#N/A,TRUE,"general";"via3",#N/A,TRUE,"general"}</definedName>
    <definedName name="hhtrhreh" localSheetId="9" hidden="1">{"via1",#N/A,TRUE,"general";"via2",#N/A,TRUE,"general";"via3",#N/A,TRUE,"general"}</definedName>
    <definedName name="hhtrhreh" hidden="1">{"via1",#N/A,TRUE,"general";"via2",#N/A,TRUE,"general";"via3",#N/A,TRUE,"general"}</definedName>
    <definedName name="hI" localSheetId="0">#REF!</definedName>
    <definedName name="hI" localSheetId="8">#REF!</definedName>
    <definedName name="hI" localSheetId="2">#REF!</definedName>
    <definedName name="hI" localSheetId="6">#REF!</definedName>
    <definedName name="hI" localSheetId="12">#REF!</definedName>
    <definedName name="hI" localSheetId="11">#REF!</definedName>
    <definedName name="hI" localSheetId="10">#REF!</definedName>
    <definedName name="hI" localSheetId="1">#REF!</definedName>
    <definedName name="hI" localSheetId="4">#REF!</definedName>
    <definedName name="hI" localSheetId="3">#REF!</definedName>
    <definedName name="hI" localSheetId="5">#REF!</definedName>
    <definedName name="hI" localSheetId="9">#REF!</definedName>
    <definedName name="hI">#REF!</definedName>
    <definedName name="Hid" localSheetId="0">#REF!</definedName>
    <definedName name="Hid" localSheetId="2">#REF!</definedName>
    <definedName name="Hid" localSheetId="6">#REF!</definedName>
    <definedName name="Hid" localSheetId="12">#REF!</definedName>
    <definedName name="Hid" localSheetId="11">#REF!</definedName>
    <definedName name="Hid" localSheetId="10">#REF!</definedName>
    <definedName name="Hid" localSheetId="1">#REF!</definedName>
    <definedName name="Hid" localSheetId="4">#REF!</definedName>
    <definedName name="Hid" localSheetId="3">#REF!</definedName>
    <definedName name="Hid" localSheetId="5">#REF!</definedName>
    <definedName name="Hid" localSheetId="9">#REF!</definedName>
    <definedName name="Hid">#REF!</definedName>
    <definedName name="HIDE1" localSheetId="0">#REF!</definedName>
    <definedName name="HIDE1" localSheetId="2">#REF!</definedName>
    <definedName name="HIDE1" localSheetId="6">#REF!</definedName>
    <definedName name="HIDE1" localSheetId="12">#REF!</definedName>
    <definedName name="HIDE1" localSheetId="11">#REF!</definedName>
    <definedName name="HIDE1" localSheetId="10">#REF!</definedName>
    <definedName name="HIDE1" localSheetId="1">#REF!</definedName>
    <definedName name="HIDE1" localSheetId="4">#REF!</definedName>
    <definedName name="HIDE1" localSheetId="3">#REF!</definedName>
    <definedName name="HIDE1" localSheetId="5">#REF!</definedName>
    <definedName name="HIDE1" localSheetId="9">#REF!</definedName>
    <definedName name="HIDE1">#REF!</definedName>
    <definedName name="hII" localSheetId="0">#REF!</definedName>
    <definedName name="hII" localSheetId="2">#REF!</definedName>
    <definedName name="hII" localSheetId="6">#REF!</definedName>
    <definedName name="hII" localSheetId="12">#REF!</definedName>
    <definedName name="hII" localSheetId="11">#REF!</definedName>
    <definedName name="hII" localSheetId="10">#REF!</definedName>
    <definedName name="hII" localSheetId="4">#REF!</definedName>
    <definedName name="hII" localSheetId="3">#REF!</definedName>
    <definedName name="hII" localSheetId="5">#REF!</definedName>
    <definedName name="hII" localSheetId="9">#REF!</definedName>
    <definedName name="hII">#REF!</definedName>
    <definedName name="hik" localSheetId="0" hidden="1">{#N/A,#N/A,FALSE,"TABLE"}</definedName>
    <definedName name="hik" localSheetId="8" hidden="1">{#N/A,#N/A,FALSE,"TABLE"}</definedName>
    <definedName name="hik" localSheetId="2" hidden="1">{#N/A,#N/A,FALSE,"TABLE"}</definedName>
    <definedName name="hik" localSheetId="7" hidden="1">{#N/A,#N/A,FALSE,"TABLE"}</definedName>
    <definedName name="hik" localSheetId="6" hidden="1">{#N/A,#N/A,FALSE,"TABLE"}</definedName>
    <definedName name="hik" localSheetId="12" hidden="1">{#N/A,#N/A,FALSE,"TABLE"}</definedName>
    <definedName name="hik" localSheetId="11" hidden="1">{#N/A,#N/A,FALSE,"TABLE"}</definedName>
    <definedName name="hik" localSheetId="10" hidden="1">{#N/A,#N/A,FALSE,"TABLE"}</definedName>
    <definedName name="hik" localSheetId="1" hidden="1">{#N/A,#N/A,FALSE,"TABLE"}</definedName>
    <definedName name="hik" localSheetId="4" hidden="1">{#N/A,#N/A,FALSE,"TABLE"}</definedName>
    <definedName name="hik" localSheetId="3" hidden="1">{#N/A,#N/A,FALSE,"TABLE"}</definedName>
    <definedName name="hik" localSheetId="5" hidden="1">{#N/A,#N/A,FALSE,"TABLE"}</definedName>
    <definedName name="hik" localSheetId="9" hidden="1">{#N/A,#N/A,FALSE,"TABLE"}</definedName>
    <definedName name="hik" hidden="1">{#N/A,#N/A,FALSE,"TABLE"}</definedName>
    <definedName name="HJAO12" localSheetId="0">#REF!</definedName>
    <definedName name="HJAO12" localSheetId="2">#REF!</definedName>
    <definedName name="HJAO12" localSheetId="6">#REF!</definedName>
    <definedName name="HJAO12" localSheetId="12">#REF!</definedName>
    <definedName name="HJAO12" localSheetId="11">#REF!</definedName>
    <definedName name="HJAO12" localSheetId="10">#REF!</definedName>
    <definedName name="HJAO12" localSheetId="1">#REF!</definedName>
    <definedName name="HJAO12" localSheetId="4">#REF!</definedName>
    <definedName name="HJAO12" localSheetId="3">#REF!</definedName>
    <definedName name="HJAO12" localSheetId="5">#REF!</definedName>
    <definedName name="HJAO12" localSheetId="9">#REF!</definedName>
    <definedName name="HJAO12">#REF!</definedName>
    <definedName name="hjapor" localSheetId="0">#REF!</definedName>
    <definedName name="hjapor" localSheetId="2">#REF!</definedName>
    <definedName name="hjapor" localSheetId="6">#REF!</definedName>
    <definedName name="hjapor" localSheetId="12">#REF!</definedName>
    <definedName name="hjapor" localSheetId="11">#REF!</definedName>
    <definedName name="hjapor" localSheetId="10">#REF!</definedName>
    <definedName name="hjapor" localSheetId="1">#REF!</definedName>
    <definedName name="hjapor" localSheetId="4">#REF!</definedName>
    <definedName name="hjapor" localSheetId="3">#REF!</definedName>
    <definedName name="hjapor" localSheetId="5">#REF!</definedName>
    <definedName name="hjapor" localSheetId="9">#REF!</definedName>
    <definedName name="hjapor">#REF!</definedName>
    <definedName name="hjfg" localSheetId="0" hidden="1">{"via1",#N/A,TRUE,"general";"via2",#N/A,TRUE,"general";"via3",#N/A,TRUE,"general"}</definedName>
    <definedName name="hjfg" localSheetId="8" hidden="1">{"via1",#N/A,TRUE,"general";"via2",#N/A,TRUE,"general";"via3",#N/A,TRUE,"general"}</definedName>
    <definedName name="hjfg" localSheetId="2" hidden="1">{"via1",#N/A,TRUE,"general";"via2",#N/A,TRUE,"general";"via3",#N/A,TRUE,"general"}</definedName>
    <definedName name="hjfg" localSheetId="7" hidden="1">{"via1",#N/A,TRUE,"general";"via2",#N/A,TRUE,"general";"via3",#N/A,TRUE,"general"}</definedName>
    <definedName name="hjfg" localSheetId="6" hidden="1">{"via1",#N/A,TRUE,"general";"via2",#N/A,TRUE,"general";"via3",#N/A,TRUE,"general"}</definedName>
    <definedName name="hjfg" localSheetId="12" hidden="1">{"via1",#N/A,TRUE,"general";"via2",#N/A,TRUE,"general";"via3",#N/A,TRUE,"general"}</definedName>
    <definedName name="hjfg" localSheetId="11" hidden="1">{"via1",#N/A,TRUE,"general";"via2",#N/A,TRUE,"general";"via3",#N/A,TRUE,"general"}</definedName>
    <definedName name="hjfg" localSheetId="10" hidden="1">{"via1",#N/A,TRUE,"general";"via2",#N/A,TRUE,"general";"via3",#N/A,TRUE,"general"}</definedName>
    <definedName name="hjfg" localSheetId="1" hidden="1">{"via1",#N/A,TRUE,"general";"via2",#N/A,TRUE,"general";"via3",#N/A,TRUE,"general"}</definedName>
    <definedName name="hjfg" localSheetId="4" hidden="1">{"via1",#N/A,TRUE,"general";"via2",#N/A,TRUE,"general";"via3",#N/A,TRUE,"general"}</definedName>
    <definedName name="hjfg" localSheetId="3" hidden="1">{"via1",#N/A,TRUE,"general";"via2",#N/A,TRUE,"general";"via3",#N/A,TRUE,"general"}</definedName>
    <definedName name="hjfg" localSheetId="5" hidden="1">{"via1",#N/A,TRUE,"general";"via2",#N/A,TRUE,"general";"via3",#N/A,TRUE,"general"}</definedName>
    <definedName name="hjfg" localSheetId="9"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8" hidden="1">{"TAB1",#N/A,TRUE,"GENERAL";"TAB2",#N/A,TRUE,"GENERAL";"TAB3",#N/A,TRUE,"GENERAL";"TAB4",#N/A,TRUE,"GENERAL";"TAB5",#N/A,TRUE,"GENERAL"}</definedName>
    <definedName name="hjgh" localSheetId="2" hidden="1">{"TAB1",#N/A,TRUE,"GENERAL";"TAB2",#N/A,TRUE,"GENERAL";"TAB3",#N/A,TRUE,"GENERAL";"TAB4",#N/A,TRUE,"GENERAL";"TAB5",#N/A,TRUE,"GENERAL"}</definedName>
    <definedName name="hjgh" localSheetId="7" hidden="1">{"TAB1",#N/A,TRUE,"GENERAL";"TAB2",#N/A,TRUE,"GENERAL";"TAB3",#N/A,TRUE,"GENERAL";"TAB4",#N/A,TRUE,"GENERAL";"TAB5",#N/A,TRUE,"GENERAL"}</definedName>
    <definedName name="hjgh" localSheetId="6" hidden="1">{"TAB1",#N/A,TRUE,"GENERAL";"TAB2",#N/A,TRUE,"GENERAL";"TAB3",#N/A,TRUE,"GENERAL";"TAB4",#N/A,TRUE,"GENERAL";"TAB5",#N/A,TRUE,"GENERAL"}</definedName>
    <definedName name="hjgh" localSheetId="12" hidden="1">{"TAB1",#N/A,TRUE,"GENERAL";"TAB2",#N/A,TRUE,"GENERAL";"TAB3",#N/A,TRUE,"GENERAL";"TAB4",#N/A,TRUE,"GENERAL";"TAB5",#N/A,TRUE,"GENERAL"}</definedName>
    <definedName name="hjgh" localSheetId="11" hidden="1">{"TAB1",#N/A,TRUE,"GENERAL";"TAB2",#N/A,TRUE,"GENERAL";"TAB3",#N/A,TRUE,"GENERAL";"TAB4",#N/A,TRUE,"GENERAL";"TAB5",#N/A,TRUE,"GENERAL"}</definedName>
    <definedName name="hjgh" localSheetId="10" hidden="1">{"TAB1",#N/A,TRUE,"GENERAL";"TAB2",#N/A,TRUE,"GENERAL";"TAB3",#N/A,TRUE,"GENERAL";"TAB4",#N/A,TRUE,"GENERAL";"TAB5",#N/A,TRUE,"GENERAL"}</definedName>
    <definedName name="hjgh" localSheetId="1" hidden="1">{"TAB1",#N/A,TRUE,"GENERAL";"TAB2",#N/A,TRUE,"GENERAL";"TAB3",#N/A,TRUE,"GENERAL";"TAB4",#N/A,TRUE,"GENERAL";"TAB5",#N/A,TRUE,"GENERAL"}</definedName>
    <definedName name="hjgh" localSheetId="4" hidden="1">{"TAB1",#N/A,TRUE,"GENERAL";"TAB2",#N/A,TRUE,"GENERAL";"TAB3",#N/A,TRUE,"GENERAL";"TAB4",#N/A,TRUE,"GENERAL";"TAB5",#N/A,TRUE,"GENERAL"}</definedName>
    <definedName name="hjgh" localSheetId="3" hidden="1">{"TAB1",#N/A,TRUE,"GENERAL";"TAB2",#N/A,TRUE,"GENERAL";"TAB3",#N/A,TRUE,"GENERAL";"TAB4",#N/A,TRUE,"GENERAL";"TAB5",#N/A,TRUE,"GENERAL"}</definedName>
    <definedName name="hjgh" localSheetId="5" hidden="1">{"TAB1",#N/A,TRUE,"GENERAL";"TAB2",#N/A,TRUE,"GENERAL";"TAB3",#N/A,TRUE,"GENERAL";"TAB4",#N/A,TRUE,"GENERAL";"TAB5",#N/A,TRUE,"GENERAL"}</definedName>
    <definedName name="hjgh" localSheetId="9"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8" hidden="1">{"TAB1",#N/A,TRUE,"GENERAL";"TAB2",#N/A,TRUE,"GENERAL";"TAB3",#N/A,TRUE,"GENERAL";"TAB4",#N/A,TRUE,"GENERAL";"TAB5",#N/A,TRUE,"GENERAL"}</definedName>
    <definedName name="hjghj" localSheetId="2" hidden="1">{"TAB1",#N/A,TRUE,"GENERAL";"TAB2",#N/A,TRUE,"GENERAL";"TAB3",#N/A,TRUE,"GENERAL";"TAB4",#N/A,TRUE,"GENERAL";"TAB5",#N/A,TRUE,"GENERAL"}</definedName>
    <definedName name="hjghj" localSheetId="7" hidden="1">{"TAB1",#N/A,TRUE,"GENERAL";"TAB2",#N/A,TRUE,"GENERAL";"TAB3",#N/A,TRUE,"GENERAL";"TAB4",#N/A,TRUE,"GENERAL";"TAB5",#N/A,TRUE,"GENERAL"}</definedName>
    <definedName name="hjghj" localSheetId="6"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1" hidden="1">{"TAB1",#N/A,TRUE,"GENERAL";"TAB2",#N/A,TRUE,"GENERAL";"TAB3",#N/A,TRUE,"GENERAL";"TAB4",#N/A,TRUE,"GENERAL";"TAB5",#N/A,TRUE,"GENERAL"}</definedName>
    <definedName name="hjghj" localSheetId="4" hidden="1">{"TAB1",#N/A,TRUE,"GENERAL";"TAB2",#N/A,TRUE,"GENERAL";"TAB3",#N/A,TRUE,"GENERAL";"TAB4",#N/A,TRUE,"GENERAL";"TAB5",#N/A,TRUE,"GENERAL"}</definedName>
    <definedName name="hjghj" localSheetId="3" hidden="1">{"TAB1",#N/A,TRUE,"GENERAL";"TAB2",#N/A,TRUE,"GENERAL";"TAB3",#N/A,TRUE,"GENERAL";"TAB4",#N/A,TRUE,"GENERAL";"TAB5",#N/A,TRUE,"GENERAL"}</definedName>
    <definedName name="hjghj" localSheetId="5" hidden="1">{"TAB1",#N/A,TRUE,"GENERAL";"TAB2",#N/A,TRUE,"GENERAL";"TAB3",#N/A,TRUE,"GENERAL";"TAB4",#N/A,TRUE,"GENERAL";"TAB5",#N/A,TRUE,"GENERAL"}</definedName>
    <definedName name="hjghj" localSheetId="9"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9"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8" hidden="1">{"via1",#N/A,TRUE,"general";"via2",#N/A,TRUE,"general";"via3",#N/A,TRUE,"general"}</definedName>
    <definedName name="HJKH" localSheetId="2" hidden="1">{"via1",#N/A,TRUE,"general";"via2",#N/A,TRUE,"general";"via3",#N/A,TRUE,"general"}</definedName>
    <definedName name="HJKH" localSheetId="7" hidden="1">{"via1",#N/A,TRUE,"general";"via2",#N/A,TRUE,"general";"via3",#N/A,TRUE,"general"}</definedName>
    <definedName name="HJKH" localSheetId="6" hidden="1">{"via1",#N/A,TRUE,"general";"via2",#N/A,TRUE,"general";"via3",#N/A,TRUE,"general"}</definedName>
    <definedName name="HJKH" localSheetId="12" hidden="1">{"via1",#N/A,TRUE,"general";"via2",#N/A,TRUE,"general";"via3",#N/A,TRUE,"general"}</definedName>
    <definedName name="HJKH" localSheetId="11" hidden="1">{"via1",#N/A,TRUE,"general";"via2",#N/A,TRUE,"general";"via3",#N/A,TRUE,"general"}</definedName>
    <definedName name="HJKH" localSheetId="10" hidden="1">{"via1",#N/A,TRUE,"general";"via2",#N/A,TRUE,"general";"via3",#N/A,TRUE,"general"}</definedName>
    <definedName name="HJKH" localSheetId="1" hidden="1">{"via1",#N/A,TRUE,"general";"via2",#N/A,TRUE,"general";"via3",#N/A,TRUE,"general"}</definedName>
    <definedName name="HJKH" localSheetId="4" hidden="1">{"via1",#N/A,TRUE,"general";"via2",#N/A,TRUE,"general";"via3",#N/A,TRUE,"general"}</definedName>
    <definedName name="HJKH" localSheetId="3" hidden="1">{"via1",#N/A,TRUE,"general";"via2",#N/A,TRUE,"general";"via3",#N/A,TRUE,"general"}</definedName>
    <definedName name="HJKH" localSheetId="5" hidden="1">{"via1",#N/A,TRUE,"general";"via2",#N/A,TRUE,"general";"via3",#N/A,TRUE,"general"}</definedName>
    <definedName name="HJKH" localSheetId="9"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8" hidden="1">{"via1",#N/A,TRUE,"general";"via2",#N/A,TRUE,"general";"via3",#N/A,TRUE,"general"}</definedName>
    <definedName name="hjkjk" localSheetId="2" hidden="1">{"via1",#N/A,TRUE,"general";"via2",#N/A,TRUE,"general";"via3",#N/A,TRUE,"general"}</definedName>
    <definedName name="hjkjk" localSheetId="7" hidden="1">{"via1",#N/A,TRUE,"general";"via2",#N/A,TRUE,"general";"via3",#N/A,TRUE,"general"}</definedName>
    <definedName name="hjkjk" localSheetId="6" hidden="1">{"via1",#N/A,TRUE,"general";"via2",#N/A,TRUE,"general";"via3",#N/A,TRUE,"general"}</definedName>
    <definedName name="hjkjk" localSheetId="12" hidden="1">{"via1",#N/A,TRUE,"general";"via2",#N/A,TRUE,"general";"via3",#N/A,TRUE,"general"}</definedName>
    <definedName name="hjkjk" localSheetId="11" hidden="1">{"via1",#N/A,TRUE,"general";"via2",#N/A,TRUE,"general";"via3",#N/A,TRUE,"general"}</definedName>
    <definedName name="hjkjk" localSheetId="10" hidden="1">{"via1",#N/A,TRUE,"general";"via2",#N/A,TRUE,"general";"via3",#N/A,TRUE,"general"}</definedName>
    <definedName name="hjkjk" localSheetId="1" hidden="1">{"via1",#N/A,TRUE,"general";"via2",#N/A,TRUE,"general";"via3",#N/A,TRUE,"general"}</definedName>
    <definedName name="hjkjk" localSheetId="4" hidden="1">{"via1",#N/A,TRUE,"general";"via2",#N/A,TRUE,"general";"via3",#N/A,TRUE,"general"}</definedName>
    <definedName name="hjkjk" localSheetId="3" hidden="1">{"via1",#N/A,TRUE,"general";"via2",#N/A,TRUE,"general";"via3",#N/A,TRUE,"general"}</definedName>
    <definedName name="hjkjk" localSheetId="5" hidden="1">{"via1",#N/A,TRUE,"general";"via2",#N/A,TRUE,"general";"via3",#N/A,TRUE,"general"}</definedName>
    <definedName name="hjkjk" localSheetId="9" hidden="1">{"via1",#N/A,TRUE,"general";"via2",#N/A,TRUE,"general";"via3",#N/A,TRUE,"general"}</definedName>
    <definedName name="hjkjk" hidden="1">{"via1",#N/A,TRUE,"general";"via2",#N/A,TRUE,"general";"via3",#N/A,TRUE,"general"}</definedName>
    <definedName name="HJUI" localSheetId="0">#REF!</definedName>
    <definedName name="HJUI" localSheetId="2">#REF!</definedName>
    <definedName name="HJUI" localSheetId="6">#REF!</definedName>
    <definedName name="HJUI" localSheetId="12">#REF!</definedName>
    <definedName name="HJUI" localSheetId="11">#REF!</definedName>
    <definedName name="HJUI" localSheetId="10">#REF!</definedName>
    <definedName name="HJUI" localSheetId="1">#REF!</definedName>
    <definedName name="HJUI" localSheetId="4">#REF!</definedName>
    <definedName name="HJUI" localSheetId="3">#REF!</definedName>
    <definedName name="HJUI" localSheetId="5">#REF!</definedName>
    <definedName name="HJUI" localSheetId="9">#REF!</definedName>
    <definedName name="HJUI">#REF!</definedName>
    <definedName name="HK" localSheetId="0">#REF!</definedName>
    <definedName name="HK" localSheetId="8">'ANALISIS BASICOS'!ERR</definedName>
    <definedName name="HK" localSheetId="2">'APU''s CHORRERA'!ERR</definedName>
    <definedName name="HK" localSheetId="7">'CANTIDADES Puente'!ERR</definedName>
    <definedName name="HK" localSheetId="6">Cronograma!ERR</definedName>
    <definedName name="HK" localSheetId="12">'CUADRILLAS 2026'!ERR</definedName>
    <definedName name="HK" localSheetId="11">'EQUIPOS 2026'!ERR</definedName>
    <definedName name="HK" localSheetId="10">'INSUMOS 2026'!ERR</definedName>
    <definedName name="HK" localSheetId="1">PAGA!ERR</definedName>
    <definedName name="HK" localSheetId="4">PRESUPUESTO!ERR</definedName>
    <definedName name="HK" localSheetId="3">'PRESUPUESTO CON AIU'!ERR</definedName>
    <definedName name="HK" localSheetId="5">#REF!</definedName>
    <definedName name="HK" localSheetId="9">'TRANSPORTE 2026'!ERR</definedName>
    <definedName name="HK">ERR</definedName>
    <definedName name="HM" localSheetId="0">#REF!</definedName>
    <definedName name="HM" localSheetId="8">#REF!</definedName>
    <definedName name="HM" localSheetId="2">#REF!</definedName>
    <definedName name="HM" localSheetId="6">#REF!</definedName>
    <definedName name="HM" localSheetId="12">#REF!</definedName>
    <definedName name="HM" localSheetId="11">#REF!</definedName>
    <definedName name="HM" localSheetId="10">#REF!</definedName>
    <definedName name="HM" localSheetId="1">#REF!</definedName>
    <definedName name="HM" localSheetId="4">#REF!</definedName>
    <definedName name="HM" localSheetId="3">#REF!</definedName>
    <definedName name="HM" localSheetId="5">#REF!</definedName>
    <definedName name="HM" localSheetId="9">#REF!</definedName>
    <definedName name="HM">#REF!</definedName>
    <definedName name="HmI" localSheetId="0">#REF!</definedName>
    <definedName name="HmI" localSheetId="2">#REF!</definedName>
    <definedName name="HmI" localSheetId="6">#REF!</definedName>
    <definedName name="HmI" localSheetId="12">#REF!</definedName>
    <definedName name="HmI" localSheetId="11">#REF!</definedName>
    <definedName name="HmI" localSheetId="10">#REF!</definedName>
    <definedName name="HmI" localSheetId="1">#REF!</definedName>
    <definedName name="HmI" localSheetId="4">#REF!</definedName>
    <definedName name="HmI" localSheetId="3">#REF!</definedName>
    <definedName name="HmI" localSheetId="5">#REF!</definedName>
    <definedName name="HmI" localSheetId="9">#REF!</definedName>
    <definedName name="HmI">#REF!</definedName>
    <definedName name="HmII" localSheetId="0">#REF!</definedName>
    <definedName name="HmII" localSheetId="2">#REF!</definedName>
    <definedName name="HmII" localSheetId="6">#REF!</definedName>
    <definedName name="HmII" localSheetId="12">#REF!</definedName>
    <definedName name="HmII" localSheetId="11">#REF!</definedName>
    <definedName name="HmII" localSheetId="10">#REF!</definedName>
    <definedName name="HmII" localSheetId="1">#REF!</definedName>
    <definedName name="HmII" localSheetId="4">#REF!</definedName>
    <definedName name="HmII" localSheetId="3">#REF!</definedName>
    <definedName name="HmII" localSheetId="5">#REF!</definedName>
    <definedName name="HmII" localSheetId="9">#REF!</definedName>
    <definedName name="HmII">#REF!</definedName>
    <definedName name="hn" localSheetId="0" hidden="1">{"TAB1",#N/A,TRUE,"GENERAL";"TAB2",#N/A,TRUE,"GENERAL";"TAB3",#N/A,TRUE,"GENERAL";"TAB4",#N/A,TRUE,"GENERAL";"TAB5",#N/A,TRUE,"GENERAL"}</definedName>
    <definedName name="hn" localSheetId="8" hidden="1">{"TAB1",#N/A,TRUE,"GENERAL";"TAB2",#N/A,TRUE,"GENERAL";"TAB3",#N/A,TRUE,"GENERAL";"TAB4",#N/A,TRUE,"GENERAL";"TAB5",#N/A,TRUE,"GENERAL"}</definedName>
    <definedName name="hn" localSheetId="2" hidden="1">{"TAB1",#N/A,TRUE,"GENERAL";"TAB2",#N/A,TRUE,"GENERAL";"TAB3",#N/A,TRUE,"GENERAL";"TAB4",#N/A,TRUE,"GENERAL";"TAB5",#N/A,TRUE,"GENERAL"}</definedName>
    <definedName name="hn" localSheetId="7" hidden="1">{"TAB1",#N/A,TRUE,"GENERAL";"TAB2",#N/A,TRUE,"GENERAL";"TAB3",#N/A,TRUE,"GENERAL";"TAB4",#N/A,TRUE,"GENERAL";"TAB5",#N/A,TRUE,"GENERAL"}</definedName>
    <definedName name="hn" localSheetId="6" hidden="1">{"TAB1",#N/A,TRUE,"GENERAL";"TAB2",#N/A,TRUE,"GENERAL";"TAB3",#N/A,TRUE,"GENERAL";"TAB4",#N/A,TRUE,"GENERAL";"TAB5",#N/A,TRUE,"GENERAL"}</definedName>
    <definedName name="hn" localSheetId="12" hidden="1">{"TAB1",#N/A,TRUE,"GENERAL";"TAB2",#N/A,TRUE,"GENERAL";"TAB3",#N/A,TRUE,"GENERAL";"TAB4",#N/A,TRUE,"GENERAL";"TAB5",#N/A,TRUE,"GENERAL"}</definedName>
    <definedName name="hn" localSheetId="11" hidden="1">{"TAB1",#N/A,TRUE,"GENERAL";"TAB2",#N/A,TRUE,"GENERAL";"TAB3",#N/A,TRUE,"GENERAL";"TAB4",#N/A,TRUE,"GENERAL";"TAB5",#N/A,TRUE,"GENERAL"}</definedName>
    <definedName name="hn" localSheetId="10" hidden="1">{"TAB1",#N/A,TRUE,"GENERAL";"TAB2",#N/A,TRUE,"GENERAL";"TAB3",#N/A,TRUE,"GENERAL";"TAB4",#N/A,TRUE,"GENERAL";"TAB5",#N/A,TRUE,"GENERAL"}</definedName>
    <definedName name="hn" localSheetId="1" hidden="1">{"TAB1",#N/A,TRUE,"GENERAL";"TAB2",#N/A,TRUE,"GENERAL";"TAB3",#N/A,TRUE,"GENERAL";"TAB4",#N/A,TRUE,"GENERAL";"TAB5",#N/A,TRUE,"GENERAL"}</definedName>
    <definedName name="hn" localSheetId="4" hidden="1">{"TAB1",#N/A,TRUE,"GENERAL";"TAB2",#N/A,TRUE,"GENERAL";"TAB3",#N/A,TRUE,"GENERAL";"TAB4",#N/A,TRUE,"GENERAL";"TAB5",#N/A,TRUE,"GENERAL"}</definedName>
    <definedName name="hn" localSheetId="3" hidden="1">{"TAB1",#N/A,TRUE,"GENERAL";"TAB2",#N/A,TRUE,"GENERAL";"TAB3",#N/A,TRUE,"GENERAL";"TAB4",#N/A,TRUE,"GENERAL";"TAB5",#N/A,TRUE,"GENERAL"}</definedName>
    <definedName name="hn" localSheetId="5" hidden="1">{"TAB1",#N/A,TRUE,"GENERAL";"TAB2",#N/A,TRUE,"GENERAL";"TAB3",#N/A,TRUE,"GENERAL";"TAB4",#N/A,TRUE,"GENERAL";"TAB5",#N/A,TRUE,"GENERAL"}</definedName>
    <definedName name="hn" localSheetId="9" hidden="1">{"TAB1",#N/A,TRUE,"GENERAL";"TAB2",#N/A,TRUE,"GENERAL";"TAB3",#N/A,TRUE,"GENERAL";"TAB4",#N/A,TRUE,"GENERAL";"TAB5",#N/A,TRUE,"GENERAL"}</definedName>
    <definedName name="hn" hidden="1">{"TAB1",#N/A,TRUE,"GENERAL";"TAB2",#N/A,TRUE,"GENERAL";"TAB3",#N/A,TRUE,"GENERAL";"TAB4",#N/A,TRUE,"GENERAL";"TAB5",#N/A,TRUE,"GENERAL"}</definedName>
    <definedName name="ho" localSheetId="0" hidden="1">{#N/A,#N/A,FALSE,"TABLE"}</definedName>
    <definedName name="ho" localSheetId="8" hidden="1">{#N/A,#N/A,FALSE,"TABLE"}</definedName>
    <definedName name="ho" localSheetId="2" hidden="1">{#N/A,#N/A,FALSE,"TABLE"}</definedName>
    <definedName name="ho" localSheetId="7" hidden="1">{#N/A,#N/A,FALSE,"TABLE"}</definedName>
    <definedName name="ho" localSheetId="6" hidden="1">{#N/A,#N/A,FALSE,"TABLE"}</definedName>
    <definedName name="ho" localSheetId="12" hidden="1">{#N/A,#N/A,FALSE,"TABLE"}</definedName>
    <definedName name="ho" localSheetId="11" hidden="1">{#N/A,#N/A,FALSE,"TABLE"}</definedName>
    <definedName name="ho" localSheetId="10" hidden="1">{#N/A,#N/A,FALSE,"TABLE"}</definedName>
    <definedName name="ho" localSheetId="1" hidden="1">{#N/A,#N/A,FALSE,"TABLE"}</definedName>
    <definedName name="ho" localSheetId="4" hidden="1">{#N/A,#N/A,FALSE,"TABLE"}</definedName>
    <definedName name="ho" localSheetId="3" hidden="1">{#N/A,#N/A,FALSE,"TABLE"}</definedName>
    <definedName name="ho" localSheetId="5" hidden="1">{#N/A,#N/A,FALSE,"TABLE"}</definedName>
    <definedName name="ho" localSheetId="9" hidden="1">{#N/A,#N/A,FALSE,"TABLE"}</definedName>
    <definedName name="ho" hidden="1">{#N/A,#N/A,FALSE,"TABLE"}</definedName>
    <definedName name="HOJA1" localSheetId="0">#REF!</definedName>
    <definedName name="HOJA1" localSheetId="2">#REF!</definedName>
    <definedName name="HOJA1" localSheetId="6">#REF!</definedName>
    <definedName name="HOJA1" localSheetId="12">#REF!</definedName>
    <definedName name="HOJA1" localSheetId="11">#REF!</definedName>
    <definedName name="HOJA1" localSheetId="10">#REF!</definedName>
    <definedName name="HOJA1" localSheetId="1">#REF!</definedName>
    <definedName name="HOJA1" localSheetId="4">#REF!</definedName>
    <definedName name="HOJA1" localSheetId="3">#REF!</definedName>
    <definedName name="HOJA1" localSheetId="5">#REF!</definedName>
    <definedName name="HOJA1" localSheetId="9">#REF!</definedName>
    <definedName name="HOJA1">#REF!</definedName>
    <definedName name="HOJAC" localSheetId="0">#REF!</definedName>
    <definedName name="HOJAC" localSheetId="2">#REF!</definedName>
    <definedName name="HOJAC" localSheetId="6">#REF!</definedName>
    <definedName name="HOJAC" localSheetId="12">#REF!</definedName>
    <definedName name="HOJAC" localSheetId="11">#REF!</definedName>
    <definedName name="HOJAC" localSheetId="10">#REF!</definedName>
    <definedName name="HOJAC" localSheetId="1">#REF!</definedName>
    <definedName name="HOJAC" localSheetId="4">#REF!</definedName>
    <definedName name="HOJAC" localSheetId="3">#REF!</definedName>
    <definedName name="HOJAC" localSheetId="5">#REF!</definedName>
    <definedName name="HOJAC" localSheetId="9">#REF!</definedName>
    <definedName name="HOJAC">#REF!</definedName>
    <definedName name="HONORARIOS" localSheetId="0">#REF!</definedName>
    <definedName name="HONORARIOS" localSheetId="2">#REF!</definedName>
    <definedName name="HONORARIOS" localSheetId="6">#REF!</definedName>
    <definedName name="HONORARIOS" localSheetId="12">#REF!</definedName>
    <definedName name="HONORARIOS" localSheetId="11">#REF!</definedName>
    <definedName name="HONORARIOS" localSheetId="10">#REF!</definedName>
    <definedName name="HONORARIOS" localSheetId="1">#REF!</definedName>
    <definedName name="HONORARIOS" localSheetId="4">#REF!</definedName>
    <definedName name="HONORARIOS" localSheetId="3">#REF!</definedName>
    <definedName name="HONORARIOS" localSheetId="5">#REF!</definedName>
    <definedName name="HONORARIOS" localSheetId="9">#REF!</definedName>
    <definedName name="HONORARIOS">#REF!</definedName>
    <definedName name="horat" localSheetId="0">#REF!</definedName>
    <definedName name="horat" localSheetId="2">#REF!</definedName>
    <definedName name="horat" localSheetId="6">#REF!</definedName>
    <definedName name="horat" localSheetId="12">#REF!</definedName>
    <definedName name="horat" localSheetId="11">#REF!</definedName>
    <definedName name="horat" localSheetId="10">#REF!</definedName>
    <definedName name="horat" localSheetId="4">#REF!</definedName>
    <definedName name="horat" localSheetId="3">#REF!</definedName>
    <definedName name="horat" localSheetId="5">#REF!</definedName>
    <definedName name="horat" localSheetId="9">#REF!</definedName>
    <definedName name="horat">#REF!</definedName>
    <definedName name="Hornos" localSheetId="0">#REF!</definedName>
    <definedName name="Hornos" localSheetId="2">#REF!</definedName>
    <definedName name="Hornos" localSheetId="6">#REF!</definedName>
    <definedName name="Hornos" localSheetId="12">#REF!</definedName>
    <definedName name="Hornos" localSheetId="11">#REF!</definedName>
    <definedName name="Hornos" localSheetId="10">#REF!</definedName>
    <definedName name="Hornos" localSheetId="4">#REF!</definedName>
    <definedName name="Hornos" localSheetId="3">#REF!</definedName>
    <definedName name="Hornos" localSheetId="5">#REF!</definedName>
    <definedName name="Hornos" localSheetId="9">#REF!</definedName>
    <definedName name="Hornos">#REF!</definedName>
    <definedName name="HP_stg_Hz" localSheetId="0">#REF!</definedName>
    <definedName name="HP_stg_Hz" localSheetId="2">#REF!</definedName>
    <definedName name="HP_stg_Hz" localSheetId="6">#REF!</definedName>
    <definedName name="HP_stg_Hz" localSheetId="12">#REF!</definedName>
    <definedName name="HP_stg_Hz" localSheetId="11">#REF!</definedName>
    <definedName name="HP_stg_Hz" localSheetId="10">#REF!</definedName>
    <definedName name="HP_stg_Hz" localSheetId="4">#REF!</definedName>
    <definedName name="HP_stg_Hz" localSheetId="3">#REF!</definedName>
    <definedName name="HP_stg_Hz" localSheetId="5">#REF!</definedName>
    <definedName name="HP_stg_Hz" localSheetId="9">#REF!</definedName>
    <definedName name="HP_stg_Hz">#REF!</definedName>
    <definedName name="hreer" localSheetId="0" hidden="1">{"TAB1",#N/A,TRUE,"GENERAL";"TAB2",#N/A,TRUE,"GENERAL";"TAB3",#N/A,TRUE,"GENERAL";"TAB4",#N/A,TRUE,"GENERAL";"TAB5",#N/A,TRUE,"GENERAL"}</definedName>
    <definedName name="hreer" localSheetId="8" hidden="1">{"TAB1",#N/A,TRUE,"GENERAL";"TAB2",#N/A,TRUE,"GENERAL";"TAB3",#N/A,TRUE,"GENERAL";"TAB4",#N/A,TRUE,"GENERAL";"TAB5",#N/A,TRUE,"GENERAL"}</definedName>
    <definedName name="hreer" localSheetId="2" hidden="1">{"TAB1",#N/A,TRUE,"GENERAL";"TAB2",#N/A,TRUE,"GENERAL";"TAB3",#N/A,TRUE,"GENERAL";"TAB4",#N/A,TRUE,"GENERAL";"TAB5",#N/A,TRUE,"GENERAL"}</definedName>
    <definedName name="hreer" localSheetId="7" hidden="1">{"TAB1",#N/A,TRUE,"GENERAL";"TAB2",#N/A,TRUE,"GENERAL";"TAB3",#N/A,TRUE,"GENERAL";"TAB4",#N/A,TRUE,"GENERAL";"TAB5",#N/A,TRUE,"GENERAL"}</definedName>
    <definedName name="hreer" localSheetId="6"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1" hidden="1">{"TAB1",#N/A,TRUE,"GENERAL";"TAB2",#N/A,TRUE,"GENERAL";"TAB3",#N/A,TRUE,"GENERAL";"TAB4",#N/A,TRUE,"GENERAL";"TAB5",#N/A,TRUE,"GENERAL"}</definedName>
    <definedName name="hreer" localSheetId="4" hidden="1">{"TAB1",#N/A,TRUE,"GENERAL";"TAB2",#N/A,TRUE,"GENERAL";"TAB3",#N/A,TRUE,"GENERAL";"TAB4",#N/A,TRUE,"GENERAL";"TAB5",#N/A,TRUE,"GENERAL"}</definedName>
    <definedName name="hreer" localSheetId="3" hidden="1">{"TAB1",#N/A,TRUE,"GENERAL";"TAB2",#N/A,TRUE,"GENERAL";"TAB3",#N/A,TRUE,"GENERAL";"TAB4",#N/A,TRUE,"GENERAL";"TAB5",#N/A,TRUE,"GENERAL"}</definedName>
    <definedName name="hreer" localSheetId="5" hidden="1">{"TAB1",#N/A,TRUE,"GENERAL";"TAB2",#N/A,TRUE,"GENERAL";"TAB3",#N/A,TRUE,"GENERAL";"TAB4",#N/A,TRUE,"GENERAL";"TAB5",#N/A,TRUE,"GENERAL"}</definedName>
    <definedName name="hreer" localSheetId="9"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8" hidden="1">{"TAB1",#N/A,TRUE,"GENERAL";"TAB2",#N/A,TRUE,"GENERAL";"TAB3",#N/A,TRUE,"GENERAL";"TAB4",#N/A,TRUE,"GENERAL";"TAB5",#N/A,TRUE,"GENERAL"}</definedName>
    <definedName name="hrhth" localSheetId="2" hidden="1">{"TAB1",#N/A,TRUE,"GENERAL";"TAB2",#N/A,TRUE,"GENERAL";"TAB3",#N/A,TRUE,"GENERAL";"TAB4",#N/A,TRUE,"GENERAL";"TAB5",#N/A,TRUE,"GENERAL"}</definedName>
    <definedName name="hrhth" localSheetId="7" hidden="1">{"TAB1",#N/A,TRUE,"GENERAL";"TAB2",#N/A,TRUE,"GENERAL";"TAB3",#N/A,TRUE,"GENERAL";"TAB4",#N/A,TRUE,"GENERAL";"TAB5",#N/A,TRUE,"GENERAL"}</definedName>
    <definedName name="hrhth" localSheetId="6"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1" hidden="1">{"TAB1",#N/A,TRUE,"GENERAL";"TAB2",#N/A,TRUE,"GENERAL";"TAB3",#N/A,TRUE,"GENERAL";"TAB4",#N/A,TRUE,"GENERAL";"TAB5",#N/A,TRUE,"GENERAL"}</definedName>
    <definedName name="hrhth" localSheetId="4" hidden="1">{"TAB1",#N/A,TRUE,"GENERAL";"TAB2",#N/A,TRUE,"GENERAL";"TAB3",#N/A,TRUE,"GENERAL";"TAB4",#N/A,TRUE,"GENERAL";"TAB5",#N/A,TRUE,"GENERAL"}</definedName>
    <definedName name="hrhth" localSheetId="3" hidden="1">{"TAB1",#N/A,TRUE,"GENERAL";"TAB2",#N/A,TRUE,"GENERAL";"TAB3",#N/A,TRUE,"GENERAL";"TAB4",#N/A,TRUE,"GENERAL";"TAB5",#N/A,TRUE,"GENERAL"}</definedName>
    <definedName name="hrhth" localSheetId="5" hidden="1">{"TAB1",#N/A,TRUE,"GENERAL";"TAB2",#N/A,TRUE,"GENERAL";"TAB3",#N/A,TRUE,"GENERAL";"TAB4",#N/A,TRUE,"GENERAL";"TAB5",#N/A,TRUE,"GENERAL"}</definedName>
    <definedName name="hrhth" localSheetId="9" hidden="1">{"TAB1",#N/A,TRUE,"GENERAL";"TAB2",#N/A,TRUE,"GENERAL";"TAB3",#N/A,TRUE,"GENERAL";"TAB4",#N/A,TRUE,"GENERAL";"TAB5",#N/A,TRUE,"GENERAL"}</definedName>
    <definedName name="hrhth" hidden="1">{"TAB1",#N/A,TRUE,"GENERAL";"TAB2",#N/A,TRUE,"GENERAL";"TAB3",#N/A,TRUE,"GENERAL";"TAB4",#N/A,TRUE,"GENERAL";"TAB5",#N/A,TRUE,"GENERAL"}</definedName>
    <definedName name="hrn" localSheetId="0">#REF!</definedName>
    <definedName name="hrn" localSheetId="2">#REF!</definedName>
    <definedName name="hrn" localSheetId="6">#REF!</definedName>
    <definedName name="hrn" localSheetId="12">#REF!</definedName>
    <definedName name="hrn" localSheetId="11">#REF!</definedName>
    <definedName name="hrn" localSheetId="10">#REF!</definedName>
    <definedName name="hrn" localSheetId="1">#REF!</definedName>
    <definedName name="hrn" localSheetId="4">#REF!</definedName>
    <definedName name="hrn" localSheetId="3">#REF!</definedName>
    <definedName name="hrn" localSheetId="5">#REF!</definedName>
    <definedName name="hrn" localSheetId="9">#REF!</definedName>
    <definedName name="hrn">#REF!</definedName>
    <definedName name="hrthtrh" localSheetId="0"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9" hidden="1">{"TAB1",#N/A,TRUE,"GENERAL";"TAB2",#N/A,TRUE,"GENERAL";"TAB3",#N/A,TRUE,"GENERAL";"TAB4",#N/A,TRUE,"GENERAL";"TAB5",#N/A,TRUE,"GENERAL"}</definedName>
    <definedName name="hrthtrh" hidden="1">{"TAB1",#N/A,TRUE,"GENERAL";"TAB2",#N/A,TRUE,"GENERAL";"TAB3",#N/A,TRUE,"GENERAL";"TAB4",#N/A,TRUE,"GENERAL";"TAB5",#N/A,TRUE,"GENERAL"}</definedName>
    <definedName name="hs" localSheetId="0">#REF!</definedName>
    <definedName name="hs" localSheetId="2">#REF!</definedName>
    <definedName name="hs" localSheetId="6">#REF!</definedName>
    <definedName name="hs" localSheetId="12">#REF!</definedName>
    <definedName name="hs" localSheetId="11">#REF!</definedName>
    <definedName name="hs" localSheetId="10">#REF!</definedName>
    <definedName name="hs" localSheetId="1">#REF!</definedName>
    <definedName name="hs" localSheetId="4">#REF!</definedName>
    <definedName name="hs" localSheetId="3">#REF!</definedName>
    <definedName name="hs" localSheetId="5">#REF!</definedName>
    <definedName name="hs" localSheetId="9">#REF!</definedName>
    <definedName name="hs">#REF!</definedName>
    <definedName name="hsfg" localSheetId="0" hidden="1">{"via1",#N/A,TRUE,"general";"via2",#N/A,TRUE,"general";"via3",#N/A,TRUE,"general"}</definedName>
    <definedName name="hsfg" localSheetId="8" hidden="1">{"via1",#N/A,TRUE,"general";"via2",#N/A,TRUE,"general";"via3",#N/A,TRUE,"general"}</definedName>
    <definedName name="hsfg" localSheetId="2" hidden="1">{"via1",#N/A,TRUE,"general";"via2",#N/A,TRUE,"general";"via3",#N/A,TRUE,"general"}</definedName>
    <definedName name="hsfg" localSheetId="7" hidden="1">{"via1",#N/A,TRUE,"general";"via2",#N/A,TRUE,"general";"via3",#N/A,TRUE,"general"}</definedName>
    <definedName name="hsfg" localSheetId="6" hidden="1">{"via1",#N/A,TRUE,"general";"via2",#N/A,TRUE,"general";"via3",#N/A,TRUE,"general"}</definedName>
    <definedName name="hsfg" localSheetId="12" hidden="1">{"via1",#N/A,TRUE,"general";"via2",#N/A,TRUE,"general";"via3",#N/A,TRUE,"general"}</definedName>
    <definedName name="hsfg" localSheetId="11" hidden="1">{"via1",#N/A,TRUE,"general";"via2",#N/A,TRUE,"general";"via3",#N/A,TRUE,"general"}</definedName>
    <definedName name="hsfg" localSheetId="10" hidden="1">{"via1",#N/A,TRUE,"general";"via2",#N/A,TRUE,"general";"via3",#N/A,TRUE,"general"}</definedName>
    <definedName name="hsfg" localSheetId="1" hidden="1">{"via1",#N/A,TRUE,"general";"via2",#N/A,TRUE,"general";"via3",#N/A,TRUE,"general"}</definedName>
    <definedName name="hsfg" localSheetId="4" hidden="1">{"via1",#N/A,TRUE,"general";"via2",#N/A,TRUE,"general";"via3",#N/A,TRUE,"general"}</definedName>
    <definedName name="hsfg" localSheetId="3" hidden="1">{"via1",#N/A,TRUE,"general";"via2",#N/A,TRUE,"general";"via3",#N/A,TRUE,"general"}</definedName>
    <definedName name="hsfg" localSheetId="5" hidden="1">{"via1",#N/A,TRUE,"general";"via2",#N/A,TRUE,"general";"via3",#N/A,TRUE,"general"}</definedName>
    <definedName name="hsfg" localSheetId="9" hidden="1">{"via1",#N/A,TRUE,"general";"via2",#N/A,TRUE,"general";"via3",#N/A,TRUE,"general"}</definedName>
    <definedName name="hsfg" hidden="1">{"via1",#N/A,TRUE,"general";"via2",#N/A,TRUE,"general";"via3",#N/A,TRUE,"general"}</definedName>
    <definedName name="ht" localSheetId="0">#REF!</definedName>
    <definedName name="ht" localSheetId="8">#REF!</definedName>
    <definedName name="ht" localSheetId="2">#REF!</definedName>
    <definedName name="ht" localSheetId="6">#REF!</definedName>
    <definedName name="ht" localSheetId="12">#REF!</definedName>
    <definedName name="ht" localSheetId="11">#REF!</definedName>
    <definedName name="ht" localSheetId="10">#REF!</definedName>
    <definedName name="ht" localSheetId="1">#REF!</definedName>
    <definedName name="ht" localSheetId="4">#REF!</definedName>
    <definedName name="ht" localSheetId="3">#REF!</definedName>
    <definedName name="ht" localSheetId="5">#REF!</definedName>
    <definedName name="ht" localSheetId="9">#REF!</definedName>
    <definedName name="ht">#REF!</definedName>
    <definedName name="HTAS" localSheetId="0">#REF!</definedName>
    <definedName name="HTAS" localSheetId="2">#REF!</definedName>
    <definedName name="HTAS" localSheetId="6">#REF!</definedName>
    <definedName name="HTAS" localSheetId="12">#REF!</definedName>
    <definedName name="HTAS" localSheetId="11">#REF!</definedName>
    <definedName name="HTAS" localSheetId="10">#REF!</definedName>
    <definedName name="HTAS" localSheetId="1">#REF!</definedName>
    <definedName name="HTAS" localSheetId="4">#REF!</definedName>
    <definedName name="HTAS" localSheetId="3">#REF!</definedName>
    <definedName name="HTAS" localSheetId="5">#REF!</definedName>
    <definedName name="HTAS" localSheetId="9">#REF!</definedName>
    <definedName name="HTAS">#REF!</definedName>
    <definedName name="HTAS1" localSheetId="0">#REF!</definedName>
    <definedName name="HTAS1" localSheetId="2">#REF!</definedName>
    <definedName name="HTAS1" localSheetId="6">#REF!</definedName>
    <definedName name="HTAS1" localSheetId="12">#REF!</definedName>
    <definedName name="HTAS1" localSheetId="11">#REF!</definedName>
    <definedName name="HTAS1" localSheetId="10">#REF!</definedName>
    <definedName name="HTAS1" localSheetId="1">#REF!</definedName>
    <definedName name="HTAS1" localSheetId="4">#REF!</definedName>
    <definedName name="HTAS1" localSheetId="3">#REF!</definedName>
    <definedName name="HTAS1" localSheetId="5">#REF!</definedName>
    <definedName name="HTAS1" localSheetId="9">#REF!</definedName>
    <definedName name="HTAS1">#REF!</definedName>
    <definedName name="hthdrf" localSheetId="0"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1"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9" hidden="1">{"TAB1",#N/A,TRUE,"GENERAL";"TAB2",#N/A,TRUE,"GENERAL";"TAB3",#N/A,TRUE,"GENERAL";"TAB4",#N/A,TRUE,"GENERAL";"TAB5",#N/A,TRUE,"GENERAL"}</definedName>
    <definedName name="hthdrf" hidden="1">{"TAB1",#N/A,TRUE,"GENERAL";"TAB2",#N/A,TRUE,"GENERAL";"TAB3",#N/A,TRUE,"GENERAL";"TAB4",#N/A,TRUE,"GENERAL";"TAB5",#N/A,TRUE,"GENERAL"}</definedName>
    <definedName name="HTML_C" localSheetId="0" hidden="1">{"'A21005'!$A$3:$M$5"}</definedName>
    <definedName name="HTML_C" localSheetId="8" hidden="1">{"'A21005'!$A$3:$M$5"}</definedName>
    <definedName name="HTML_C" localSheetId="2" hidden="1">{"'A21005'!$A$3:$M$5"}</definedName>
    <definedName name="HTML_C" localSheetId="7" hidden="1">{"'A21005'!$A$3:$M$5"}</definedName>
    <definedName name="HTML_C" localSheetId="6" hidden="1">{"'A21005'!$A$3:$M$5"}</definedName>
    <definedName name="HTML_C" localSheetId="12" hidden="1">{"'A21005'!$A$3:$M$5"}</definedName>
    <definedName name="HTML_C" localSheetId="11" hidden="1">{"'A21005'!$A$3:$M$5"}</definedName>
    <definedName name="HTML_C" localSheetId="10" hidden="1">{"'A21005'!$A$3:$M$5"}</definedName>
    <definedName name="HTML_C" localSheetId="1" hidden="1">{"'A21005'!$A$3:$M$5"}</definedName>
    <definedName name="HTML_C" localSheetId="4" hidden="1">{"'A21005'!$A$3:$M$5"}</definedName>
    <definedName name="HTML_C" localSheetId="3" hidden="1">{"'A21005'!$A$3:$M$5"}</definedName>
    <definedName name="HTML_C" localSheetId="5" hidden="1">{"'A21005'!$A$3:$M$5"}</definedName>
    <definedName name="HTML_C" localSheetId="9" hidden="1">{"'A21005'!$A$3:$M$5"}</definedName>
    <definedName name="HTML_C" hidden="1">{"'A21005'!$A$3:$M$5"}</definedName>
    <definedName name="HTML_CodePage" hidden="1">1252</definedName>
    <definedName name="HTML_Control" localSheetId="0" hidden="1">{"'A21005'!$A$3:$M$5"}</definedName>
    <definedName name="HTML_Control" localSheetId="8" hidden="1">{"'A21005'!$A$3:$M$5"}</definedName>
    <definedName name="HTML_Control" localSheetId="2" hidden="1">{"'A21005'!$A$3:$M$5"}</definedName>
    <definedName name="HTML_Control" localSheetId="7" hidden="1">{"'A21005'!$A$3:$M$5"}</definedName>
    <definedName name="HTML_Control" localSheetId="6" hidden="1">{"'A21005'!$A$3:$M$5"}</definedName>
    <definedName name="HTML_Control" localSheetId="12" hidden="1">{"'A21005'!$A$3:$M$5"}</definedName>
    <definedName name="HTML_Control" localSheetId="11" hidden="1">{"'A21005'!$A$3:$M$5"}</definedName>
    <definedName name="HTML_Control" localSheetId="10" hidden="1">{"'A21005'!$A$3:$M$5"}</definedName>
    <definedName name="HTML_Control" localSheetId="1" hidden="1">{"'A21005'!$A$3:$M$5"}</definedName>
    <definedName name="HTML_Control" localSheetId="4" hidden="1">{"'A21005'!$A$3:$M$5"}</definedName>
    <definedName name="HTML_Control" localSheetId="3" hidden="1">{"'A21005'!$A$3:$M$5"}</definedName>
    <definedName name="HTML_Control" localSheetId="5" hidden="1">{"'A21005'!$A$3:$M$5"}</definedName>
    <definedName name="HTML_Control" localSheetId="9" hidden="1">{"'A21005'!$A$3:$M$5"}</definedName>
    <definedName name="HTML_Control" hidden="1">{"'A21005'!$A$3:$M$5"}</definedName>
    <definedName name="HTML_Description" hidden="1">""</definedName>
    <definedName name="HTML_Email" hidden="1">""</definedName>
    <definedName name="HTML_Header" hidden="1">"A21005"</definedName>
    <definedName name="HTML_LastUpdate" hidden="1">"31/08/00"</definedName>
    <definedName name="HTML_LineAfter" localSheetId="0" hidden="1">TRUE</definedName>
    <definedName name="HTML_LineAfter" localSheetId="5" hidden="1">TRUE</definedName>
    <definedName name="HTML_LineAfter" localSheetId="9" hidden="1">TRUE</definedName>
    <definedName name="HTML_LineAfter" hidden="1">TRUE()</definedName>
    <definedName name="HTML_LineBefore" localSheetId="0" hidden="1">TRUE</definedName>
    <definedName name="HTML_LineBefore" localSheetId="5" hidden="1">TRUE</definedName>
    <definedName name="HTML_LineBefore" localSheetId="9" hidden="1">TRUE</definedName>
    <definedName name="HTML_LineBefore" hidden="1">TRUE()</definedName>
    <definedName name="HTML_Name" hidden="1">"Gerencia Llanos"</definedName>
    <definedName name="HTML_OBDlg2" localSheetId="0" hidden="1">TRUE</definedName>
    <definedName name="HTML_OBDlg2" localSheetId="5" hidden="1">TRUE</definedName>
    <definedName name="HTML_OBDlg2" localSheetId="9" hidden="1">TRUE</definedName>
    <definedName name="HTML_OBDlg2" hidden="1">TRUE()</definedName>
    <definedName name="HTML_OBDlg4" localSheetId="0" hidden="1">TRUE</definedName>
    <definedName name="HTML_OBDlg4" localSheetId="5" hidden="1">TRUE</definedName>
    <definedName name="HTML_OBDlg4" localSheetId="9" hidden="1">TRUE</definedName>
    <definedName name="HTML_OBDlg4" hidden="1">TRUE()</definedName>
    <definedName name="HTML_OS" hidden="1">0</definedName>
    <definedName name="HTML_PathFile" hidden="1">"C:\Mis documentos\HTML.htm"</definedName>
    <definedName name="HTML_Title" hidden="1">"FORMATO-1"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otdesaren" localSheetId="0">#REF!</definedName>
    <definedName name="htotdesaren" localSheetId="8">#REF!</definedName>
    <definedName name="htotdesaren" localSheetId="2">#REF!</definedName>
    <definedName name="htotdesaren" localSheetId="6">#REF!</definedName>
    <definedName name="htotdesaren" localSheetId="12">#REF!</definedName>
    <definedName name="htotdesaren" localSheetId="11">#REF!</definedName>
    <definedName name="htotdesaren" localSheetId="10">#REF!</definedName>
    <definedName name="htotdesaren" localSheetId="1">#REF!</definedName>
    <definedName name="htotdesaren" localSheetId="4">#REF!</definedName>
    <definedName name="htotdesaren" localSheetId="3">#REF!</definedName>
    <definedName name="htotdesaren" localSheetId="5">#REF!</definedName>
    <definedName name="htotdesaren" localSheetId="9">#REF!</definedName>
    <definedName name="htotdesaren">#REF!</definedName>
    <definedName name="htryrt7" localSheetId="0" hidden="1">{"via1",#N/A,TRUE,"general";"via2",#N/A,TRUE,"general";"via3",#N/A,TRUE,"general"}</definedName>
    <definedName name="htryrt7" localSheetId="8" hidden="1">{"via1",#N/A,TRUE,"general";"via2",#N/A,TRUE,"general";"via3",#N/A,TRUE,"general"}</definedName>
    <definedName name="htryrt7" localSheetId="2" hidden="1">{"via1",#N/A,TRUE,"general";"via2",#N/A,TRUE,"general";"via3",#N/A,TRUE,"general"}</definedName>
    <definedName name="htryrt7" localSheetId="7" hidden="1">{"via1",#N/A,TRUE,"general";"via2",#N/A,TRUE,"general";"via3",#N/A,TRUE,"general"}</definedName>
    <definedName name="htryrt7" localSheetId="6" hidden="1">{"via1",#N/A,TRUE,"general";"via2",#N/A,TRUE,"general";"via3",#N/A,TRUE,"general"}</definedName>
    <definedName name="htryrt7" localSheetId="12" hidden="1">{"via1",#N/A,TRUE,"general";"via2",#N/A,TRUE,"general";"via3",#N/A,TRUE,"general"}</definedName>
    <definedName name="htryrt7" localSheetId="11" hidden="1">{"via1",#N/A,TRUE,"general";"via2",#N/A,TRUE,"general";"via3",#N/A,TRUE,"general"}</definedName>
    <definedName name="htryrt7" localSheetId="10" hidden="1">{"via1",#N/A,TRUE,"general";"via2",#N/A,TRUE,"general";"via3",#N/A,TRUE,"general"}</definedName>
    <definedName name="htryrt7" localSheetId="1" hidden="1">{"via1",#N/A,TRUE,"general";"via2",#N/A,TRUE,"general";"via3",#N/A,TRUE,"general"}</definedName>
    <definedName name="htryrt7" localSheetId="4" hidden="1">{"via1",#N/A,TRUE,"general";"via2",#N/A,TRUE,"general";"via3",#N/A,TRUE,"general"}</definedName>
    <definedName name="htryrt7" localSheetId="3" hidden="1">{"via1",#N/A,TRUE,"general";"via2",#N/A,TRUE,"general";"via3",#N/A,TRUE,"general"}</definedName>
    <definedName name="htryrt7" localSheetId="5" hidden="1">{"via1",#N/A,TRUE,"general";"via2",#N/A,TRUE,"general";"via3",#N/A,TRUE,"general"}</definedName>
    <definedName name="htryrt7" localSheetId="9" hidden="1">{"via1",#N/A,TRUE,"general";"via2",#N/A,TRUE,"general";"via3",#N/A,TRUE,"general"}</definedName>
    <definedName name="htryrt7" hidden="1">{"via1",#N/A,TRUE,"general";"via2",#N/A,TRUE,"general";"via3",#N/A,TRUE,"general"}</definedName>
    <definedName name="hut" localSheetId="0">#REF!</definedName>
    <definedName name="hut" localSheetId="2">#REF!</definedName>
    <definedName name="hut" localSheetId="6">#REF!</definedName>
    <definedName name="hut" localSheetId="12">#REF!</definedName>
    <definedName name="hut" localSheetId="11">#REF!</definedName>
    <definedName name="hut" localSheetId="10">#REF!</definedName>
    <definedName name="hut" localSheetId="1">#REF!</definedName>
    <definedName name="hut" localSheetId="4">#REF!</definedName>
    <definedName name="hut" localSheetId="3">#REF!</definedName>
    <definedName name="hut" localSheetId="5">#REF!</definedName>
    <definedName name="hut" localSheetId="9">#REF!</definedName>
    <definedName name="hut">#REF!</definedName>
    <definedName name="hvexI" localSheetId="0">#REF!</definedName>
    <definedName name="hvexI" localSheetId="2">#REF!</definedName>
    <definedName name="hvexI" localSheetId="6">#REF!</definedName>
    <definedName name="hvexI" localSheetId="12">#REF!</definedName>
    <definedName name="hvexI" localSheetId="11">#REF!</definedName>
    <definedName name="hvexI" localSheetId="10">#REF!</definedName>
    <definedName name="hvexI" localSheetId="1">#REF!</definedName>
    <definedName name="hvexI" localSheetId="4">#REF!</definedName>
    <definedName name="hvexI" localSheetId="3">#REF!</definedName>
    <definedName name="hvexI" localSheetId="5">#REF!</definedName>
    <definedName name="hvexI" localSheetId="9">#REF!</definedName>
    <definedName name="hvexI">#REF!</definedName>
    <definedName name="hvida" localSheetId="0" hidden="1">{"SUMINISTRO E INSTALACIÓN CANALETAS L=7.50"}</definedName>
    <definedName name="hvida" localSheetId="8" hidden="1">{"SUMINISTRO E INSTALACIÓN CANALETAS L=7.50"}</definedName>
    <definedName name="hvida" localSheetId="2" hidden="1">{"SUMINISTRO E INSTALACIÓN CANALETAS L=7.50"}</definedName>
    <definedName name="hvida" localSheetId="7" hidden="1">{"SUMINISTRO E INSTALACIÓN CANALETAS L=7.50"}</definedName>
    <definedName name="hvida" localSheetId="6" hidden="1">{"SUMINISTRO E INSTALACIÓN CANALETAS L=7.50"}</definedName>
    <definedName name="hvida" localSheetId="12" hidden="1">{"SUMINISTRO E INSTALACIÓN CANALETAS L=7.50"}</definedName>
    <definedName name="hvida" localSheetId="11" hidden="1">{"SUMINISTRO E INSTALACIÓN CANALETAS L=7.50"}</definedName>
    <definedName name="hvida" localSheetId="10" hidden="1">{"SUMINISTRO E INSTALACIÓN CANALETAS L=7.50"}</definedName>
    <definedName name="hvida" localSheetId="1" hidden="1">{"SUMINISTRO E INSTALACIÓN CANALETAS L=7.50"}</definedName>
    <definedName name="hvida" localSheetId="4" hidden="1">{"SUMINISTRO E INSTALACIÓN CANALETAS L=7.50"}</definedName>
    <definedName name="hvida" localSheetId="3" hidden="1">{"SUMINISTRO E INSTALACIÓN CANALETAS L=7.50"}</definedName>
    <definedName name="hvida" localSheetId="5" hidden="1">{"SUMINISTRO E INSTALACIÓN CANALETAS L=7.50"}</definedName>
    <definedName name="hvida" localSheetId="9" hidden="1">{"SUMINISTRO E INSTALACIÓN CANALETAS L=7.50"}</definedName>
    <definedName name="hvida" hidden="1">{"SUMINISTRO E INSTALACIÓN CANALETAS L=7.50"}</definedName>
    <definedName name="hvII" localSheetId="0">#REF!</definedName>
    <definedName name="hvII" localSheetId="2">#REF!</definedName>
    <definedName name="hvII" localSheetId="6">#REF!</definedName>
    <definedName name="hvII" localSheetId="12">#REF!</definedName>
    <definedName name="hvII" localSheetId="11">#REF!</definedName>
    <definedName name="hvII" localSheetId="10">#REF!</definedName>
    <definedName name="hvII" localSheetId="4">#REF!</definedName>
    <definedName name="hvII" localSheetId="3">#REF!</definedName>
    <definedName name="hvII" localSheetId="5">#REF!</definedName>
    <definedName name="hvII" localSheetId="9">#REF!</definedName>
    <definedName name="hvII">#REF!</definedName>
    <definedName name="hxdfk" localSheetId="0">#REF!</definedName>
    <definedName name="hxdfk" localSheetId="2">#REF!</definedName>
    <definedName name="hxdfk" localSheetId="6">#REF!</definedName>
    <definedName name="hxdfk" localSheetId="12">#REF!</definedName>
    <definedName name="hxdfk" localSheetId="11">#REF!</definedName>
    <definedName name="hxdfk" localSheetId="10">#REF!</definedName>
    <definedName name="hxdfk" localSheetId="4">#REF!</definedName>
    <definedName name="hxdfk" localSheetId="3">#REF!</definedName>
    <definedName name="hxdfk" localSheetId="5">#REF!</definedName>
    <definedName name="hxdfk" localSheetId="9">#REF!</definedName>
    <definedName name="hxdfk">#REF!</definedName>
    <definedName name="hyhjop" localSheetId="0"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1"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9"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8" hidden="1">{"TAB1",#N/A,TRUE,"GENERAL";"TAB2",#N/A,TRUE,"GENERAL";"TAB3",#N/A,TRUE,"GENERAL";"TAB4",#N/A,TRUE,"GENERAL";"TAB5",#N/A,TRUE,"GENERAL"}</definedName>
    <definedName name="hyhyh" localSheetId="2" hidden="1">{"TAB1",#N/A,TRUE,"GENERAL";"TAB2",#N/A,TRUE,"GENERAL";"TAB3",#N/A,TRUE,"GENERAL";"TAB4",#N/A,TRUE,"GENERAL";"TAB5",#N/A,TRUE,"GENERAL"}</definedName>
    <definedName name="hyhyh" localSheetId="7" hidden="1">{"TAB1",#N/A,TRUE,"GENERAL";"TAB2",#N/A,TRUE,"GENERAL";"TAB3",#N/A,TRUE,"GENERAL";"TAB4",#N/A,TRUE,"GENERAL";"TAB5",#N/A,TRUE,"GENERAL"}</definedName>
    <definedName name="hyhyh" localSheetId="6"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1" hidden="1">{"TAB1",#N/A,TRUE,"GENERAL";"TAB2",#N/A,TRUE,"GENERAL";"TAB3",#N/A,TRUE,"GENERAL";"TAB4",#N/A,TRUE,"GENERAL";"TAB5",#N/A,TRUE,"GENERAL"}</definedName>
    <definedName name="hyhyh" localSheetId="4" hidden="1">{"TAB1",#N/A,TRUE,"GENERAL";"TAB2",#N/A,TRUE,"GENERAL";"TAB3",#N/A,TRUE,"GENERAL";"TAB4",#N/A,TRUE,"GENERAL";"TAB5",#N/A,TRUE,"GENERAL"}</definedName>
    <definedName name="hyhyh" localSheetId="3" hidden="1">{"TAB1",#N/A,TRUE,"GENERAL";"TAB2",#N/A,TRUE,"GENERAL";"TAB3",#N/A,TRUE,"GENERAL";"TAB4",#N/A,TRUE,"GENERAL";"TAB5",#N/A,TRUE,"GENERAL"}</definedName>
    <definedName name="hyhyh" localSheetId="5" hidden="1">{"TAB1",#N/A,TRUE,"GENERAL";"TAB2",#N/A,TRUE,"GENERAL";"TAB3",#N/A,TRUE,"GENERAL";"TAB4",#N/A,TRUE,"GENERAL";"TAB5",#N/A,TRUE,"GENERAL"}</definedName>
    <definedName name="hyhyh" localSheetId="9"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8" hidden="1">{"via1",#N/A,TRUE,"general";"via2",#N/A,TRUE,"general";"via3",#N/A,TRUE,"general"}</definedName>
    <definedName name="hytirs" localSheetId="2" hidden="1">{"via1",#N/A,TRUE,"general";"via2",#N/A,TRUE,"general";"via3",#N/A,TRUE,"general"}</definedName>
    <definedName name="hytirs" localSheetId="7" hidden="1">{"via1",#N/A,TRUE,"general";"via2",#N/A,TRUE,"general";"via3",#N/A,TRUE,"general"}</definedName>
    <definedName name="hytirs" localSheetId="6" hidden="1">{"via1",#N/A,TRUE,"general";"via2",#N/A,TRUE,"general";"via3",#N/A,TRUE,"general"}</definedName>
    <definedName name="hytirs" localSheetId="12" hidden="1">{"via1",#N/A,TRUE,"general";"via2",#N/A,TRUE,"general";"via3",#N/A,TRUE,"general"}</definedName>
    <definedName name="hytirs" localSheetId="11" hidden="1">{"via1",#N/A,TRUE,"general";"via2",#N/A,TRUE,"general";"via3",#N/A,TRUE,"general"}</definedName>
    <definedName name="hytirs" localSheetId="10" hidden="1">{"via1",#N/A,TRUE,"general";"via2",#N/A,TRUE,"general";"via3",#N/A,TRUE,"general"}</definedName>
    <definedName name="hytirs" localSheetId="1" hidden="1">{"via1",#N/A,TRUE,"general";"via2",#N/A,TRUE,"general";"via3",#N/A,TRUE,"general"}</definedName>
    <definedName name="hytirs" localSheetId="4" hidden="1">{"via1",#N/A,TRUE,"general";"via2",#N/A,TRUE,"general";"via3",#N/A,TRUE,"general"}</definedName>
    <definedName name="hytirs" localSheetId="3" hidden="1">{"via1",#N/A,TRUE,"general";"via2",#N/A,TRUE,"general";"via3",#N/A,TRUE,"general"}</definedName>
    <definedName name="hytirs" localSheetId="5" hidden="1">{"via1",#N/A,TRUE,"general";"via2",#N/A,TRUE,"general";"via3",#N/A,TRUE,"general"}</definedName>
    <definedName name="hytirs" localSheetId="9" hidden="1">{"via1",#N/A,TRUE,"general";"via2",#N/A,TRUE,"general";"via3",#N/A,TRUE,"general"}</definedName>
    <definedName name="hytirs" hidden="1">{"via1",#N/A,TRUE,"general";"via2",#N/A,TRUE,"general";"via3",#N/A,TRUE,"general"}</definedName>
    <definedName name="I" localSheetId="0">#REF!</definedName>
    <definedName name="I" localSheetId="8">#REF!</definedName>
    <definedName name="I" localSheetId="2">#REF!</definedName>
    <definedName name="I" localSheetId="6">#REF!</definedName>
    <definedName name="I" localSheetId="12">#REF!</definedName>
    <definedName name="I" localSheetId="11">#REF!</definedName>
    <definedName name="I" localSheetId="10">#REF!</definedName>
    <definedName name="I" localSheetId="1">#REF!</definedName>
    <definedName name="I" localSheetId="4">#REF!</definedName>
    <definedName name="I" localSheetId="3">#REF!</definedName>
    <definedName name="I" localSheetId="5">#REF!</definedName>
    <definedName name="I" localSheetId="9">#REF!</definedName>
    <definedName name="I">#REF!</definedName>
    <definedName name="i0" localSheetId="0">#REF!</definedName>
    <definedName name="i0" localSheetId="2">#REF!</definedName>
    <definedName name="i0" localSheetId="6">#REF!</definedName>
    <definedName name="i0" localSheetId="12">#REF!</definedName>
    <definedName name="i0" localSheetId="11">#REF!</definedName>
    <definedName name="i0" localSheetId="10">#REF!</definedName>
    <definedName name="i0" localSheetId="1">#REF!</definedName>
    <definedName name="i0" localSheetId="4">#REF!</definedName>
    <definedName name="i0" localSheetId="3">#REF!</definedName>
    <definedName name="i0" localSheetId="5">#REF!</definedName>
    <definedName name="i0" localSheetId="9">#REF!</definedName>
    <definedName name="i0">#REF!</definedName>
    <definedName name="i8i" localSheetId="0" hidden="1">{"TAB1",#N/A,TRUE,"GENERAL";"TAB2",#N/A,TRUE,"GENERAL";"TAB3",#N/A,TRUE,"GENERAL";"TAB4",#N/A,TRUE,"GENERAL";"TAB5",#N/A,TRUE,"GENERAL"}</definedName>
    <definedName name="i8i" localSheetId="8" hidden="1">{"TAB1",#N/A,TRUE,"GENERAL";"TAB2",#N/A,TRUE,"GENERAL";"TAB3",#N/A,TRUE,"GENERAL";"TAB4",#N/A,TRUE,"GENERAL";"TAB5",#N/A,TRUE,"GENERAL"}</definedName>
    <definedName name="i8i" localSheetId="2" hidden="1">{"TAB1",#N/A,TRUE,"GENERAL";"TAB2",#N/A,TRUE,"GENERAL";"TAB3",#N/A,TRUE,"GENERAL";"TAB4",#N/A,TRUE,"GENERAL";"TAB5",#N/A,TRUE,"GENERAL"}</definedName>
    <definedName name="i8i" localSheetId="7" hidden="1">{"TAB1",#N/A,TRUE,"GENERAL";"TAB2",#N/A,TRUE,"GENERAL";"TAB3",#N/A,TRUE,"GENERAL";"TAB4",#N/A,TRUE,"GENERAL";"TAB5",#N/A,TRUE,"GENERAL"}</definedName>
    <definedName name="i8i" localSheetId="6" hidden="1">{"TAB1",#N/A,TRUE,"GENERAL";"TAB2",#N/A,TRUE,"GENERAL";"TAB3",#N/A,TRUE,"GENERAL";"TAB4",#N/A,TRUE,"GENERAL";"TAB5",#N/A,TRUE,"GENERAL"}</definedName>
    <definedName name="i8i" localSheetId="12" hidden="1">{"TAB1",#N/A,TRUE,"GENERAL";"TAB2",#N/A,TRUE,"GENERAL";"TAB3",#N/A,TRUE,"GENERAL";"TAB4",#N/A,TRUE,"GENERAL";"TAB5",#N/A,TRUE,"GENERAL"}</definedName>
    <definedName name="i8i" localSheetId="11" hidden="1">{"TAB1",#N/A,TRUE,"GENERAL";"TAB2",#N/A,TRUE,"GENERAL";"TAB3",#N/A,TRUE,"GENERAL";"TAB4",#N/A,TRUE,"GENERAL";"TAB5",#N/A,TRUE,"GENERAL"}</definedName>
    <definedName name="i8i" localSheetId="10" hidden="1">{"TAB1",#N/A,TRUE,"GENERAL";"TAB2",#N/A,TRUE,"GENERAL";"TAB3",#N/A,TRUE,"GENERAL";"TAB4",#N/A,TRUE,"GENERAL";"TAB5",#N/A,TRUE,"GENERAL"}</definedName>
    <definedName name="i8i" localSheetId="1" hidden="1">{"TAB1",#N/A,TRUE,"GENERAL";"TAB2",#N/A,TRUE,"GENERAL";"TAB3",#N/A,TRUE,"GENERAL";"TAB4",#N/A,TRUE,"GENERAL";"TAB5",#N/A,TRUE,"GENERAL"}</definedName>
    <definedName name="i8i" localSheetId="4" hidden="1">{"TAB1",#N/A,TRUE,"GENERAL";"TAB2",#N/A,TRUE,"GENERAL";"TAB3",#N/A,TRUE,"GENERAL";"TAB4",#N/A,TRUE,"GENERAL";"TAB5",#N/A,TRUE,"GENERAL"}</definedName>
    <definedName name="i8i" localSheetId="3" hidden="1">{"TAB1",#N/A,TRUE,"GENERAL";"TAB2",#N/A,TRUE,"GENERAL";"TAB3",#N/A,TRUE,"GENERAL";"TAB4",#N/A,TRUE,"GENERAL";"TAB5",#N/A,TRUE,"GENERAL"}</definedName>
    <definedName name="i8i" localSheetId="5" hidden="1">{"TAB1",#N/A,TRUE,"GENERAL";"TAB2",#N/A,TRUE,"GENERAL";"TAB3",#N/A,TRUE,"GENERAL";"TAB4",#N/A,TRUE,"GENERAL";"TAB5",#N/A,TRUE,"GENERAL"}</definedName>
    <definedName name="i8i" localSheetId="9" hidden="1">{"TAB1",#N/A,TRUE,"GENERAL";"TAB2",#N/A,TRUE,"GENERAL";"TAB3",#N/A,TRUE,"GENERAL";"TAB4",#N/A,TRUE,"GENERAL";"TAB5",#N/A,TRUE,"GENERAL"}</definedName>
    <definedName name="i8i" hidden="1">{"TAB1",#N/A,TRUE,"GENERAL";"TAB2",#N/A,TRUE,"GENERAL";"TAB3",#N/A,TRUE,"GENERAL";"TAB4",#N/A,TRUE,"GENERAL";"TAB5",#N/A,TRUE,"GENERAL"}</definedName>
    <definedName name="IANC" localSheetId="0">#REF!</definedName>
    <definedName name="IANC" localSheetId="2">#REF!</definedName>
    <definedName name="IANC" localSheetId="6">#REF!</definedName>
    <definedName name="IANC" localSheetId="12">#REF!</definedName>
    <definedName name="IANC" localSheetId="11">#REF!</definedName>
    <definedName name="IANC" localSheetId="10">#REF!</definedName>
    <definedName name="IANC" localSheetId="1">#REF!</definedName>
    <definedName name="IANC" localSheetId="4">#REF!</definedName>
    <definedName name="IANC" localSheetId="3">#REF!</definedName>
    <definedName name="IANC" localSheetId="5">#REF!</definedName>
    <definedName name="IANC" localSheetId="9">#REF!</definedName>
    <definedName name="IANC">#REF!</definedName>
    <definedName name="ic" localSheetId="0">#REF!</definedName>
    <definedName name="ic" localSheetId="2">#REF!</definedName>
    <definedName name="ic" localSheetId="6">#REF!</definedName>
    <definedName name="ic" localSheetId="12">#REF!</definedName>
    <definedName name="ic" localSheetId="11">#REF!</definedName>
    <definedName name="ic" localSheetId="10">#REF!</definedName>
    <definedName name="ic" localSheetId="1">#REF!</definedName>
    <definedName name="ic" localSheetId="4">#REF!</definedName>
    <definedName name="ic" localSheetId="3">#REF!</definedName>
    <definedName name="ic" localSheetId="5">#REF!</definedName>
    <definedName name="ic" localSheetId="9">#REF!</definedName>
    <definedName name="ic">#REF!</definedName>
    <definedName name="icbf" localSheetId="0">#REF!</definedName>
    <definedName name="icbf" localSheetId="2">#REF!</definedName>
    <definedName name="icbf" localSheetId="6">#REF!</definedName>
    <definedName name="icbf" localSheetId="12">#REF!</definedName>
    <definedName name="icbf" localSheetId="11">#REF!</definedName>
    <definedName name="icbf" localSheetId="10">#REF!</definedName>
    <definedName name="icbf" localSheetId="1">#REF!</definedName>
    <definedName name="icbf" localSheetId="4">#REF!</definedName>
    <definedName name="icbf" localSheetId="3">#REF!</definedName>
    <definedName name="icbf" localSheetId="5">#REF!</definedName>
    <definedName name="icbf" localSheetId="9">#REF!</definedName>
    <definedName name="icbf">#REF!</definedName>
    <definedName name="Icct" localSheetId="0">#REF!</definedName>
    <definedName name="Icct" localSheetId="2">#REF!</definedName>
    <definedName name="Icct" localSheetId="6">#REF!</definedName>
    <definedName name="Icct" localSheetId="12">#REF!</definedName>
    <definedName name="Icct" localSheetId="11">#REF!</definedName>
    <definedName name="Icct" localSheetId="10">#REF!</definedName>
    <definedName name="Icct" localSheetId="4">#REF!</definedName>
    <definedName name="Icct" localSheetId="3">#REF!</definedName>
    <definedName name="Icct" localSheetId="5">#REF!</definedName>
    <definedName name="Icct" localSheetId="9">#REF!</definedName>
    <definedName name="Icct">#REF!</definedName>
    <definedName name="ICP" localSheetId="0">#REF!</definedName>
    <definedName name="ICP" localSheetId="2">#REF!</definedName>
    <definedName name="ICP" localSheetId="6">#REF!</definedName>
    <definedName name="ICP" localSheetId="12">#REF!</definedName>
    <definedName name="ICP" localSheetId="11">#REF!</definedName>
    <definedName name="ICP" localSheetId="10">#REF!</definedName>
    <definedName name="ICP" localSheetId="4">#REF!</definedName>
    <definedName name="ICP" localSheetId="3">#REF!</definedName>
    <definedName name="ICP" localSheetId="5">#REF!</definedName>
    <definedName name="ICP" localSheetId="9">#REF!</definedName>
    <definedName name="ICP">#REF!</definedName>
    <definedName name="ICP1_1" localSheetId="0">#REF!</definedName>
    <definedName name="ICP1_1" localSheetId="2">#REF!</definedName>
    <definedName name="ICP1_1" localSheetId="6">#REF!</definedName>
    <definedName name="ICP1_1" localSheetId="12">#REF!</definedName>
    <definedName name="ICP1_1" localSheetId="11">#REF!</definedName>
    <definedName name="ICP1_1" localSheetId="10">#REF!</definedName>
    <definedName name="ICP1_1" localSheetId="4">#REF!</definedName>
    <definedName name="ICP1_1" localSheetId="3">#REF!</definedName>
    <definedName name="ICP1_1" localSheetId="5">#REF!</definedName>
    <definedName name="ICP1_1" localSheetId="9">#REF!</definedName>
    <definedName name="ICP1_1">#REF!</definedName>
    <definedName name="ICP1_1_1" localSheetId="0">#REF!</definedName>
    <definedName name="ICP1_1_1" localSheetId="2">#REF!</definedName>
    <definedName name="ICP1_1_1" localSheetId="6">#REF!</definedName>
    <definedName name="ICP1_1_1" localSheetId="12">#REF!</definedName>
    <definedName name="ICP1_1_1" localSheetId="11">#REF!</definedName>
    <definedName name="ICP1_1_1" localSheetId="10">#REF!</definedName>
    <definedName name="ICP1_1_1" localSheetId="4">#REF!</definedName>
    <definedName name="ICP1_1_1" localSheetId="3">#REF!</definedName>
    <definedName name="ICP1_1_1" localSheetId="5">#REF!</definedName>
    <definedName name="ICP1_1_1" localSheetId="9">#REF!</definedName>
    <definedName name="ICP1_1_1">#REF!</definedName>
    <definedName name="ICP1_1_2" localSheetId="0">#REF!</definedName>
    <definedName name="ICP1_1_2" localSheetId="2">#REF!</definedName>
    <definedName name="ICP1_1_2" localSheetId="6">#REF!</definedName>
    <definedName name="ICP1_1_2" localSheetId="12">#REF!</definedName>
    <definedName name="ICP1_1_2" localSheetId="11">#REF!</definedName>
    <definedName name="ICP1_1_2" localSheetId="10">#REF!</definedName>
    <definedName name="ICP1_1_2" localSheetId="4">#REF!</definedName>
    <definedName name="ICP1_1_2" localSheetId="3">#REF!</definedName>
    <definedName name="ICP1_1_2" localSheetId="5">#REF!</definedName>
    <definedName name="ICP1_1_2" localSheetId="9">#REF!</definedName>
    <definedName name="ICP1_1_2">#REF!</definedName>
    <definedName name="ICP1_1_3" localSheetId="0">#REF!</definedName>
    <definedName name="ICP1_1_3" localSheetId="2">#REF!</definedName>
    <definedName name="ICP1_1_3" localSheetId="6">#REF!</definedName>
    <definedName name="ICP1_1_3" localSheetId="12">#REF!</definedName>
    <definedName name="ICP1_1_3" localSheetId="11">#REF!</definedName>
    <definedName name="ICP1_1_3" localSheetId="10">#REF!</definedName>
    <definedName name="ICP1_1_3" localSheetId="4">#REF!</definedName>
    <definedName name="ICP1_1_3" localSheetId="3">#REF!</definedName>
    <definedName name="ICP1_1_3" localSheetId="5">#REF!</definedName>
    <definedName name="ICP1_1_3" localSheetId="9">#REF!</definedName>
    <definedName name="ICP1_1_3">#REF!</definedName>
    <definedName name="ICP1_1_4" localSheetId="0">#REF!</definedName>
    <definedName name="ICP1_1_4" localSheetId="2">#REF!</definedName>
    <definedName name="ICP1_1_4" localSheetId="6">#REF!</definedName>
    <definedName name="ICP1_1_4" localSheetId="12">#REF!</definedName>
    <definedName name="ICP1_1_4" localSheetId="11">#REF!</definedName>
    <definedName name="ICP1_1_4" localSheetId="10">#REF!</definedName>
    <definedName name="ICP1_1_4" localSheetId="4">#REF!</definedName>
    <definedName name="ICP1_1_4" localSheetId="3">#REF!</definedName>
    <definedName name="ICP1_1_4" localSheetId="5">#REF!</definedName>
    <definedName name="ICP1_1_4" localSheetId="9">#REF!</definedName>
    <definedName name="ICP1_1_4">#REF!</definedName>
    <definedName name="ICP1_2" localSheetId="0">#REF!</definedName>
    <definedName name="ICP1_2" localSheetId="2">#REF!</definedName>
    <definedName name="ICP1_2" localSheetId="6">#REF!</definedName>
    <definedName name="ICP1_2" localSheetId="12">#REF!</definedName>
    <definedName name="ICP1_2" localSheetId="11">#REF!</definedName>
    <definedName name="ICP1_2" localSheetId="10">#REF!</definedName>
    <definedName name="ICP1_2" localSheetId="4">#REF!</definedName>
    <definedName name="ICP1_2" localSheetId="3">#REF!</definedName>
    <definedName name="ICP1_2" localSheetId="5">#REF!</definedName>
    <definedName name="ICP1_2" localSheetId="9">#REF!</definedName>
    <definedName name="ICP1_2">#REF!</definedName>
    <definedName name="ICP1_3" localSheetId="0">#REF!</definedName>
    <definedName name="ICP1_3" localSheetId="2">#REF!</definedName>
    <definedName name="ICP1_3" localSheetId="6">#REF!</definedName>
    <definedName name="ICP1_3" localSheetId="12">#REF!</definedName>
    <definedName name="ICP1_3" localSheetId="11">#REF!</definedName>
    <definedName name="ICP1_3" localSheetId="10">#REF!</definedName>
    <definedName name="ICP1_3" localSheetId="4">#REF!</definedName>
    <definedName name="ICP1_3" localSheetId="3">#REF!</definedName>
    <definedName name="ICP1_3" localSheetId="5">#REF!</definedName>
    <definedName name="ICP1_3" localSheetId="9">#REF!</definedName>
    <definedName name="ICP1_3">#REF!</definedName>
    <definedName name="ICP1_4" localSheetId="0">#REF!</definedName>
    <definedName name="ICP1_4" localSheetId="2">#REF!</definedName>
    <definedName name="ICP1_4" localSheetId="6">#REF!</definedName>
    <definedName name="ICP1_4" localSheetId="12">#REF!</definedName>
    <definedName name="ICP1_4" localSheetId="11">#REF!</definedName>
    <definedName name="ICP1_4" localSheetId="10">#REF!</definedName>
    <definedName name="ICP1_4" localSheetId="4">#REF!</definedName>
    <definedName name="ICP1_4" localSheetId="3">#REF!</definedName>
    <definedName name="ICP1_4" localSheetId="5">#REF!</definedName>
    <definedName name="ICP1_4" localSheetId="9">#REF!</definedName>
    <definedName name="ICP1_4">#REF!</definedName>
    <definedName name="ID" localSheetId="0">#REF!</definedName>
    <definedName name="ID" localSheetId="8">'ANALISIS BASICOS'!ERR</definedName>
    <definedName name="ID" localSheetId="2">'APU''s CHORRERA'!ERR</definedName>
    <definedName name="ID" localSheetId="7">'CANTIDADES Puente'!ERR</definedName>
    <definedName name="ID" localSheetId="6">Cronograma!ERR</definedName>
    <definedName name="ID" localSheetId="12">'CUADRILLAS 2026'!ERR</definedName>
    <definedName name="ID" localSheetId="11">'EQUIPOS 2026'!ERR</definedName>
    <definedName name="ID" localSheetId="10">'INSUMOS 2026'!ERR</definedName>
    <definedName name="ID" localSheetId="1">PAGA!ERR</definedName>
    <definedName name="ID" localSheetId="4">PRESUPUESTO!ERR</definedName>
    <definedName name="ID" localSheetId="3">'PRESUPUESTO CON AIU'!ERR</definedName>
    <definedName name="ID" localSheetId="5">#REF!</definedName>
    <definedName name="ID" localSheetId="9">'TRANSPORTE 2026'!ERR</definedName>
    <definedName name="ID">ERR</definedName>
    <definedName name="IF" localSheetId="0">#REF!</definedName>
    <definedName name="IF" localSheetId="2">#REF!</definedName>
    <definedName name="IF" localSheetId="6">#REF!</definedName>
    <definedName name="IF" localSheetId="12">#REF!</definedName>
    <definedName name="IF" localSheetId="11">#REF!</definedName>
    <definedName name="IF" localSheetId="10">#REF!</definedName>
    <definedName name="IF" localSheetId="1">#REF!</definedName>
    <definedName name="IF" localSheetId="4">#REF!</definedName>
    <definedName name="IF" localSheetId="3">#REF!</definedName>
    <definedName name="IF" localSheetId="5">#REF!</definedName>
    <definedName name="IF" localSheetId="9">#REF!</definedName>
    <definedName name="IF">#REF!</definedName>
    <definedName name="Ig" localSheetId="0">#REF!</definedName>
    <definedName name="Ig" localSheetId="2">#REF!</definedName>
    <definedName name="Ig" localSheetId="6">#REF!</definedName>
    <definedName name="Ig" localSheetId="12">#REF!</definedName>
    <definedName name="Ig" localSheetId="11">#REF!</definedName>
    <definedName name="Ig" localSheetId="10">#REF!</definedName>
    <definedName name="Ig" localSheetId="1">#REF!</definedName>
    <definedName name="Ig" localSheetId="4">#REF!</definedName>
    <definedName name="Ig" localSheetId="3">#REF!</definedName>
    <definedName name="Ig" localSheetId="5">#REF!</definedName>
    <definedName name="Ig" localSheetId="9">#REF!</definedName>
    <definedName name="Ig">#REF!</definedName>
    <definedName name="ii" localSheetId="0" hidden="1">{"TAB1",#N/A,TRUE,"GENERAL";"TAB2",#N/A,TRUE,"GENERAL";"TAB3",#N/A,TRUE,"GENERAL";"TAB4",#N/A,TRUE,"GENERAL";"TAB5",#N/A,TRUE,"GENERAL"}</definedName>
    <definedName name="ii" localSheetId="8" hidden="1">{"TAB1",#N/A,TRUE,"GENERAL";"TAB2",#N/A,TRUE,"GENERAL";"TAB3",#N/A,TRUE,"GENERAL";"TAB4",#N/A,TRUE,"GENERAL";"TAB5",#N/A,TRUE,"GENERAL"}</definedName>
    <definedName name="ii" localSheetId="2" hidden="1">{"TAB1",#N/A,TRUE,"GENERAL";"TAB2",#N/A,TRUE,"GENERAL";"TAB3",#N/A,TRUE,"GENERAL";"TAB4",#N/A,TRUE,"GENERAL";"TAB5",#N/A,TRUE,"GENERAL"}</definedName>
    <definedName name="ii" localSheetId="7" hidden="1">{"TAB1",#N/A,TRUE,"GENERAL";"TAB2",#N/A,TRUE,"GENERAL";"TAB3",#N/A,TRUE,"GENERAL";"TAB4",#N/A,TRUE,"GENERAL";"TAB5",#N/A,TRUE,"GENERAL"}</definedName>
    <definedName name="ii" localSheetId="6" hidden="1">{"TAB1",#N/A,TRUE,"GENERAL";"TAB2",#N/A,TRUE,"GENERAL";"TAB3",#N/A,TRUE,"GENERAL";"TAB4",#N/A,TRUE,"GENERAL";"TAB5",#N/A,TRUE,"GENERAL"}</definedName>
    <definedName name="ii" localSheetId="12" hidden="1">{"TAB1",#N/A,TRUE,"GENERAL";"TAB2",#N/A,TRUE,"GENERAL";"TAB3",#N/A,TRUE,"GENERAL";"TAB4",#N/A,TRUE,"GENERAL";"TAB5",#N/A,TRUE,"GENERAL"}</definedName>
    <definedName name="ii" localSheetId="11" hidden="1">{"TAB1",#N/A,TRUE,"GENERAL";"TAB2",#N/A,TRUE,"GENERAL";"TAB3",#N/A,TRUE,"GENERAL";"TAB4",#N/A,TRUE,"GENERAL";"TAB5",#N/A,TRUE,"GENERAL"}</definedName>
    <definedName name="ii" localSheetId="10" hidden="1">{"TAB1",#N/A,TRUE,"GENERAL";"TAB2",#N/A,TRUE,"GENERAL";"TAB3",#N/A,TRUE,"GENERAL";"TAB4",#N/A,TRUE,"GENERAL";"TAB5",#N/A,TRUE,"GENERAL"}</definedName>
    <definedName name="ii" localSheetId="1" hidden="1">{"TAB1",#N/A,TRUE,"GENERAL";"TAB2",#N/A,TRUE,"GENERAL";"TAB3",#N/A,TRUE,"GENERAL";"TAB4",#N/A,TRUE,"GENERAL";"TAB5",#N/A,TRUE,"GENERAL"}</definedName>
    <definedName name="ii" localSheetId="4" hidden="1">{"TAB1",#N/A,TRUE,"GENERAL";"TAB2",#N/A,TRUE,"GENERAL";"TAB3",#N/A,TRUE,"GENERAL";"TAB4",#N/A,TRUE,"GENERAL";"TAB5",#N/A,TRUE,"GENERAL"}</definedName>
    <definedName name="ii" localSheetId="3" hidden="1">{"TAB1",#N/A,TRUE,"GENERAL";"TAB2",#N/A,TRUE,"GENERAL";"TAB3",#N/A,TRUE,"GENERAL";"TAB4",#N/A,TRUE,"GENERAL";"TAB5",#N/A,TRUE,"GENERAL"}</definedName>
    <definedName name="ii" localSheetId="5" hidden="1">{"TAB1",#N/A,TRUE,"GENERAL";"TAB2",#N/A,TRUE,"GENERAL";"TAB3",#N/A,TRUE,"GENERAL";"TAB4",#N/A,TRUE,"GENERAL";"TAB5",#N/A,TRUE,"GENERAL"}</definedName>
    <definedName name="ii" localSheetId="9"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localSheetId="8" hidden="1">{"via1",#N/A,TRUE,"general";"via2",#N/A,TRUE,"general";"via3",#N/A,TRUE,"general"}</definedName>
    <definedName name="iii" localSheetId="2" hidden="1">{"via1",#N/A,TRUE,"general";"via2",#N/A,TRUE,"general";"via3",#N/A,TRUE,"general"}</definedName>
    <definedName name="iii" localSheetId="7" hidden="1">{"via1",#N/A,TRUE,"general";"via2",#N/A,TRUE,"general";"via3",#N/A,TRUE,"general"}</definedName>
    <definedName name="iii" localSheetId="6" hidden="1">{"via1",#N/A,TRUE,"general";"via2",#N/A,TRUE,"general";"via3",#N/A,TRUE,"general"}</definedName>
    <definedName name="iii" localSheetId="12" hidden="1">{"via1",#N/A,TRUE,"general";"via2",#N/A,TRUE,"general";"via3",#N/A,TRUE,"general"}</definedName>
    <definedName name="iii" localSheetId="11" hidden="1">{"via1",#N/A,TRUE,"general";"via2",#N/A,TRUE,"general";"via3",#N/A,TRUE,"general"}</definedName>
    <definedName name="iii" localSheetId="10" hidden="1">{"via1",#N/A,TRUE,"general";"via2",#N/A,TRUE,"general";"via3",#N/A,TRUE,"general"}</definedName>
    <definedName name="iii" localSheetId="1" hidden="1">{"via1",#N/A,TRUE,"general";"via2",#N/A,TRUE,"general";"via3",#N/A,TRUE,"general"}</definedName>
    <definedName name="iii" localSheetId="4" hidden="1">{"via1",#N/A,TRUE,"general";"via2",#N/A,TRUE,"general";"via3",#N/A,TRUE,"general"}</definedName>
    <definedName name="iii" localSheetId="3" hidden="1">{"via1",#N/A,TRUE,"general";"via2",#N/A,TRUE,"general";"via3",#N/A,TRUE,"general"}</definedName>
    <definedName name="iii" localSheetId="5" hidden="1">{"via1",#N/A,TRUE,"general";"via2",#N/A,TRUE,"general";"via3",#N/A,TRUE,"general"}</definedName>
    <definedName name="iii" localSheetId="9"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8" hidden="1">{"via1",#N/A,TRUE,"general";"via2",#N/A,TRUE,"general";"via3",#N/A,TRUE,"general"}</definedName>
    <definedName name="iiii" localSheetId="2" hidden="1">{"via1",#N/A,TRUE,"general";"via2",#N/A,TRUE,"general";"via3",#N/A,TRUE,"general"}</definedName>
    <definedName name="iiii" localSheetId="7" hidden="1">{"via1",#N/A,TRUE,"general";"via2",#N/A,TRUE,"general";"via3",#N/A,TRUE,"general"}</definedName>
    <definedName name="iiii" localSheetId="6" hidden="1">{"via1",#N/A,TRUE,"general";"via2",#N/A,TRUE,"general";"via3",#N/A,TRUE,"general"}</definedName>
    <definedName name="iiii" localSheetId="12" hidden="1">{"via1",#N/A,TRUE,"general";"via2",#N/A,TRUE,"general";"via3",#N/A,TRUE,"general"}</definedName>
    <definedName name="iiii" localSheetId="11" hidden="1">{"via1",#N/A,TRUE,"general";"via2",#N/A,TRUE,"general";"via3",#N/A,TRUE,"general"}</definedName>
    <definedName name="iiii" localSheetId="10" hidden="1">{"via1",#N/A,TRUE,"general";"via2",#N/A,TRUE,"general";"via3",#N/A,TRUE,"general"}</definedName>
    <definedName name="iiii" localSheetId="1" hidden="1">{"via1",#N/A,TRUE,"general";"via2",#N/A,TRUE,"general";"via3",#N/A,TRUE,"general"}</definedName>
    <definedName name="iiii" localSheetId="4" hidden="1">{"via1",#N/A,TRUE,"general";"via2",#N/A,TRUE,"general";"via3",#N/A,TRUE,"general"}</definedName>
    <definedName name="iiii" localSheetId="3" hidden="1">{"via1",#N/A,TRUE,"general";"via2",#N/A,TRUE,"general";"via3",#N/A,TRUE,"general"}</definedName>
    <definedName name="iiii" localSheetId="5" hidden="1">{"via1",#N/A,TRUE,"general";"via2",#N/A,TRUE,"general";"via3",#N/A,TRUE,"general"}</definedName>
    <definedName name="iiii" localSheetId="9"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8" hidden="1">{"via1",#N/A,TRUE,"general";"via2",#N/A,TRUE,"general";"via3",#N/A,TRUE,"general"}</definedName>
    <definedName name="iiiiiiik" localSheetId="2" hidden="1">{"via1",#N/A,TRUE,"general";"via2",#N/A,TRUE,"general";"via3",#N/A,TRUE,"general"}</definedName>
    <definedName name="iiiiiiik" localSheetId="7" hidden="1">{"via1",#N/A,TRUE,"general";"via2",#N/A,TRUE,"general";"via3",#N/A,TRUE,"general"}</definedName>
    <definedName name="iiiiiiik" localSheetId="6" hidden="1">{"via1",#N/A,TRUE,"general";"via2",#N/A,TRUE,"general";"via3",#N/A,TRUE,"general"}</definedName>
    <definedName name="iiiiiiik" localSheetId="12" hidden="1">{"via1",#N/A,TRUE,"general";"via2",#N/A,TRUE,"general";"via3",#N/A,TRUE,"general"}</definedName>
    <definedName name="iiiiiiik" localSheetId="11" hidden="1">{"via1",#N/A,TRUE,"general";"via2",#N/A,TRUE,"general";"via3",#N/A,TRUE,"general"}</definedName>
    <definedName name="iiiiiiik" localSheetId="10" hidden="1">{"via1",#N/A,TRUE,"general";"via2",#N/A,TRUE,"general";"via3",#N/A,TRUE,"general"}</definedName>
    <definedName name="iiiiiiik" localSheetId="1" hidden="1">{"via1",#N/A,TRUE,"general";"via2",#N/A,TRUE,"general";"via3",#N/A,TRUE,"general"}</definedName>
    <definedName name="iiiiiiik" localSheetId="4" hidden="1">{"via1",#N/A,TRUE,"general";"via2",#N/A,TRUE,"general";"via3",#N/A,TRUE,"general"}</definedName>
    <definedName name="iiiiiiik" localSheetId="3" hidden="1">{"via1",#N/A,TRUE,"general";"via2",#N/A,TRUE,"general";"via3",#N/A,TRUE,"general"}</definedName>
    <definedName name="iiiiiiik" localSheetId="5" hidden="1">{"via1",#N/A,TRUE,"general";"via2",#N/A,TRUE,"general";"via3",#N/A,TRUE,"general"}</definedName>
    <definedName name="iiiiiiik" localSheetId="9"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1"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9"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9" hidden="1">{"TAB1",#N/A,TRUE,"GENERAL";"TAB2",#N/A,TRUE,"GENERAL";"TAB3",#N/A,TRUE,"GENERAL";"TAB4",#N/A,TRUE,"GENERAL";"TAB5",#N/A,TRUE,"GENERAL"}</definedName>
    <definedName name="iktgvfmu" hidden="1">{"TAB1",#N/A,TRUE,"GENERAL";"TAB2",#N/A,TRUE,"GENERAL";"TAB3",#N/A,TRUE,"GENERAL";"TAB4",#N/A,TRUE,"GENERAL";"TAB5",#N/A,TRUE,"GENERAL"}</definedName>
    <definedName name="IL" localSheetId="0">#REF!</definedName>
    <definedName name="IL" localSheetId="2">#REF!</definedName>
    <definedName name="IL" localSheetId="6">#REF!</definedName>
    <definedName name="IL" localSheetId="12">#REF!</definedName>
    <definedName name="IL" localSheetId="11">#REF!</definedName>
    <definedName name="IL" localSheetId="10">#REF!</definedName>
    <definedName name="IL" localSheetId="1">#REF!</definedName>
    <definedName name="IL" localSheetId="4">#REF!</definedName>
    <definedName name="IL" localSheetId="3">#REF!</definedName>
    <definedName name="IL" localSheetId="5">#REF!</definedName>
    <definedName name="IL" localSheetId="9">#REF!</definedName>
    <definedName name="IL">#REF!</definedName>
    <definedName name="im" localSheetId="0">#REF!</definedName>
    <definedName name="im" localSheetId="2">#REF!</definedName>
    <definedName name="im" localSheetId="6">#REF!</definedName>
    <definedName name="im" localSheetId="12">#REF!</definedName>
    <definedName name="im" localSheetId="11">#REF!</definedName>
    <definedName name="im" localSheetId="10">#REF!</definedName>
    <definedName name="im" localSheetId="1">#REF!</definedName>
    <definedName name="im" localSheetId="4">#REF!</definedName>
    <definedName name="im" localSheetId="3">#REF!</definedName>
    <definedName name="im" localSheetId="5">#REF!</definedName>
    <definedName name="im" localSheetId="9">#REF!</definedName>
    <definedName name="im">#REF!</definedName>
    <definedName name="IMP" localSheetId="0">#REF!</definedName>
    <definedName name="IMP" localSheetId="2">#REF!</definedName>
    <definedName name="IMP" localSheetId="6">#REF!</definedName>
    <definedName name="IMP" localSheetId="12">#REF!</definedName>
    <definedName name="IMP" localSheetId="11">#REF!</definedName>
    <definedName name="IMP" localSheetId="10">#REF!</definedName>
    <definedName name="IMP" localSheetId="1">#REF!</definedName>
    <definedName name="IMP" localSheetId="4">#REF!</definedName>
    <definedName name="IMP" localSheetId="3">#REF!</definedName>
    <definedName name="IMP" localSheetId="5">#REF!</definedName>
    <definedName name="IMP" localSheetId="9">#REF!</definedName>
    <definedName name="IMP">#REF!</definedName>
    <definedName name="imp84coc" localSheetId="0">#REF!</definedName>
    <definedName name="imp84coc" localSheetId="2">#REF!</definedName>
    <definedName name="imp84coc" localSheetId="6">#REF!</definedName>
    <definedName name="imp84coc" localSheetId="12">#REF!</definedName>
    <definedName name="imp84coc" localSheetId="11">#REF!</definedName>
    <definedName name="imp84coc" localSheetId="10">#REF!</definedName>
    <definedName name="imp84coc" localSheetId="4">#REF!</definedName>
    <definedName name="imp84coc" localSheetId="3">#REF!</definedName>
    <definedName name="imp84coc" localSheetId="5">#REF!</definedName>
    <definedName name="imp84coc" localSheetId="9">#REF!</definedName>
    <definedName name="imp84coc">#REF!</definedName>
    <definedName name="imp84con" localSheetId="0">#REF!</definedName>
    <definedName name="imp84con" localSheetId="2">#REF!</definedName>
    <definedName name="imp84con" localSheetId="6">#REF!</definedName>
    <definedName name="imp84con" localSheetId="12">#REF!</definedName>
    <definedName name="imp84con" localSheetId="11">#REF!</definedName>
    <definedName name="imp84con" localSheetId="10">#REF!</definedName>
    <definedName name="imp84con" localSheetId="4">#REF!</definedName>
    <definedName name="imp84con" localSheetId="3">#REF!</definedName>
    <definedName name="imp84con" localSheetId="5">#REF!</definedName>
    <definedName name="imp84con" localSheetId="9">#REF!</definedName>
    <definedName name="imp84con">#REF!</definedName>
    <definedName name="impacto" localSheetId="0">#REF!</definedName>
    <definedName name="impacto" localSheetId="8">#REF!</definedName>
    <definedName name="impacto" localSheetId="2">#REF!</definedName>
    <definedName name="impacto" localSheetId="6">#REF!</definedName>
    <definedName name="impacto" localSheetId="12">#REF!</definedName>
    <definedName name="impacto" localSheetId="11">#REF!</definedName>
    <definedName name="impacto" localSheetId="10">#REF!</definedName>
    <definedName name="impacto" localSheetId="4">#REF!</definedName>
    <definedName name="impacto" localSheetId="3">#REF!</definedName>
    <definedName name="impacto" localSheetId="5">#REF!</definedName>
    <definedName name="impacto" localSheetId="9">#REF!</definedName>
    <definedName name="impacto">#REF!</definedName>
    <definedName name="IMPI1" localSheetId="0">#REF!</definedName>
    <definedName name="IMPI1" localSheetId="2">#REF!</definedName>
    <definedName name="IMPI1" localSheetId="6">#REF!</definedName>
    <definedName name="IMPI1" localSheetId="12">#REF!</definedName>
    <definedName name="IMPI1" localSheetId="11">#REF!</definedName>
    <definedName name="IMPI1" localSheetId="10">#REF!</definedName>
    <definedName name="IMPI1" localSheetId="4">#REF!</definedName>
    <definedName name="IMPI1" localSheetId="3">#REF!</definedName>
    <definedName name="IMPI1" localSheetId="5">#REF!</definedName>
    <definedName name="IMPI1" localSheetId="9">#REF!</definedName>
    <definedName name="IMPI1">#REF!</definedName>
    <definedName name="IMPII1A" localSheetId="0">#REF!</definedName>
    <definedName name="IMPII1A" localSheetId="2">#REF!</definedName>
    <definedName name="IMPII1A" localSheetId="6">#REF!</definedName>
    <definedName name="IMPII1A" localSheetId="12">#REF!</definedName>
    <definedName name="IMPII1A" localSheetId="11">#REF!</definedName>
    <definedName name="IMPII1A" localSheetId="10">#REF!</definedName>
    <definedName name="IMPII1A" localSheetId="4">#REF!</definedName>
    <definedName name="IMPII1A" localSheetId="3">#REF!</definedName>
    <definedName name="IMPII1A" localSheetId="5">#REF!</definedName>
    <definedName name="IMPII1A" localSheetId="9">#REF!</definedName>
    <definedName name="IMPII1A">#REF!</definedName>
    <definedName name="IMPII1B" localSheetId="0">#REF!</definedName>
    <definedName name="IMPII1B" localSheetId="2">#REF!</definedName>
    <definedName name="IMPII1B" localSheetId="6">#REF!</definedName>
    <definedName name="IMPII1B" localSheetId="12">#REF!</definedName>
    <definedName name="IMPII1B" localSheetId="11">#REF!</definedName>
    <definedName name="IMPII1B" localSheetId="10">#REF!</definedName>
    <definedName name="IMPII1B" localSheetId="4">#REF!</definedName>
    <definedName name="IMPII1B" localSheetId="3">#REF!</definedName>
    <definedName name="IMPII1B" localSheetId="5">#REF!</definedName>
    <definedName name="IMPII1B" localSheetId="9">#REF!</definedName>
    <definedName name="IMPII1B">#REF!</definedName>
    <definedName name="IMPII1C" localSheetId="0">#REF!</definedName>
    <definedName name="IMPII1C" localSheetId="2">#REF!</definedName>
    <definedName name="IMPII1C" localSheetId="6">#REF!</definedName>
    <definedName name="IMPII1C" localSheetId="12">#REF!</definedName>
    <definedName name="IMPII1C" localSheetId="11">#REF!</definedName>
    <definedName name="IMPII1C" localSheetId="10">#REF!</definedName>
    <definedName name="IMPII1C" localSheetId="4">#REF!</definedName>
    <definedName name="IMPII1C" localSheetId="3">#REF!</definedName>
    <definedName name="IMPII1C" localSheetId="5">#REF!</definedName>
    <definedName name="IMPII1C" localSheetId="9">#REF!</definedName>
    <definedName name="IMPII1C">#REF!</definedName>
    <definedName name="IMPII2A" localSheetId="0">#REF!</definedName>
    <definedName name="IMPII2A" localSheetId="2">#REF!</definedName>
    <definedName name="IMPII2A" localSheetId="6">#REF!</definedName>
    <definedName name="IMPII2A" localSheetId="12">#REF!</definedName>
    <definedName name="IMPII2A" localSheetId="11">#REF!</definedName>
    <definedName name="IMPII2A" localSheetId="10">#REF!</definedName>
    <definedName name="IMPII2A" localSheetId="4">#REF!</definedName>
    <definedName name="IMPII2A" localSheetId="3">#REF!</definedName>
    <definedName name="IMPII2A" localSheetId="5">#REF!</definedName>
    <definedName name="IMPII2A" localSheetId="9">#REF!</definedName>
    <definedName name="IMPII2A">#REF!</definedName>
    <definedName name="IMPII2B" localSheetId="0">#REF!</definedName>
    <definedName name="IMPII2B" localSheetId="2">#REF!</definedName>
    <definedName name="IMPII2B" localSheetId="6">#REF!</definedName>
    <definedName name="IMPII2B" localSheetId="12">#REF!</definedName>
    <definedName name="IMPII2B" localSheetId="11">#REF!</definedName>
    <definedName name="IMPII2B" localSheetId="10">#REF!</definedName>
    <definedName name="IMPII2B" localSheetId="4">#REF!</definedName>
    <definedName name="IMPII2B" localSheetId="3">#REF!</definedName>
    <definedName name="IMPII2B" localSheetId="5">#REF!</definedName>
    <definedName name="IMPII2B" localSheetId="9">#REF!</definedName>
    <definedName name="IMPII2B">#REF!</definedName>
    <definedName name="IMPII2C" localSheetId="0">#REF!</definedName>
    <definedName name="IMPII2C" localSheetId="2">#REF!</definedName>
    <definedName name="IMPII2C" localSheetId="6">#REF!</definedName>
    <definedName name="IMPII2C" localSheetId="12">#REF!</definedName>
    <definedName name="IMPII2C" localSheetId="11">#REF!</definedName>
    <definedName name="IMPII2C" localSheetId="10">#REF!</definedName>
    <definedName name="IMPII2C" localSheetId="4">#REF!</definedName>
    <definedName name="IMPII2C" localSheetId="3">#REF!</definedName>
    <definedName name="IMPII2C" localSheetId="5">#REF!</definedName>
    <definedName name="IMPII2C" localSheetId="9">#REF!</definedName>
    <definedName name="IMPII2C">#REF!</definedName>
    <definedName name="IMPII3A" localSheetId="0">#REF!</definedName>
    <definedName name="IMPII3A" localSheetId="2">#REF!</definedName>
    <definedName name="IMPII3A" localSheetId="6">#REF!</definedName>
    <definedName name="IMPII3A" localSheetId="12">#REF!</definedName>
    <definedName name="IMPII3A" localSheetId="11">#REF!</definedName>
    <definedName name="IMPII3A" localSheetId="10">#REF!</definedName>
    <definedName name="IMPII3A" localSheetId="4">#REF!</definedName>
    <definedName name="IMPII3A" localSheetId="3">#REF!</definedName>
    <definedName name="IMPII3A" localSheetId="5">#REF!</definedName>
    <definedName name="IMPII3A" localSheetId="9">#REF!</definedName>
    <definedName name="IMPII3A">#REF!</definedName>
    <definedName name="IMPII3B" localSheetId="0">#REF!</definedName>
    <definedName name="IMPII3B" localSheetId="2">#REF!</definedName>
    <definedName name="IMPII3B" localSheetId="6">#REF!</definedName>
    <definedName name="IMPII3B" localSheetId="12">#REF!</definedName>
    <definedName name="IMPII3B" localSheetId="11">#REF!</definedName>
    <definedName name="IMPII3B" localSheetId="10">#REF!</definedName>
    <definedName name="IMPII3B" localSheetId="4">#REF!</definedName>
    <definedName name="IMPII3B" localSheetId="3">#REF!</definedName>
    <definedName name="IMPII3B" localSheetId="5">#REF!</definedName>
    <definedName name="IMPII3B" localSheetId="9">#REF!</definedName>
    <definedName name="IMPII3B">#REF!</definedName>
    <definedName name="IMPII3C" localSheetId="0">#REF!</definedName>
    <definedName name="IMPII3C" localSheetId="2">#REF!</definedName>
    <definedName name="IMPII3C" localSheetId="6">#REF!</definedName>
    <definedName name="IMPII3C" localSheetId="12">#REF!</definedName>
    <definedName name="IMPII3C" localSheetId="11">#REF!</definedName>
    <definedName name="IMPII3C" localSheetId="10">#REF!</definedName>
    <definedName name="IMPII3C" localSheetId="4">#REF!</definedName>
    <definedName name="IMPII3C" localSheetId="3">#REF!</definedName>
    <definedName name="IMPII3C" localSheetId="5">#REF!</definedName>
    <definedName name="IMPII3C" localSheetId="9">#REF!</definedName>
    <definedName name="IMPII3C">#REF!</definedName>
    <definedName name="IMPII4A" localSheetId="0">#REF!</definedName>
    <definedName name="IMPII4A" localSheetId="2">#REF!</definedName>
    <definedName name="IMPII4A" localSheetId="6">#REF!</definedName>
    <definedName name="IMPII4A" localSheetId="12">#REF!</definedName>
    <definedName name="IMPII4A" localSheetId="11">#REF!</definedName>
    <definedName name="IMPII4A" localSheetId="10">#REF!</definedName>
    <definedName name="IMPII4A" localSheetId="4">#REF!</definedName>
    <definedName name="IMPII4A" localSheetId="3">#REF!</definedName>
    <definedName name="IMPII4A" localSheetId="5">#REF!</definedName>
    <definedName name="IMPII4A" localSheetId="9">#REF!</definedName>
    <definedName name="IMPII4A">#REF!</definedName>
    <definedName name="IMPII4B" localSheetId="0">#REF!</definedName>
    <definedName name="IMPII4B" localSheetId="2">#REF!</definedName>
    <definedName name="IMPII4B" localSheetId="6">#REF!</definedName>
    <definedName name="IMPII4B" localSheetId="12">#REF!</definedName>
    <definedName name="IMPII4B" localSheetId="11">#REF!</definedName>
    <definedName name="IMPII4B" localSheetId="10">#REF!</definedName>
    <definedName name="IMPII4B" localSheetId="4">#REF!</definedName>
    <definedName name="IMPII4B" localSheetId="3">#REF!</definedName>
    <definedName name="IMPII4B" localSheetId="5">#REF!</definedName>
    <definedName name="IMPII4B" localSheetId="9">#REF!</definedName>
    <definedName name="IMPII4B">#REF!</definedName>
    <definedName name="IMPII4C" localSheetId="0">#REF!</definedName>
    <definedName name="IMPII4C" localSheetId="2">#REF!</definedName>
    <definedName name="IMPII4C" localSheetId="6">#REF!</definedName>
    <definedName name="IMPII4C" localSheetId="12">#REF!</definedName>
    <definedName name="IMPII4C" localSheetId="11">#REF!</definedName>
    <definedName name="IMPII4C" localSheetId="10">#REF!</definedName>
    <definedName name="IMPII4C" localSheetId="4">#REF!</definedName>
    <definedName name="IMPII4C" localSheetId="3">#REF!</definedName>
    <definedName name="IMPII4C" localSheetId="5">#REF!</definedName>
    <definedName name="IMPII4C" localSheetId="9">#REF!</definedName>
    <definedName name="IMPII4C">#REF!</definedName>
    <definedName name="IMPII4D" localSheetId="0">#REF!</definedName>
    <definedName name="IMPII4D" localSheetId="2">#REF!</definedName>
    <definedName name="IMPII4D" localSheetId="6">#REF!</definedName>
    <definedName name="IMPII4D" localSheetId="12">#REF!</definedName>
    <definedName name="IMPII4D" localSheetId="11">#REF!</definedName>
    <definedName name="IMPII4D" localSheetId="10">#REF!</definedName>
    <definedName name="IMPII4D" localSheetId="4">#REF!</definedName>
    <definedName name="IMPII4D" localSheetId="3">#REF!</definedName>
    <definedName name="IMPII4D" localSheetId="5">#REF!</definedName>
    <definedName name="IMPII4D" localSheetId="9">#REF!</definedName>
    <definedName name="IMPII4D">#REF!</definedName>
    <definedName name="IMPII5A" localSheetId="0">#REF!</definedName>
    <definedName name="IMPII5A" localSheetId="2">#REF!</definedName>
    <definedName name="IMPII5A" localSheetId="6">#REF!</definedName>
    <definedName name="IMPII5A" localSheetId="12">#REF!</definedName>
    <definedName name="IMPII5A" localSheetId="11">#REF!</definedName>
    <definedName name="IMPII5A" localSheetId="10">#REF!</definedName>
    <definedName name="IMPII5A" localSheetId="4">#REF!</definedName>
    <definedName name="IMPII5A" localSheetId="3">#REF!</definedName>
    <definedName name="IMPII5A" localSheetId="5">#REF!</definedName>
    <definedName name="IMPII5A" localSheetId="9">#REF!</definedName>
    <definedName name="IMPII5A">#REF!</definedName>
    <definedName name="IMPII5B" localSheetId="0">#REF!</definedName>
    <definedName name="IMPII5B" localSheetId="2">#REF!</definedName>
    <definedName name="IMPII5B" localSheetId="6">#REF!</definedName>
    <definedName name="IMPII5B" localSheetId="12">#REF!</definedName>
    <definedName name="IMPII5B" localSheetId="11">#REF!</definedName>
    <definedName name="IMPII5B" localSheetId="10">#REF!</definedName>
    <definedName name="IMPII5B" localSheetId="4">#REF!</definedName>
    <definedName name="IMPII5B" localSheetId="3">#REF!</definedName>
    <definedName name="IMPII5B" localSheetId="5">#REF!</definedName>
    <definedName name="IMPII5B" localSheetId="9">#REF!</definedName>
    <definedName name="IMPII5B">#REF!</definedName>
    <definedName name="IMPII5C" localSheetId="0">#REF!</definedName>
    <definedName name="IMPII5C" localSheetId="2">#REF!</definedName>
    <definedName name="IMPII5C" localSheetId="6">#REF!</definedName>
    <definedName name="IMPII5C" localSheetId="12">#REF!</definedName>
    <definedName name="IMPII5C" localSheetId="11">#REF!</definedName>
    <definedName name="IMPII5C" localSheetId="10">#REF!</definedName>
    <definedName name="IMPII5C" localSheetId="4">#REF!</definedName>
    <definedName name="IMPII5C" localSheetId="3">#REF!</definedName>
    <definedName name="IMPII5C" localSheetId="5">#REF!</definedName>
    <definedName name="IMPII5C" localSheetId="9">#REF!</definedName>
    <definedName name="IMPII5C">#REF!</definedName>
    <definedName name="IMPII5D" localSheetId="0">#REF!</definedName>
    <definedName name="IMPII5D" localSheetId="2">#REF!</definedName>
    <definedName name="IMPII5D" localSheetId="6">#REF!</definedName>
    <definedName name="IMPII5D" localSheetId="12">#REF!</definedName>
    <definedName name="IMPII5D" localSheetId="11">#REF!</definedName>
    <definedName name="IMPII5D" localSheetId="10">#REF!</definedName>
    <definedName name="IMPII5D" localSheetId="4">#REF!</definedName>
    <definedName name="IMPII5D" localSheetId="3">#REF!</definedName>
    <definedName name="IMPII5D" localSheetId="5">#REF!</definedName>
    <definedName name="IMPII5D" localSheetId="9">#REF!</definedName>
    <definedName name="IMPII5D">#REF!</definedName>
    <definedName name="IMPIII1A" localSheetId="0">#REF!</definedName>
    <definedName name="IMPIII1A" localSheetId="2">#REF!</definedName>
    <definedName name="IMPIII1A" localSheetId="6">#REF!</definedName>
    <definedName name="IMPIII1A" localSheetId="12">#REF!</definedName>
    <definedName name="IMPIII1A" localSheetId="11">#REF!</definedName>
    <definedName name="IMPIII1A" localSheetId="10">#REF!</definedName>
    <definedName name="IMPIII1A" localSheetId="4">#REF!</definedName>
    <definedName name="IMPIII1A" localSheetId="3">#REF!</definedName>
    <definedName name="IMPIII1A" localSheetId="5">#REF!</definedName>
    <definedName name="IMPIII1A" localSheetId="9">#REF!</definedName>
    <definedName name="IMPIII1A">#REF!</definedName>
    <definedName name="IMPIII1B" localSheetId="0">#REF!</definedName>
    <definedName name="IMPIII1B" localSheetId="2">#REF!</definedName>
    <definedName name="IMPIII1B" localSheetId="6">#REF!</definedName>
    <definedName name="IMPIII1B" localSheetId="12">#REF!</definedName>
    <definedName name="IMPIII1B" localSheetId="11">#REF!</definedName>
    <definedName name="IMPIII1B" localSheetId="10">#REF!</definedName>
    <definedName name="IMPIII1B" localSheetId="4">#REF!</definedName>
    <definedName name="IMPIII1B" localSheetId="3">#REF!</definedName>
    <definedName name="IMPIII1B" localSheetId="5">#REF!</definedName>
    <definedName name="IMPIII1B" localSheetId="9">#REF!</definedName>
    <definedName name="IMPIII1B">#REF!</definedName>
    <definedName name="IMPIII2A" localSheetId="0">#REF!</definedName>
    <definedName name="IMPIII2A" localSheetId="2">#REF!</definedName>
    <definedName name="IMPIII2A" localSheetId="6">#REF!</definedName>
    <definedName name="IMPIII2A" localSheetId="12">#REF!</definedName>
    <definedName name="IMPIII2A" localSheetId="11">#REF!</definedName>
    <definedName name="IMPIII2A" localSheetId="10">#REF!</definedName>
    <definedName name="IMPIII2A" localSheetId="4">#REF!</definedName>
    <definedName name="IMPIII2A" localSheetId="3">#REF!</definedName>
    <definedName name="IMPIII2A" localSheetId="5">#REF!</definedName>
    <definedName name="IMPIII2A" localSheetId="9">#REF!</definedName>
    <definedName name="IMPIII2A">#REF!</definedName>
    <definedName name="IMPIII2B" localSheetId="0">#REF!</definedName>
    <definedName name="IMPIII2B" localSheetId="2">#REF!</definedName>
    <definedName name="IMPIII2B" localSheetId="6">#REF!</definedName>
    <definedName name="IMPIII2B" localSheetId="12">#REF!</definedName>
    <definedName name="IMPIII2B" localSheetId="11">#REF!</definedName>
    <definedName name="IMPIII2B" localSheetId="10">#REF!</definedName>
    <definedName name="IMPIII2B" localSheetId="4">#REF!</definedName>
    <definedName name="IMPIII2B" localSheetId="3">#REF!</definedName>
    <definedName name="IMPIII2B" localSheetId="5">#REF!</definedName>
    <definedName name="IMPIII2B" localSheetId="9">#REF!</definedName>
    <definedName name="IMPIII2B">#REF!</definedName>
    <definedName name="IMPIV1A" localSheetId="0">#REF!</definedName>
    <definedName name="IMPIV1A" localSheetId="2">#REF!</definedName>
    <definedName name="IMPIV1A" localSheetId="6">#REF!</definedName>
    <definedName name="IMPIV1A" localSheetId="12">#REF!</definedName>
    <definedName name="IMPIV1A" localSheetId="11">#REF!</definedName>
    <definedName name="IMPIV1A" localSheetId="10">#REF!</definedName>
    <definedName name="IMPIV1A" localSheetId="4">#REF!</definedName>
    <definedName name="IMPIV1A" localSheetId="3">#REF!</definedName>
    <definedName name="IMPIV1A" localSheetId="5">#REF!</definedName>
    <definedName name="IMPIV1A" localSheetId="9">#REF!</definedName>
    <definedName name="IMPIV1A">#REF!</definedName>
    <definedName name="IMPIV1B" localSheetId="0">#REF!</definedName>
    <definedName name="IMPIV1B" localSheetId="2">#REF!</definedName>
    <definedName name="IMPIV1B" localSheetId="6">#REF!</definedName>
    <definedName name="IMPIV1B" localSheetId="12">#REF!</definedName>
    <definedName name="IMPIV1B" localSheetId="11">#REF!</definedName>
    <definedName name="IMPIV1B" localSheetId="10">#REF!</definedName>
    <definedName name="IMPIV1B" localSheetId="4">#REF!</definedName>
    <definedName name="IMPIV1B" localSheetId="3">#REF!</definedName>
    <definedName name="IMPIV1B" localSheetId="5">#REF!</definedName>
    <definedName name="IMPIV1B" localSheetId="9">#REF!</definedName>
    <definedName name="IMPIV1B">#REF!</definedName>
    <definedName name="IMPIV1C" localSheetId="0">#REF!</definedName>
    <definedName name="IMPIV1C" localSheetId="2">#REF!</definedName>
    <definedName name="IMPIV1C" localSheetId="6">#REF!</definedName>
    <definedName name="IMPIV1C" localSheetId="12">#REF!</definedName>
    <definedName name="IMPIV1C" localSheetId="11">#REF!</definedName>
    <definedName name="IMPIV1C" localSheetId="10">#REF!</definedName>
    <definedName name="IMPIV1C" localSheetId="4">#REF!</definedName>
    <definedName name="IMPIV1C" localSheetId="3">#REF!</definedName>
    <definedName name="IMPIV1C" localSheetId="5">#REF!</definedName>
    <definedName name="IMPIV1C" localSheetId="9">#REF!</definedName>
    <definedName name="IMPIV1C">#REF!</definedName>
    <definedName name="IMPIV1D" localSheetId="0">#REF!</definedName>
    <definedName name="IMPIV1D" localSheetId="2">#REF!</definedName>
    <definedName name="IMPIV1D" localSheetId="6">#REF!</definedName>
    <definedName name="IMPIV1D" localSheetId="12">#REF!</definedName>
    <definedName name="IMPIV1D" localSheetId="11">#REF!</definedName>
    <definedName name="IMPIV1D" localSheetId="10">#REF!</definedName>
    <definedName name="IMPIV1D" localSheetId="4">#REF!</definedName>
    <definedName name="IMPIV1D" localSheetId="3">#REF!</definedName>
    <definedName name="IMPIV1D" localSheetId="5">#REF!</definedName>
    <definedName name="IMPIV1D" localSheetId="9">#REF!</definedName>
    <definedName name="IMPIV1D">#REF!</definedName>
    <definedName name="IMPIV1E" localSheetId="0">#REF!</definedName>
    <definedName name="IMPIV1E" localSheetId="2">#REF!</definedName>
    <definedName name="IMPIV1E" localSheetId="6">#REF!</definedName>
    <definedName name="IMPIV1E" localSheetId="12">#REF!</definedName>
    <definedName name="IMPIV1E" localSheetId="11">#REF!</definedName>
    <definedName name="IMPIV1E" localSheetId="10">#REF!</definedName>
    <definedName name="IMPIV1E" localSheetId="4">#REF!</definedName>
    <definedName name="IMPIV1E" localSheetId="3">#REF!</definedName>
    <definedName name="IMPIV1E" localSheetId="5">#REF!</definedName>
    <definedName name="IMPIV1E" localSheetId="9">#REF!</definedName>
    <definedName name="IMPIV1E">#REF!</definedName>
    <definedName name="IMPIV2" localSheetId="0">#REF!</definedName>
    <definedName name="IMPIV2" localSheetId="2">#REF!</definedName>
    <definedName name="IMPIV2" localSheetId="6">#REF!</definedName>
    <definedName name="IMPIV2" localSheetId="12">#REF!</definedName>
    <definedName name="IMPIV2" localSheetId="11">#REF!</definedName>
    <definedName name="IMPIV2" localSheetId="10">#REF!</definedName>
    <definedName name="IMPIV2" localSheetId="4">#REF!</definedName>
    <definedName name="IMPIV2" localSheetId="3">#REF!</definedName>
    <definedName name="IMPIV2" localSheetId="5">#REF!</definedName>
    <definedName name="IMPIV2" localSheetId="9">#REF!</definedName>
    <definedName name="IMPIV2">#REF!</definedName>
    <definedName name="Impos" localSheetId="0">#REF!</definedName>
    <definedName name="Impos" localSheetId="2">#REF!</definedName>
    <definedName name="Impos" localSheetId="6">#REF!</definedName>
    <definedName name="Impos" localSheetId="12">#REF!</definedName>
    <definedName name="Impos" localSheetId="11">#REF!</definedName>
    <definedName name="Impos" localSheetId="10">#REF!</definedName>
    <definedName name="Impos" localSheetId="4">#REF!</definedName>
    <definedName name="Impos" localSheetId="3">#REF!</definedName>
    <definedName name="Impos" localSheetId="5">#REF!</definedName>
    <definedName name="Impos" localSheetId="9">#REF!</definedName>
    <definedName name="Impos">#REF!</definedName>
    <definedName name="impresion" localSheetId="0">#REF!</definedName>
    <definedName name="impresion" localSheetId="2">#REF!</definedName>
    <definedName name="impresion" localSheetId="6">#REF!</definedName>
    <definedName name="impresion" localSheetId="12">#REF!</definedName>
    <definedName name="impresion" localSheetId="11">#REF!</definedName>
    <definedName name="impresion" localSheetId="10">#REF!</definedName>
    <definedName name="impresion" localSheetId="4">#REF!</definedName>
    <definedName name="impresion" localSheetId="3">#REF!</definedName>
    <definedName name="impresion" localSheetId="5">#REF!</definedName>
    <definedName name="impresion" localSheetId="9">#REF!</definedName>
    <definedName name="impresion">#REF!</definedName>
    <definedName name="impresion2" localSheetId="0">#REF!</definedName>
    <definedName name="impresion2" localSheetId="8">#REF!</definedName>
    <definedName name="impresion2" localSheetId="2">#REF!</definedName>
    <definedName name="impresion2" localSheetId="6">#REF!</definedName>
    <definedName name="impresion2" localSheetId="12">#REF!</definedName>
    <definedName name="impresion2" localSheetId="11">#REF!</definedName>
    <definedName name="impresion2" localSheetId="10">#REF!</definedName>
    <definedName name="impresion2" localSheetId="4">#REF!</definedName>
    <definedName name="impresion2" localSheetId="3">#REF!</definedName>
    <definedName name="impresion2" localSheetId="5">#REF!</definedName>
    <definedName name="impresion2" localSheetId="9">#REF!</definedName>
    <definedName name="impresion2">#REF!</definedName>
    <definedName name="IMPRESSION" localSheetId="0">#REF!</definedName>
    <definedName name="IMPRESSION" localSheetId="2">#REF!</definedName>
    <definedName name="IMPRESSION" localSheetId="6">#REF!</definedName>
    <definedName name="IMPRESSION" localSheetId="12">#REF!</definedName>
    <definedName name="IMPRESSION" localSheetId="11">#REF!</definedName>
    <definedName name="IMPRESSION" localSheetId="10">#REF!</definedName>
    <definedName name="IMPRESSION" localSheetId="4">#REF!</definedName>
    <definedName name="IMPRESSION" localSheetId="3">#REF!</definedName>
    <definedName name="IMPRESSION" localSheetId="5">#REF!</definedName>
    <definedName name="IMPRESSION" localSheetId="9">#REF!</definedName>
    <definedName name="IMPRESSION">#REF!</definedName>
    <definedName name="imprimir" localSheetId="0">#REF!</definedName>
    <definedName name="imprimir" localSheetId="2">#REF!</definedName>
    <definedName name="imprimir" localSheetId="6">#REF!</definedName>
    <definedName name="imprimir" localSheetId="12">#REF!</definedName>
    <definedName name="imprimir" localSheetId="11">#REF!</definedName>
    <definedName name="imprimir" localSheetId="10">#REF!</definedName>
    <definedName name="imprimir" localSheetId="4">#REF!</definedName>
    <definedName name="imprimir" localSheetId="3">#REF!</definedName>
    <definedName name="imprimir" localSheetId="5">#REF!</definedName>
    <definedName name="imprimir" localSheetId="9">#REF!</definedName>
    <definedName name="imprimir">#REF!</definedName>
    <definedName name="Imprimir_área_IM" localSheetId="0">#REF!</definedName>
    <definedName name="Imprimir_área_IM" localSheetId="2">#REF!</definedName>
    <definedName name="Imprimir_área_IM" localSheetId="6">#REF!</definedName>
    <definedName name="Imprimir_área_IM" localSheetId="12">#REF!</definedName>
    <definedName name="Imprimir_área_IM" localSheetId="11">#REF!</definedName>
    <definedName name="Imprimir_área_IM" localSheetId="10">#REF!</definedName>
    <definedName name="Imprimir_área_IM" localSheetId="4">#REF!</definedName>
    <definedName name="Imprimir_área_IM" localSheetId="3">#REF!</definedName>
    <definedName name="Imprimir_área_IM" localSheetId="5">#REF!</definedName>
    <definedName name="Imprimir_área_IM" localSheetId="9">#REF!</definedName>
    <definedName name="Imprimir_área_IM">#REF!</definedName>
    <definedName name="Imprimir_títulos_IM" localSheetId="0">#REF!</definedName>
    <definedName name="Imprimir_títulos_IM" localSheetId="2">#REF!</definedName>
    <definedName name="Imprimir_títulos_IM" localSheetId="6">#REF!</definedName>
    <definedName name="Imprimir_títulos_IM" localSheetId="12">#REF!</definedName>
    <definedName name="Imprimir_títulos_IM" localSheetId="11">#REF!</definedName>
    <definedName name="Imprimir_títulos_IM" localSheetId="10">#REF!</definedName>
    <definedName name="Imprimir_títulos_IM" localSheetId="4">#REF!</definedName>
    <definedName name="Imprimir_títulos_IM" localSheetId="3">#REF!</definedName>
    <definedName name="Imprimir_títulos_IM" localSheetId="5">#REF!</definedName>
    <definedName name="Imprimir_títulos_IM" localSheetId="9">#REF!</definedName>
    <definedName name="Imprimir_títulos_IM">#REF!</definedName>
    <definedName name="Impto" localSheetId="0">#REF!</definedName>
    <definedName name="Impto" localSheetId="2">#REF!</definedName>
    <definedName name="Impto" localSheetId="6">#REF!</definedName>
    <definedName name="Impto" localSheetId="12">#REF!</definedName>
    <definedName name="Impto" localSheetId="11">#REF!</definedName>
    <definedName name="Impto" localSheetId="10">#REF!</definedName>
    <definedName name="Impto" localSheetId="4">#REF!</definedName>
    <definedName name="Impto" localSheetId="3">#REF!</definedName>
    <definedName name="Impto" localSheetId="5">#REF!</definedName>
    <definedName name="Impto" localSheetId="9">#REF!</definedName>
    <definedName name="Impto">#REF!</definedName>
    <definedName name="IMPTOS" localSheetId="0">#REF!</definedName>
    <definedName name="IMPTOS" localSheetId="2">#REF!</definedName>
    <definedName name="IMPTOS" localSheetId="6">#REF!</definedName>
    <definedName name="IMPTOS" localSheetId="12">#REF!</definedName>
    <definedName name="IMPTOS" localSheetId="11">#REF!</definedName>
    <definedName name="IMPTOS" localSheetId="10">#REF!</definedName>
    <definedName name="IMPTOS" localSheetId="4">#REF!</definedName>
    <definedName name="IMPTOS" localSheetId="3">#REF!</definedName>
    <definedName name="IMPTOS" localSheetId="5">#REF!</definedName>
    <definedName name="IMPTOS" localSheetId="9">#REF!</definedName>
    <definedName name="IMPTOS">#REF!</definedName>
    <definedName name="IMPTOS1" localSheetId="0">#REF!</definedName>
    <definedName name="IMPTOS1" localSheetId="2">#REF!</definedName>
    <definedName name="IMPTOS1" localSheetId="6">#REF!</definedName>
    <definedName name="IMPTOS1" localSheetId="12">#REF!</definedName>
    <definedName name="IMPTOS1" localSheetId="11">#REF!</definedName>
    <definedName name="IMPTOS1" localSheetId="10">#REF!</definedName>
    <definedName name="IMPTOS1" localSheetId="4">#REF!</definedName>
    <definedName name="IMPTOS1" localSheetId="3">#REF!</definedName>
    <definedName name="IMPTOS1" localSheetId="5">#REF!</definedName>
    <definedName name="IMPTOS1" localSheetId="9">#REF!</definedName>
    <definedName name="IMPTOS1">#REF!</definedName>
    <definedName name="IMPV1A" localSheetId="0">#REF!</definedName>
    <definedName name="IMPV1A" localSheetId="2">#REF!</definedName>
    <definedName name="IMPV1A" localSheetId="6">#REF!</definedName>
    <definedName name="IMPV1A" localSheetId="12">#REF!</definedName>
    <definedName name="IMPV1A" localSheetId="11">#REF!</definedName>
    <definedName name="IMPV1A" localSheetId="10">#REF!</definedName>
    <definedName name="IMPV1A" localSheetId="4">#REF!</definedName>
    <definedName name="IMPV1A" localSheetId="3">#REF!</definedName>
    <definedName name="IMPV1A" localSheetId="5">#REF!</definedName>
    <definedName name="IMPV1A" localSheetId="9">#REF!</definedName>
    <definedName name="IMPV1A">#REF!</definedName>
    <definedName name="IMPV1B" localSheetId="0">#REF!</definedName>
    <definedName name="IMPV1B" localSheetId="2">#REF!</definedName>
    <definedName name="IMPV1B" localSheetId="6">#REF!</definedName>
    <definedName name="IMPV1B" localSheetId="12">#REF!</definedName>
    <definedName name="IMPV1B" localSheetId="11">#REF!</definedName>
    <definedName name="IMPV1B" localSheetId="10">#REF!</definedName>
    <definedName name="IMPV1B" localSheetId="4">#REF!</definedName>
    <definedName name="IMPV1B" localSheetId="3">#REF!</definedName>
    <definedName name="IMPV1B" localSheetId="5">#REF!</definedName>
    <definedName name="IMPV1B" localSheetId="9">#REF!</definedName>
    <definedName name="IMPV1B">#REF!</definedName>
    <definedName name="INC" localSheetId="0">#REF!</definedName>
    <definedName name="INC" localSheetId="2">#REF!</definedName>
    <definedName name="INC" localSheetId="6">#REF!</definedName>
    <definedName name="INC" localSheetId="12">#REF!</definedName>
    <definedName name="INC" localSheetId="11">#REF!</definedName>
    <definedName name="INC" localSheetId="10">#REF!</definedName>
    <definedName name="INC" localSheetId="4">#REF!</definedName>
    <definedName name="INC" localSheetId="3">#REF!</definedName>
    <definedName name="INC" localSheetId="5">#REF!</definedName>
    <definedName name="INC" localSheetId="9">#REF!</definedName>
    <definedName name="INC">#REF!</definedName>
    <definedName name="INCR._PRODC." localSheetId="0">#REF!</definedName>
    <definedName name="INCR._PRODC." localSheetId="2">#REF!</definedName>
    <definedName name="INCR._PRODC." localSheetId="6">#REF!</definedName>
    <definedName name="INCR._PRODC." localSheetId="12">#REF!</definedName>
    <definedName name="INCR._PRODC." localSheetId="11">#REF!</definedName>
    <definedName name="INCR._PRODC." localSheetId="10">#REF!</definedName>
    <definedName name="INCR._PRODC." localSheetId="4">#REF!</definedName>
    <definedName name="INCR._PRODC." localSheetId="3">#REF!</definedName>
    <definedName name="INCR._PRODC." localSheetId="5">#REF!</definedName>
    <definedName name="INCR._PRODC." localSheetId="9">#REF!</definedName>
    <definedName name="INCR._PRODC.">#REF!</definedName>
    <definedName name="indicador" localSheetId="0">#REF!</definedName>
    <definedName name="indicador" localSheetId="8">#REF!</definedName>
    <definedName name="indicador" localSheetId="2">#REF!</definedName>
    <definedName name="indicador" localSheetId="6">#REF!</definedName>
    <definedName name="indicador" localSheetId="12">#REF!</definedName>
    <definedName name="indicador" localSheetId="11">#REF!</definedName>
    <definedName name="indicador" localSheetId="10">#REF!</definedName>
    <definedName name="indicador" localSheetId="4">#REF!</definedName>
    <definedName name="indicador" localSheetId="3">#REF!</definedName>
    <definedName name="indicador" localSheetId="5">#REF!</definedName>
    <definedName name="indicador" localSheetId="9">#REF!</definedName>
    <definedName name="indicador">#REF!</definedName>
    <definedName name="INDICE" localSheetId="0">#REF!</definedName>
    <definedName name="INDICE" localSheetId="2">#REF!</definedName>
    <definedName name="INDICE" localSheetId="6">#REF!</definedName>
    <definedName name="INDICE" localSheetId="12">#REF!</definedName>
    <definedName name="INDICE" localSheetId="11">#REF!</definedName>
    <definedName name="INDICE" localSheetId="10">#REF!</definedName>
    <definedName name="INDICE" localSheetId="4">#REF!</definedName>
    <definedName name="INDICE" localSheetId="3">#REF!</definedName>
    <definedName name="INDICE" localSheetId="5">#REF!</definedName>
    <definedName name="INDICE" localSheetId="9">#REF!</definedName>
    <definedName name="INDICE">#REF!</definedName>
    <definedName name="inf" localSheetId="0">#REF!</definedName>
    <definedName name="inf" localSheetId="2">#REF!</definedName>
    <definedName name="inf" localSheetId="6">#REF!</definedName>
    <definedName name="inf" localSheetId="12">#REF!</definedName>
    <definedName name="inf" localSheetId="11">#REF!</definedName>
    <definedName name="inf" localSheetId="10">#REF!</definedName>
    <definedName name="inf" localSheetId="4">#REF!</definedName>
    <definedName name="inf" localSheetId="3">#REF!</definedName>
    <definedName name="inf" localSheetId="5">#REF!</definedName>
    <definedName name="inf" localSheetId="9">#REF!</definedName>
    <definedName name="inf">#REF!</definedName>
    <definedName name="INFG" localSheetId="0">#REF!</definedName>
    <definedName name="INFG" localSheetId="2">#REF!</definedName>
    <definedName name="INFG" localSheetId="6">#REF!</definedName>
    <definedName name="INFG" localSheetId="12">#REF!</definedName>
    <definedName name="INFG" localSheetId="11">#REF!</definedName>
    <definedName name="INFG" localSheetId="10">#REF!</definedName>
    <definedName name="INFG" localSheetId="4">#REF!</definedName>
    <definedName name="INFG" localSheetId="3">#REF!</definedName>
    <definedName name="INFG" localSheetId="5">#REF!</definedName>
    <definedName name="INFG" localSheetId="9">#REF!</definedName>
    <definedName name="INFG">#REF!</definedName>
    <definedName name="INFORME" localSheetId="0">#REF!</definedName>
    <definedName name="INFORME" localSheetId="2">#REF!</definedName>
    <definedName name="INFORME" localSheetId="6">#REF!</definedName>
    <definedName name="INFORME" localSheetId="12">#REF!</definedName>
    <definedName name="INFORME" localSheetId="11">#REF!</definedName>
    <definedName name="INFORME" localSheetId="10">#REF!</definedName>
    <definedName name="INFORME" localSheetId="4">#REF!</definedName>
    <definedName name="INFORME" localSheetId="3">#REF!</definedName>
    <definedName name="INFORME" localSheetId="5">#REF!</definedName>
    <definedName name="INFORME" localSheetId="9">#REF!</definedName>
    <definedName name="INFORME">#REF!</definedName>
    <definedName name="Informe_semanal" localSheetId="0">#REF!</definedName>
    <definedName name="Informe_semanal" localSheetId="2">#REF!</definedName>
    <definedName name="Informe_semanal" localSheetId="6">#REF!</definedName>
    <definedName name="Informe_semanal" localSheetId="12">#REF!</definedName>
    <definedName name="Informe_semanal" localSheetId="11">#REF!</definedName>
    <definedName name="Informe_semanal" localSheetId="10">#REF!</definedName>
    <definedName name="Informe_semanal" localSheetId="4">#REF!</definedName>
    <definedName name="Informe_semanal" localSheetId="3">#REF!</definedName>
    <definedName name="Informe_semanal" localSheetId="5">#REF!</definedName>
    <definedName name="Informe_semanal" localSheetId="9">#REF!</definedName>
    <definedName name="Informe_semanal">#REF!</definedName>
    <definedName name="INGENIERIA1" localSheetId="0" hidden="1">#REF!</definedName>
    <definedName name="INGENIERIA1" localSheetId="2" hidden="1">#REF!</definedName>
    <definedName name="INGENIERIA1" localSheetId="6" hidden="1">#REF!</definedName>
    <definedName name="INGENIERIA1" localSheetId="12" hidden="1">#REF!</definedName>
    <definedName name="INGENIERIA1" localSheetId="11" hidden="1">#REF!</definedName>
    <definedName name="INGENIERIA1" localSheetId="10" hidden="1">#REF!</definedName>
    <definedName name="INGENIERIA1" localSheetId="4" hidden="1">#REF!</definedName>
    <definedName name="INGENIERIA1" localSheetId="3" hidden="1">#REF!</definedName>
    <definedName name="INGENIERIA1" localSheetId="5" hidden="1">#REF!</definedName>
    <definedName name="INGENIERIA1" localSheetId="9" hidden="1">#REF!</definedName>
    <definedName name="INGENIERIA1" hidden="1">#REF!</definedName>
    <definedName name="INGENIERIA11" localSheetId="0" hidden="1">#REF!</definedName>
    <definedName name="INGENIERIA11" localSheetId="2" hidden="1">#REF!</definedName>
    <definedName name="INGENIERIA11" localSheetId="6" hidden="1">#REF!</definedName>
    <definedName name="INGENIERIA11" localSheetId="12" hidden="1">#REF!</definedName>
    <definedName name="INGENIERIA11" localSheetId="11" hidden="1">#REF!</definedName>
    <definedName name="INGENIERIA11" localSheetId="10" hidden="1">#REF!</definedName>
    <definedName name="INGENIERIA11" localSheetId="4" hidden="1">#REF!</definedName>
    <definedName name="INGENIERIA11" localSheetId="3" hidden="1">#REF!</definedName>
    <definedName name="INGENIERIA11" localSheetId="5" hidden="1">#REF!</definedName>
    <definedName name="INGENIERIA11" localSheetId="9" hidden="1">#REF!</definedName>
    <definedName name="INGENIERIA11" hidden="1">#REF!</definedName>
    <definedName name="iniciales" localSheetId="0">#REF!,#REF!,#REF!,#REF!</definedName>
    <definedName name="iniciales" localSheetId="2">#REF!,#REF!,#REF!,#REF!</definedName>
    <definedName name="iniciales" localSheetId="6">#REF!,#REF!,#REF!,#REF!</definedName>
    <definedName name="iniciales" localSheetId="12">#REF!,#REF!,#REF!,#REF!</definedName>
    <definedName name="iniciales" localSheetId="11">#REF!,#REF!,#REF!,#REF!</definedName>
    <definedName name="iniciales" localSheetId="10">#REF!,#REF!,#REF!,#REF!</definedName>
    <definedName name="iniciales" localSheetId="1">#REF!,#REF!,#REF!,#REF!</definedName>
    <definedName name="iniciales" localSheetId="4">#REF!,#REF!,#REF!,#REF!</definedName>
    <definedName name="iniciales" localSheetId="3">#REF!,#REF!,#REF!,#REF!</definedName>
    <definedName name="iniciales" localSheetId="5">#REF!,#REF!,#REF!,#REF!</definedName>
    <definedName name="iniciales" localSheetId="9">#REF!,#REF!,#REF!,#REF!</definedName>
    <definedName name="iniciales">#REF!,#REF!,#REF!,#REF!</definedName>
    <definedName name="Iniciar" localSheetId="0">#REF!</definedName>
    <definedName name="Iniciar" localSheetId="2">#REF!</definedName>
    <definedName name="Iniciar" localSheetId="6">#REF!</definedName>
    <definedName name="Iniciar" localSheetId="12">#REF!</definedName>
    <definedName name="Iniciar" localSheetId="11">#REF!</definedName>
    <definedName name="Iniciar" localSheetId="10">#REF!</definedName>
    <definedName name="Iniciar" localSheetId="1">#REF!</definedName>
    <definedName name="Iniciar" localSheetId="4">#REF!</definedName>
    <definedName name="Iniciar" localSheetId="3">#REF!</definedName>
    <definedName name="Iniciar" localSheetId="5">#REF!</definedName>
    <definedName name="Iniciar" localSheetId="9">#REF!</definedName>
    <definedName name="Iniciar">#REF!</definedName>
    <definedName name="Inicio" localSheetId="0">#REF!</definedName>
    <definedName name="Inicio" localSheetId="2">#REF!</definedName>
    <definedName name="Inicio" localSheetId="6">#REF!</definedName>
    <definedName name="Inicio" localSheetId="12">#REF!</definedName>
    <definedName name="Inicio" localSheetId="11">#REF!</definedName>
    <definedName name="Inicio" localSheetId="10">#REF!</definedName>
    <definedName name="Inicio" localSheetId="1">#REF!</definedName>
    <definedName name="Inicio" localSheetId="4">#REF!</definedName>
    <definedName name="Inicio" localSheetId="3">#REF!</definedName>
    <definedName name="Inicio" localSheetId="5">#REF!</definedName>
    <definedName name="Inicio" localSheetId="9">#REF!</definedName>
    <definedName name="Inicio">#REF!</definedName>
    <definedName name="INP." localSheetId="0">#REF!</definedName>
    <definedName name="INP." localSheetId="2">#REF!</definedName>
    <definedName name="INP." localSheetId="6">#REF!</definedName>
    <definedName name="INP." localSheetId="12">#REF!</definedName>
    <definedName name="INP." localSheetId="11">#REF!</definedName>
    <definedName name="INP." localSheetId="10">#REF!</definedName>
    <definedName name="INP." localSheetId="1">#REF!</definedName>
    <definedName name="INP." localSheetId="4">#REF!</definedName>
    <definedName name="INP." localSheetId="3">#REF!</definedName>
    <definedName name="INP." localSheetId="5">#REF!</definedName>
    <definedName name="INP." localSheetId="9">#REF!</definedName>
    <definedName name="INP.">#REF!</definedName>
    <definedName name="INPU" localSheetId="0">#REF!</definedName>
    <definedName name="INPU" localSheetId="2">#REF!</definedName>
    <definedName name="INPU" localSheetId="6">#REF!</definedName>
    <definedName name="INPU" localSheetId="12">#REF!</definedName>
    <definedName name="INPU" localSheetId="11">#REF!</definedName>
    <definedName name="INPU" localSheetId="10">#REF!</definedName>
    <definedName name="INPU" localSheetId="4">#REF!</definedName>
    <definedName name="INPU" localSheetId="3">#REF!</definedName>
    <definedName name="INPU" localSheetId="5">#REF!</definedName>
    <definedName name="INPU" localSheetId="9">#REF!</definedName>
    <definedName name="INPU">#REF!</definedName>
    <definedName name="INPUT" localSheetId="0">#REF!</definedName>
    <definedName name="INPUT" localSheetId="2">#REF!</definedName>
    <definedName name="INPUT" localSheetId="6">#REF!</definedName>
    <definedName name="INPUT" localSheetId="12">#REF!</definedName>
    <definedName name="INPUT" localSheetId="11">#REF!</definedName>
    <definedName name="INPUT" localSheetId="10">#REF!</definedName>
    <definedName name="INPUT" localSheetId="4">#REF!</definedName>
    <definedName name="INPUT" localSheetId="3">#REF!</definedName>
    <definedName name="INPUT" localSheetId="5">#REF!</definedName>
    <definedName name="INPUT" localSheetId="9">#REF!</definedName>
    <definedName name="INPUT">#REF!</definedName>
    <definedName name="INSU" localSheetId="0">#REF!</definedName>
    <definedName name="INSU" localSheetId="2">#REF!</definedName>
    <definedName name="INSU" localSheetId="6">#REF!</definedName>
    <definedName name="INSU" localSheetId="12">#REF!</definedName>
    <definedName name="INSU" localSheetId="11">#REF!</definedName>
    <definedName name="INSU" localSheetId="10">#REF!</definedName>
    <definedName name="INSU" localSheetId="4">#REF!</definedName>
    <definedName name="INSU" localSheetId="3">#REF!</definedName>
    <definedName name="INSU" localSheetId="5">#REF!</definedName>
    <definedName name="INSU" localSheetId="9">#REF!</definedName>
    <definedName name="INSU">#REF!</definedName>
    <definedName name="Insumos_auxiliares" localSheetId="0">#REF!</definedName>
    <definedName name="Insumos_auxiliares" localSheetId="2">#REF!</definedName>
    <definedName name="Insumos_auxiliares" localSheetId="6">#REF!</definedName>
    <definedName name="Insumos_auxiliares" localSheetId="12">#REF!</definedName>
    <definedName name="Insumos_auxiliares" localSheetId="11">#REF!</definedName>
    <definedName name="Insumos_auxiliares" localSheetId="10">#REF!</definedName>
    <definedName name="Insumos_auxiliares" localSheetId="4">#REF!</definedName>
    <definedName name="Insumos_auxiliares" localSheetId="3">#REF!</definedName>
    <definedName name="Insumos_auxiliares" localSheetId="5">#REF!</definedName>
    <definedName name="Insumos_auxiliares" localSheetId="9">#REF!</definedName>
    <definedName name="Insumos_auxiliares">#REF!</definedName>
    <definedName name="Insumos_basicos" localSheetId="0">#REF!</definedName>
    <definedName name="Insumos_basicos" localSheetId="2">#REF!</definedName>
    <definedName name="Insumos_basicos" localSheetId="6">#REF!</definedName>
    <definedName name="Insumos_basicos" localSheetId="12">#REF!</definedName>
    <definedName name="Insumos_basicos" localSheetId="11">#REF!</definedName>
    <definedName name="Insumos_basicos" localSheetId="10">#REF!</definedName>
    <definedName name="Insumos_basicos" localSheetId="4">#REF!</definedName>
    <definedName name="Insumos_basicos" localSheetId="3">#REF!</definedName>
    <definedName name="Insumos_basicos" localSheetId="5">#REF!</definedName>
    <definedName name="Insumos_basicos" localSheetId="9">#REF!</definedName>
    <definedName name="Insumos_basicos">#REF!</definedName>
    <definedName name="Int" localSheetId="0">#REF!</definedName>
    <definedName name="Int" localSheetId="2">#REF!</definedName>
    <definedName name="Int" localSheetId="6">#REF!</definedName>
    <definedName name="Int" localSheetId="12">#REF!</definedName>
    <definedName name="Int" localSheetId="11">#REF!</definedName>
    <definedName name="Int" localSheetId="10">#REF!</definedName>
    <definedName name="Int" localSheetId="4">#REF!</definedName>
    <definedName name="Int" localSheetId="3">#REF!</definedName>
    <definedName name="Int" localSheetId="5">#REF!</definedName>
    <definedName name="Int" localSheetId="9">#REF!</definedName>
    <definedName name="Int">#REF!</definedName>
    <definedName name="InTap" localSheetId="0">#REF!</definedName>
    <definedName name="InTap" localSheetId="2">#REF!</definedName>
    <definedName name="InTap" localSheetId="6">#REF!</definedName>
    <definedName name="InTap" localSheetId="12">#REF!</definedName>
    <definedName name="InTap" localSheetId="11">#REF!</definedName>
    <definedName name="InTap" localSheetId="10">#REF!</definedName>
    <definedName name="InTap" localSheetId="4">#REF!</definedName>
    <definedName name="InTap" localSheetId="3">#REF!</definedName>
    <definedName name="InTap" localSheetId="5">#REF!</definedName>
    <definedName name="InTap" localSheetId="9">#REF!</definedName>
    <definedName name="InTap">#REF!</definedName>
    <definedName name="intensidad" localSheetId="0">#REF!</definedName>
    <definedName name="intensidad" localSheetId="8">#REF!</definedName>
    <definedName name="intensidad" localSheetId="2">#REF!</definedName>
    <definedName name="intensidad" localSheetId="6">#REF!</definedName>
    <definedName name="intensidad" localSheetId="12">#REF!</definedName>
    <definedName name="intensidad" localSheetId="11">#REF!</definedName>
    <definedName name="intensidad" localSheetId="10">#REF!</definedName>
    <definedName name="intensidad" localSheetId="4">#REF!</definedName>
    <definedName name="intensidad" localSheetId="3">#REF!</definedName>
    <definedName name="intensidad" localSheetId="5">#REF!</definedName>
    <definedName name="intensidad" localSheetId="9">#REF!</definedName>
    <definedName name="intensidad">#REF!</definedName>
    <definedName name="INTER" localSheetId="0">#REF!</definedName>
    <definedName name="INTER" localSheetId="2">#REF!</definedName>
    <definedName name="INTER" localSheetId="6">#REF!</definedName>
    <definedName name="INTER" localSheetId="12">#REF!</definedName>
    <definedName name="INTER" localSheetId="11">#REF!</definedName>
    <definedName name="INTER" localSheetId="10">#REF!</definedName>
    <definedName name="INTER" localSheetId="4">#REF!</definedName>
    <definedName name="INTER" localSheetId="3">#REF!</definedName>
    <definedName name="INTER" localSheetId="5">#REF!</definedName>
    <definedName name="INTER" localSheetId="9">#REF!</definedName>
    <definedName name="INTER">#REF!</definedName>
    <definedName name="Intercambiadores" localSheetId="0">#REF!</definedName>
    <definedName name="Intercambiadores" localSheetId="2">#REF!</definedName>
    <definedName name="Intercambiadores" localSheetId="6">#REF!</definedName>
    <definedName name="Intercambiadores" localSheetId="12">#REF!</definedName>
    <definedName name="Intercambiadores" localSheetId="11">#REF!</definedName>
    <definedName name="Intercambiadores" localSheetId="10">#REF!</definedName>
    <definedName name="Intercambiadores" localSheetId="4">#REF!</definedName>
    <definedName name="Intercambiadores" localSheetId="3">#REF!</definedName>
    <definedName name="Intercambiadores" localSheetId="5">#REF!</definedName>
    <definedName name="Intercambiadores" localSheetId="9">#REF!</definedName>
    <definedName name="Intercambiadores">#REF!</definedName>
    <definedName name="Interest_Rate" localSheetId="0">#REF!</definedName>
    <definedName name="Interest_Rate" localSheetId="2">#REF!</definedName>
    <definedName name="Interest_Rate" localSheetId="6">#REF!</definedName>
    <definedName name="Interest_Rate" localSheetId="12">#REF!</definedName>
    <definedName name="Interest_Rate" localSheetId="11">#REF!</definedName>
    <definedName name="Interest_Rate" localSheetId="10">#REF!</definedName>
    <definedName name="Interest_Rate" localSheetId="4">#REF!</definedName>
    <definedName name="Interest_Rate" localSheetId="3">#REF!</definedName>
    <definedName name="Interest_Rate" localSheetId="5">#REF!</definedName>
    <definedName name="Interest_Rate" localSheetId="9">#REF!</definedName>
    <definedName name="Interest_Rate">#REF!</definedName>
    <definedName name="INTERMEDIA_I" localSheetId="0">#REF!</definedName>
    <definedName name="INTERMEDIA_I" localSheetId="2">#REF!</definedName>
    <definedName name="INTERMEDIA_I" localSheetId="6">#REF!</definedName>
    <definedName name="INTERMEDIA_I" localSheetId="12">#REF!</definedName>
    <definedName name="INTERMEDIA_I" localSheetId="11">#REF!</definedName>
    <definedName name="INTERMEDIA_I" localSheetId="10">#REF!</definedName>
    <definedName name="INTERMEDIA_I" localSheetId="4">#REF!</definedName>
    <definedName name="INTERMEDIA_I" localSheetId="3">#REF!</definedName>
    <definedName name="INTERMEDIA_I" localSheetId="5">#REF!</definedName>
    <definedName name="INTERMEDIA_I" localSheetId="9">#REF!</definedName>
    <definedName name="INTERMEDIA_I">#REF!</definedName>
    <definedName name="Interventor" localSheetId="0">#REF!</definedName>
    <definedName name="Interventor" localSheetId="2">#REF!</definedName>
    <definedName name="Interventor" localSheetId="6">#REF!</definedName>
    <definedName name="Interventor" localSheetId="12">#REF!</definedName>
    <definedName name="Interventor" localSheetId="11">#REF!</definedName>
    <definedName name="Interventor" localSheetId="10">#REF!</definedName>
    <definedName name="Interventor" localSheetId="4">#REF!</definedName>
    <definedName name="Interventor" localSheetId="3">#REF!</definedName>
    <definedName name="Interventor" localSheetId="5">#REF!</definedName>
    <definedName name="Interventor" localSheetId="9">#REF!</definedName>
    <definedName name="Interventor">#REF!</definedName>
    <definedName name="INTFIN" localSheetId="0">#REF!</definedName>
    <definedName name="INTFIN" localSheetId="2">#REF!</definedName>
    <definedName name="INTFIN" localSheetId="6">#REF!</definedName>
    <definedName name="INTFIN" localSheetId="12">#REF!</definedName>
    <definedName name="INTFIN" localSheetId="11">#REF!</definedName>
    <definedName name="INTFIN" localSheetId="10">#REF!</definedName>
    <definedName name="INTFIN" localSheetId="4">#REF!</definedName>
    <definedName name="INTFIN" localSheetId="3">#REF!</definedName>
    <definedName name="INTFIN" localSheetId="5">#REF!</definedName>
    <definedName name="INTFIN" localSheetId="9">#REF!</definedName>
    <definedName name="INTFIN">#REF!</definedName>
    <definedName name="INTSUMINISTRO" localSheetId="0" hidden="1">{"SUMINISTRO E INSTALACIÓN CANALETAS L=7.50"}</definedName>
    <definedName name="INTSUMINISTRO" localSheetId="8" hidden="1">{"SUMINISTRO E INSTALACIÓN CANALETAS L=7.50"}</definedName>
    <definedName name="INTSUMINISTRO" localSheetId="2" hidden="1">{"SUMINISTRO E INSTALACIÓN CANALETAS L=7.50"}</definedName>
    <definedName name="INTSUMINISTRO" localSheetId="7" hidden="1">{"SUMINISTRO E INSTALACIÓN CANALETAS L=7.50"}</definedName>
    <definedName name="INTSUMINISTRO" localSheetId="6" hidden="1">{"SUMINISTRO E INSTALACIÓN CANALETAS L=7.50"}</definedName>
    <definedName name="INTSUMINISTRO" localSheetId="12" hidden="1">{"SUMINISTRO E INSTALACIÓN CANALETAS L=7.50"}</definedName>
    <definedName name="INTSUMINISTRO" localSheetId="11" hidden="1">{"SUMINISTRO E INSTALACIÓN CANALETAS L=7.50"}</definedName>
    <definedName name="INTSUMINISTRO" localSheetId="10" hidden="1">{"SUMINISTRO E INSTALACIÓN CANALETAS L=7.50"}</definedName>
    <definedName name="INTSUMINISTRO" localSheetId="1" hidden="1">{"SUMINISTRO E INSTALACIÓN CANALETAS L=7.50"}</definedName>
    <definedName name="INTSUMINISTRO" localSheetId="4" hidden="1">{"SUMINISTRO E INSTALACIÓN CANALETAS L=7.50"}</definedName>
    <definedName name="INTSUMINISTRO" localSheetId="3" hidden="1">{"SUMINISTRO E INSTALACIÓN CANALETAS L=7.50"}</definedName>
    <definedName name="INTSUMINISTRO" localSheetId="5" hidden="1">{"SUMINISTRO E INSTALACIÓN CANALETAS L=7.50"}</definedName>
    <definedName name="INTSUMINISTRO" localSheetId="9" hidden="1">{"SUMINISTRO E INSTALACIÓN CANALETAS L=7.50"}</definedName>
    <definedName name="INTSUMINISTRO" hidden="1">{"SUMINISTRO E INSTALACIÓN CANALETAS L=7.50"}</definedName>
    <definedName name="IntVal" localSheetId="0">#REF!</definedName>
    <definedName name="IntVal" localSheetId="2">#REF!</definedName>
    <definedName name="IntVal" localSheetId="6">#REF!</definedName>
    <definedName name="IntVal" localSheetId="12">#REF!</definedName>
    <definedName name="IntVal" localSheetId="11">#REF!</definedName>
    <definedName name="IntVal" localSheetId="10">#REF!</definedName>
    <definedName name="IntVal" localSheetId="4">#REF!</definedName>
    <definedName name="IntVal" localSheetId="3">#REF!</definedName>
    <definedName name="IntVal" localSheetId="5">#REF!</definedName>
    <definedName name="IntVal" localSheetId="9">#REF!</definedName>
    <definedName name="IntVal">#REF!</definedName>
    <definedName name="INV_11" localSheetId="0">#REF!</definedName>
    <definedName name="INV_11" localSheetId="2">#REF!</definedName>
    <definedName name="INV_11" localSheetId="6">#REF!</definedName>
    <definedName name="INV_11" localSheetId="12">#REF!</definedName>
    <definedName name="INV_11" localSheetId="11">#REF!</definedName>
    <definedName name="INV_11" localSheetId="10">#REF!</definedName>
    <definedName name="INV_11" localSheetId="4">#REF!</definedName>
    <definedName name="INV_11" localSheetId="3">#REF!</definedName>
    <definedName name="INV_11" localSheetId="5">#REF!</definedName>
    <definedName name="INV_11" localSheetId="9">#REF!</definedName>
    <definedName name="INV_11">#REF!</definedName>
    <definedName name="INV_Payments" localSheetId="0">#REF!</definedName>
    <definedName name="INV_Payments" localSheetId="2">#REF!</definedName>
    <definedName name="INV_Payments" localSheetId="6">#REF!</definedName>
    <definedName name="INV_Payments" localSheetId="12">#REF!</definedName>
    <definedName name="INV_Payments" localSheetId="11">#REF!</definedName>
    <definedName name="INV_Payments" localSheetId="10">#REF!</definedName>
    <definedName name="INV_Payments" localSheetId="4">#REF!</definedName>
    <definedName name="INV_Payments" localSheetId="3">#REF!</definedName>
    <definedName name="INV_Payments" localSheetId="5">#REF!</definedName>
    <definedName name="INV_Payments" localSheetId="9">#REF!</definedName>
    <definedName name="INV_Payments">#REF!</definedName>
    <definedName name="InvDol1" localSheetId="0">#REF!</definedName>
    <definedName name="InvDol1" localSheetId="2">#REF!</definedName>
    <definedName name="InvDol1" localSheetId="6">#REF!</definedName>
    <definedName name="InvDol1" localSheetId="12">#REF!</definedName>
    <definedName name="InvDol1" localSheetId="11">#REF!</definedName>
    <definedName name="InvDol1" localSheetId="10">#REF!</definedName>
    <definedName name="InvDol1" localSheetId="4">#REF!</definedName>
    <definedName name="InvDol1" localSheetId="3">#REF!</definedName>
    <definedName name="InvDol1" localSheetId="5">#REF!</definedName>
    <definedName name="InvDol1" localSheetId="9">#REF!</definedName>
    <definedName name="InvDol1">#REF!</definedName>
    <definedName name="InvDol2" localSheetId="0">#REF!</definedName>
    <definedName name="InvDol2" localSheetId="2">#REF!</definedName>
    <definedName name="InvDol2" localSheetId="6">#REF!</definedName>
    <definedName name="InvDol2" localSheetId="12">#REF!</definedName>
    <definedName name="InvDol2" localSheetId="11">#REF!</definedName>
    <definedName name="InvDol2" localSheetId="10">#REF!</definedName>
    <definedName name="InvDol2" localSheetId="4">#REF!</definedName>
    <definedName name="InvDol2" localSheetId="3">#REF!</definedName>
    <definedName name="InvDol2" localSheetId="5">#REF!</definedName>
    <definedName name="InvDol2" localSheetId="9">#REF!</definedName>
    <definedName name="InvDol2">#REF!</definedName>
    <definedName name="InvDol3" localSheetId="0">#REF!</definedName>
    <definedName name="InvDol3" localSheetId="2">#REF!</definedName>
    <definedName name="InvDol3" localSheetId="6">#REF!</definedName>
    <definedName name="InvDol3" localSheetId="12">#REF!</definedName>
    <definedName name="InvDol3" localSheetId="11">#REF!</definedName>
    <definedName name="InvDol3" localSheetId="10">#REF!</definedName>
    <definedName name="InvDol3" localSheetId="4">#REF!</definedName>
    <definedName name="InvDol3" localSheetId="3">#REF!</definedName>
    <definedName name="InvDol3" localSheetId="5">#REF!</definedName>
    <definedName name="InvDol3" localSheetId="9">#REF!</definedName>
    <definedName name="InvDol3">#REF!</definedName>
    <definedName name="InvDol4" localSheetId="0">#REF!</definedName>
    <definedName name="InvDol4" localSheetId="2">#REF!</definedName>
    <definedName name="InvDol4" localSheetId="6">#REF!</definedName>
    <definedName name="InvDol4" localSheetId="12">#REF!</definedName>
    <definedName name="InvDol4" localSheetId="11">#REF!</definedName>
    <definedName name="InvDol4" localSheetId="10">#REF!</definedName>
    <definedName name="InvDol4" localSheetId="4">#REF!</definedName>
    <definedName name="InvDol4" localSheetId="3">#REF!</definedName>
    <definedName name="InvDol4" localSheetId="5">#REF!</definedName>
    <definedName name="InvDol4" localSheetId="9">#REF!</definedName>
    <definedName name="InvDol4">#REF!</definedName>
    <definedName name="InvDol5" localSheetId="0">#REF!</definedName>
    <definedName name="InvDol5" localSheetId="2">#REF!</definedName>
    <definedName name="InvDol5" localSheetId="6">#REF!</definedName>
    <definedName name="InvDol5" localSheetId="12">#REF!</definedName>
    <definedName name="InvDol5" localSheetId="11">#REF!</definedName>
    <definedName name="InvDol5" localSheetId="10">#REF!</definedName>
    <definedName name="InvDol5" localSheetId="4">#REF!</definedName>
    <definedName name="InvDol5" localSheetId="3">#REF!</definedName>
    <definedName name="InvDol5" localSheetId="5">#REF!</definedName>
    <definedName name="InvDol5" localSheetId="9">#REF!</definedName>
    <definedName name="InvDol5">#REF!</definedName>
    <definedName name="InvDol6" localSheetId="0">#REF!</definedName>
    <definedName name="InvDol6" localSheetId="2">#REF!</definedName>
    <definedName name="InvDol6" localSheetId="6">#REF!</definedName>
    <definedName name="InvDol6" localSheetId="12">#REF!</definedName>
    <definedName name="InvDol6" localSheetId="11">#REF!</definedName>
    <definedName name="InvDol6" localSheetId="10">#REF!</definedName>
    <definedName name="InvDol6" localSheetId="4">#REF!</definedName>
    <definedName name="InvDol6" localSheetId="3">#REF!</definedName>
    <definedName name="InvDol6" localSheetId="5">#REF!</definedName>
    <definedName name="InvDol6" localSheetId="9">#REF!</definedName>
    <definedName name="InvDol6">#REF!</definedName>
    <definedName name="InvDol7" localSheetId="0">#REF!</definedName>
    <definedName name="InvDol7" localSheetId="2">#REF!</definedName>
    <definedName name="InvDol7" localSheetId="6">#REF!</definedName>
    <definedName name="InvDol7" localSheetId="12">#REF!</definedName>
    <definedName name="InvDol7" localSheetId="11">#REF!</definedName>
    <definedName name="InvDol7" localSheetId="10">#REF!</definedName>
    <definedName name="InvDol7" localSheetId="4">#REF!</definedName>
    <definedName name="InvDol7" localSheetId="3">#REF!</definedName>
    <definedName name="InvDol7" localSheetId="5">#REF!</definedName>
    <definedName name="InvDol7" localSheetId="9">#REF!</definedName>
    <definedName name="InvDol7">#REF!</definedName>
    <definedName name="InvDol8" localSheetId="0">#REF!</definedName>
    <definedName name="InvDol8" localSheetId="2">#REF!</definedName>
    <definedName name="InvDol8" localSheetId="6">#REF!</definedName>
    <definedName name="InvDol8" localSheetId="12">#REF!</definedName>
    <definedName name="InvDol8" localSheetId="11">#REF!</definedName>
    <definedName name="InvDol8" localSheetId="10">#REF!</definedName>
    <definedName name="InvDol8" localSheetId="4">#REF!</definedName>
    <definedName name="InvDol8" localSheetId="3">#REF!</definedName>
    <definedName name="InvDol8" localSheetId="5">#REF!</definedName>
    <definedName name="InvDol8" localSheetId="9">#REF!</definedName>
    <definedName name="InvDol8">#REF!</definedName>
    <definedName name="IOU" localSheetId="0">#REF!</definedName>
    <definedName name="IOU" localSheetId="2">#REF!</definedName>
    <definedName name="IOU" localSheetId="6">#REF!</definedName>
    <definedName name="IOU" localSheetId="12">#REF!</definedName>
    <definedName name="IOU" localSheetId="11">#REF!</definedName>
    <definedName name="IOU" localSheetId="10">#REF!</definedName>
    <definedName name="IOU" localSheetId="4">#REF!</definedName>
    <definedName name="IOU" localSheetId="3">#REF!</definedName>
    <definedName name="IOU" localSheetId="5">#REF!</definedName>
    <definedName name="IOU" localSheetId="9">#REF!</definedName>
    <definedName name="IOU">#REF!</definedName>
    <definedName name="IOUHH" localSheetId="0">#REF!</definedName>
    <definedName name="IOUHH" localSheetId="8">'ANALISIS BASICOS'!ERR</definedName>
    <definedName name="IOUHH" localSheetId="2">'APU''s CHORRERA'!ERR</definedName>
    <definedName name="IOUHH" localSheetId="7">'CANTIDADES Puente'!ERR</definedName>
    <definedName name="IOUHH" localSheetId="6">Cronograma!ERR</definedName>
    <definedName name="IOUHH" localSheetId="12">'CUADRILLAS 2026'!ERR</definedName>
    <definedName name="IOUHH" localSheetId="11">'EQUIPOS 2026'!ERR</definedName>
    <definedName name="IOUHH" localSheetId="10">'INSUMOS 2026'!ERR</definedName>
    <definedName name="IOUHH" localSheetId="1">PAGA!ERR</definedName>
    <definedName name="IOUHH" localSheetId="4">PRESUPUESTO!ERR</definedName>
    <definedName name="IOUHH" localSheetId="3">'PRESUPUESTO CON AIU'!ERR</definedName>
    <definedName name="IOUHH" localSheetId="5">#REF!</definedName>
    <definedName name="IOUHH" localSheetId="9">'TRANSPORTE 2026'!ERR</definedName>
    <definedName name="IOUHH">ERR</definedName>
    <definedName name="IP" localSheetId="0">#REF!</definedName>
    <definedName name="IP" localSheetId="2">#REF!</definedName>
    <definedName name="IP" localSheetId="6">#REF!</definedName>
    <definedName name="IP" localSheetId="12">#REF!</definedName>
    <definedName name="IP" localSheetId="11">#REF!</definedName>
    <definedName name="IP" localSheetId="10">#REF!</definedName>
    <definedName name="IP" localSheetId="1">#REF!</definedName>
    <definedName name="IP" localSheetId="4">#REF!</definedName>
    <definedName name="IP" localSheetId="3">#REF!</definedName>
    <definedName name="IP" localSheetId="5">#REF!</definedName>
    <definedName name="IP" localSheetId="9">#REF!</definedName>
    <definedName name="IP">#REF!</definedName>
    <definedName name="irng" localSheetId="0" hidden="1">#REF!</definedName>
    <definedName name="irng" localSheetId="2" hidden="1">#REF!</definedName>
    <definedName name="irng" localSheetId="6" hidden="1">#REF!</definedName>
    <definedName name="irng" localSheetId="12" hidden="1">#REF!</definedName>
    <definedName name="irng" localSheetId="11" hidden="1">#REF!</definedName>
    <definedName name="irng" localSheetId="10" hidden="1">#REF!</definedName>
    <definedName name="irng" localSheetId="1" hidden="1">#REF!</definedName>
    <definedName name="irng" localSheetId="4" hidden="1">#REF!</definedName>
    <definedName name="irng" localSheetId="3" hidden="1">#REF!</definedName>
    <definedName name="irng" localSheetId="5" hidden="1">#REF!</definedName>
    <definedName name="irng" localSheetId="9" hidden="1">#REF!</definedName>
    <definedName name="irng" hidden="1">#REF!</definedName>
    <definedName name="Iss" localSheetId="0">#REF!</definedName>
    <definedName name="Iss" localSheetId="2">#REF!</definedName>
    <definedName name="Iss" localSheetId="6">#REF!</definedName>
    <definedName name="Iss" localSheetId="12">#REF!</definedName>
    <definedName name="Iss" localSheetId="11">#REF!</definedName>
    <definedName name="Iss" localSheetId="10">#REF!</definedName>
    <definedName name="Iss" localSheetId="1">#REF!</definedName>
    <definedName name="Iss" localSheetId="4">#REF!</definedName>
    <definedName name="Iss" localSheetId="3">#REF!</definedName>
    <definedName name="Iss" localSheetId="5">#REF!</definedName>
    <definedName name="Iss" localSheetId="9">#REF!</definedName>
    <definedName name="Iss">#REF!</definedName>
    <definedName name="issafp" localSheetId="0">#REF!</definedName>
    <definedName name="issafp" localSheetId="2">#REF!</definedName>
    <definedName name="issafp" localSheetId="6">#REF!</definedName>
    <definedName name="issafp" localSheetId="12">#REF!</definedName>
    <definedName name="issafp" localSheetId="11">#REF!</definedName>
    <definedName name="issafp" localSheetId="10">#REF!</definedName>
    <definedName name="issafp" localSheetId="4">#REF!</definedName>
    <definedName name="issafp" localSheetId="3">#REF!</definedName>
    <definedName name="issafp" localSheetId="5">#REF!</definedName>
    <definedName name="issafp" localSheetId="9">#REF!</definedName>
    <definedName name="issafp">#REF!</definedName>
    <definedName name="isscs" localSheetId="0">#REF!</definedName>
    <definedName name="isscs" localSheetId="2">#REF!</definedName>
    <definedName name="isscs" localSheetId="6">#REF!</definedName>
    <definedName name="isscs" localSheetId="12">#REF!</definedName>
    <definedName name="isscs" localSheetId="11">#REF!</definedName>
    <definedName name="isscs" localSheetId="10">#REF!</definedName>
    <definedName name="isscs" localSheetId="4">#REF!</definedName>
    <definedName name="isscs" localSheetId="3">#REF!</definedName>
    <definedName name="isscs" localSheetId="5">#REF!</definedName>
    <definedName name="isscs" localSheetId="9">#REF!</definedName>
    <definedName name="isscs">#REF!</definedName>
    <definedName name="isseps" localSheetId="0">#REF!</definedName>
    <definedName name="isseps" localSheetId="2">#REF!</definedName>
    <definedName name="isseps" localSheetId="6">#REF!</definedName>
    <definedName name="isseps" localSheetId="12">#REF!</definedName>
    <definedName name="isseps" localSheetId="11">#REF!</definedName>
    <definedName name="isseps" localSheetId="10">#REF!</definedName>
    <definedName name="isseps" localSheetId="4">#REF!</definedName>
    <definedName name="isseps" localSheetId="3">#REF!</definedName>
    <definedName name="isseps" localSheetId="5">#REF!</definedName>
    <definedName name="isseps" localSheetId="9">#REF!</definedName>
    <definedName name="isseps">#REF!</definedName>
    <definedName name="ITEM" localSheetId="0">#REF!</definedName>
    <definedName name="ITEM" localSheetId="8">#REF!</definedName>
    <definedName name="ITEM" localSheetId="2">#REF!</definedName>
    <definedName name="ITEM" localSheetId="6">#REF!</definedName>
    <definedName name="ITEM" localSheetId="12">#REF!</definedName>
    <definedName name="ITEM" localSheetId="11">#REF!</definedName>
    <definedName name="ITEM" localSheetId="10">#REF!</definedName>
    <definedName name="ITEM" localSheetId="4">#REF!</definedName>
    <definedName name="ITEM" localSheetId="3">#REF!</definedName>
    <definedName name="ITEM" localSheetId="5">#REF!</definedName>
    <definedName name="ITEM" localSheetId="9">#REF!</definedName>
    <definedName name="ITEM">#REF!</definedName>
    <definedName name="ITEM1" localSheetId="0">#REF!</definedName>
    <definedName name="ITEM1" localSheetId="2">#REF!</definedName>
    <definedName name="ITEM1" localSheetId="6">#REF!</definedName>
    <definedName name="ITEM1" localSheetId="12">#REF!</definedName>
    <definedName name="ITEM1" localSheetId="11">#REF!</definedName>
    <definedName name="ITEM1" localSheetId="10">#REF!</definedName>
    <definedName name="ITEM1" localSheetId="4">#REF!</definedName>
    <definedName name="ITEM1" localSheetId="3">#REF!</definedName>
    <definedName name="ITEM1" localSheetId="5">#REF!</definedName>
    <definedName name="ITEM1" localSheetId="9">#REF!</definedName>
    <definedName name="ITEM1">#REF!</definedName>
    <definedName name="ITEM15" localSheetId="0">#REF!</definedName>
    <definedName name="ITEM15" localSheetId="2">#REF!</definedName>
    <definedName name="ITEM15" localSheetId="6">#REF!</definedName>
    <definedName name="ITEM15" localSheetId="12">#REF!</definedName>
    <definedName name="ITEM15" localSheetId="11">#REF!</definedName>
    <definedName name="ITEM15" localSheetId="10">#REF!</definedName>
    <definedName name="ITEM15" localSheetId="4">#REF!</definedName>
    <definedName name="ITEM15" localSheetId="3">#REF!</definedName>
    <definedName name="ITEM15" localSheetId="5">#REF!</definedName>
    <definedName name="ITEM15" localSheetId="9">#REF!</definedName>
    <definedName name="ITEM15">#REF!</definedName>
    <definedName name="ITEM2" localSheetId="0">#REF!</definedName>
    <definedName name="ITEM2" localSheetId="2">#REF!</definedName>
    <definedName name="ITEM2" localSheetId="6">#REF!</definedName>
    <definedName name="ITEM2" localSheetId="12">#REF!</definedName>
    <definedName name="ITEM2" localSheetId="11">#REF!</definedName>
    <definedName name="ITEM2" localSheetId="10">#REF!</definedName>
    <definedName name="ITEM2" localSheetId="4">#REF!</definedName>
    <definedName name="ITEM2" localSheetId="3">#REF!</definedName>
    <definedName name="ITEM2" localSheetId="5">#REF!</definedName>
    <definedName name="ITEM2" localSheetId="9">#REF!</definedName>
    <definedName name="ITEM2">#REF!</definedName>
    <definedName name="item210.3" localSheetId="0">#REF!</definedName>
    <definedName name="item210.3" localSheetId="2">#REF!</definedName>
    <definedName name="item210.3" localSheetId="6">#REF!</definedName>
    <definedName name="item210.3" localSheetId="12">#REF!</definedName>
    <definedName name="item210.3" localSheetId="11">#REF!</definedName>
    <definedName name="item210.3" localSheetId="10">#REF!</definedName>
    <definedName name="item210.3" localSheetId="4">#REF!</definedName>
    <definedName name="item210.3" localSheetId="3">#REF!</definedName>
    <definedName name="item210.3" localSheetId="5">#REF!</definedName>
    <definedName name="item210.3" localSheetId="9">#REF!</definedName>
    <definedName name="item210.3">#REF!</definedName>
    <definedName name="item230.1" localSheetId="0">#REF!</definedName>
    <definedName name="item230.1" localSheetId="2">#REF!</definedName>
    <definedName name="item230.1" localSheetId="6">#REF!</definedName>
    <definedName name="item230.1" localSheetId="12">#REF!</definedName>
    <definedName name="item230.1" localSheetId="11">#REF!</definedName>
    <definedName name="item230.1" localSheetId="10">#REF!</definedName>
    <definedName name="item230.1" localSheetId="4">#REF!</definedName>
    <definedName name="item230.1" localSheetId="3">#REF!</definedName>
    <definedName name="item230.1" localSheetId="5">#REF!</definedName>
    <definedName name="item230.1" localSheetId="9">#REF!</definedName>
    <definedName name="item230.1">#REF!</definedName>
    <definedName name="ITEM3" localSheetId="0">#REF!</definedName>
    <definedName name="ITEM3" localSheetId="2">#REF!</definedName>
    <definedName name="ITEM3" localSheetId="6">#REF!</definedName>
    <definedName name="ITEM3" localSheetId="12">#REF!</definedName>
    <definedName name="ITEM3" localSheetId="11">#REF!</definedName>
    <definedName name="ITEM3" localSheetId="10">#REF!</definedName>
    <definedName name="ITEM3" localSheetId="4">#REF!</definedName>
    <definedName name="ITEM3" localSheetId="3">#REF!</definedName>
    <definedName name="ITEM3" localSheetId="5">#REF!</definedName>
    <definedName name="ITEM3" localSheetId="9">#REF!</definedName>
    <definedName name="ITEM3">#REF!</definedName>
    <definedName name="item310" localSheetId="0">#REF!</definedName>
    <definedName name="item310" localSheetId="2">#REF!</definedName>
    <definedName name="item310" localSheetId="6">#REF!</definedName>
    <definedName name="item310" localSheetId="12">#REF!</definedName>
    <definedName name="item310" localSheetId="11">#REF!</definedName>
    <definedName name="item310" localSheetId="10">#REF!</definedName>
    <definedName name="item310" localSheetId="4">#REF!</definedName>
    <definedName name="item310" localSheetId="3">#REF!</definedName>
    <definedName name="item310" localSheetId="5">#REF!</definedName>
    <definedName name="item310" localSheetId="9">#REF!</definedName>
    <definedName name="item310">#REF!</definedName>
    <definedName name="item320.2" localSheetId="0">#REF!</definedName>
    <definedName name="item320.2" localSheetId="2">#REF!</definedName>
    <definedName name="item320.2" localSheetId="6">#REF!</definedName>
    <definedName name="item320.2" localSheetId="12">#REF!</definedName>
    <definedName name="item320.2" localSheetId="11">#REF!</definedName>
    <definedName name="item320.2" localSheetId="10">#REF!</definedName>
    <definedName name="item320.2" localSheetId="4">#REF!</definedName>
    <definedName name="item320.2" localSheetId="3">#REF!</definedName>
    <definedName name="item320.2" localSheetId="5">#REF!</definedName>
    <definedName name="item320.2" localSheetId="9">#REF!</definedName>
    <definedName name="item320.2">#REF!</definedName>
    <definedName name="item330.1" localSheetId="0">#REF!</definedName>
    <definedName name="item330.1" localSheetId="2">#REF!</definedName>
    <definedName name="item330.1" localSheetId="6">#REF!</definedName>
    <definedName name="item330.1" localSheetId="12">#REF!</definedName>
    <definedName name="item330.1" localSheetId="11">#REF!</definedName>
    <definedName name="item330.1" localSheetId="10">#REF!</definedName>
    <definedName name="item330.1" localSheetId="4">#REF!</definedName>
    <definedName name="item330.1" localSheetId="3">#REF!</definedName>
    <definedName name="item330.1" localSheetId="5">#REF!</definedName>
    <definedName name="item330.1" localSheetId="9">#REF!</definedName>
    <definedName name="item330.1">#REF!</definedName>
    <definedName name="item420" localSheetId="0">#REF!</definedName>
    <definedName name="item420" localSheetId="2">#REF!</definedName>
    <definedName name="item420" localSheetId="6">#REF!</definedName>
    <definedName name="item420" localSheetId="12">#REF!</definedName>
    <definedName name="item420" localSheetId="11">#REF!</definedName>
    <definedName name="item420" localSheetId="10">#REF!</definedName>
    <definedName name="item420" localSheetId="4">#REF!</definedName>
    <definedName name="item420" localSheetId="3">#REF!</definedName>
    <definedName name="item420" localSheetId="5">#REF!</definedName>
    <definedName name="item420" localSheetId="9">#REF!</definedName>
    <definedName name="item420">#REF!</definedName>
    <definedName name="item450.2P" localSheetId="0">#REF!</definedName>
    <definedName name="item450.2P" localSheetId="2">#REF!</definedName>
    <definedName name="item450.2P" localSheetId="6">#REF!</definedName>
    <definedName name="item450.2P" localSheetId="12">#REF!</definedName>
    <definedName name="item450.2P" localSheetId="11">#REF!</definedName>
    <definedName name="item450.2P" localSheetId="10">#REF!</definedName>
    <definedName name="item450.2P" localSheetId="4">#REF!</definedName>
    <definedName name="item450.2P" localSheetId="3">#REF!</definedName>
    <definedName name="item450.2P" localSheetId="5">#REF!</definedName>
    <definedName name="item450.2P" localSheetId="9">#REF!</definedName>
    <definedName name="item450.2P">#REF!</definedName>
    <definedName name="item600.1" localSheetId="0">#REF!</definedName>
    <definedName name="item600.1" localSheetId="2">#REF!</definedName>
    <definedName name="item600.1" localSheetId="6">#REF!</definedName>
    <definedName name="item600.1" localSheetId="12">#REF!</definedName>
    <definedName name="item600.1" localSheetId="11">#REF!</definedName>
    <definedName name="item600.1" localSheetId="10">#REF!</definedName>
    <definedName name="item600.1" localSheetId="4">#REF!</definedName>
    <definedName name="item600.1" localSheetId="3">#REF!</definedName>
    <definedName name="item600.1" localSheetId="5">#REF!</definedName>
    <definedName name="item600.1" localSheetId="9">#REF!</definedName>
    <definedName name="item600.1">#REF!</definedName>
    <definedName name="item610.1" localSheetId="0">#REF!</definedName>
    <definedName name="item610.1" localSheetId="2">#REF!</definedName>
    <definedName name="item610.1" localSheetId="6">#REF!</definedName>
    <definedName name="item610.1" localSheetId="12">#REF!</definedName>
    <definedName name="item610.1" localSheetId="11">#REF!</definedName>
    <definedName name="item610.1" localSheetId="10">#REF!</definedName>
    <definedName name="item610.1" localSheetId="4">#REF!</definedName>
    <definedName name="item610.1" localSheetId="3">#REF!</definedName>
    <definedName name="item610.1" localSheetId="5">#REF!</definedName>
    <definedName name="item610.1" localSheetId="9">#REF!</definedName>
    <definedName name="item610.1">#REF!</definedName>
    <definedName name="item610.2" localSheetId="0">#REF!</definedName>
    <definedName name="item610.2" localSheetId="2">#REF!</definedName>
    <definedName name="item610.2" localSheetId="6">#REF!</definedName>
    <definedName name="item610.2" localSheetId="12">#REF!</definedName>
    <definedName name="item610.2" localSheetId="11">#REF!</definedName>
    <definedName name="item610.2" localSheetId="10">#REF!</definedName>
    <definedName name="item610.2" localSheetId="4">#REF!</definedName>
    <definedName name="item610.2" localSheetId="3">#REF!</definedName>
    <definedName name="item610.2" localSheetId="5">#REF!</definedName>
    <definedName name="item610.2" localSheetId="9">#REF!</definedName>
    <definedName name="item610.2">#REF!</definedName>
    <definedName name="item630.4" localSheetId="0">#REF!</definedName>
    <definedName name="item630.4" localSheetId="2">#REF!</definedName>
    <definedName name="item630.4" localSheetId="6">#REF!</definedName>
    <definedName name="item630.4" localSheetId="12">#REF!</definedName>
    <definedName name="item630.4" localSheetId="11">#REF!</definedName>
    <definedName name="item630.4" localSheetId="10">#REF!</definedName>
    <definedName name="item630.4" localSheetId="4">#REF!</definedName>
    <definedName name="item630.4" localSheetId="3">#REF!</definedName>
    <definedName name="item630.4" localSheetId="5">#REF!</definedName>
    <definedName name="item630.4" localSheetId="9">#REF!</definedName>
    <definedName name="item630.4">#REF!</definedName>
    <definedName name="item630.6" localSheetId="0">#REF!</definedName>
    <definedName name="item630.6" localSheetId="2">#REF!</definedName>
    <definedName name="item630.6" localSheetId="6">#REF!</definedName>
    <definedName name="item630.6" localSheetId="12">#REF!</definedName>
    <definedName name="item630.6" localSheetId="11">#REF!</definedName>
    <definedName name="item630.6" localSheetId="10">#REF!</definedName>
    <definedName name="item630.6" localSheetId="4">#REF!</definedName>
    <definedName name="item630.6" localSheetId="3">#REF!</definedName>
    <definedName name="item630.6" localSheetId="5">#REF!</definedName>
    <definedName name="item630.6" localSheetId="9">#REF!</definedName>
    <definedName name="item630.6">#REF!</definedName>
    <definedName name="item630.7" localSheetId="0">#REF!</definedName>
    <definedName name="item630.7" localSheetId="2">#REF!</definedName>
    <definedName name="item630.7" localSheetId="6">#REF!</definedName>
    <definedName name="item630.7" localSheetId="12">#REF!</definedName>
    <definedName name="item630.7" localSheetId="11">#REF!</definedName>
    <definedName name="item630.7" localSheetId="10">#REF!</definedName>
    <definedName name="item630.7" localSheetId="4">#REF!</definedName>
    <definedName name="item630.7" localSheetId="3">#REF!</definedName>
    <definedName name="item630.7" localSheetId="5">#REF!</definedName>
    <definedName name="item630.7" localSheetId="9">#REF!</definedName>
    <definedName name="item630.7">#REF!</definedName>
    <definedName name="item640.3" localSheetId="0">#REF!</definedName>
    <definedName name="item640.3" localSheetId="2">#REF!</definedName>
    <definedName name="item640.3" localSheetId="6">#REF!</definedName>
    <definedName name="item640.3" localSheetId="12">#REF!</definedName>
    <definedName name="item640.3" localSheetId="11">#REF!</definedName>
    <definedName name="item640.3" localSheetId="10">#REF!</definedName>
    <definedName name="item640.3" localSheetId="4">#REF!</definedName>
    <definedName name="item640.3" localSheetId="3">#REF!</definedName>
    <definedName name="item640.3" localSheetId="5">#REF!</definedName>
    <definedName name="item640.3" localSheetId="9">#REF!</definedName>
    <definedName name="item640.3">#REF!</definedName>
    <definedName name="item661" localSheetId="0">#REF!</definedName>
    <definedName name="item661" localSheetId="2">#REF!</definedName>
    <definedName name="item661" localSheetId="6">#REF!</definedName>
    <definedName name="item661" localSheetId="12">#REF!</definedName>
    <definedName name="item661" localSheetId="11">#REF!</definedName>
    <definedName name="item661" localSheetId="10">#REF!</definedName>
    <definedName name="item661" localSheetId="4">#REF!</definedName>
    <definedName name="item661" localSheetId="3">#REF!</definedName>
    <definedName name="item661" localSheetId="5">#REF!</definedName>
    <definedName name="item661" localSheetId="9">#REF!</definedName>
    <definedName name="item661">#REF!</definedName>
    <definedName name="item671" localSheetId="0">#REF!</definedName>
    <definedName name="item671" localSheetId="2">#REF!</definedName>
    <definedName name="item671" localSheetId="6">#REF!</definedName>
    <definedName name="item671" localSheetId="12">#REF!</definedName>
    <definedName name="item671" localSheetId="11">#REF!</definedName>
    <definedName name="item671" localSheetId="10">#REF!</definedName>
    <definedName name="item671" localSheetId="4">#REF!</definedName>
    <definedName name="item671" localSheetId="3">#REF!</definedName>
    <definedName name="item671" localSheetId="5">#REF!</definedName>
    <definedName name="item671" localSheetId="9">#REF!</definedName>
    <definedName name="item671">#REF!</definedName>
    <definedName name="item673.1" localSheetId="0">#REF!</definedName>
    <definedName name="item673.1" localSheetId="2">#REF!</definedName>
    <definedName name="item673.1" localSheetId="6">#REF!</definedName>
    <definedName name="item673.1" localSheetId="12">#REF!</definedName>
    <definedName name="item673.1" localSheetId="11">#REF!</definedName>
    <definedName name="item673.1" localSheetId="10">#REF!</definedName>
    <definedName name="item673.1" localSheetId="4">#REF!</definedName>
    <definedName name="item673.1" localSheetId="3">#REF!</definedName>
    <definedName name="item673.1" localSheetId="5">#REF!</definedName>
    <definedName name="item673.1" localSheetId="9">#REF!</definedName>
    <definedName name="item673.1">#REF!</definedName>
    <definedName name="item673.3" localSheetId="0">#REF!</definedName>
    <definedName name="item673.3" localSheetId="2">#REF!</definedName>
    <definedName name="item673.3" localSheetId="6">#REF!</definedName>
    <definedName name="item673.3" localSheetId="12">#REF!</definedName>
    <definedName name="item673.3" localSheetId="11">#REF!</definedName>
    <definedName name="item673.3" localSheetId="10">#REF!</definedName>
    <definedName name="item673.3" localSheetId="4">#REF!</definedName>
    <definedName name="item673.3" localSheetId="3">#REF!</definedName>
    <definedName name="item673.3" localSheetId="5">#REF!</definedName>
    <definedName name="item673.3" localSheetId="9">#REF!</definedName>
    <definedName name="item673.3">#REF!</definedName>
    <definedName name="item681" localSheetId="0">#REF!</definedName>
    <definedName name="item681" localSheetId="2">#REF!</definedName>
    <definedName name="item681" localSheetId="6">#REF!</definedName>
    <definedName name="item681" localSheetId="12">#REF!</definedName>
    <definedName name="item681" localSheetId="11">#REF!</definedName>
    <definedName name="item681" localSheetId="10">#REF!</definedName>
    <definedName name="item681" localSheetId="4">#REF!</definedName>
    <definedName name="item681" localSheetId="3">#REF!</definedName>
    <definedName name="item681" localSheetId="5">#REF!</definedName>
    <definedName name="item681" localSheetId="9">#REF!</definedName>
    <definedName name="item681">#REF!</definedName>
    <definedName name="item700.1" localSheetId="0">#REF!</definedName>
    <definedName name="item700.1" localSheetId="2">#REF!</definedName>
    <definedName name="item700.1" localSheetId="6">#REF!</definedName>
    <definedName name="item700.1" localSheetId="12">#REF!</definedName>
    <definedName name="item700.1" localSheetId="11">#REF!</definedName>
    <definedName name="item700.1" localSheetId="10">#REF!</definedName>
    <definedName name="item700.1" localSheetId="4">#REF!</definedName>
    <definedName name="item700.1" localSheetId="3">#REF!</definedName>
    <definedName name="item700.1" localSheetId="5">#REF!</definedName>
    <definedName name="item700.1" localSheetId="9">#REF!</definedName>
    <definedName name="item700.1">#REF!</definedName>
    <definedName name="item710.1" localSheetId="0">#REF!</definedName>
    <definedName name="item710.1" localSheetId="2">#REF!</definedName>
    <definedName name="item710.1" localSheetId="6">#REF!</definedName>
    <definedName name="item710.1" localSheetId="12">#REF!</definedName>
    <definedName name="item710.1" localSheetId="11">#REF!</definedName>
    <definedName name="item710.1" localSheetId="10">#REF!</definedName>
    <definedName name="item710.1" localSheetId="4">#REF!</definedName>
    <definedName name="item710.1" localSheetId="3">#REF!</definedName>
    <definedName name="item710.1" localSheetId="5">#REF!</definedName>
    <definedName name="item710.1" localSheetId="9">#REF!</definedName>
    <definedName name="item710.1">#REF!</definedName>
    <definedName name="item710.2" localSheetId="0">#REF!</definedName>
    <definedName name="item710.2" localSheetId="2">#REF!</definedName>
    <definedName name="item710.2" localSheetId="6">#REF!</definedName>
    <definedName name="item710.2" localSheetId="12">#REF!</definedName>
    <definedName name="item710.2" localSheetId="11">#REF!</definedName>
    <definedName name="item710.2" localSheetId="10">#REF!</definedName>
    <definedName name="item710.2" localSheetId="4">#REF!</definedName>
    <definedName name="item710.2" localSheetId="3">#REF!</definedName>
    <definedName name="item710.2" localSheetId="5">#REF!</definedName>
    <definedName name="item710.2" localSheetId="9">#REF!</definedName>
    <definedName name="item710.2">#REF!</definedName>
    <definedName name="item730.1" localSheetId="0">#REF!</definedName>
    <definedName name="item730.1" localSheetId="2">#REF!</definedName>
    <definedName name="item730.1" localSheetId="6">#REF!</definedName>
    <definedName name="item730.1" localSheetId="12">#REF!</definedName>
    <definedName name="item730.1" localSheetId="11">#REF!</definedName>
    <definedName name="item730.1" localSheetId="10">#REF!</definedName>
    <definedName name="item730.1" localSheetId="4">#REF!</definedName>
    <definedName name="item730.1" localSheetId="3">#REF!</definedName>
    <definedName name="item730.1" localSheetId="5">#REF!</definedName>
    <definedName name="item730.1" localSheetId="9">#REF!</definedName>
    <definedName name="item730.1">#REF!</definedName>
    <definedName name="item730.2" localSheetId="0">#REF!</definedName>
    <definedName name="item730.2" localSheetId="2">#REF!</definedName>
    <definedName name="item730.2" localSheetId="6">#REF!</definedName>
    <definedName name="item730.2" localSheetId="12">#REF!</definedName>
    <definedName name="item730.2" localSheetId="11">#REF!</definedName>
    <definedName name="item730.2" localSheetId="10">#REF!</definedName>
    <definedName name="item730.2" localSheetId="4">#REF!</definedName>
    <definedName name="item730.2" localSheetId="3">#REF!</definedName>
    <definedName name="item730.2" localSheetId="5">#REF!</definedName>
    <definedName name="item730.2" localSheetId="9">#REF!</definedName>
    <definedName name="item730.2">#REF!</definedName>
    <definedName name="item730.2.4" localSheetId="0">#REF!</definedName>
    <definedName name="item730.2.4" localSheetId="2">#REF!</definedName>
    <definedName name="item730.2.4" localSheetId="6">#REF!</definedName>
    <definedName name="item730.2.4" localSheetId="12">#REF!</definedName>
    <definedName name="item730.2.4" localSheetId="11">#REF!</definedName>
    <definedName name="item730.2.4" localSheetId="10">#REF!</definedName>
    <definedName name="item730.2.4" localSheetId="4">#REF!</definedName>
    <definedName name="item730.2.4" localSheetId="3">#REF!</definedName>
    <definedName name="item730.2.4" localSheetId="5">#REF!</definedName>
    <definedName name="item730.2.4" localSheetId="9">#REF!</definedName>
    <definedName name="item730.2.4">#REF!</definedName>
    <definedName name="item900.2" localSheetId="0">#REF!</definedName>
    <definedName name="item900.2" localSheetId="2">#REF!</definedName>
    <definedName name="item900.2" localSheetId="6">#REF!</definedName>
    <definedName name="item900.2" localSheetId="12">#REF!</definedName>
    <definedName name="item900.2" localSheetId="11">#REF!</definedName>
    <definedName name="item900.2" localSheetId="10">#REF!</definedName>
    <definedName name="item900.2" localSheetId="4">#REF!</definedName>
    <definedName name="item900.2" localSheetId="3">#REF!</definedName>
    <definedName name="item900.2" localSheetId="5">#REF!</definedName>
    <definedName name="item900.2" localSheetId="9">#REF!</definedName>
    <definedName name="item900.2">#REF!</definedName>
    <definedName name="ItemCodos" localSheetId="0">#REF!</definedName>
    <definedName name="ItemCodos" localSheetId="2">#REF!</definedName>
    <definedName name="ItemCodos" localSheetId="6">#REF!</definedName>
    <definedName name="ItemCodos" localSheetId="12">#REF!</definedName>
    <definedName name="ItemCodos" localSheetId="11">#REF!</definedName>
    <definedName name="ItemCodos" localSheetId="10">#REF!</definedName>
    <definedName name="ItemCodos" localSheetId="4">#REF!</definedName>
    <definedName name="ItemCodos" localSheetId="3">#REF!</definedName>
    <definedName name="ItemCodos" localSheetId="5">#REF!</definedName>
    <definedName name="ItemCodos" localSheetId="9">#REF!</definedName>
    <definedName name="ItemCodos">#REF!</definedName>
    <definedName name="ITEMPROPUESTA" localSheetId="0">#REF!</definedName>
    <definedName name="ITEMPROPUESTA" localSheetId="2">#REF!</definedName>
    <definedName name="ITEMPROPUESTA" localSheetId="6">#REF!</definedName>
    <definedName name="ITEMPROPUESTA" localSheetId="12">#REF!</definedName>
    <definedName name="ITEMPROPUESTA" localSheetId="11">#REF!</definedName>
    <definedName name="ITEMPROPUESTA" localSheetId="10">#REF!</definedName>
    <definedName name="ITEMPROPUESTA" localSheetId="4">#REF!</definedName>
    <definedName name="ITEMPROPUESTA" localSheetId="3">#REF!</definedName>
    <definedName name="ITEMPROPUESTA" localSheetId="5">#REF!</definedName>
    <definedName name="ITEMPROPUESTA" localSheetId="9">#REF!</definedName>
    <definedName name="ITEMPROPUESTA">#REF!</definedName>
    <definedName name="items" localSheetId="0">#REF!</definedName>
    <definedName name="items" localSheetId="2">#REF!</definedName>
    <definedName name="items" localSheetId="6">#REF!</definedName>
    <definedName name="items" localSheetId="12">#REF!</definedName>
    <definedName name="items" localSheetId="11">#REF!</definedName>
    <definedName name="items" localSheetId="10">#REF!</definedName>
    <definedName name="items" localSheetId="4">#REF!</definedName>
    <definedName name="items" localSheetId="3">#REF!</definedName>
    <definedName name="items" localSheetId="5">#REF!</definedName>
    <definedName name="items" localSheetId="9">#REF!</definedName>
    <definedName name="items">#REF!</definedName>
    <definedName name="IUI" localSheetId="0" hidden="1">{"TAB1",#N/A,TRUE,"GENERAL";"TAB2",#N/A,TRUE,"GENERAL";"TAB3",#N/A,TRUE,"GENERAL";"TAB4",#N/A,TRUE,"GENERAL";"TAB5",#N/A,TRUE,"GENERAL"}</definedName>
    <definedName name="IUI" localSheetId="8" hidden="1">{"TAB1",#N/A,TRUE,"GENERAL";"TAB2",#N/A,TRUE,"GENERAL";"TAB3",#N/A,TRUE,"GENERAL";"TAB4",#N/A,TRUE,"GENERAL";"TAB5",#N/A,TRUE,"GENERAL"}</definedName>
    <definedName name="IUI" localSheetId="2" hidden="1">{"TAB1",#N/A,TRUE,"GENERAL";"TAB2",#N/A,TRUE,"GENERAL";"TAB3",#N/A,TRUE,"GENERAL";"TAB4",#N/A,TRUE,"GENERAL";"TAB5",#N/A,TRUE,"GENERAL"}</definedName>
    <definedName name="IUI" localSheetId="7" hidden="1">{"TAB1",#N/A,TRUE,"GENERAL";"TAB2",#N/A,TRUE,"GENERAL";"TAB3",#N/A,TRUE,"GENERAL";"TAB4",#N/A,TRUE,"GENERAL";"TAB5",#N/A,TRUE,"GENERAL"}</definedName>
    <definedName name="IUI" localSheetId="6" hidden="1">{"TAB1",#N/A,TRUE,"GENERAL";"TAB2",#N/A,TRUE,"GENERAL";"TAB3",#N/A,TRUE,"GENERAL";"TAB4",#N/A,TRUE,"GENERAL";"TAB5",#N/A,TRUE,"GENERAL"}</definedName>
    <definedName name="IUI" localSheetId="12" hidden="1">{"TAB1",#N/A,TRUE,"GENERAL";"TAB2",#N/A,TRUE,"GENERAL";"TAB3",#N/A,TRUE,"GENERAL";"TAB4",#N/A,TRUE,"GENERAL";"TAB5",#N/A,TRUE,"GENERAL"}</definedName>
    <definedName name="IUI" localSheetId="11" hidden="1">{"TAB1",#N/A,TRUE,"GENERAL";"TAB2",#N/A,TRUE,"GENERAL";"TAB3",#N/A,TRUE,"GENERAL";"TAB4",#N/A,TRUE,"GENERAL";"TAB5",#N/A,TRUE,"GENERAL"}</definedName>
    <definedName name="IUI" localSheetId="10" hidden="1">{"TAB1",#N/A,TRUE,"GENERAL";"TAB2",#N/A,TRUE,"GENERAL";"TAB3",#N/A,TRUE,"GENERAL";"TAB4",#N/A,TRUE,"GENERAL";"TAB5",#N/A,TRUE,"GENERAL"}</definedName>
    <definedName name="IUI" localSheetId="1" hidden="1">{"TAB1",#N/A,TRUE,"GENERAL";"TAB2",#N/A,TRUE,"GENERAL";"TAB3",#N/A,TRUE,"GENERAL";"TAB4",#N/A,TRUE,"GENERAL";"TAB5",#N/A,TRUE,"GENERAL"}</definedName>
    <definedName name="IUI" localSheetId="4" hidden="1">{"TAB1",#N/A,TRUE,"GENERAL";"TAB2",#N/A,TRUE,"GENERAL";"TAB3",#N/A,TRUE,"GENERAL";"TAB4",#N/A,TRUE,"GENERAL";"TAB5",#N/A,TRUE,"GENERAL"}</definedName>
    <definedName name="IUI" localSheetId="3" hidden="1">{"TAB1",#N/A,TRUE,"GENERAL";"TAB2",#N/A,TRUE,"GENERAL";"TAB3",#N/A,TRUE,"GENERAL";"TAB4",#N/A,TRUE,"GENERAL";"TAB5",#N/A,TRUE,"GENERAL"}</definedName>
    <definedName name="IUI" localSheetId="5" hidden="1">{"TAB1",#N/A,TRUE,"GENERAL";"TAB2",#N/A,TRUE,"GENERAL";"TAB3",#N/A,TRUE,"GENERAL";"TAB4",#N/A,TRUE,"GENERAL";"TAB5",#N/A,TRUE,"GENERAL"}</definedName>
    <definedName name="IUI" localSheetId="9"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8" hidden="1">{"TAB1",#N/A,TRUE,"GENERAL";"TAB2",#N/A,TRUE,"GENERAL";"TAB3",#N/A,TRUE,"GENERAL";"TAB4",#N/A,TRUE,"GENERAL";"TAB5",#N/A,TRUE,"GENERAL"}</definedName>
    <definedName name="iuit7" localSheetId="2" hidden="1">{"TAB1",#N/A,TRUE,"GENERAL";"TAB2",#N/A,TRUE,"GENERAL";"TAB3",#N/A,TRUE,"GENERAL";"TAB4",#N/A,TRUE,"GENERAL";"TAB5",#N/A,TRUE,"GENERAL"}</definedName>
    <definedName name="iuit7" localSheetId="7" hidden="1">{"TAB1",#N/A,TRUE,"GENERAL";"TAB2",#N/A,TRUE,"GENERAL";"TAB3",#N/A,TRUE,"GENERAL";"TAB4",#N/A,TRUE,"GENERAL";"TAB5",#N/A,TRUE,"GENERAL"}</definedName>
    <definedName name="iuit7" localSheetId="6"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1" hidden="1">{"TAB1",#N/A,TRUE,"GENERAL";"TAB2",#N/A,TRUE,"GENERAL";"TAB3",#N/A,TRUE,"GENERAL";"TAB4",#N/A,TRUE,"GENERAL";"TAB5",#N/A,TRUE,"GENERAL"}</definedName>
    <definedName name="iuit7" localSheetId="4" hidden="1">{"TAB1",#N/A,TRUE,"GENERAL";"TAB2",#N/A,TRUE,"GENERAL";"TAB3",#N/A,TRUE,"GENERAL";"TAB4",#N/A,TRUE,"GENERAL";"TAB5",#N/A,TRUE,"GENERAL"}</definedName>
    <definedName name="iuit7" localSheetId="3" hidden="1">{"TAB1",#N/A,TRUE,"GENERAL";"TAB2",#N/A,TRUE,"GENERAL";"TAB3",#N/A,TRUE,"GENERAL";"TAB4",#N/A,TRUE,"GENERAL";"TAB5",#N/A,TRUE,"GENERAL"}</definedName>
    <definedName name="iuit7" localSheetId="5" hidden="1">{"TAB1",#N/A,TRUE,"GENERAL";"TAB2",#N/A,TRUE,"GENERAL";"TAB3",#N/A,TRUE,"GENERAL";"TAB4",#N/A,TRUE,"GENERAL";"TAB5",#N/A,TRUE,"GENERAL"}</definedName>
    <definedName name="iuit7" localSheetId="9"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8" hidden="1">{"via1",#N/A,TRUE,"general";"via2",#N/A,TRUE,"general";"via3",#N/A,TRUE,"general"}</definedName>
    <definedName name="iul" localSheetId="2" hidden="1">{"via1",#N/A,TRUE,"general";"via2",#N/A,TRUE,"general";"via3",#N/A,TRUE,"general"}</definedName>
    <definedName name="iul" localSheetId="7" hidden="1">{"via1",#N/A,TRUE,"general";"via2",#N/A,TRUE,"general";"via3",#N/A,TRUE,"general"}</definedName>
    <definedName name="iul" localSheetId="6" hidden="1">{"via1",#N/A,TRUE,"general";"via2",#N/A,TRUE,"general";"via3",#N/A,TRUE,"general"}</definedName>
    <definedName name="iul" localSheetId="12" hidden="1">{"via1",#N/A,TRUE,"general";"via2",#N/A,TRUE,"general";"via3",#N/A,TRUE,"general"}</definedName>
    <definedName name="iul" localSheetId="11" hidden="1">{"via1",#N/A,TRUE,"general";"via2",#N/A,TRUE,"general";"via3",#N/A,TRUE,"general"}</definedName>
    <definedName name="iul" localSheetId="10" hidden="1">{"via1",#N/A,TRUE,"general";"via2",#N/A,TRUE,"general";"via3",#N/A,TRUE,"general"}</definedName>
    <definedName name="iul" localSheetId="1" hidden="1">{"via1",#N/A,TRUE,"general";"via2",#N/A,TRUE,"general";"via3",#N/A,TRUE,"general"}</definedName>
    <definedName name="iul" localSheetId="4" hidden="1">{"via1",#N/A,TRUE,"general";"via2",#N/A,TRUE,"general";"via3",#N/A,TRUE,"general"}</definedName>
    <definedName name="iul" localSheetId="3" hidden="1">{"via1",#N/A,TRUE,"general";"via2",#N/A,TRUE,"general";"via3",#N/A,TRUE,"general"}</definedName>
    <definedName name="iul" localSheetId="5" hidden="1">{"via1",#N/A,TRUE,"general";"via2",#N/A,TRUE,"general";"via3",#N/A,TRUE,"general"}</definedName>
    <definedName name="iul" localSheetId="9"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8" hidden="1">{"via1",#N/A,TRUE,"general";"via2",#N/A,TRUE,"general";"via3",#N/A,TRUE,"general"}</definedName>
    <definedName name="iuouio" localSheetId="2" hidden="1">{"via1",#N/A,TRUE,"general";"via2",#N/A,TRUE,"general";"via3",#N/A,TRUE,"general"}</definedName>
    <definedName name="iuouio" localSheetId="7" hidden="1">{"via1",#N/A,TRUE,"general";"via2",#N/A,TRUE,"general";"via3",#N/A,TRUE,"general"}</definedName>
    <definedName name="iuouio" localSheetId="6" hidden="1">{"via1",#N/A,TRUE,"general";"via2",#N/A,TRUE,"general";"via3",#N/A,TRUE,"general"}</definedName>
    <definedName name="iuouio" localSheetId="12" hidden="1">{"via1",#N/A,TRUE,"general";"via2",#N/A,TRUE,"general";"via3",#N/A,TRUE,"general"}</definedName>
    <definedName name="iuouio" localSheetId="11" hidden="1">{"via1",#N/A,TRUE,"general";"via2",#N/A,TRUE,"general";"via3",#N/A,TRUE,"general"}</definedName>
    <definedName name="iuouio" localSheetId="10" hidden="1">{"via1",#N/A,TRUE,"general";"via2",#N/A,TRUE,"general";"via3",#N/A,TRUE,"general"}</definedName>
    <definedName name="iuouio" localSheetId="1" hidden="1">{"via1",#N/A,TRUE,"general";"via2",#N/A,TRUE,"general";"via3",#N/A,TRUE,"general"}</definedName>
    <definedName name="iuouio" localSheetId="4" hidden="1">{"via1",#N/A,TRUE,"general";"via2",#N/A,TRUE,"general";"via3",#N/A,TRUE,"general"}</definedName>
    <definedName name="iuouio" localSheetId="3" hidden="1">{"via1",#N/A,TRUE,"general";"via2",#N/A,TRUE,"general";"via3",#N/A,TRUE,"general"}</definedName>
    <definedName name="iuouio" localSheetId="5" hidden="1">{"via1",#N/A,TRUE,"general";"via2",#N/A,TRUE,"general";"via3",#N/A,TRUE,"general"}</definedName>
    <definedName name="iuouio" localSheetId="9"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8" hidden="1">{"TAB1",#N/A,TRUE,"GENERAL";"TAB2",#N/A,TRUE,"GENERAL";"TAB3",#N/A,TRUE,"GENERAL";"TAB4",#N/A,TRUE,"GENERAL";"TAB5",#N/A,TRUE,"GENERAL"}</definedName>
    <definedName name="iuyi9" localSheetId="2" hidden="1">{"TAB1",#N/A,TRUE,"GENERAL";"TAB2",#N/A,TRUE,"GENERAL";"TAB3",#N/A,TRUE,"GENERAL";"TAB4",#N/A,TRUE,"GENERAL";"TAB5",#N/A,TRUE,"GENERAL"}</definedName>
    <definedName name="iuyi9" localSheetId="7" hidden="1">{"TAB1",#N/A,TRUE,"GENERAL";"TAB2",#N/A,TRUE,"GENERAL";"TAB3",#N/A,TRUE,"GENERAL";"TAB4",#N/A,TRUE,"GENERAL";"TAB5",#N/A,TRUE,"GENERAL"}</definedName>
    <definedName name="iuyi9" localSheetId="6"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1" hidden="1">{"TAB1",#N/A,TRUE,"GENERAL";"TAB2",#N/A,TRUE,"GENERAL";"TAB3",#N/A,TRUE,"GENERAL";"TAB4",#N/A,TRUE,"GENERAL";"TAB5",#N/A,TRUE,"GENERAL"}</definedName>
    <definedName name="iuyi9" localSheetId="4" hidden="1">{"TAB1",#N/A,TRUE,"GENERAL";"TAB2",#N/A,TRUE,"GENERAL";"TAB3",#N/A,TRUE,"GENERAL";"TAB4",#N/A,TRUE,"GENERAL";"TAB5",#N/A,TRUE,"GENERAL"}</definedName>
    <definedName name="iuyi9" localSheetId="3" hidden="1">{"TAB1",#N/A,TRUE,"GENERAL";"TAB2",#N/A,TRUE,"GENERAL";"TAB3",#N/A,TRUE,"GENERAL";"TAB4",#N/A,TRUE,"GENERAL";"TAB5",#N/A,TRUE,"GENERAL"}</definedName>
    <definedName name="iuyi9" localSheetId="5" hidden="1">{"TAB1",#N/A,TRUE,"GENERAL";"TAB2",#N/A,TRUE,"GENERAL";"TAB3",#N/A,TRUE,"GENERAL";"TAB4",#N/A,TRUE,"GENERAL";"TAB5",#N/A,TRUE,"GENERAL"}</definedName>
    <definedName name="iuyi9" localSheetId="9" hidden="1">{"TAB1",#N/A,TRUE,"GENERAL";"TAB2",#N/A,TRUE,"GENERAL";"TAB3",#N/A,TRUE,"GENERAL";"TAB4",#N/A,TRUE,"GENERAL";"TAB5",#N/A,TRUE,"GENERAL"}</definedName>
    <definedName name="iuyi9" hidden="1">{"TAB1",#N/A,TRUE,"GENERAL";"TAB2",#N/A,TRUE,"GENERAL";"TAB3",#N/A,TRUE,"GENERAL";"TAB4",#N/A,TRUE,"GENERAL";"TAB5",#N/A,TRUE,"GENERAL"}</definedName>
    <definedName name="IVA" localSheetId="0">#REF!</definedName>
    <definedName name="IVA" localSheetId="2">#REF!</definedName>
    <definedName name="IVA" localSheetId="6">#REF!</definedName>
    <definedName name="IVA" localSheetId="12">#REF!</definedName>
    <definedName name="IVA" localSheetId="11">#REF!</definedName>
    <definedName name="IVA" localSheetId="10">#REF!</definedName>
    <definedName name="IVA" localSheetId="1">#REF!</definedName>
    <definedName name="IVA" localSheetId="4">#REF!</definedName>
    <definedName name="IVA" localSheetId="3">#REF!</definedName>
    <definedName name="IVA" localSheetId="5">#REF!</definedName>
    <definedName name="IVA" localSheetId="9">#REF!</definedName>
    <definedName name="IVA">#REF!</definedName>
    <definedName name="IVAP" localSheetId="0">#REF!</definedName>
    <definedName name="IVAP" localSheetId="8">#REF!</definedName>
    <definedName name="IVAP" localSheetId="2">#REF!</definedName>
    <definedName name="IVAP" localSheetId="6">#REF!</definedName>
    <definedName name="IVAP" localSheetId="12">#REF!</definedName>
    <definedName name="IVAP" localSheetId="11">#REF!</definedName>
    <definedName name="IVAP" localSheetId="10">#REF!</definedName>
    <definedName name="IVAP" localSheetId="1">#REF!</definedName>
    <definedName name="IVAP" localSheetId="4">#REF!</definedName>
    <definedName name="IVAP" localSheetId="3">#REF!</definedName>
    <definedName name="IVAP" localSheetId="5">#REF!</definedName>
    <definedName name="IVAP" localSheetId="9">#REF!</definedName>
    <definedName name="IVAP">#REF!</definedName>
    <definedName name="IVAS" localSheetId="0">#REF!</definedName>
    <definedName name="IVAS" localSheetId="8">#REF!</definedName>
    <definedName name="IVAS" localSheetId="2">#REF!</definedName>
    <definedName name="IVAS" localSheetId="6">#REF!</definedName>
    <definedName name="IVAS" localSheetId="12">#REF!</definedName>
    <definedName name="IVAS" localSheetId="11">#REF!</definedName>
    <definedName name="IVAS" localSheetId="10">#REF!</definedName>
    <definedName name="IVAS" localSheetId="1">#REF!</definedName>
    <definedName name="IVAS" localSheetId="4">#REF!</definedName>
    <definedName name="IVAS" localSheetId="3">#REF!</definedName>
    <definedName name="IVAS" localSheetId="5">#REF!</definedName>
    <definedName name="IVAS" localSheetId="9">#REF!</definedName>
    <definedName name="IVAS">#REF!</definedName>
    <definedName name="IvaSUtl" localSheetId="0">#REF!</definedName>
    <definedName name="IvaSUtl" localSheetId="8">#REF!</definedName>
    <definedName name="IvaSUtl" localSheetId="2">#REF!</definedName>
    <definedName name="IvaSUtl" localSheetId="6">#REF!</definedName>
    <definedName name="IvaSUtl" localSheetId="12">#REF!</definedName>
    <definedName name="IvaSUtl" localSheetId="11">#REF!</definedName>
    <definedName name="IvaSUtl" localSheetId="10">#REF!</definedName>
    <definedName name="IvaSUtl" localSheetId="4">#REF!</definedName>
    <definedName name="IvaSUtl" localSheetId="3">#REF!</definedName>
    <definedName name="IvaSUtl" localSheetId="5">#REF!</definedName>
    <definedName name="IvaSUtl" localSheetId="9">#REF!</definedName>
    <definedName name="IvaSUtl">#REF!</definedName>
    <definedName name="iwjer" localSheetId="0">#REF!</definedName>
    <definedName name="iwjer" localSheetId="2">#REF!</definedName>
    <definedName name="iwjer" localSheetId="6">#REF!</definedName>
    <definedName name="iwjer" localSheetId="12">#REF!</definedName>
    <definedName name="iwjer" localSheetId="11">#REF!</definedName>
    <definedName name="iwjer" localSheetId="10">#REF!</definedName>
    <definedName name="iwjer" localSheetId="4">#REF!</definedName>
    <definedName name="iwjer" localSheetId="3">#REF!</definedName>
    <definedName name="iwjer" localSheetId="5">#REF!</definedName>
    <definedName name="iwjer" localSheetId="9">#REF!</definedName>
    <definedName name="iwjer">#REF!</definedName>
    <definedName name="iyuiuyi" localSheetId="0" hidden="1">{"via1",#N/A,TRUE,"general";"via2",#N/A,TRUE,"general";"via3",#N/A,TRUE,"general"}</definedName>
    <definedName name="iyuiuyi" localSheetId="8" hidden="1">{"via1",#N/A,TRUE,"general";"via2",#N/A,TRUE,"general";"via3",#N/A,TRUE,"general"}</definedName>
    <definedName name="iyuiuyi" localSheetId="2" hidden="1">{"via1",#N/A,TRUE,"general";"via2",#N/A,TRUE,"general";"via3",#N/A,TRUE,"general"}</definedName>
    <definedName name="iyuiuyi" localSheetId="7" hidden="1">{"via1",#N/A,TRUE,"general";"via2",#N/A,TRUE,"general";"via3",#N/A,TRUE,"general"}</definedName>
    <definedName name="iyuiuyi" localSheetId="6" hidden="1">{"via1",#N/A,TRUE,"general";"via2",#N/A,TRUE,"general";"via3",#N/A,TRUE,"general"}</definedName>
    <definedName name="iyuiuyi" localSheetId="12" hidden="1">{"via1",#N/A,TRUE,"general";"via2",#N/A,TRUE,"general";"via3",#N/A,TRUE,"general"}</definedName>
    <definedName name="iyuiuyi" localSheetId="11" hidden="1">{"via1",#N/A,TRUE,"general";"via2",#N/A,TRUE,"general";"via3",#N/A,TRUE,"general"}</definedName>
    <definedName name="iyuiuyi" localSheetId="10" hidden="1">{"via1",#N/A,TRUE,"general";"via2",#N/A,TRUE,"general";"via3",#N/A,TRUE,"general"}</definedName>
    <definedName name="iyuiuyi" localSheetId="1" hidden="1">{"via1",#N/A,TRUE,"general";"via2",#N/A,TRUE,"general";"via3",#N/A,TRUE,"general"}</definedName>
    <definedName name="iyuiuyi" localSheetId="4" hidden="1">{"via1",#N/A,TRUE,"general";"via2",#N/A,TRUE,"general";"via3",#N/A,TRUE,"general"}</definedName>
    <definedName name="iyuiuyi" localSheetId="3" hidden="1">{"via1",#N/A,TRUE,"general";"via2",#N/A,TRUE,"general";"via3",#N/A,TRUE,"general"}</definedName>
    <definedName name="iyuiuyi" localSheetId="5" hidden="1">{"via1",#N/A,TRUE,"general";"via2",#N/A,TRUE,"general";"via3",#N/A,TRUE,"general"}</definedName>
    <definedName name="iyuiuyi" localSheetId="9"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8" hidden="1">{"TAB1",#N/A,TRUE,"GENERAL";"TAB2",#N/A,TRUE,"GENERAL";"TAB3",#N/A,TRUE,"GENERAL";"TAB4",#N/A,TRUE,"GENERAL";"TAB5",#N/A,TRUE,"GENERAL"}</definedName>
    <definedName name="j" localSheetId="2" hidden="1">{"TAB1",#N/A,TRUE,"GENERAL";"TAB2",#N/A,TRUE,"GENERAL";"TAB3",#N/A,TRUE,"GENERAL";"TAB4",#N/A,TRUE,"GENERAL";"TAB5",#N/A,TRUE,"GENERAL"}</definedName>
    <definedName name="j" localSheetId="7" hidden="1">{"TAB1",#N/A,TRUE,"GENERAL";"TAB2",#N/A,TRUE,"GENERAL";"TAB3",#N/A,TRUE,"GENERAL";"TAB4",#N/A,TRUE,"GENERAL";"TAB5",#N/A,TRUE,"GENERAL"}</definedName>
    <definedName name="j" localSheetId="6" hidden="1">{"TAB1",#N/A,TRUE,"GENERAL";"TAB2",#N/A,TRUE,"GENERAL";"TAB3",#N/A,TRUE,"GENERAL";"TAB4",#N/A,TRUE,"GENERAL";"TAB5",#N/A,TRUE,"GENERAL"}</definedName>
    <definedName name="j" localSheetId="12" hidden="1">{"TAB1",#N/A,TRUE,"GENERAL";"TAB2",#N/A,TRUE,"GENERAL";"TAB3",#N/A,TRUE,"GENERAL";"TAB4",#N/A,TRUE,"GENERAL";"TAB5",#N/A,TRUE,"GENERAL"}</definedName>
    <definedName name="j" localSheetId="11" hidden="1">{"TAB1",#N/A,TRUE,"GENERAL";"TAB2",#N/A,TRUE,"GENERAL";"TAB3",#N/A,TRUE,"GENERAL";"TAB4",#N/A,TRUE,"GENERAL";"TAB5",#N/A,TRUE,"GENERAL"}</definedName>
    <definedName name="j" localSheetId="10" hidden="1">{"TAB1",#N/A,TRUE,"GENERAL";"TAB2",#N/A,TRUE,"GENERAL";"TAB3",#N/A,TRUE,"GENERAL";"TAB4",#N/A,TRUE,"GENERAL";"TAB5",#N/A,TRUE,"GENERAL"}</definedName>
    <definedName name="j" localSheetId="1" hidden="1">{"TAB1",#N/A,TRUE,"GENERAL";"TAB2",#N/A,TRUE,"GENERAL";"TAB3",#N/A,TRUE,"GENERAL";"TAB4",#N/A,TRUE,"GENERAL";"TAB5",#N/A,TRUE,"GENERAL"}</definedName>
    <definedName name="j" localSheetId="4" hidden="1">{"TAB1",#N/A,TRUE,"GENERAL";"TAB2",#N/A,TRUE,"GENERAL";"TAB3",#N/A,TRUE,"GENERAL";"TAB4",#N/A,TRUE,"GENERAL";"TAB5",#N/A,TRUE,"GENERAL"}</definedName>
    <definedName name="j" localSheetId="3" hidden="1">{"TAB1",#N/A,TRUE,"GENERAL";"TAB2",#N/A,TRUE,"GENERAL";"TAB3",#N/A,TRUE,"GENERAL";"TAB4",#N/A,TRUE,"GENERAL";"TAB5",#N/A,TRUE,"GENERAL"}</definedName>
    <definedName name="j" localSheetId="5" hidden="1">{"TAB1",#N/A,TRUE,"GENERAL";"TAB2",#N/A,TRUE,"GENERAL";"TAB3",#N/A,TRUE,"GENERAL";"TAB4",#N/A,TRUE,"GENERAL";"TAB5",#N/A,TRUE,"GENERAL"}</definedName>
    <definedName name="j" localSheetId="9" hidden="1">{"TAB1",#N/A,TRUE,"GENERAL";"TAB2",#N/A,TRUE,"GENERAL";"TAB3",#N/A,TRUE,"GENERAL";"TAB4",#N/A,TRUE,"GENERAL";"TAB5",#N/A,TRUE,"GENERAL"}</definedName>
    <definedName name="j" hidden="1">{"TAB1",#N/A,TRUE,"GENERAL";"TAB2",#N/A,TRUE,"GENERAL";"TAB3",#N/A,TRUE,"GENERAL";"TAB4",#N/A,TRUE,"GENERAL";"TAB5",#N/A,TRUE,"GENERAL"}</definedName>
    <definedName name="J_GARCIA_P" localSheetId="0">#REF!</definedName>
    <definedName name="J_GARCIA_P" localSheetId="2">#REF!</definedName>
    <definedName name="J_GARCIA_P" localSheetId="6">#REF!</definedName>
    <definedName name="J_GARCIA_P" localSheetId="12">#REF!</definedName>
    <definedName name="J_GARCIA_P" localSheetId="11">#REF!</definedName>
    <definedName name="J_GARCIA_P" localSheetId="10">#REF!</definedName>
    <definedName name="J_GARCIA_P" localSheetId="1">#REF!</definedName>
    <definedName name="J_GARCIA_P" localSheetId="4">#REF!</definedName>
    <definedName name="J_GARCIA_P" localSheetId="3">#REF!</definedName>
    <definedName name="J_GARCIA_P" localSheetId="5">#REF!</definedName>
    <definedName name="J_GARCIA_P" localSheetId="9">#REF!</definedName>
    <definedName name="J_GARCIA_P">#REF!</definedName>
    <definedName name="jamir" localSheetId="0">#REF!</definedName>
    <definedName name="jamir" localSheetId="2">#REF!</definedName>
    <definedName name="jamir" localSheetId="6">#REF!</definedName>
    <definedName name="jamir" localSheetId="12">#REF!</definedName>
    <definedName name="jamir" localSheetId="11">#REF!</definedName>
    <definedName name="jamir" localSheetId="10">#REF!</definedName>
    <definedName name="jamir" localSheetId="1">#REF!</definedName>
    <definedName name="jamir" localSheetId="4">#REF!</definedName>
    <definedName name="jamir" localSheetId="3">#REF!</definedName>
    <definedName name="jamir" localSheetId="5">#REF!</definedName>
    <definedName name="jamir" localSheetId="9">#REF!</definedName>
    <definedName name="jamir">#REF!</definedName>
    <definedName name="jd" localSheetId="0" hidden="1">{"via1",#N/A,TRUE,"general";"via2",#N/A,TRUE,"general";"via3",#N/A,TRUE,"general"}</definedName>
    <definedName name="jd" localSheetId="8" hidden="1">{"via1",#N/A,TRUE,"general";"via2",#N/A,TRUE,"general";"via3",#N/A,TRUE,"general"}</definedName>
    <definedName name="jd" localSheetId="2" hidden="1">{"via1",#N/A,TRUE,"general";"via2",#N/A,TRUE,"general";"via3",#N/A,TRUE,"general"}</definedName>
    <definedName name="jd" localSheetId="7" hidden="1">{"via1",#N/A,TRUE,"general";"via2",#N/A,TRUE,"general";"via3",#N/A,TRUE,"general"}</definedName>
    <definedName name="jd" localSheetId="6" hidden="1">{"via1",#N/A,TRUE,"general";"via2",#N/A,TRUE,"general";"via3",#N/A,TRUE,"general"}</definedName>
    <definedName name="jd" localSheetId="12" hidden="1">{"via1",#N/A,TRUE,"general";"via2",#N/A,TRUE,"general";"via3",#N/A,TRUE,"general"}</definedName>
    <definedName name="jd" localSheetId="11" hidden="1">{"via1",#N/A,TRUE,"general";"via2",#N/A,TRUE,"general";"via3",#N/A,TRUE,"general"}</definedName>
    <definedName name="jd" localSheetId="10" hidden="1">{"via1",#N/A,TRUE,"general";"via2",#N/A,TRUE,"general";"via3",#N/A,TRUE,"general"}</definedName>
    <definedName name="jd" localSheetId="1" hidden="1">{"via1",#N/A,TRUE,"general";"via2",#N/A,TRUE,"general";"via3",#N/A,TRUE,"general"}</definedName>
    <definedName name="jd" localSheetId="4" hidden="1">{"via1",#N/A,TRUE,"general";"via2",#N/A,TRUE,"general";"via3",#N/A,TRUE,"general"}</definedName>
    <definedName name="jd" localSheetId="3" hidden="1">{"via1",#N/A,TRUE,"general";"via2",#N/A,TRUE,"general";"via3",#N/A,TRUE,"general"}</definedName>
    <definedName name="jd" localSheetId="5" hidden="1">{"via1",#N/A,TRUE,"general";"via2",#N/A,TRUE,"general";"via3",#N/A,TRUE,"general"}</definedName>
    <definedName name="jd" localSheetId="9"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8" hidden="1">{"TAB1",#N/A,TRUE,"GENERAL";"TAB2",#N/A,TRUE,"GENERAL";"TAB3",#N/A,TRUE,"GENERAL";"TAB4",#N/A,TRUE,"GENERAL";"TAB5",#N/A,TRUE,"GENERAL"}</definedName>
    <definedName name="jdh" localSheetId="2" hidden="1">{"TAB1",#N/A,TRUE,"GENERAL";"TAB2",#N/A,TRUE,"GENERAL";"TAB3",#N/A,TRUE,"GENERAL";"TAB4",#N/A,TRUE,"GENERAL";"TAB5",#N/A,TRUE,"GENERAL"}</definedName>
    <definedName name="jdh" localSheetId="7" hidden="1">{"TAB1",#N/A,TRUE,"GENERAL";"TAB2",#N/A,TRUE,"GENERAL";"TAB3",#N/A,TRUE,"GENERAL";"TAB4",#N/A,TRUE,"GENERAL";"TAB5",#N/A,TRUE,"GENERAL"}</definedName>
    <definedName name="jdh" localSheetId="6" hidden="1">{"TAB1",#N/A,TRUE,"GENERAL";"TAB2",#N/A,TRUE,"GENERAL";"TAB3",#N/A,TRUE,"GENERAL";"TAB4",#N/A,TRUE,"GENERAL";"TAB5",#N/A,TRUE,"GENERAL"}</definedName>
    <definedName name="jdh" localSheetId="12" hidden="1">{"TAB1",#N/A,TRUE,"GENERAL";"TAB2",#N/A,TRUE,"GENERAL";"TAB3",#N/A,TRUE,"GENERAL";"TAB4",#N/A,TRUE,"GENERAL";"TAB5",#N/A,TRUE,"GENERAL"}</definedName>
    <definedName name="jdh" localSheetId="11" hidden="1">{"TAB1",#N/A,TRUE,"GENERAL";"TAB2",#N/A,TRUE,"GENERAL";"TAB3",#N/A,TRUE,"GENERAL";"TAB4",#N/A,TRUE,"GENERAL";"TAB5",#N/A,TRUE,"GENERAL"}</definedName>
    <definedName name="jdh" localSheetId="10" hidden="1">{"TAB1",#N/A,TRUE,"GENERAL";"TAB2",#N/A,TRUE,"GENERAL";"TAB3",#N/A,TRUE,"GENERAL";"TAB4",#N/A,TRUE,"GENERAL";"TAB5",#N/A,TRUE,"GENERAL"}</definedName>
    <definedName name="jdh" localSheetId="1" hidden="1">{"TAB1",#N/A,TRUE,"GENERAL";"TAB2",#N/A,TRUE,"GENERAL";"TAB3",#N/A,TRUE,"GENERAL";"TAB4",#N/A,TRUE,"GENERAL";"TAB5",#N/A,TRUE,"GENERAL"}</definedName>
    <definedName name="jdh" localSheetId="4" hidden="1">{"TAB1",#N/A,TRUE,"GENERAL";"TAB2",#N/A,TRUE,"GENERAL";"TAB3",#N/A,TRUE,"GENERAL";"TAB4",#N/A,TRUE,"GENERAL";"TAB5",#N/A,TRUE,"GENERAL"}</definedName>
    <definedName name="jdh" localSheetId="3" hidden="1">{"TAB1",#N/A,TRUE,"GENERAL";"TAB2",#N/A,TRUE,"GENERAL";"TAB3",#N/A,TRUE,"GENERAL";"TAB4",#N/A,TRUE,"GENERAL";"TAB5",#N/A,TRUE,"GENERAL"}</definedName>
    <definedName name="jdh" localSheetId="5" hidden="1">{"TAB1",#N/A,TRUE,"GENERAL";"TAB2",#N/A,TRUE,"GENERAL";"TAB3",#N/A,TRUE,"GENERAL";"TAB4",#N/A,TRUE,"GENERAL";"TAB5",#N/A,TRUE,"GENERAL"}</definedName>
    <definedName name="jdh" localSheetId="9"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8" hidden="1">{"TAB1",#N/A,TRUE,"GENERAL";"TAB2",#N/A,TRUE,"GENERAL";"TAB3",#N/A,TRUE,"GENERAL";"TAB4",#N/A,TRUE,"GENERAL";"TAB5",#N/A,TRUE,"GENERAL"}</definedName>
    <definedName name="jeytj" localSheetId="2" hidden="1">{"TAB1",#N/A,TRUE,"GENERAL";"TAB2",#N/A,TRUE,"GENERAL";"TAB3",#N/A,TRUE,"GENERAL";"TAB4",#N/A,TRUE,"GENERAL";"TAB5",#N/A,TRUE,"GENERAL"}</definedName>
    <definedName name="jeytj" localSheetId="7" hidden="1">{"TAB1",#N/A,TRUE,"GENERAL";"TAB2",#N/A,TRUE,"GENERAL";"TAB3",#N/A,TRUE,"GENERAL";"TAB4",#N/A,TRUE,"GENERAL";"TAB5",#N/A,TRUE,"GENERAL"}</definedName>
    <definedName name="jeytj" localSheetId="6"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1" hidden="1">{"TAB1",#N/A,TRUE,"GENERAL";"TAB2",#N/A,TRUE,"GENERAL";"TAB3",#N/A,TRUE,"GENERAL";"TAB4",#N/A,TRUE,"GENERAL";"TAB5",#N/A,TRUE,"GENERAL"}</definedName>
    <definedName name="jeytj" localSheetId="4" hidden="1">{"TAB1",#N/A,TRUE,"GENERAL";"TAB2",#N/A,TRUE,"GENERAL";"TAB3",#N/A,TRUE,"GENERAL";"TAB4",#N/A,TRUE,"GENERAL";"TAB5",#N/A,TRUE,"GENERAL"}</definedName>
    <definedName name="jeytj" localSheetId="3" hidden="1">{"TAB1",#N/A,TRUE,"GENERAL";"TAB2",#N/A,TRUE,"GENERAL";"TAB3",#N/A,TRUE,"GENERAL";"TAB4",#N/A,TRUE,"GENERAL";"TAB5",#N/A,TRUE,"GENERAL"}</definedName>
    <definedName name="jeytj" localSheetId="5" hidden="1">{"TAB1",#N/A,TRUE,"GENERAL";"TAB2",#N/A,TRUE,"GENERAL";"TAB3",#N/A,TRUE,"GENERAL";"TAB4",#N/A,TRUE,"GENERAL";"TAB5",#N/A,TRUE,"GENERAL"}</definedName>
    <definedName name="jeytj" localSheetId="9" hidden="1">{"TAB1",#N/A,TRUE,"GENERAL";"TAB2",#N/A,TRUE,"GENERAL";"TAB3",#N/A,TRUE,"GENERAL";"TAB4",#N/A,TRUE,"GENERAL";"TAB5",#N/A,TRUE,"GENERAL"}</definedName>
    <definedName name="jeytj" hidden="1">{"TAB1",#N/A,TRUE,"GENERAL";"TAB2",#N/A,TRUE,"GENERAL";"TAB3",#N/A,TRUE,"GENERAL";"TAB4",#N/A,TRUE,"GENERAL";"TAB5",#N/A,TRUE,"GENERAL"}</definedName>
    <definedName name="jfç" localSheetId="0" hidden="1">#REF!</definedName>
    <definedName name="jfç" localSheetId="2" hidden="1">#REF!</definedName>
    <definedName name="jfç" localSheetId="6" hidden="1">#REF!</definedName>
    <definedName name="jfç" localSheetId="12" hidden="1">#REF!</definedName>
    <definedName name="jfç" localSheetId="11" hidden="1">#REF!</definedName>
    <definedName name="jfç" localSheetId="10" hidden="1">#REF!</definedName>
    <definedName name="jfç" localSheetId="1" hidden="1">#REF!</definedName>
    <definedName name="jfç" localSheetId="4" hidden="1">#REF!</definedName>
    <definedName name="jfç" localSheetId="3" hidden="1">#REF!</definedName>
    <definedName name="jfç" localSheetId="5" hidden="1">#REF!</definedName>
    <definedName name="jfç" localSheetId="9" hidden="1">#REF!</definedName>
    <definedName name="jfç" hidden="1">#REF!</definedName>
    <definedName name="jfhjfrt" localSheetId="0"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9"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8" hidden="1">{"via1",#N/A,TRUE,"general";"via2",#N/A,TRUE,"general";"via3",#N/A,TRUE,"general"}</definedName>
    <definedName name="jgfj" localSheetId="2" hidden="1">{"via1",#N/A,TRUE,"general";"via2",#N/A,TRUE,"general";"via3",#N/A,TRUE,"general"}</definedName>
    <definedName name="jgfj" localSheetId="7" hidden="1">{"via1",#N/A,TRUE,"general";"via2",#N/A,TRUE,"general";"via3",#N/A,TRUE,"general"}</definedName>
    <definedName name="jgfj" localSheetId="6" hidden="1">{"via1",#N/A,TRUE,"general";"via2",#N/A,TRUE,"general";"via3",#N/A,TRUE,"general"}</definedName>
    <definedName name="jgfj" localSheetId="12" hidden="1">{"via1",#N/A,TRUE,"general";"via2",#N/A,TRUE,"general";"via3",#N/A,TRUE,"general"}</definedName>
    <definedName name="jgfj" localSheetId="11" hidden="1">{"via1",#N/A,TRUE,"general";"via2",#N/A,TRUE,"general";"via3",#N/A,TRUE,"general"}</definedName>
    <definedName name="jgfj" localSheetId="10" hidden="1">{"via1",#N/A,TRUE,"general";"via2",#N/A,TRUE,"general";"via3",#N/A,TRUE,"general"}</definedName>
    <definedName name="jgfj" localSheetId="1" hidden="1">{"via1",#N/A,TRUE,"general";"via2",#N/A,TRUE,"general";"via3",#N/A,TRUE,"general"}</definedName>
    <definedName name="jgfj" localSheetId="4" hidden="1">{"via1",#N/A,TRUE,"general";"via2",#N/A,TRUE,"general";"via3",#N/A,TRUE,"general"}</definedName>
    <definedName name="jgfj" localSheetId="3" hidden="1">{"via1",#N/A,TRUE,"general";"via2",#N/A,TRUE,"general";"via3",#N/A,TRUE,"general"}</definedName>
    <definedName name="jgfj" localSheetId="5" hidden="1">{"via1",#N/A,TRUE,"general";"via2",#N/A,TRUE,"general";"via3",#N/A,TRUE,"general"}</definedName>
    <definedName name="jgfj" localSheetId="9"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8" hidden="1">{"TAB1",#N/A,TRUE,"GENERAL";"TAB2",#N/A,TRUE,"GENERAL";"TAB3",#N/A,TRUE,"GENERAL";"TAB4",#N/A,TRUE,"GENERAL";"TAB5",#N/A,TRUE,"GENERAL"}</definedName>
    <definedName name="jghj" localSheetId="2" hidden="1">{"TAB1",#N/A,TRUE,"GENERAL";"TAB2",#N/A,TRUE,"GENERAL";"TAB3",#N/A,TRUE,"GENERAL";"TAB4",#N/A,TRUE,"GENERAL";"TAB5",#N/A,TRUE,"GENERAL"}</definedName>
    <definedName name="jghj" localSheetId="7" hidden="1">{"TAB1",#N/A,TRUE,"GENERAL";"TAB2",#N/A,TRUE,"GENERAL";"TAB3",#N/A,TRUE,"GENERAL";"TAB4",#N/A,TRUE,"GENERAL";"TAB5",#N/A,TRUE,"GENERAL"}</definedName>
    <definedName name="jghj" localSheetId="6" hidden="1">{"TAB1",#N/A,TRUE,"GENERAL";"TAB2",#N/A,TRUE,"GENERAL";"TAB3",#N/A,TRUE,"GENERAL";"TAB4",#N/A,TRUE,"GENERAL";"TAB5",#N/A,TRUE,"GENERAL"}</definedName>
    <definedName name="jghj" localSheetId="12" hidden="1">{"TAB1",#N/A,TRUE,"GENERAL";"TAB2",#N/A,TRUE,"GENERAL";"TAB3",#N/A,TRUE,"GENERAL";"TAB4",#N/A,TRUE,"GENERAL";"TAB5",#N/A,TRUE,"GENERAL"}</definedName>
    <definedName name="jghj" localSheetId="11" hidden="1">{"TAB1",#N/A,TRUE,"GENERAL";"TAB2",#N/A,TRUE,"GENERAL";"TAB3",#N/A,TRUE,"GENERAL";"TAB4",#N/A,TRUE,"GENERAL";"TAB5",#N/A,TRUE,"GENERAL"}</definedName>
    <definedName name="jghj" localSheetId="10" hidden="1">{"TAB1",#N/A,TRUE,"GENERAL";"TAB2",#N/A,TRUE,"GENERAL";"TAB3",#N/A,TRUE,"GENERAL";"TAB4",#N/A,TRUE,"GENERAL";"TAB5",#N/A,TRUE,"GENERAL"}</definedName>
    <definedName name="jghj" localSheetId="1" hidden="1">{"TAB1",#N/A,TRUE,"GENERAL";"TAB2",#N/A,TRUE,"GENERAL";"TAB3",#N/A,TRUE,"GENERAL";"TAB4",#N/A,TRUE,"GENERAL";"TAB5",#N/A,TRUE,"GENERAL"}</definedName>
    <definedName name="jghj" localSheetId="4" hidden="1">{"TAB1",#N/A,TRUE,"GENERAL";"TAB2",#N/A,TRUE,"GENERAL";"TAB3",#N/A,TRUE,"GENERAL";"TAB4",#N/A,TRUE,"GENERAL";"TAB5",#N/A,TRUE,"GENERAL"}</definedName>
    <definedName name="jghj" localSheetId="3" hidden="1">{"TAB1",#N/A,TRUE,"GENERAL";"TAB2",#N/A,TRUE,"GENERAL";"TAB3",#N/A,TRUE,"GENERAL";"TAB4",#N/A,TRUE,"GENERAL";"TAB5",#N/A,TRUE,"GENERAL"}</definedName>
    <definedName name="jghj" localSheetId="5" hidden="1">{"TAB1",#N/A,TRUE,"GENERAL";"TAB2",#N/A,TRUE,"GENERAL";"TAB3",#N/A,TRUE,"GENERAL";"TAB4",#N/A,TRUE,"GENERAL";"TAB5",#N/A,TRUE,"GENERAL"}</definedName>
    <definedName name="jghj" localSheetId="9"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8" hidden="1">{"TAB1",#N/A,TRUE,"GENERAL";"TAB2",#N/A,TRUE,"GENERAL";"TAB3",#N/A,TRUE,"GENERAL";"TAB4",#N/A,TRUE,"GENERAL";"TAB5",#N/A,TRUE,"GENERAL"}</definedName>
    <definedName name="jgj" localSheetId="2" hidden="1">{"TAB1",#N/A,TRUE,"GENERAL";"TAB2",#N/A,TRUE,"GENERAL";"TAB3",#N/A,TRUE,"GENERAL";"TAB4",#N/A,TRUE,"GENERAL";"TAB5",#N/A,TRUE,"GENERAL"}</definedName>
    <definedName name="jgj" localSheetId="7" hidden="1">{"TAB1",#N/A,TRUE,"GENERAL";"TAB2",#N/A,TRUE,"GENERAL";"TAB3",#N/A,TRUE,"GENERAL";"TAB4",#N/A,TRUE,"GENERAL";"TAB5",#N/A,TRUE,"GENERAL"}</definedName>
    <definedName name="jgj" localSheetId="6" hidden="1">{"TAB1",#N/A,TRUE,"GENERAL";"TAB2",#N/A,TRUE,"GENERAL";"TAB3",#N/A,TRUE,"GENERAL";"TAB4",#N/A,TRUE,"GENERAL";"TAB5",#N/A,TRUE,"GENERAL"}</definedName>
    <definedName name="jgj" localSheetId="12" hidden="1">{"TAB1",#N/A,TRUE,"GENERAL";"TAB2",#N/A,TRUE,"GENERAL";"TAB3",#N/A,TRUE,"GENERAL";"TAB4",#N/A,TRUE,"GENERAL";"TAB5",#N/A,TRUE,"GENERAL"}</definedName>
    <definedName name="jgj" localSheetId="11" hidden="1">{"TAB1",#N/A,TRUE,"GENERAL";"TAB2",#N/A,TRUE,"GENERAL";"TAB3",#N/A,TRUE,"GENERAL";"TAB4",#N/A,TRUE,"GENERAL";"TAB5",#N/A,TRUE,"GENERAL"}</definedName>
    <definedName name="jgj" localSheetId="10" hidden="1">{"TAB1",#N/A,TRUE,"GENERAL";"TAB2",#N/A,TRUE,"GENERAL";"TAB3",#N/A,TRUE,"GENERAL";"TAB4",#N/A,TRUE,"GENERAL";"TAB5",#N/A,TRUE,"GENERAL"}</definedName>
    <definedName name="jgj" localSheetId="1" hidden="1">{"TAB1",#N/A,TRUE,"GENERAL";"TAB2",#N/A,TRUE,"GENERAL";"TAB3",#N/A,TRUE,"GENERAL";"TAB4",#N/A,TRUE,"GENERAL";"TAB5",#N/A,TRUE,"GENERAL"}</definedName>
    <definedName name="jgj" localSheetId="4" hidden="1">{"TAB1",#N/A,TRUE,"GENERAL";"TAB2",#N/A,TRUE,"GENERAL";"TAB3",#N/A,TRUE,"GENERAL";"TAB4",#N/A,TRUE,"GENERAL";"TAB5",#N/A,TRUE,"GENERAL"}</definedName>
    <definedName name="jgj" localSheetId="3" hidden="1">{"TAB1",#N/A,TRUE,"GENERAL";"TAB2",#N/A,TRUE,"GENERAL";"TAB3",#N/A,TRUE,"GENERAL";"TAB4",#N/A,TRUE,"GENERAL";"TAB5",#N/A,TRUE,"GENERAL"}</definedName>
    <definedName name="jgj" localSheetId="5" hidden="1">{"TAB1",#N/A,TRUE,"GENERAL";"TAB2",#N/A,TRUE,"GENERAL";"TAB3",#N/A,TRUE,"GENERAL";"TAB4",#N/A,TRUE,"GENERAL";"TAB5",#N/A,TRUE,"GENERAL"}</definedName>
    <definedName name="jgj" localSheetId="9"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8" hidden="1">{"TAB1",#N/A,TRUE,"GENERAL";"TAB2",#N/A,TRUE,"GENERAL";"TAB3",#N/A,TRUE,"GENERAL";"TAB4",#N/A,TRUE,"GENERAL";"TAB5",#N/A,TRUE,"GENERAL"}</definedName>
    <definedName name="jhg" localSheetId="2" hidden="1">{"TAB1",#N/A,TRUE,"GENERAL";"TAB2",#N/A,TRUE,"GENERAL";"TAB3",#N/A,TRUE,"GENERAL";"TAB4",#N/A,TRUE,"GENERAL";"TAB5",#N/A,TRUE,"GENERAL"}</definedName>
    <definedName name="jhg" localSheetId="7" hidden="1">{"TAB1",#N/A,TRUE,"GENERAL";"TAB2",#N/A,TRUE,"GENERAL";"TAB3",#N/A,TRUE,"GENERAL";"TAB4",#N/A,TRUE,"GENERAL";"TAB5",#N/A,TRUE,"GENERAL"}</definedName>
    <definedName name="jhg" localSheetId="6" hidden="1">{"TAB1",#N/A,TRUE,"GENERAL";"TAB2",#N/A,TRUE,"GENERAL";"TAB3",#N/A,TRUE,"GENERAL";"TAB4",#N/A,TRUE,"GENERAL";"TAB5",#N/A,TRUE,"GENERAL"}</definedName>
    <definedName name="jhg" localSheetId="12" hidden="1">{"TAB1",#N/A,TRUE,"GENERAL";"TAB2",#N/A,TRUE,"GENERAL";"TAB3",#N/A,TRUE,"GENERAL";"TAB4",#N/A,TRUE,"GENERAL";"TAB5",#N/A,TRUE,"GENERAL"}</definedName>
    <definedName name="jhg" localSheetId="11" hidden="1">{"TAB1",#N/A,TRUE,"GENERAL";"TAB2",#N/A,TRUE,"GENERAL";"TAB3",#N/A,TRUE,"GENERAL";"TAB4",#N/A,TRUE,"GENERAL";"TAB5",#N/A,TRUE,"GENERAL"}</definedName>
    <definedName name="jhg" localSheetId="10" hidden="1">{"TAB1",#N/A,TRUE,"GENERAL";"TAB2",#N/A,TRUE,"GENERAL";"TAB3",#N/A,TRUE,"GENERAL";"TAB4",#N/A,TRUE,"GENERAL";"TAB5",#N/A,TRUE,"GENERAL"}</definedName>
    <definedName name="jhg" localSheetId="1" hidden="1">{"TAB1",#N/A,TRUE,"GENERAL";"TAB2",#N/A,TRUE,"GENERAL";"TAB3",#N/A,TRUE,"GENERAL";"TAB4",#N/A,TRUE,"GENERAL";"TAB5",#N/A,TRUE,"GENERAL"}</definedName>
    <definedName name="jhg" localSheetId="4" hidden="1">{"TAB1",#N/A,TRUE,"GENERAL";"TAB2",#N/A,TRUE,"GENERAL";"TAB3",#N/A,TRUE,"GENERAL";"TAB4",#N/A,TRUE,"GENERAL";"TAB5",#N/A,TRUE,"GENERAL"}</definedName>
    <definedName name="jhg" localSheetId="3" hidden="1">{"TAB1",#N/A,TRUE,"GENERAL";"TAB2",#N/A,TRUE,"GENERAL";"TAB3",#N/A,TRUE,"GENERAL";"TAB4",#N/A,TRUE,"GENERAL";"TAB5",#N/A,TRUE,"GENERAL"}</definedName>
    <definedName name="jhg" localSheetId="5" hidden="1">{"TAB1",#N/A,TRUE,"GENERAL";"TAB2",#N/A,TRUE,"GENERAL";"TAB3",#N/A,TRUE,"GENERAL";"TAB4",#N/A,TRUE,"GENERAL";"TAB5",#N/A,TRUE,"GENERAL"}</definedName>
    <definedName name="jhg" localSheetId="9"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8" hidden="1">{"via1",#N/A,TRUE,"general";"via2",#N/A,TRUE,"general";"via3",#N/A,TRUE,"general"}</definedName>
    <definedName name="jhjyj" localSheetId="2" hidden="1">{"via1",#N/A,TRUE,"general";"via2",#N/A,TRUE,"general";"via3",#N/A,TRUE,"general"}</definedName>
    <definedName name="jhjyj" localSheetId="7" hidden="1">{"via1",#N/A,TRUE,"general";"via2",#N/A,TRUE,"general";"via3",#N/A,TRUE,"general"}</definedName>
    <definedName name="jhjyj" localSheetId="6" hidden="1">{"via1",#N/A,TRUE,"general";"via2",#N/A,TRUE,"general";"via3",#N/A,TRUE,"general"}</definedName>
    <definedName name="jhjyj" localSheetId="12" hidden="1">{"via1",#N/A,TRUE,"general";"via2",#N/A,TRUE,"general";"via3",#N/A,TRUE,"general"}</definedName>
    <definedName name="jhjyj" localSheetId="11" hidden="1">{"via1",#N/A,TRUE,"general";"via2",#N/A,TRUE,"general";"via3",#N/A,TRUE,"general"}</definedName>
    <definedName name="jhjyj" localSheetId="10" hidden="1">{"via1",#N/A,TRUE,"general";"via2",#N/A,TRUE,"general";"via3",#N/A,TRUE,"general"}</definedName>
    <definedName name="jhjyj" localSheetId="1" hidden="1">{"via1",#N/A,TRUE,"general";"via2",#N/A,TRUE,"general";"via3",#N/A,TRUE,"general"}</definedName>
    <definedName name="jhjyj" localSheetId="4" hidden="1">{"via1",#N/A,TRUE,"general";"via2",#N/A,TRUE,"general";"via3",#N/A,TRUE,"general"}</definedName>
    <definedName name="jhjyj" localSheetId="3" hidden="1">{"via1",#N/A,TRUE,"general";"via2",#N/A,TRUE,"general";"via3",#N/A,TRUE,"general"}</definedName>
    <definedName name="jhjyj" localSheetId="5" hidden="1">{"via1",#N/A,TRUE,"general";"via2",#N/A,TRUE,"general";"via3",#N/A,TRUE,"general"}</definedName>
    <definedName name="jhjyj" localSheetId="9"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8" hidden="1">{"TAB1",#N/A,TRUE,"GENERAL";"TAB2",#N/A,TRUE,"GENERAL";"TAB3",#N/A,TRUE,"GENERAL";"TAB4",#N/A,TRUE,"GENERAL";"TAB5",#N/A,TRUE,"GENERAL"}</definedName>
    <definedName name="JHK" localSheetId="2" hidden="1">{"TAB1",#N/A,TRUE,"GENERAL";"TAB2",#N/A,TRUE,"GENERAL";"TAB3",#N/A,TRUE,"GENERAL";"TAB4",#N/A,TRUE,"GENERAL";"TAB5",#N/A,TRUE,"GENERAL"}</definedName>
    <definedName name="JHK" localSheetId="7" hidden="1">{"TAB1",#N/A,TRUE,"GENERAL";"TAB2",#N/A,TRUE,"GENERAL";"TAB3",#N/A,TRUE,"GENERAL";"TAB4",#N/A,TRUE,"GENERAL";"TAB5",#N/A,TRUE,"GENERAL"}</definedName>
    <definedName name="JHK" localSheetId="6" hidden="1">{"TAB1",#N/A,TRUE,"GENERAL";"TAB2",#N/A,TRUE,"GENERAL";"TAB3",#N/A,TRUE,"GENERAL";"TAB4",#N/A,TRUE,"GENERAL";"TAB5",#N/A,TRUE,"GENERAL"}</definedName>
    <definedName name="JHK" localSheetId="12" hidden="1">{"TAB1",#N/A,TRUE,"GENERAL";"TAB2",#N/A,TRUE,"GENERAL";"TAB3",#N/A,TRUE,"GENERAL";"TAB4",#N/A,TRUE,"GENERAL";"TAB5",#N/A,TRUE,"GENERAL"}</definedName>
    <definedName name="JHK" localSheetId="11" hidden="1">{"TAB1",#N/A,TRUE,"GENERAL";"TAB2",#N/A,TRUE,"GENERAL";"TAB3",#N/A,TRUE,"GENERAL";"TAB4",#N/A,TRUE,"GENERAL";"TAB5",#N/A,TRUE,"GENERAL"}</definedName>
    <definedName name="JHK" localSheetId="10" hidden="1">{"TAB1",#N/A,TRUE,"GENERAL";"TAB2",#N/A,TRUE,"GENERAL";"TAB3",#N/A,TRUE,"GENERAL";"TAB4",#N/A,TRUE,"GENERAL";"TAB5",#N/A,TRUE,"GENERAL"}</definedName>
    <definedName name="JHK" localSheetId="1" hidden="1">{"TAB1",#N/A,TRUE,"GENERAL";"TAB2",#N/A,TRUE,"GENERAL";"TAB3",#N/A,TRUE,"GENERAL";"TAB4",#N/A,TRUE,"GENERAL";"TAB5",#N/A,TRUE,"GENERAL"}</definedName>
    <definedName name="JHK" localSheetId="4" hidden="1">{"TAB1",#N/A,TRUE,"GENERAL";"TAB2",#N/A,TRUE,"GENERAL";"TAB3",#N/A,TRUE,"GENERAL";"TAB4",#N/A,TRUE,"GENERAL";"TAB5",#N/A,TRUE,"GENERAL"}</definedName>
    <definedName name="JHK" localSheetId="3" hidden="1">{"TAB1",#N/A,TRUE,"GENERAL";"TAB2",#N/A,TRUE,"GENERAL";"TAB3",#N/A,TRUE,"GENERAL";"TAB4",#N/A,TRUE,"GENERAL";"TAB5",#N/A,TRUE,"GENERAL"}</definedName>
    <definedName name="JHK" localSheetId="5" hidden="1">{"TAB1",#N/A,TRUE,"GENERAL";"TAB2",#N/A,TRUE,"GENERAL";"TAB3",#N/A,TRUE,"GENERAL";"TAB4",#N/A,TRUE,"GENERAL";"TAB5",#N/A,TRUE,"GENERAL"}</definedName>
    <definedName name="JHK" localSheetId="9"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9"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8">'ANALISIS BASICOS'!ERR</definedName>
    <definedName name="jj" localSheetId="2">'APU''s CHORRERA'!ERR</definedName>
    <definedName name="jj" localSheetId="7">'CANTIDADES Puente'!ERR</definedName>
    <definedName name="jj" localSheetId="6">Cronograma!ERR</definedName>
    <definedName name="jj" localSheetId="12">'CUADRILLAS 2026'!ERR</definedName>
    <definedName name="jj" localSheetId="11">'EQUIPOS 2026'!ERR</definedName>
    <definedName name="jj" localSheetId="10">'INSUMOS 2026'!ERR</definedName>
    <definedName name="jj" localSheetId="1">PAGA!ERR</definedName>
    <definedName name="jj" localSheetId="4">PRESUPUESTO!ERR</definedName>
    <definedName name="jj" localSheetId="3">'PRESUPUESTO CON AIU'!ERR</definedName>
    <definedName name="jj" localSheetId="5">#REF!</definedName>
    <definedName name="jj" localSheetId="9">'TRANSPORTE 2026'!ERR</definedName>
    <definedName name="jj">ERR</definedName>
    <definedName name="jjfq" localSheetId="0" hidden="1">{"via1",#N/A,TRUE,"general";"via2",#N/A,TRUE,"general";"via3",#N/A,TRUE,"general"}</definedName>
    <definedName name="jjfq" localSheetId="8" hidden="1">{"via1",#N/A,TRUE,"general";"via2",#N/A,TRUE,"general";"via3",#N/A,TRUE,"general"}</definedName>
    <definedName name="jjfq" localSheetId="2" hidden="1">{"via1",#N/A,TRUE,"general";"via2",#N/A,TRUE,"general";"via3",#N/A,TRUE,"general"}</definedName>
    <definedName name="jjfq" localSheetId="7" hidden="1">{"via1",#N/A,TRUE,"general";"via2",#N/A,TRUE,"general";"via3",#N/A,TRUE,"general"}</definedName>
    <definedName name="jjfq" localSheetId="6" hidden="1">{"via1",#N/A,TRUE,"general";"via2",#N/A,TRUE,"general";"via3",#N/A,TRUE,"general"}</definedName>
    <definedName name="jjfq" localSheetId="12" hidden="1">{"via1",#N/A,TRUE,"general";"via2",#N/A,TRUE,"general";"via3",#N/A,TRUE,"general"}</definedName>
    <definedName name="jjfq" localSheetId="11" hidden="1">{"via1",#N/A,TRUE,"general";"via2",#N/A,TRUE,"general";"via3",#N/A,TRUE,"general"}</definedName>
    <definedName name="jjfq" localSheetId="10" hidden="1">{"via1",#N/A,TRUE,"general";"via2",#N/A,TRUE,"general";"via3",#N/A,TRUE,"general"}</definedName>
    <definedName name="jjfq" localSheetId="1" hidden="1">{"via1",#N/A,TRUE,"general";"via2",#N/A,TRUE,"general";"via3",#N/A,TRUE,"general"}</definedName>
    <definedName name="jjfq" localSheetId="4" hidden="1">{"via1",#N/A,TRUE,"general";"via2",#N/A,TRUE,"general";"via3",#N/A,TRUE,"general"}</definedName>
    <definedName name="jjfq" localSheetId="3" hidden="1">{"via1",#N/A,TRUE,"general";"via2",#N/A,TRUE,"general";"via3",#N/A,TRUE,"general"}</definedName>
    <definedName name="jjfq" localSheetId="5" hidden="1">{"via1",#N/A,TRUE,"general";"via2",#N/A,TRUE,"general";"via3",#N/A,TRUE,"general"}</definedName>
    <definedName name="jjfq" localSheetId="9" hidden="1">{"via1",#N/A,TRUE,"general";"via2",#N/A,TRUE,"general";"via3",#N/A,TRUE,"general"}</definedName>
    <definedName name="jjfq" hidden="1">{"via1",#N/A,TRUE,"general";"via2",#N/A,TRUE,"general";"via3",#N/A,TRUE,"general"}</definedName>
    <definedName name="JJJ" localSheetId="0" hidden="1">{#N/A,#N/A,FALSE,"Hoja1";#N/A,#N/A,FALSE,"Hoja2"}</definedName>
    <definedName name="JJJ" localSheetId="8" hidden="1">{#N/A,#N/A,FALSE,"Hoja1";#N/A,#N/A,FALSE,"Hoja2"}</definedName>
    <definedName name="JJJ" localSheetId="2" hidden="1">{#N/A,#N/A,FALSE,"Hoja1";#N/A,#N/A,FALSE,"Hoja2"}</definedName>
    <definedName name="JJJ" localSheetId="7" hidden="1">{#N/A,#N/A,FALSE,"Hoja1";#N/A,#N/A,FALSE,"Hoja2"}</definedName>
    <definedName name="JJJ" localSheetId="6" hidden="1">{#N/A,#N/A,FALSE,"Hoja1";#N/A,#N/A,FALSE,"Hoja2"}</definedName>
    <definedName name="JJJ" localSheetId="12" hidden="1">{#N/A,#N/A,FALSE,"Hoja1";#N/A,#N/A,FALSE,"Hoja2"}</definedName>
    <definedName name="JJJ" localSheetId="11" hidden="1">{#N/A,#N/A,FALSE,"Hoja1";#N/A,#N/A,FALSE,"Hoja2"}</definedName>
    <definedName name="JJJ" localSheetId="10" hidden="1">{#N/A,#N/A,FALSE,"Hoja1";#N/A,#N/A,FALSE,"Hoja2"}</definedName>
    <definedName name="JJJ" localSheetId="1" hidden="1">{#N/A,#N/A,FALSE,"Hoja1";#N/A,#N/A,FALSE,"Hoja2"}</definedName>
    <definedName name="JJJ" localSheetId="4" hidden="1">{#N/A,#N/A,FALSE,"Hoja1";#N/A,#N/A,FALSE,"Hoja2"}</definedName>
    <definedName name="JJJ" localSheetId="3" hidden="1">{#N/A,#N/A,FALSE,"Hoja1";#N/A,#N/A,FALSE,"Hoja2"}</definedName>
    <definedName name="JJJ" localSheetId="5" hidden="1">{#N/A,#N/A,FALSE,"Hoja1";#N/A,#N/A,FALSE,"Hoja2"}</definedName>
    <definedName name="JJJ" localSheetId="9" hidden="1">{#N/A,#N/A,FALSE,"Hoja1";#N/A,#N/A,FALSE,"Hoja2"}</definedName>
    <definedName name="JJJ" hidden="1">{#N/A,#N/A,FALSE,"Hoja1";#N/A,#N/A,FALSE,"Hoja2"}</definedName>
    <definedName name="jjjhjddfg" localSheetId="0" hidden="1">{"via1",#N/A,TRUE,"general";"via2",#N/A,TRUE,"general";"via3",#N/A,TRUE,"general"}</definedName>
    <definedName name="jjjhjddfg" localSheetId="8" hidden="1">{"via1",#N/A,TRUE,"general";"via2",#N/A,TRUE,"general";"via3",#N/A,TRUE,"general"}</definedName>
    <definedName name="jjjhjddfg" localSheetId="2" hidden="1">{"via1",#N/A,TRUE,"general";"via2",#N/A,TRUE,"general";"via3",#N/A,TRUE,"general"}</definedName>
    <definedName name="jjjhjddfg" localSheetId="7" hidden="1">{"via1",#N/A,TRUE,"general";"via2",#N/A,TRUE,"general";"via3",#N/A,TRUE,"general"}</definedName>
    <definedName name="jjjhjddfg" localSheetId="6" hidden="1">{"via1",#N/A,TRUE,"general";"via2",#N/A,TRUE,"general";"via3",#N/A,TRUE,"general"}</definedName>
    <definedName name="jjjhjddfg" localSheetId="12" hidden="1">{"via1",#N/A,TRUE,"general";"via2",#N/A,TRUE,"general";"via3",#N/A,TRUE,"general"}</definedName>
    <definedName name="jjjhjddfg" localSheetId="11" hidden="1">{"via1",#N/A,TRUE,"general";"via2",#N/A,TRUE,"general";"via3",#N/A,TRUE,"general"}</definedName>
    <definedName name="jjjhjddfg" localSheetId="10" hidden="1">{"via1",#N/A,TRUE,"general";"via2",#N/A,TRUE,"general";"via3",#N/A,TRUE,"general"}</definedName>
    <definedName name="jjjhjddfg" localSheetId="1" hidden="1">{"via1",#N/A,TRUE,"general";"via2",#N/A,TRUE,"general";"via3",#N/A,TRUE,"general"}</definedName>
    <definedName name="jjjhjddfg" localSheetId="4" hidden="1">{"via1",#N/A,TRUE,"general";"via2",#N/A,TRUE,"general";"via3",#N/A,TRUE,"general"}</definedName>
    <definedName name="jjjhjddfg" localSheetId="3" hidden="1">{"via1",#N/A,TRUE,"general";"via2",#N/A,TRUE,"general";"via3",#N/A,TRUE,"general"}</definedName>
    <definedName name="jjjhjddfg" localSheetId="5" hidden="1">{"via1",#N/A,TRUE,"general";"via2",#N/A,TRUE,"general";"via3",#N/A,TRUE,"general"}</definedName>
    <definedName name="jjjhjddfg" localSheetId="9" hidden="1">{"via1",#N/A,TRUE,"general";"via2",#N/A,TRUE,"general";"via3",#N/A,TRUE,"general"}</definedName>
    <definedName name="jjjhjddfg" hidden="1">{"via1",#N/A,TRUE,"general";"via2",#N/A,TRUE,"general";"via3",#N/A,TRUE,"general"}</definedName>
    <definedName name="JJJJJ" localSheetId="0" hidden="1">{#N/A,#N/A,TRUE,"Basic";#N/A,#N/A,TRUE,"EXT-TABLE";#N/A,#N/A,TRUE,"STEEL";#N/A,#N/A,TRUE,"INT-Table";#N/A,#N/A,TRUE,"STEEL";#N/A,#N/A,TRUE,"Door"}</definedName>
    <definedName name="JJJJJ" localSheetId="8" hidden="1">{#N/A,#N/A,TRUE,"Basic";#N/A,#N/A,TRUE,"EXT-TABLE";#N/A,#N/A,TRUE,"STEEL";#N/A,#N/A,TRUE,"INT-Table";#N/A,#N/A,TRUE,"STEEL";#N/A,#N/A,TRUE,"Door"}</definedName>
    <definedName name="JJJJJ" localSheetId="2" hidden="1">{#N/A,#N/A,TRUE,"Basic";#N/A,#N/A,TRUE,"EXT-TABLE";#N/A,#N/A,TRUE,"STEEL";#N/A,#N/A,TRUE,"INT-Table";#N/A,#N/A,TRUE,"STEEL";#N/A,#N/A,TRUE,"Door"}</definedName>
    <definedName name="JJJJJ" localSheetId="7" hidden="1">{#N/A,#N/A,TRUE,"Basic";#N/A,#N/A,TRUE,"EXT-TABLE";#N/A,#N/A,TRUE,"STEEL";#N/A,#N/A,TRUE,"INT-Table";#N/A,#N/A,TRUE,"STEEL";#N/A,#N/A,TRUE,"Door"}</definedName>
    <definedName name="JJJJJ" localSheetId="6" hidden="1">{#N/A,#N/A,TRUE,"Basic";#N/A,#N/A,TRUE,"EXT-TABLE";#N/A,#N/A,TRUE,"STEEL";#N/A,#N/A,TRUE,"INT-Table";#N/A,#N/A,TRUE,"STEEL";#N/A,#N/A,TRUE,"Door"}</definedName>
    <definedName name="JJJJJ" localSheetId="12" hidden="1">{#N/A,#N/A,TRUE,"Basic";#N/A,#N/A,TRUE,"EXT-TABLE";#N/A,#N/A,TRUE,"STEEL";#N/A,#N/A,TRUE,"INT-Table";#N/A,#N/A,TRUE,"STEEL";#N/A,#N/A,TRUE,"Door"}</definedName>
    <definedName name="JJJJJ" localSheetId="11" hidden="1">{#N/A,#N/A,TRUE,"Basic";#N/A,#N/A,TRUE,"EXT-TABLE";#N/A,#N/A,TRUE,"STEEL";#N/A,#N/A,TRUE,"INT-Table";#N/A,#N/A,TRUE,"STEEL";#N/A,#N/A,TRUE,"Door"}</definedName>
    <definedName name="JJJJJ" localSheetId="10" hidden="1">{#N/A,#N/A,TRUE,"Basic";#N/A,#N/A,TRUE,"EXT-TABLE";#N/A,#N/A,TRUE,"STEEL";#N/A,#N/A,TRUE,"INT-Table";#N/A,#N/A,TRUE,"STEEL";#N/A,#N/A,TRUE,"Door"}</definedName>
    <definedName name="JJJJJ" localSheetId="1" hidden="1">{#N/A,#N/A,TRUE,"Basic";#N/A,#N/A,TRUE,"EXT-TABLE";#N/A,#N/A,TRUE,"STEEL";#N/A,#N/A,TRUE,"INT-Table";#N/A,#N/A,TRUE,"STEEL";#N/A,#N/A,TRUE,"Door"}</definedName>
    <definedName name="JJJJJ" localSheetId="4" hidden="1">{#N/A,#N/A,TRUE,"Basic";#N/A,#N/A,TRUE,"EXT-TABLE";#N/A,#N/A,TRUE,"STEEL";#N/A,#N/A,TRUE,"INT-Table";#N/A,#N/A,TRUE,"STEEL";#N/A,#N/A,TRUE,"Door"}</definedName>
    <definedName name="JJJJJ" localSheetId="3" hidden="1">{#N/A,#N/A,TRUE,"Basic";#N/A,#N/A,TRUE,"EXT-TABLE";#N/A,#N/A,TRUE,"STEEL";#N/A,#N/A,TRUE,"INT-Table";#N/A,#N/A,TRUE,"STEEL";#N/A,#N/A,TRUE,"Door"}</definedName>
    <definedName name="JJJJJ" localSheetId="5" hidden="1">{#N/A,#N/A,TRUE,"Basic";#N/A,#N/A,TRUE,"EXT-TABLE";#N/A,#N/A,TRUE,"STEEL";#N/A,#N/A,TRUE,"INT-Table";#N/A,#N/A,TRUE,"STEEL";#N/A,#N/A,TRUE,"Door"}</definedName>
    <definedName name="JJJJJ" localSheetId="9" hidden="1">{#N/A,#N/A,TRUE,"Basic";#N/A,#N/A,TRUE,"EXT-TABLE";#N/A,#N/A,TRUE,"STEEL";#N/A,#N/A,TRUE,"INT-Table";#N/A,#N/A,TRUE,"STEEL";#N/A,#N/A,TRUE,"Door"}</definedName>
    <definedName name="JJJJJ" hidden="1">{#N/A,#N/A,TRUE,"Basic";#N/A,#N/A,TRUE,"EXT-TABLE";#N/A,#N/A,TRUE,"STEEL";#N/A,#N/A,TRUE,"INT-Table";#N/A,#N/A,TRUE,"STEEL";#N/A,#N/A,TRUE,"Door"}</definedName>
    <definedName name="jjjjju" localSheetId="0" hidden="1">{"via1",#N/A,TRUE,"general";"via2",#N/A,TRUE,"general";"via3",#N/A,TRUE,"general"}</definedName>
    <definedName name="jjjjju" localSheetId="8" hidden="1">{"via1",#N/A,TRUE,"general";"via2",#N/A,TRUE,"general";"via3",#N/A,TRUE,"general"}</definedName>
    <definedName name="jjjjju" localSheetId="2" hidden="1">{"via1",#N/A,TRUE,"general";"via2",#N/A,TRUE,"general";"via3",#N/A,TRUE,"general"}</definedName>
    <definedName name="jjjjju" localSheetId="7" hidden="1">{"via1",#N/A,TRUE,"general";"via2",#N/A,TRUE,"general";"via3",#N/A,TRUE,"general"}</definedName>
    <definedName name="jjjjju" localSheetId="6" hidden="1">{"via1",#N/A,TRUE,"general";"via2",#N/A,TRUE,"general";"via3",#N/A,TRUE,"general"}</definedName>
    <definedName name="jjjjju" localSheetId="12" hidden="1">{"via1",#N/A,TRUE,"general";"via2",#N/A,TRUE,"general";"via3",#N/A,TRUE,"general"}</definedName>
    <definedName name="jjjjju" localSheetId="11" hidden="1">{"via1",#N/A,TRUE,"general";"via2",#N/A,TRUE,"general";"via3",#N/A,TRUE,"general"}</definedName>
    <definedName name="jjjjju" localSheetId="10" hidden="1">{"via1",#N/A,TRUE,"general";"via2",#N/A,TRUE,"general";"via3",#N/A,TRUE,"general"}</definedName>
    <definedName name="jjjjju" localSheetId="1" hidden="1">{"via1",#N/A,TRUE,"general";"via2",#N/A,TRUE,"general";"via3",#N/A,TRUE,"general"}</definedName>
    <definedName name="jjjjju" localSheetId="4" hidden="1">{"via1",#N/A,TRUE,"general";"via2",#N/A,TRUE,"general";"via3",#N/A,TRUE,"general"}</definedName>
    <definedName name="jjjjju" localSheetId="3" hidden="1">{"via1",#N/A,TRUE,"general";"via2",#N/A,TRUE,"general";"via3",#N/A,TRUE,"general"}</definedName>
    <definedName name="jjjjju" localSheetId="5" hidden="1">{"via1",#N/A,TRUE,"general";"via2",#N/A,TRUE,"general";"via3",#N/A,TRUE,"general"}</definedName>
    <definedName name="jjjjju" localSheetId="9"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1"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9"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8" hidden="1">{"via1",#N/A,TRUE,"general";"via2",#N/A,TRUE,"general";"via3",#N/A,TRUE,"general"}</definedName>
    <definedName name="jjyjy" localSheetId="2" hidden="1">{"via1",#N/A,TRUE,"general";"via2",#N/A,TRUE,"general";"via3",#N/A,TRUE,"general"}</definedName>
    <definedName name="jjyjy" localSheetId="7" hidden="1">{"via1",#N/A,TRUE,"general";"via2",#N/A,TRUE,"general";"via3",#N/A,TRUE,"general"}</definedName>
    <definedName name="jjyjy" localSheetId="6" hidden="1">{"via1",#N/A,TRUE,"general";"via2",#N/A,TRUE,"general";"via3",#N/A,TRUE,"general"}</definedName>
    <definedName name="jjyjy" localSheetId="12" hidden="1">{"via1",#N/A,TRUE,"general";"via2",#N/A,TRUE,"general";"via3",#N/A,TRUE,"general"}</definedName>
    <definedName name="jjyjy" localSheetId="11" hidden="1">{"via1",#N/A,TRUE,"general";"via2",#N/A,TRUE,"general";"via3",#N/A,TRUE,"general"}</definedName>
    <definedName name="jjyjy" localSheetId="10" hidden="1">{"via1",#N/A,TRUE,"general";"via2",#N/A,TRUE,"general";"via3",#N/A,TRUE,"general"}</definedName>
    <definedName name="jjyjy" localSheetId="1" hidden="1">{"via1",#N/A,TRUE,"general";"via2",#N/A,TRUE,"general";"via3",#N/A,TRUE,"general"}</definedName>
    <definedName name="jjyjy" localSheetId="4" hidden="1">{"via1",#N/A,TRUE,"general";"via2",#N/A,TRUE,"general";"via3",#N/A,TRUE,"general"}</definedName>
    <definedName name="jjyjy" localSheetId="3" hidden="1">{"via1",#N/A,TRUE,"general";"via2",#N/A,TRUE,"general";"via3",#N/A,TRUE,"general"}</definedName>
    <definedName name="jjyjy" localSheetId="5" hidden="1">{"via1",#N/A,TRUE,"general";"via2",#N/A,TRUE,"general";"via3",#N/A,TRUE,"general"}</definedName>
    <definedName name="jjyjy" localSheetId="9"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8" hidden="1">{"TAB1",#N/A,TRUE,"GENERAL";"TAB2",#N/A,TRUE,"GENERAL";"TAB3",#N/A,TRUE,"GENERAL";"TAB4",#N/A,TRUE,"GENERAL";"TAB5",#N/A,TRUE,"GENERAL"}</definedName>
    <definedName name="jkk" localSheetId="2" hidden="1">{"TAB1",#N/A,TRUE,"GENERAL";"TAB2",#N/A,TRUE,"GENERAL";"TAB3",#N/A,TRUE,"GENERAL";"TAB4",#N/A,TRUE,"GENERAL";"TAB5",#N/A,TRUE,"GENERAL"}</definedName>
    <definedName name="jkk" localSheetId="7" hidden="1">{"TAB1",#N/A,TRUE,"GENERAL";"TAB2",#N/A,TRUE,"GENERAL";"TAB3",#N/A,TRUE,"GENERAL";"TAB4",#N/A,TRUE,"GENERAL";"TAB5",#N/A,TRUE,"GENERAL"}</definedName>
    <definedName name="jkk" localSheetId="6" hidden="1">{"TAB1",#N/A,TRUE,"GENERAL";"TAB2",#N/A,TRUE,"GENERAL";"TAB3",#N/A,TRUE,"GENERAL";"TAB4",#N/A,TRUE,"GENERAL";"TAB5",#N/A,TRUE,"GENERAL"}</definedName>
    <definedName name="jkk" localSheetId="12" hidden="1">{"TAB1",#N/A,TRUE,"GENERAL";"TAB2",#N/A,TRUE,"GENERAL";"TAB3",#N/A,TRUE,"GENERAL";"TAB4",#N/A,TRUE,"GENERAL";"TAB5",#N/A,TRUE,"GENERAL"}</definedName>
    <definedName name="jkk" localSheetId="11" hidden="1">{"TAB1",#N/A,TRUE,"GENERAL";"TAB2",#N/A,TRUE,"GENERAL";"TAB3",#N/A,TRUE,"GENERAL";"TAB4",#N/A,TRUE,"GENERAL";"TAB5",#N/A,TRUE,"GENERAL"}</definedName>
    <definedName name="jkk" localSheetId="10" hidden="1">{"TAB1",#N/A,TRUE,"GENERAL";"TAB2",#N/A,TRUE,"GENERAL";"TAB3",#N/A,TRUE,"GENERAL";"TAB4",#N/A,TRUE,"GENERAL";"TAB5",#N/A,TRUE,"GENERAL"}</definedName>
    <definedName name="jkk" localSheetId="1" hidden="1">{"TAB1",#N/A,TRUE,"GENERAL";"TAB2",#N/A,TRUE,"GENERAL";"TAB3",#N/A,TRUE,"GENERAL";"TAB4",#N/A,TRUE,"GENERAL";"TAB5",#N/A,TRUE,"GENERAL"}</definedName>
    <definedName name="jkk" localSheetId="4" hidden="1">{"TAB1",#N/A,TRUE,"GENERAL";"TAB2",#N/A,TRUE,"GENERAL";"TAB3",#N/A,TRUE,"GENERAL";"TAB4",#N/A,TRUE,"GENERAL";"TAB5",#N/A,TRUE,"GENERAL"}</definedName>
    <definedName name="jkk" localSheetId="3" hidden="1">{"TAB1",#N/A,TRUE,"GENERAL";"TAB2",#N/A,TRUE,"GENERAL";"TAB3",#N/A,TRUE,"GENERAL";"TAB4",#N/A,TRUE,"GENERAL";"TAB5",#N/A,TRUE,"GENERAL"}</definedName>
    <definedName name="jkk" localSheetId="5" hidden="1">{"TAB1",#N/A,TRUE,"GENERAL";"TAB2",#N/A,TRUE,"GENERAL";"TAB3",#N/A,TRUE,"GENERAL";"TAB4",#N/A,TRUE,"GENERAL";"TAB5",#N/A,TRUE,"GENERAL"}</definedName>
    <definedName name="jkk" localSheetId="9"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8">#REF!</definedName>
    <definedName name="jkl" localSheetId="2">#REF!</definedName>
    <definedName name="jkl" localSheetId="6">#REF!</definedName>
    <definedName name="jkl" localSheetId="12">#REF!</definedName>
    <definedName name="jkl" localSheetId="11">#REF!</definedName>
    <definedName name="jkl" localSheetId="10">#REF!</definedName>
    <definedName name="jkl" localSheetId="1">#REF!</definedName>
    <definedName name="jkl" localSheetId="4">#REF!</definedName>
    <definedName name="jkl" localSheetId="3">#REF!</definedName>
    <definedName name="jkl" localSheetId="5">#REF!</definedName>
    <definedName name="jkl" localSheetId="9">#REF!</definedName>
    <definedName name="jkl">#REF!</definedName>
    <definedName name="JOHNNY" localSheetId="0">#REF!</definedName>
    <definedName name="JOHNNY" localSheetId="8">'ANALISIS BASICOS'!ERR</definedName>
    <definedName name="JOHNNY" localSheetId="2">'APU''s CHORRERA'!ERR</definedName>
    <definedName name="JOHNNY" localSheetId="7">'CANTIDADES Puente'!ERR</definedName>
    <definedName name="JOHNNY" localSheetId="6">Cronograma!ERR</definedName>
    <definedName name="JOHNNY" localSheetId="12">'CUADRILLAS 2026'!ERR</definedName>
    <definedName name="JOHNNY" localSheetId="11">'EQUIPOS 2026'!ERR</definedName>
    <definedName name="JOHNNY" localSheetId="10">'INSUMOS 2026'!ERR</definedName>
    <definedName name="JOHNNY" localSheetId="1">PAGA!ERR</definedName>
    <definedName name="JOHNNY" localSheetId="4">PRESUPUESTO!ERR</definedName>
    <definedName name="JOHNNY" localSheetId="3">'PRESUPUESTO CON AIU'!ERR</definedName>
    <definedName name="JOHNNY" localSheetId="5">#REF!</definedName>
    <definedName name="JOHNNY" localSheetId="9">'TRANSPORTE 2026'!ERR</definedName>
    <definedName name="JOHNNY">ERR</definedName>
    <definedName name="JRYJ" localSheetId="0" hidden="1">{"via1",#N/A,TRUE,"general";"via2",#N/A,TRUE,"general";"via3",#N/A,TRUE,"general"}</definedName>
    <definedName name="JRYJ" localSheetId="8" hidden="1">{"via1",#N/A,TRUE,"general";"via2",#N/A,TRUE,"general";"via3",#N/A,TRUE,"general"}</definedName>
    <definedName name="JRYJ" localSheetId="2" hidden="1">{"via1",#N/A,TRUE,"general";"via2",#N/A,TRUE,"general";"via3",#N/A,TRUE,"general"}</definedName>
    <definedName name="JRYJ" localSheetId="7" hidden="1">{"via1",#N/A,TRUE,"general";"via2",#N/A,TRUE,"general";"via3",#N/A,TRUE,"general"}</definedName>
    <definedName name="JRYJ" localSheetId="6" hidden="1">{"via1",#N/A,TRUE,"general";"via2",#N/A,TRUE,"general";"via3",#N/A,TRUE,"general"}</definedName>
    <definedName name="JRYJ" localSheetId="12" hidden="1">{"via1",#N/A,TRUE,"general";"via2",#N/A,TRUE,"general";"via3",#N/A,TRUE,"general"}</definedName>
    <definedName name="JRYJ" localSheetId="11" hidden="1">{"via1",#N/A,TRUE,"general";"via2",#N/A,TRUE,"general";"via3",#N/A,TRUE,"general"}</definedName>
    <definedName name="JRYJ" localSheetId="10" hidden="1">{"via1",#N/A,TRUE,"general";"via2",#N/A,TRUE,"general";"via3",#N/A,TRUE,"general"}</definedName>
    <definedName name="JRYJ" localSheetId="1" hidden="1">{"via1",#N/A,TRUE,"general";"via2",#N/A,TRUE,"general";"via3",#N/A,TRUE,"general"}</definedName>
    <definedName name="JRYJ" localSheetId="4" hidden="1">{"via1",#N/A,TRUE,"general";"via2",#N/A,TRUE,"general";"via3",#N/A,TRUE,"general"}</definedName>
    <definedName name="JRYJ" localSheetId="3" hidden="1">{"via1",#N/A,TRUE,"general";"via2",#N/A,TRUE,"general";"via3",#N/A,TRUE,"general"}</definedName>
    <definedName name="JRYJ" localSheetId="5" hidden="1">{"via1",#N/A,TRUE,"general";"via2",#N/A,TRUE,"general";"via3",#N/A,TRUE,"general"}</definedName>
    <definedName name="JRYJ" localSheetId="9"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8" hidden="1">{"TAB1",#N/A,TRUE,"GENERAL";"TAB2",#N/A,TRUE,"GENERAL";"TAB3",#N/A,TRUE,"GENERAL";"TAB4",#N/A,TRUE,"GENERAL";"TAB5",#N/A,TRUE,"GENERAL"}</definedName>
    <definedName name="jtyj" localSheetId="2" hidden="1">{"TAB1",#N/A,TRUE,"GENERAL";"TAB2",#N/A,TRUE,"GENERAL";"TAB3",#N/A,TRUE,"GENERAL";"TAB4",#N/A,TRUE,"GENERAL";"TAB5",#N/A,TRUE,"GENERAL"}</definedName>
    <definedName name="jtyj" localSheetId="7" hidden="1">{"TAB1",#N/A,TRUE,"GENERAL";"TAB2",#N/A,TRUE,"GENERAL";"TAB3",#N/A,TRUE,"GENERAL";"TAB4",#N/A,TRUE,"GENERAL";"TAB5",#N/A,TRUE,"GENERAL"}</definedName>
    <definedName name="jtyj" localSheetId="6" hidden="1">{"TAB1",#N/A,TRUE,"GENERAL";"TAB2",#N/A,TRUE,"GENERAL";"TAB3",#N/A,TRUE,"GENERAL";"TAB4",#N/A,TRUE,"GENERAL";"TAB5",#N/A,TRUE,"GENERAL"}</definedName>
    <definedName name="jtyj" localSheetId="12" hidden="1">{"TAB1",#N/A,TRUE,"GENERAL";"TAB2",#N/A,TRUE,"GENERAL";"TAB3",#N/A,TRUE,"GENERAL";"TAB4",#N/A,TRUE,"GENERAL";"TAB5",#N/A,TRUE,"GENERAL"}</definedName>
    <definedName name="jtyj" localSheetId="11" hidden="1">{"TAB1",#N/A,TRUE,"GENERAL";"TAB2",#N/A,TRUE,"GENERAL";"TAB3",#N/A,TRUE,"GENERAL";"TAB4",#N/A,TRUE,"GENERAL";"TAB5",#N/A,TRUE,"GENERAL"}</definedName>
    <definedName name="jtyj" localSheetId="10" hidden="1">{"TAB1",#N/A,TRUE,"GENERAL";"TAB2",#N/A,TRUE,"GENERAL";"TAB3",#N/A,TRUE,"GENERAL";"TAB4",#N/A,TRUE,"GENERAL";"TAB5",#N/A,TRUE,"GENERAL"}</definedName>
    <definedName name="jtyj" localSheetId="1" hidden="1">{"TAB1",#N/A,TRUE,"GENERAL";"TAB2",#N/A,TRUE,"GENERAL";"TAB3",#N/A,TRUE,"GENERAL";"TAB4",#N/A,TRUE,"GENERAL";"TAB5",#N/A,TRUE,"GENERAL"}</definedName>
    <definedName name="jtyj" localSheetId="4" hidden="1">{"TAB1",#N/A,TRUE,"GENERAL";"TAB2",#N/A,TRUE,"GENERAL";"TAB3",#N/A,TRUE,"GENERAL";"TAB4",#N/A,TRUE,"GENERAL";"TAB5",#N/A,TRUE,"GENERAL"}</definedName>
    <definedName name="jtyj" localSheetId="3" hidden="1">{"TAB1",#N/A,TRUE,"GENERAL";"TAB2",#N/A,TRUE,"GENERAL";"TAB3",#N/A,TRUE,"GENERAL";"TAB4",#N/A,TRUE,"GENERAL";"TAB5",#N/A,TRUE,"GENERAL"}</definedName>
    <definedName name="jtyj" localSheetId="5" hidden="1">{"TAB1",#N/A,TRUE,"GENERAL";"TAB2",#N/A,TRUE,"GENERAL";"TAB3",#N/A,TRUE,"GENERAL";"TAB4",#N/A,TRUE,"GENERAL";"TAB5",#N/A,TRUE,"GENERAL"}</definedName>
    <definedName name="jtyj" localSheetId="9"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8" hidden="1">{"TAB1",#N/A,TRUE,"GENERAL";"TAB2",#N/A,TRUE,"GENERAL";"TAB3",#N/A,TRUE,"GENERAL";"TAB4",#N/A,TRUE,"GENERAL";"TAB5",#N/A,TRUE,"GENERAL"}</definedName>
    <definedName name="jtyry" localSheetId="2" hidden="1">{"TAB1",#N/A,TRUE,"GENERAL";"TAB2",#N/A,TRUE,"GENERAL";"TAB3",#N/A,TRUE,"GENERAL";"TAB4",#N/A,TRUE,"GENERAL";"TAB5",#N/A,TRUE,"GENERAL"}</definedName>
    <definedName name="jtyry" localSheetId="7" hidden="1">{"TAB1",#N/A,TRUE,"GENERAL";"TAB2",#N/A,TRUE,"GENERAL";"TAB3",#N/A,TRUE,"GENERAL";"TAB4",#N/A,TRUE,"GENERAL";"TAB5",#N/A,TRUE,"GENERAL"}</definedName>
    <definedName name="jtyry" localSheetId="6"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1" hidden="1">{"TAB1",#N/A,TRUE,"GENERAL";"TAB2",#N/A,TRUE,"GENERAL";"TAB3",#N/A,TRUE,"GENERAL";"TAB4",#N/A,TRUE,"GENERAL";"TAB5",#N/A,TRUE,"GENERAL"}</definedName>
    <definedName name="jtyry" localSheetId="4" hidden="1">{"TAB1",#N/A,TRUE,"GENERAL";"TAB2",#N/A,TRUE,"GENERAL";"TAB3",#N/A,TRUE,"GENERAL";"TAB4",#N/A,TRUE,"GENERAL";"TAB5",#N/A,TRUE,"GENERAL"}</definedName>
    <definedName name="jtyry" localSheetId="3" hidden="1">{"TAB1",#N/A,TRUE,"GENERAL";"TAB2",#N/A,TRUE,"GENERAL";"TAB3",#N/A,TRUE,"GENERAL";"TAB4",#N/A,TRUE,"GENERAL";"TAB5",#N/A,TRUE,"GENERAL"}</definedName>
    <definedName name="jtyry" localSheetId="5" hidden="1">{"TAB1",#N/A,TRUE,"GENERAL";"TAB2",#N/A,TRUE,"GENERAL";"TAB3",#N/A,TRUE,"GENERAL";"TAB4",#N/A,TRUE,"GENERAL";"TAB5",#N/A,TRUE,"GENERAL"}</definedName>
    <definedName name="jtyry" localSheetId="9" hidden="1">{"TAB1",#N/A,TRUE,"GENERAL";"TAB2",#N/A,TRUE,"GENERAL";"TAB3",#N/A,TRUE,"GENERAL";"TAB4",#N/A,TRUE,"GENERAL";"TAB5",#N/A,TRUE,"GENERAL"}</definedName>
    <definedName name="jtyry" hidden="1">{"TAB1",#N/A,TRUE,"GENERAL";"TAB2",#N/A,TRUE,"GENERAL";"TAB3",#N/A,TRUE,"GENERAL";"TAB4",#N/A,TRUE,"GENERAL";"TAB5",#N/A,TRUE,"GENERAL"}</definedName>
    <definedName name="JU" localSheetId="0">#REF!</definedName>
    <definedName name="JU" localSheetId="8">#REF!</definedName>
    <definedName name="JU" localSheetId="2">#REF!</definedName>
    <definedName name="JU" localSheetId="6">#REF!</definedName>
    <definedName name="JU" localSheetId="12">#REF!</definedName>
    <definedName name="JU" localSheetId="11">#REF!</definedName>
    <definedName name="JU" localSheetId="10">#REF!</definedName>
    <definedName name="JU" localSheetId="1">#REF!</definedName>
    <definedName name="JU" localSheetId="4">#REF!</definedName>
    <definedName name="JU" localSheetId="3">#REF!</definedName>
    <definedName name="JU" localSheetId="5">#REF!</definedName>
    <definedName name="JU" localSheetId="9">#REF!</definedName>
    <definedName name="JU">#REF!</definedName>
    <definedName name="juj" localSheetId="0" hidden="1">{"via1",#N/A,TRUE,"general";"via2",#N/A,TRUE,"general";"via3",#N/A,TRUE,"general"}</definedName>
    <definedName name="juj" localSheetId="8" hidden="1">{"via1",#N/A,TRUE,"general";"via2",#N/A,TRUE,"general";"via3",#N/A,TRUE,"general"}</definedName>
    <definedName name="juj" localSheetId="2" hidden="1">{"via1",#N/A,TRUE,"general";"via2",#N/A,TRUE,"general";"via3",#N/A,TRUE,"general"}</definedName>
    <definedName name="juj" localSheetId="7" hidden="1">{"via1",#N/A,TRUE,"general";"via2",#N/A,TRUE,"general";"via3",#N/A,TRUE,"general"}</definedName>
    <definedName name="juj" localSheetId="6" hidden="1">{"via1",#N/A,TRUE,"general";"via2",#N/A,TRUE,"general";"via3",#N/A,TRUE,"general"}</definedName>
    <definedName name="juj" localSheetId="12" hidden="1">{"via1",#N/A,TRUE,"general";"via2",#N/A,TRUE,"general";"via3",#N/A,TRUE,"general"}</definedName>
    <definedName name="juj" localSheetId="11" hidden="1">{"via1",#N/A,TRUE,"general";"via2",#N/A,TRUE,"general";"via3",#N/A,TRUE,"general"}</definedName>
    <definedName name="juj" localSheetId="10" hidden="1">{"via1",#N/A,TRUE,"general";"via2",#N/A,TRUE,"general";"via3",#N/A,TRUE,"general"}</definedName>
    <definedName name="juj" localSheetId="1" hidden="1">{"via1",#N/A,TRUE,"general";"via2",#N/A,TRUE,"general";"via3",#N/A,TRUE,"general"}</definedName>
    <definedName name="juj" localSheetId="4" hidden="1">{"via1",#N/A,TRUE,"general";"via2",#N/A,TRUE,"general";"via3",#N/A,TRUE,"general"}</definedName>
    <definedName name="juj" localSheetId="3" hidden="1">{"via1",#N/A,TRUE,"general";"via2",#N/A,TRUE,"general";"via3",#N/A,TRUE,"general"}</definedName>
    <definedName name="juj" localSheetId="5" hidden="1">{"via1",#N/A,TRUE,"general";"via2",#N/A,TRUE,"general";"via3",#N/A,TRUE,"general"}</definedName>
    <definedName name="juj" localSheetId="9"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8" hidden="1">{"via1",#N/A,TRUE,"general";"via2",#N/A,TRUE,"general";"via3",#N/A,TRUE,"general"}</definedName>
    <definedName name="jujcx" localSheetId="2" hidden="1">{"via1",#N/A,TRUE,"general";"via2",#N/A,TRUE,"general";"via3",#N/A,TRUE,"general"}</definedName>
    <definedName name="jujcx" localSheetId="7" hidden="1">{"via1",#N/A,TRUE,"general";"via2",#N/A,TRUE,"general";"via3",#N/A,TRUE,"general"}</definedName>
    <definedName name="jujcx" localSheetId="6" hidden="1">{"via1",#N/A,TRUE,"general";"via2",#N/A,TRUE,"general";"via3",#N/A,TRUE,"general"}</definedName>
    <definedName name="jujcx" localSheetId="12" hidden="1">{"via1",#N/A,TRUE,"general";"via2",#N/A,TRUE,"general";"via3",#N/A,TRUE,"general"}</definedName>
    <definedName name="jujcx" localSheetId="11" hidden="1">{"via1",#N/A,TRUE,"general";"via2",#N/A,TRUE,"general";"via3",#N/A,TRUE,"general"}</definedName>
    <definedName name="jujcx" localSheetId="10" hidden="1">{"via1",#N/A,TRUE,"general";"via2",#N/A,TRUE,"general";"via3",#N/A,TRUE,"general"}</definedName>
    <definedName name="jujcx" localSheetId="1" hidden="1">{"via1",#N/A,TRUE,"general";"via2",#N/A,TRUE,"general";"via3",#N/A,TRUE,"general"}</definedName>
    <definedName name="jujcx" localSheetId="4" hidden="1">{"via1",#N/A,TRUE,"general";"via2",#N/A,TRUE,"general";"via3",#N/A,TRUE,"general"}</definedName>
    <definedName name="jujcx" localSheetId="3" hidden="1">{"via1",#N/A,TRUE,"general";"via2",#N/A,TRUE,"general";"via3",#N/A,TRUE,"general"}</definedName>
    <definedName name="jujcx" localSheetId="5" hidden="1">{"via1",#N/A,TRUE,"general";"via2",#N/A,TRUE,"general";"via3",#N/A,TRUE,"general"}</definedName>
    <definedName name="jujcx" localSheetId="9"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8" hidden="1">{"via1",#N/A,TRUE,"general";"via2",#N/A,TRUE,"general";"via3",#N/A,TRUE,"general"}</definedName>
    <definedName name="jujuj" localSheetId="2" hidden="1">{"via1",#N/A,TRUE,"general";"via2",#N/A,TRUE,"general";"via3",#N/A,TRUE,"general"}</definedName>
    <definedName name="jujuj" localSheetId="7" hidden="1">{"via1",#N/A,TRUE,"general";"via2",#N/A,TRUE,"general";"via3",#N/A,TRUE,"general"}</definedName>
    <definedName name="jujuj" localSheetId="6" hidden="1">{"via1",#N/A,TRUE,"general";"via2",#N/A,TRUE,"general";"via3",#N/A,TRUE,"general"}</definedName>
    <definedName name="jujuj" localSheetId="12" hidden="1">{"via1",#N/A,TRUE,"general";"via2",#N/A,TRUE,"general";"via3",#N/A,TRUE,"general"}</definedName>
    <definedName name="jujuj" localSheetId="11" hidden="1">{"via1",#N/A,TRUE,"general";"via2",#N/A,TRUE,"general";"via3",#N/A,TRUE,"general"}</definedName>
    <definedName name="jujuj" localSheetId="10" hidden="1">{"via1",#N/A,TRUE,"general";"via2",#N/A,TRUE,"general";"via3",#N/A,TRUE,"general"}</definedName>
    <definedName name="jujuj" localSheetId="1" hidden="1">{"via1",#N/A,TRUE,"general";"via2",#N/A,TRUE,"general";"via3",#N/A,TRUE,"general"}</definedName>
    <definedName name="jujuj" localSheetId="4" hidden="1">{"via1",#N/A,TRUE,"general";"via2",#N/A,TRUE,"general";"via3",#N/A,TRUE,"general"}</definedName>
    <definedName name="jujuj" localSheetId="3" hidden="1">{"via1",#N/A,TRUE,"general";"via2",#N/A,TRUE,"general";"via3",#N/A,TRUE,"general"}</definedName>
    <definedName name="jujuj" localSheetId="5" hidden="1">{"via1",#N/A,TRUE,"general";"via2",#N/A,TRUE,"general";"via3",#N/A,TRUE,"general"}</definedName>
    <definedName name="jujuj" localSheetId="9"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1"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9"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9" hidden="1">{"TAB1",#N/A,TRUE,"GENERAL";"TAB2",#N/A,TRUE,"GENERAL";"TAB3",#N/A,TRUE,"GENERAL";"TAB4",#N/A,TRUE,"GENERAL";"TAB5",#N/A,TRUE,"GENERAL"}</definedName>
    <definedName name="juuuhb" hidden="1">{"TAB1",#N/A,TRUE,"GENERAL";"TAB2",#N/A,TRUE,"GENERAL";"TAB3",#N/A,TRUE,"GENERAL";"TAB4",#N/A,TRUE,"GENERAL";"TAB5",#N/A,TRUE,"GENERAL"}</definedName>
    <definedName name="jvv" localSheetId="0">#REF!</definedName>
    <definedName name="jvv" localSheetId="2">#REF!</definedName>
    <definedName name="jvv" localSheetId="6">#REF!</definedName>
    <definedName name="jvv" localSheetId="12">#REF!</definedName>
    <definedName name="jvv" localSheetId="11">#REF!</definedName>
    <definedName name="jvv" localSheetId="10">#REF!</definedName>
    <definedName name="jvv" localSheetId="1">#REF!</definedName>
    <definedName name="jvv" localSheetId="4">#REF!</definedName>
    <definedName name="jvv" localSheetId="3">#REF!</definedName>
    <definedName name="jvv" localSheetId="5">#REF!</definedName>
    <definedName name="jvv" localSheetId="9">#REF!</definedName>
    <definedName name="jvv">#REF!</definedName>
    <definedName name="JY" localSheetId="0" hidden="1">#REF!</definedName>
    <definedName name="JY" localSheetId="2" hidden="1">#REF!</definedName>
    <definedName name="JY" localSheetId="6" hidden="1">#REF!</definedName>
    <definedName name="JY" localSheetId="12" hidden="1">#REF!</definedName>
    <definedName name="JY" localSheetId="11" hidden="1">#REF!</definedName>
    <definedName name="JY" localSheetId="10" hidden="1">#REF!</definedName>
    <definedName name="JY" localSheetId="1" hidden="1">#REF!</definedName>
    <definedName name="JY" localSheetId="4" hidden="1">#REF!</definedName>
    <definedName name="JY" localSheetId="3" hidden="1">#REF!</definedName>
    <definedName name="JY" localSheetId="5" hidden="1">#REF!</definedName>
    <definedName name="JY" localSheetId="9" hidden="1">#REF!</definedName>
    <definedName name="JY" hidden="1">#REF!</definedName>
    <definedName name="jyjt7" localSheetId="0" hidden="1">{"via1",#N/A,TRUE,"general";"via2",#N/A,TRUE,"general";"via3",#N/A,TRUE,"general"}</definedName>
    <definedName name="jyjt7" localSheetId="8" hidden="1">{"via1",#N/A,TRUE,"general";"via2",#N/A,TRUE,"general";"via3",#N/A,TRUE,"general"}</definedName>
    <definedName name="jyjt7" localSheetId="2" hidden="1">{"via1",#N/A,TRUE,"general";"via2",#N/A,TRUE,"general";"via3",#N/A,TRUE,"general"}</definedName>
    <definedName name="jyjt7" localSheetId="7" hidden="1">{"via1",#N/A,TRUE,"general";"via2",#N/A,TRUE,"general";"via3",#N/A,TRUE,"general"}</definedName>
    <definedName name="jyjt7" localSheetId="6" hidden="1">{"via1",#N/A,TRUE,"general";"via2",#N/A,TRUE,"general";"via3",#N/A,TRUE,"general"}</definedName>
    <definedName name="jyjt7" localSheetId="12" hidden="1">{"via1",#N/A,TRUE,"general";"via2",#N/A,TRUE,"general";"via3",#N/A,TRUE,"general"}</definedName>
    <definedName name="jyjt7" localSheetId="11" hidden="1">{"via1",#N/A,TRUE,"general";"via2",#N/A,TRUE,"general";"via3",#N/A,TRUE,"general"}</definedName>
    <definedName name="jyjt7" localSheetId="10" hidden="1">{"via1",#N/A,TRUE,"general";"via2",#N/A,TRUE,"general";"via3",#N/A,TRUE,"general"}</definedName>
    <definedName name="jyjt7" localSheetId="1" hidden="1">{"via1",#N/A,TRUE,"general";"via2",#N/A,TRUE,"general";"via3",#N/A,TRUE,"general"}</definedName>
    <definedName name="jyjt7" localSheetId="4" hidden="1">{"via1",#N/A,TRUE,"general";"via2",#N/A,TRUE,"general";"via3",#N/A,TRUE,"general"}</definedName>
    <definedName name="jyjt7" localSheetId="3" hidden="1">{"via1",#N/A,TRUE,"general";"via2",#N/A,TRUE,"general";"via3",#N/A,TRUE,"general"}</definedName>
    <definedName name="jyjt7" localSheetId="5" hidden="1">{"via1",#N/A,TRUE,"general";"via2",#N/A,TRUE,"general";"via3",#N/A,TRUE,"general"}</definedName>
    <definedName name="jyjt7" localSheetId="9"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8" hidden="1">{"via1",#N/A,TRUE,"general";"via2",#N/A,TRUE,"general";"via3",#N/A,TRUE,"general"}</definedName>
    <definedName name="jyt" localSheetId="2" hidden="1">{"via1",#N/A,TRUE,"general";"via2",#N/A,TRUE,"general";"via3",#N/A,TRUE,"general"}</definedName>
    <definedName name="jyt" localSheetId="7" hidden="1">{"via1",#N/A,TRUE,"general";"via2",#N/A,TRUE,"general";"via3",#N/A,TRUE,"general"}</definedName>
    <definedName name="jyt" localSheetId="6" hidden="1">{"via1",#N/A,TRUE,"general";"via2",#N/A,TRUE,"general";"via3",#N/A,TRUE,"general"}</definedName>
    <definedName name="jyt" localSheetId="12" hidden="1">{"via1",#N/A,TRUE,"general";"via2",#N/A,TRUE,"general";"via3",#N/A,TRUE,"general"}</definedName>
    <definedName name="jyt" localSheetId="11" hidden="1">{"via1",#N/A,TRUE,"general";"via2",#N/A,TRUE,"general";"via3",#N/A,TRUE,"general"}</definedName>
    <definedName name="jyt" localSheetId="10" hidden="1">{"via1",#N/A,TRUE,"general";"via2",#N/A,TRUE,"general";"via3",#N/A,TRUE,"general"}</definedName>
    <definedName name="jyt" localSheetId="1" hidden="1">{"via1",#N/A,TRUE,"general";"via2",#N/A,TRUE,"general";"via3",#N/A,TRUE,"general"}</definedName>
    <definedName name="jyt" localSheetId="4" hidden="1">{"via1",#N/A,TRUE,"general";"via2",#N/A,TRUE,"general";"via3",#N/A,TRUE,"general"}</definedName>
    <definedName name="jyt" localSheetId="3" hidden="1">{"via1",#N/A,TRUE,"general";"via2",#N/A,TRUE,"general";"via3",#N/A,TRUE,"general"}</definedName>
    <definedName name="jyt" localSheetId="5" hidden="1">{"via1",#N/A,TRUE,"general";"via2",#N/A,TRUE,"general";"via3",#N/A,TRUE,"general"}</definedName>
    <definedName name="jyt" localSheetId="9"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8" hidden="1">{"via1",#N/A,TRUE,"general";"via2",#N/A,TRUE,"general";"via3",#N/A,TRUE,"general"}</definedName>
    <definedName name="jytj" localSheetId="2" hidden="1">{"via1",#N/A,TRUE,"general";"via2",#N/A,TRUE,"general";"via3",#N/A,TRUE,"general"}</definedName>
    <definedName name="jytj" localSheetId="7" hidden="1">{"via1",#N/A,TRUE,"general";"via2",#N/A,TRUE,"general";"via3",#N/A,TRUE,"general"}</definedName>
    <definedName name="jytj" localSheetId="6" hidden="1">{"via1",#N/A,TRUE,"general";"via2",#N/A,TRUE,"general";"via3",#N/A,TRUE,"general"}</definedName>
    <definedName name="jytj" localSheetId="12" hidden="1">{"via1",#N/A,TRUE,"general";"via2",#N/A,TRUE,"general";"via3",#N/A,TRUE,"general"}</definedName>
    <definedName name="jytj" localSheetId="11" hidden="1">{"via1",#N/A,TRUE,"general";"via2",#N/A,TRUE,"general";"via3",#N/A,TRUE,"general"}</definedName>
    <definedName name="jytj" localSheetId="10" hidden="1">{"via1",#N/A,TRUE,"general";"via2",#N/A,TRUE,"general";"via3",#N/A,TRUE,"general"}</definedName>
    <definedName name="jytj" localSheetId="1" hidden="1">{"via1",#N/A,TRUE,"general";"via2",#N/A,TRUE,"general";"via3",#N/A,TRUE,"general"}</definedName>
    <definedName name="jytj" localSheetId="4" hidden="1">{"via1",#N/A,TRUE,"general";"via2",#N/A,TRUE,"general";"via3",#N/A,TRUE,"general"}</definedName>
    <definedName name="jytj" localSheetId="3" hidden="1">{"via1",#N/A,TRUE,"general";"via2",#N/A,TRUE,"general";"via3",#N/A,TRUE,"general"}</definedName>
    <definedName name="jytj" localSheetId="5" hidden="1">{"via1",#N/A,TRUE,"general";"via2",#N/A,TRUE,"general";"via3",#N/A,TRUE,"general"}</definedName>
    <definedName name="jytj" localSheetId="9"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8" hidden="1">{"via1",#N/A,TRUE,"general";"via2",#N/A,TRUE,"general";"via3",#N/A,TRUE,"general"}</definedName>
    <definedName name="jyuju" localSheetId="2" hidden="1">{"via1",#N/A,TRUE,"general";"via2",#N/A,TRUE,"general";"via3",#N/A,TRUE,"general"}</definedName>
    <definedName name="jyuju" localSheetId="7" hidden="1">{"via1",#N/A,TRUE,"general";"via2",#N/A,TRUE,"general";"via3",#N/A,TRUE,"general"}</definedName>
    <definedName name="jyuju" localSheetId="6" hidden="1">{"via1",#N/A,TRUE,"general";"via2",#N/A,TRUE,"general";"via3",#N/A,TRUE,"general"}</definedName>
    <definedName name="jyuju" localSheetId="12" hidden="1">{"via1",#N/A,TRUE,"general";"via2",#N/A,TRUE,"general";"via3",#N/A,TRUE,"general"}</definedName>
    <definedName name="jyuju" localSheetId="11" hidden="1">{"via1",#N/A,TRUE,"general";"via2",#N/A,TRUE,"general";"via3",#N/A,TRUE,"general"}</definedName>
    <definedName name="jyuju" localSheetId="10" hidden="1">{"via1",#N/A,TRUE,"general";"via2",#N/A,TRUE,"general";"via3",#N/A,TRUE,"general"}</definedName>
    <definedName name="jyuju" localSheetId="1" hidden="1">{"via1",#N/A,TRUE,"general";"via2",#N/A,TRUE,"general";"via3",#N/A,TRUE,"general"}</definedName>
    <definedName name="jyuju" localSheetId="4" hidden="1">{"via1",#N/A,TRUE,"general";"via2",#N/A,TRUE,"general";"via3",#N/A,TRUE,"general"}</definedName>
    <definedName name="jyuju" localSheetId="3" hidden="1">{"via1",#N/A,TRUE,"general";"via2",#N/A,TRUE,"general";"via3",#N/A,TRUE,"general"}</definedName>
    <definedName name="jyuju" localSheetId="5" hidden="1">{"via1",#N/A,TRUE,"general";"via2",#N/A,TRUE,"general";"via3",#N/A,TRUE,"general"}</definedName>
    <definedName name="jyuju" localSheetId="9"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8" hidden="1">{"via1",#N/A,TRUE,"general";"via2",#N/A,TRUE,"general";"via3",#N/A,TRUE,"general"}</definedName>
    <definedName name="jyujyuj" localSheetId="2" hidden="1">{"via1",#N/A,TRUE,"general";"via2",#N/A,TRUE,"general";"via3",#N/A,TRUE,"general"}</definedName>
    <definedName name="jyujyuj" localSheetId="7" hidden="1">{"via1",#N/A,TRUE,"general";"via2",#N/A,TRUE,"general";"via3",#N/A,TRUE,"general"}</definedName>
    <definedName name="jyujyuj" localSheetId="6" hidden="1">{"via1",#N/A,TRUE,"general";"via2",#N/A,TRUE,"general";"via3",#N/A,TRUE,"general"}</definedName>
    <definedName name="jyujyuj" localSheetId="12" hidden="1">{"via1",#N/A,TRUE,"general";"via2",#N/A,TRUE,"general";"via3",#N/A,TRUE,"general"}</definedName>
    <definedName name="jyujyuj" localSheetId="11" hidden="1">{"via1",#N/A,TRUE,"general";"via2",#N/A,TRUE,"general";"via3",#N/A,TRUE,"general"}</definedName>
    <definedName name="jyujyuj" localSheetId="10" hidden="1">{"via1",#N/A,TRUE,"general";"via2",#N/A,TRUE,"general";"via3",#N/A,TRUE,"general"}</definedName>
    <definedName name="jyujyuj" localSheetId="1" hidden="1">{"via1",#N/A,TRUE,"general";"via2",#N/A,TRUE,"general";"via3",#N/A,TRUE,"general"}</definedName>
    <definedName name="jyujyuj" localSheetId="4" hidden="1">{"via1",#N/A,TRUE,"general";"via2",#N/A,TRUE,"general";"via3",#N/A,TRUE,"general"}</definedName>
    <definedName name="jyujyuj" localSheetId="3" hidden="1">{"via1",#N/A,TRUE,"general";"via2",#N/A,TRUE,"general";"via3",#N/A,TRUE,"general"}</definedName>
    <definedName name="jyujyuj" localSheetId="5" hidden="1">{"via1",#N/A,TRUE,"general";"via2",#N/A,TRUE,"general";"via3",#N/A,TRUE,"general"}</definedName>
    <definedName name="jyujyuj" localSheetId="9" hidden="1">{"via1",#N/A,TRUE,"general";"via2",#N/A,TRUE,"general";"via3",#N/A,TRUE,"general"}</definedName>
    <definedName name="jyujyuj" hidden="1">{"via1",#N/A,TRUE,"general";"via2",#N/A,TRUE,"general";"via3",#N/A,TRUE,"general"}</definedName>
    <definedName name="K" localSheetId="0">#REF!</definedName>
    <definedName name="K" localSheetId="8">#REF!</definedName>
    <definedName name="K" localSheetId="2">#REF!</definedName>
    <definedName name="K" localSheetId="6">#REF!</definedName>
    <definedName name="K" localSheetId="12">#REF!</definedName>
    <definedName name="K" localSheetId="11">#REF!</definedName>
    <definedName name="K" localSheetId="10">#REF!</definedName>
    <definedName name="K" localSheetId="1">#REF!</definedName>
    <definedName name="K" localSheetId="4">#REF!</definedName>
    <definedName name="K" localSheetId="3">#REF!</definedName>
    <definedName name="K" localSheetId="5">#REF!</definedName>
    <definedName name="K" localSheetId="9">#REF!</definedName>
    <definedName name="K">#REF!</definedName>
    <definedName name="K0F1" localSheetId="0">#REF!</definedName>
    <definedName name="K0F1" localSheetId="2">#REF!</definedName>
    <definedName name="K0F1" localSheetId="6">#REF!</definedName>
    <definedName name="K0F1" localSheetId="12">#REF!</definedName>
    <definedName name="K0F1" localSheetId="11">#REF!</definedName>
    <definedName name="K0F1" localSheetId="10">#REF!</definedName>
    <definedName name="K0F1" localSheetId="1">#REF!</definedName>
    <definedName name="K0F1" localSheetId="4">#REF!</definedName>
    <definedName name="K0F1" localSheetId="3">#REF!</definedName>
    <definedName name="K0F1" localSheetId="5">#REF!</definedName>
    <definedName name="K0F1" localSheetId="9">#REF!</definedName>
    <definedName name="K0F1">#REF!</definedName>
    <definedName name="K0F2" localSheetId="0">#REF!</definedName>
    <definedName name="K0F2" localSheetId="2">#REF!</definedName>
    <definedName name="K0F2" localSheetId="6">#REF!</definedName>
    <definedName name="K0F2" localSheetId="12">#REF!</definedName>
    <definedName name="K0F2" localSheetId="11">#REF!</definedName>
    <definedName name="K0F2" localSheetId="10">#REF!</definedName>
    <definedName name="K0F2" localSheetId="1">#REF!</definedName>
    <definedName name="K0F2" localSheetId="4">#REF!</definedName>
    <definedName name="K0F2" localSheetId="3">#REF!</definedName>
    <definedName name="K0F2" localSheetId="5">#REF!</definedName>
    <definedName name="K0F2" localSheetId="9">#REF!</definedName>
    <definedName name="K0F2">#REF!</definedName>
    <definedName name="K10ALO" localSheetId="0">#REF!</definedName>
    <definedName name="K10ALO" localSheetId="2">#REF!</definedName>
    <definedName name="K10ALO" localSheetId="6">#REF!</definedName>
    <definedName name="K10ALO" localSheetId="12">#REF!</definedName>
    <definedName name="K10ALO" localSheetId="11">#REF!</definedName>
    <definedName name="K10ALO" localSheetId="10">#REF!</definedName>
    <definedName name="K10ALO" localSheetId="4">#REF!</definedName>
    <definedName name="K10ALO" localSheetId="3">#REF!</definedName>
    <definedName name="K10ALO" localSheetId="5">#REF!</definedName>
    <definedName name="K10ALO" localSheetId="9">#REF!</definedName>
    <definedName name="K10ALO">#REF!</definedName>
    <definedName name="K11ALO" localSheetId="0">#REF!</definedName>
    <definedName name="K11ALO" localSheetId="2">#REF!</definedName>
    <definedName name="K11ALO" localSheetId="6">#REF!</definedName>
    <definedName name="K11ALO" localSheetId="12">#REF!</definedName>
    <definedName name="K11ALO" localSheetId="11">#REF!</definedName>
    <definedName name="K11ALO" localSheetId="10">#REF!</definedName>
    <definedName name="K11ALO" localSheetId="4">#REF!</definedName>
    <definedName name="K11ALO" localSheetId="3">#REF!</definedName>
    <definedName name="K11ALO" localSheetId="5">#REF!</definedName>
    <definedName name="K11ALO" localSheetId="9">#REF!</definedName>
    <definedName name="K11ALO">#REF!</definedName>
    <definedName name="K1F1" localSheetId="0">#REF!</definedName>
    <definedName name="K1F1" localSheetId="2">#REF!</definedName>
    <definedName name="K1F1" localSheetId="6">#REF!</definedName>
    <definedName name="K1F1" localSheetId="12">#REF!</definedName>
    <definedName name="K1F1" localSheetId="11">#REF!</definedName>
    <definedName name="K1F1" localSheetId="10">#REF!</definedName>
    <definedName name="K1F1" localSheetId="4">#REF!</definedName>
    <definedName name="K1F1" localSheetId="3">#REF!</definedName>
    <definedName name="K1F1" localSheetId="5">#REF!</definedName>
    <definedName name="K1F1" localSheetId="9">#REF!</definedName>
    <definedName name="K1F1">#REF!</definedName>
    <definedName name="K1F2" localSheetId="0">#REF!</definedName>
    <definedName name="K1F2" localSheetId="2">#REF!</definedName>
    <definedName name="K1F2" localSheetId="6">#REF!</definedName>
    <definedName name="K1F2" localSheetId="12">#REF!</definedName>
    <definedName name="K1F2" localSheetId="11">#REF!</definedName>
    <definedName name="K1F2" localSheetId="10">#REF!</definedName>
    <definedName name="K1F2" localSheetId="4">#REF!</definedName>
    <definedName name="K1F2" localSheetId="3">#REF!</definedName>
    <definedName name="K1F2" localSheetId="5">#REF!</definedName>
    <definedName name="K1F2" localSheetId="9">#REF!</definedName>
    <definedName name="K1F2">#REF!</definedName>
    <definedName name="K2F1" localSheetId="0">#REF!</definedName>
    <definedName name="K2F1" localSheetId="2">#REF!</definedName>
    <definedName name="K2F1" localSheetId="6">#REF!</definedName>
    <definedName name="K2F1" localSheetId="12">#REF!</definedName>
    <definedName name="K2F1" localSheetId="11">#REF!</definedName>
    <definedName name="K2F1" localSheetId="10">#REF!</definedName>
    <definedName name="K2F1" localSheetId="4">#REF!</definedName>
    <definedName name="K2F1" localSheetId="3">#REF!</definedName>
    <definedName name="K2F1" localSheetId="5">#REF!</definedName>
    <definedName name="K2F1" localSheetId="9">#REF!</definedName>
    <definedName name="K2F1">#REF!</definedName>
    <definedName name="K2F2" localSheetId="0">#REF!</definedName>
    <definedName name="K2F2" localSheetId="2">#REF!</definedName>
    <definedName name="K2F2" localSheetId="6">#REF!</definedName>
    <definedName name="K2F2" localSheetId="12">#REF!</definedName>
    <definedName name="K2F2" localSheetId="11">#REF!</definedName>
    <definedName name="K2F2" localSheetId="10">#REF!</definedName>
    <definedName name="K2F2" localSheetId="4">#REF!</definedName>
    <definedName name="K2F2" localSheetId="3">#REF!</definedName>
    <definedName name="K2F2" localSheetId="5">#REF!</definedName>
    <definedName name="K2F2" localSheetId="9">#REF!</definedName>
    <definedName name="K2F2">#REF!</definedName>
    <definedName name="K3F1" localSheetId="0">#REF!</definedName>
    <definedName name="K3F1" localSheetId="2">#REF!</definedName>
    <definedName name="K3F1" localSheetId="6">#REF!</definedName>
    <definedName name="K3F1" localSheetId="12">#REF!</definedName>
    <definedName name="K3F1" localSheetId="11">#REF!</definedName>
    <definedName name="K3F1" localSheetId="10">#REF!</definedName>
    <definedName name="K3F1" localSheetId="4">#REF!</definedName>
    <definedName name="K3F1" localSheetId="3">#REF!</definedName>
    <definedName name="K3F1" localSheetId="5">#REF!</definedName>
    <definedName name="K3F1" localSheetId="9">#REF!</definedName>
    <definedName name="K3F1">#REF!</definedName>
    <definedName name="K3F2" localSheetId="0">#REF!</definedName>
    <definedName name="K3F2" localSheetId="2">#REF!</definedName>
    <definedName name="K3F2" localSheetId="6">#REF!</definedName>
    <definedName name="K3F2" localSheetId="12">#REF!</definedName>
    <definedName name="K3F2" localSheetId="11">#REF!</definedName>
    <definedName name="K3F2" localSheetId="10">#REF!</definedName>
    <definedName name="K3F2" localSheetId="4">#REF!</definedName>
    <definedName name="K3F2" localSheetId="3">#REF!</definedName>
    <definedName name="K3F2" localSheetId="5">#REF!</definedName>
    <definedName name="K3F2" localSheetId="9">#REF!</definedName>
    <definedName name="K3F2">#REF!</definedName>
    <definedName name="K4F1" localSheetId="0">#REF!</definedName>
    <definedName name="K4F1" localSheetId="2">#REF!</definedName>
    <definedName name="K4F1" localSheetId="6">#REF!</definedName>
    <definedName name="K4F1" localSheetId="12">#REF!</definedName>
    <definedName name="K4F1" localSheetId="11">#REF!</definedName>
    <definedName name="K4F1" localSheetId="10">#REF!</definedName>
    <definedName name="K4F1" localSheetId="4">#REF!</definedName>
    <definedName name="K4F1" localSheetId="3">#REF!</definedName>
    <definedName name="K4F1" localSheetId="5">#REF!</definedName>
    <definedName name="K4F1" localSheetId="9">#REF!</definedName>
    <definedName name="K4F1">#REF!</definedName>
    <definedName name="K4F2" localSheetId="0">#REF!</definedName>
    <definedName name="K4F2" localSheetId="2">#REF!</definedName>
    <definedName name="K4F2" localSheetId="6">#REF!</definedName>
    <definedName name="K4F2" localSheetId="12">#REF!</definedName>
    <definedName name="K4F2" localSheetId="11">#REF!</definedName>
    <definedName name="K4F2" localSheetId="10">#REF!</definedName>
    <definedName name="K4F2" localSheetId="4">#REF!</definedName>
    <definedName name="K4F2" localSheetId="3">#REF!</definedName>
    <definedName name="K4F2" localSheetId="5">#REF!</definedName>
    <definedName name="K4F2" localSheetId="9">#REF!</definedName>
    <definedName name="K4F2">#REF!</definedName>
    <definedName name="K5F1" localSheetId="0">#REF!</definedName>
    <definedName name="K5F1" localSheetId="2">#REF!</definedName>
    <definedName name="K5F1" localSheetId="6">#REF!</definedName>
    <definedName name="K5F1" localSheetId="12">#REF!</definedName>
    <definedName name="K5F1" localSheetId="11">#REF!</definedName>
    <definedName name="K5F1" localSheetId="10">#REF!</definedName>
    <definedName name="K5F1" localSheetId="4">#REF!</definedName>
    <definedName name="K5F1" localSheetId="3">#REF!</definedName>
    <definedName name="K5F1" localSheetId="5">#REF!</definedName>
    <definedName name="K5F1" localSheetId="9">#REF!</definedName>
    <definedName name="K5F1">#REF!</definedName>
    <definedName name="K5F2" localSheetId="0">#REF!</definedName>
    <definedName name="K5F2" localSheetId="2">#REF!</definedName>
    <definedName name="K5F2" localSheetId="6">#REF!</definedName>
    <definedName name="K5F2" localSheetId="12">#REF!</definedName>
    <definedName name="K5F2" localSheetId="11">#REF!</definedName>
    <definedName name="K5F2" localSheetId="10">#REF!</definedName>
    <definedName name="K5F2" localSheetId="4">#REF!</definedName>
    <definedName name="K5F2" localSheetId="3">#REF!</definedName>
    <definedName name="K5F2" localSheetId="5">#REF!</definedName>
    <definedName name="K5F2" localSheetId="9">#REF!</definedName>
    <definedName name="K5F2">#REF!</definedName>
    <definedName name="K6F1" localSheetId="0">#REF!</definedName>
    <definedName name="K6F1" localSheetId="2">#REF!</definedName>
    <definedName name="K6F1" localSheetId="6">#REF!</definedName>
    <definedName name="K6F1" localSheetId="12">#REF!</definedName>
    <definedName name="K6F1" localSheetId="11">#REF!</definedName>
    <definedName name="K6F1" localSheetId="10">#REF!</definedName>
    <definedName name="K6F1" localSheetId="4">#REF!</definedName>
    <definedName name="K6F1" localSheetId="3">#REF!</definedName>
    <definedName name="K6F1" localSheetId="5">#REF!</definedName>
    <definedName name="K6F1" localSheetId="9">#REF!</definedName>
    <definedName name="K6F1">#REF!</definedName>
    <definedName name="K6F2" localSheetId="0">#REF!</definedName>
    <definedName name="K6F2" localSheetId="2">#REF!</definedName>
    <definedName name="K6F2" localSheetId="6">#REF!</definedName>
    <definedName name="K6F2" localSheetId="12">#REF!</definedName>
    <definedName name="K6F2" localSheetId="11">#REF!</definedName>
    <definedName name="K6F2" localSheetId="10">#REF!</definedName>
    <definedName name="K6F2" localSheetId="4">#REF!</definedName>
    <definedName name="K6F2" localSheetId="3">#REF!</definedName>
    <definedName name="K6F2" localSheetId="5">#REF!</definedName>
    <definedName name="K6F2" localSheetId="9">#REF!</definedName>
    <definedName name="K6F2">#REF!</definedName>
    <definedName name="K7F1" localSheetId="0">#REF!</definedName>
    <definedName name="K7F1" localSheetId="2">#REF!</definedName>
    <definedName name="K7F1" localSheetId="6">#REF!</definedName>
    <definedName name="K7F1" localSheetId="12">#REF!</definedName>
    <definedName name="K7F1" localSheetId="11">#REF!</definedName>
    <definedName name="K7F1" localSheetId="10">#REF!</definedName>
    <definedName name="K7F1" localSheetId="4">#REF!</definedName>
    <definedName name="K7F1" localSheetId="3">#REF!</definedName>
    <definedName name="K7F1" localSheetId="5">#REF!</definedName>
    <definedName name="K7F1" localSheetId="9">#REF!</definedName>
    <definedName name="K7F1">#REF!</definedName>
    <definedName name="K7F2" localSheetId="0">#REF!</definedName>
    <definedName name="K7F2" localSheetId="2">#REF!</definedName>
    <definedName name="K7F2" localSheetId="6">#REF!</definedName>
    <definedName name="K7F2" localSheetId="12">#REF!</definedName>
    <definedName name="K7F2" localSheetId="11">#REF!</definedName>
    <definedName name="K7F2" localSheetId="10">#REF!</definedName>
    <definedName name="K7F2" localSheetId="4">#REF!</definedName>
    <definedName name="K7F2" localSheetId="3">#REF!</definedName>
    <definedName name="K7F2" localSheetId="5">#REF!</definedName>
    <definedName name="K7F2" localSheetId="9">#REF!</definedName>
    <definedName name="K7F2">#REF!</definedName>
    <definedName name="K8ALO" localSheetId="0">#REF!</definedName>
    <definedName name="K8ALO" localSheetId="2">#REF!</definedName>
    <definedName name="K8ALO" localSheetId="6">#REF!</definedName>
    <definedName name="K8ALO" localSheetId="12">#REF!</definedName>
    <definedName name="K8ALO" localSheetId="11">#REF!</definedName>
    <definedName name="K8ALO" localSheetId="10">#REF!</definedName>
    <definedName name="K8ALO" localSheetId="4">#REF!</definedName>
    <definedName name="K8ALO" localSheetId="3">#REF!</definedName>
    <definedName name="K8ALO" localSheetId="5">#REF!</definedName>
    <definedName name="K8ALO" localSheetId="9">#REF!</definedName>
    <definedName name="K8ALO">#REF!</definedName>
    <definedName name="K8F1" localSheetId="0">#REF!</definedName>
    <definedName name="K8F1" localSheetId="2">#REF!</definedName>
    <definedName name="K8F1" localSheetId="6">#REF!</definedName>
    <definedName name="K8F1" localSheetId="12">#REF!</definedName>
    <definedName name="K8F1" localSheetId="11">#REF!</definedName>
    <definedName name="K8F1" localSheetId="10">#REF!</definedName>
    <definedName name="K8F1" localSheetId="4">#REF!</definedName>
    <definedName name="K8F1" localSheetId="3">#REF!</definedName>
    <definedName name="K8F1" localSheetId="5">#REF!</definedName>
    <definedName name="K8F1" localSheetId="9">#REF!</definedName>
    <definedName name="K8F1">#REF!</definedName>
    <definedName name="K8F2" localSheetId="0">#REF!</definedName>
    <definedName name="K8F2" localSheetId="2">#REF!</definedName>
    <definedName name="K8F2" localSheetId="6">#REF!</definedName>
    <definedName name="K8F2" localSheetId="12">#REF!</definedName>
    <definedName name="K8F2" localSheetId="11">#REF!</definedName>
    <definedName name="K8F2" localSheetId="10">#REF!</definedName>
    <definedName name="K8F2" localSheetId="4">#REF!</definedName>
    <definedName name="K8F2" localSheetId="3">#REF!</definedName>
    <definedName name="K8F2" localSheetId="5">#REF!</definedName>
    <definedName name="K8F2" localSheetId="9">#REF!</definedName>
    <definedName name="K8F2">#REF!</definedName>
    <definedName name="K9ALO" localSheetId="0">#REF!</definedName>
    <definedName name="K9ALO" localSheetId="2">#REF!</definedName>
    <definedName name="K9ALO" localSheetId="6">#REF!</definedName>
    <definedName name="K9ALO" localSheetId="12">#REF!</definedName>
    <definedName name="K9ALO" localSheetId="11">#REF!</definedName>
    <definedName name="K9ALO" localSheetId="10">#REF!</definedName>
    <definedName name="K9ALO" localSheetId="4">#REF!</definedName>
    <definedName name="K9ALO" localSheetId="3">#REF!</definedName>
    <definedName name="K9ALO" localSheetId="5">#REF!</definedName>
    <definedName name="K9ALO" localSheetId="9">#REF!</definedName>
    <definedName name="K9ALO">#REF!</definedName>
    <definedName name="kdmfm" localSheetId="0" hidden="1">#REF!</definedName>
    <definedName name="kdmfm" localSheetId="2" hidden="1">#REF!</definedName>
    <definedName name="kdmfm" localSheetId="6" hidden="1">#REF!</definedName>
    <definedName name="kdmfm" localSheetId="12" hidden="1">#REF!</definedName>
    <definedName name="kdmfm" localSheetId="11" hidden="1">#REF!</definedName>
    <definedName name="kdmfm" localSheetId="10" hidden="1">#REF!</definedName>
    <definedName name="kdmfm" localSheetId="4" hidden="1">#REF!</definedName>
    <definedName name="kdmfm" localSheetId="3" hidden="1">#REF!</definedName>
    <definedName name="kdmfm" localSheetId="5" hidden="1">#REF!</definedName>
    <definedName name="kdmfm" localSheetId="9" hidden="1">#REF!</definedName>
    <definedName name="kdmfm" hidden="1">#REF!</definedName>
    <definedName name="kf" localSheetId="0">#REF!</definedName>
    <definedName name="kf" localSheetId="2">#REF!</definedName>
    <definedName name="kf" localSheetId="6">#REF!</definedName>
    <definedName name="kf" localSheetId="12">#REF!</definedName>
    <definedName name="kf" localSheetId="11">#REF!</definedName>
    <definedName name="kf" localSheetId="10">#REF!</definedName>
    <definedName name="kf" localSheetId="4">#REF!</definedName>
    <definedName name="kf" localSheetId="3">#REF!</definedName>
    <definedName name="kf" localSheetId="5">#REF!</definedName>
    <definedName name="kf" localSheetId="9">#REF!</definedName>
    <definedName name="kf">#REF!</definedName>
    <definedName name="kh" localSheetId="0">#REF!</definedName>
    <definedName name="kh" localSheetId="2">#REF!</definedName>
    <definedName name="kh" localSheetId="6">#REF!</definedName>
    <definedName name="kh" localSheetId="12">#REF!</definedName>
    <definedName name="kh" localSheetId="11">#REF!</definedName>
    <definedName name="kh" localSheetId="10">#REF!</definedName>
    <definedName name="kh" localSheetId="4">#REF!</definedName>
    <definedName name="kh" localSheetId="3">#REF!</definedName>
    <definedName name="kh" localSheetId="5">#REF!</definedName>
    <definedName name="kh" localSheetId="9">#REF!</definedName>
    <definedName name="kh">#REF!</definedName>
    <definedName name="KHGGH" localSheetId="0" hidden="1">{"via1",#N/A,TRUE,"general";"via2",#N/A,TRUE,"general";"via3",#N/A,TRUE,"general"}</definedName>
    <definedName name="KHGGH" localSheetId="8" hidden="1">{"via1",#N/A,TRUE,"general";"via2",#N/A,TRUE,"general";"via3",#N/A,TRUE,"general"}</definedName>
    <definedName name="KHGGH" localSheetId="2" hidden="1">{"via1",#N/A,TRUE,"general";"via2",#N/A,TRUE,"general";"via3",#N/A,TRUE,"general"}</definedName>
    <definedName name="KHGGH" localSheetId="7" hidden="1">{"via1",#N/A,TRUE,"general";"via2",#N/A,TRUE,"general";"via3",#N/A,TRUE,"general"}</definedName>
    <definedName name="KHGGH" localSheetId="6" hidden="1">{"via1",#N/A,TRUE,"general";"via2",#N/A,TRUE,"general";"via3",#N/A,TRUE,"general"}</definedName>
    <definedName name="KHGGH" localSheetId="12" hidden="1">{"via1",#N/A,TRUE,"general";"via2",#N/A,TRUE,"general";"via3",#N/A,TRUE,"general"}</definedName>
    <definedName name="KHGGH" localSheetId="11" hidden="1">{"via1",#N/A,TRUE,"general";"via2",#N/A,TRUE,"general";"via3",#N/A,TRUE,"general"}</definedName>
    <definedName name="KHGGH" localSheetId="10" hidden="1">{"via1",#N/A,TRUE,"general";"via2",#N/A,TRUE,"general";"via3",#N/A,TRUE,"general"}</definedName>
    <definedName name="KHGGH" localSheetId="1" hidden="1">{"via1",#N/A,TRUE,"general";"via2",#N/A,TRUE,"general";"via3",#N/A,TRUE,"general"}</definedName>
    <definedName name="KHGGH" localSheetId="4" hidden="1">{"via1",#N/A,TRUE,"general";"via2",#N/A,TRUE,"general";"via3",#N/A,TRUE,"general"}</definedName>
    <definedName name="KHGGH" localSheetId="3" hidden="1">{"via1",#N/A,TRUE,"general";"via2",#N/A,TRUE,"general";"via3",#N/A,TRUE,"general"}</definedName>
    <definedName name="KHGGH" localSheetId="5" hidden="1">{"via1",#N/A,TRUE,"general";"via2",#N/A,TRUE,"general";"via3",#N/A,TRUE,"general"}</definedName>
    <definedName name="KHGGH" localSheetId="9"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8" hidden="1">{"TAB1",#N/A,TRUE,"GENERAL";"TAB2",#N/A,TRUE,"GENERAL";"TAB3",#N/A,TRUE,"GENERAL";"TAB4",#N/A,TRUE,"GENERAL";"TAB5",#N/A,TRUE,"GENERAL"}</definedName>
    <definedName name="khjk7" localSheetId="2" hidden="1">{"TAB1",#N/A,TRUE,"GENERAL";"TAB2",#N/A,TRUE,"GENERAL";"TAB3",#N/A,TRUE,"GENERAL";"TAB4",#N/A,TRUE,"GENERAL";"TAB5",#N/A,TRUE,"GENERAL"}</definedName>
    <definedName name="khjk7" localSheetId="7" hidden="1">{"TAB1",#N/A,TRUE,"GENERAL";"TAB2",#N/A,TRUE,"GENERAL";"TAB3",#N/A,TRUE,"GENERAL";"TAB4",#N/A,TRUE,"GENERAL";"TAB5",#N/A,TRUE,"GENERAL"}</definedName>
    <definedName name="khjk7" localSheetId="6"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1" hidden="1">{"TAB1",#N/A,TRUE,"GENERAL";"TAB2",#N/A,TRUE,"GENERAL";"TAB3",#N/A,TRUE,"GENERAL";"TAB4",#N/A,TRUE,"GENERAL";"TAB5",#N/A,TRUE,"GENERAL"}</definedName>
    <definedName name="khjk7" localSheetId="4" hidden="1">{"TAB1",#N/A,TRUE,"GENERAL";"TAB2",#N/A,TRUE,"GENERAL";"TAB3",#N/A,TRUE,"GENERAL";"TAB4",#N/A,TRUE,"GENERAL";"TAB5",#N/A,TRUE,"GENERAL"}</definedName>
    <definedName name="khjk7" localSheetId="3" hidden="1">{"TAB1",#N/A,TRUE,"GENERAL";"TAB2",#N/A,TRUE,"GENERAL";"TAB3",#N/A,TRUE,"GENERAL";"TAB4",#N/A,TRUE,"GENERAL";"TAB5",#N/A,TRUE,"GENERAL"}</definedName>
    <definedName name="khjk7" localSheetId="5" hidden="1">{"TAB1",#N/A,TRUE,"GENERAL";"TAB2",#N/A,TRUE,"GENERAL";"TAB3",#N/A,TRUE,"GENERAL";"TAB4",#N/A,TRUE,"GENERAL";"TAB5",#N/A,TRUE,"GENERAL"}</definedName>
    <definedName name="khjk7" localSheetId="9"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8" hidden="1">{"via1",#N/A,TRUE,"general";"via2",#N/A,TRUE,"general";"via3",#N/A,TRUE,"general"}</definedName>
    <definedName name="kikik" localSheetId="2" hidden="1">{"via1",#N/A,TRUE,"general";"via2",#N/A,TRUE,"general";"via3",#N/A,TRUE,"general"}</definedName>
    <definedName name="kikik" localSheetId="7" hidden="1">{"via1",#N/A,TRUE,"general";"via2",#N/A,TRUE,"general";"via3",#N/A,TRUE,"general"}</definedName>
    <definedName name="kikik" localSheetId="6" hidden="1">{"via1",#N/A,TRUE,"general";"via2",#N/A,TRUE,"general";"via3",#N/A,TRUE,"general"}</definedName>
    <definedName name="kikik" localSheetId="12" hidden="1">{"via1",#N/A,TRUE,"general";"via2",#N/A,TRUE,"general";"via3",#N/A,TRUE,"general"}</definedName>
    <definedName name="kikik" localSheetId="11" hidden="1">{"via1",#N/A,TRUE,"general";"via2",#N/A,TRUE,"general";"via3",#N/A,TRUE,"general"}</definedName>
    <definedName name="kikik" localSheetId="10" hidden="1">{"via1",#N/A,TRUE,"general";"via2",#N/A,TRUE,"general";"via3",#N/A,TRUE,"general"}</definedName>
    <definedName name="kikik" localSheetId="1" hidden="1">{"via1",#N/A,TRUE,"general";"via2",#N/A,TRUE,"general";"via3",#N/A,TRUE,"general"}</definedName>
    <definedName name="kikik" localSheetId="4" hidden="1">{"via1",#N/A,TRUE,"general";"via2",#N/A,TRUE,"general";"via3",#N/A,TRUE,"general"}</definedName>
    <definedName name="kikik" localSheetId="3" hidden="1">{"via1",#N/A,TRUE,"general";"via2",#N/A,TRUE,"general";"via3",#N/A,TRUE,"general"}</definedName>
    <definedName name="kikik" localSheetId="5" hidden="1">{"via1",#N/A,TRUE,"general";"via2",#N/A,TRUE,"general";"via3",#N/A,TRUE,"general"}</definedName>
    <definedName name="kikik" localSheetId="9" hidden="1">{"via1",#N/A,TRUE,"general";"via2",#N/A,TRUE,"general";"via3",#N/A,TRUE,"general"}</definedName>
    <definedName name="kikik" hidden="1">{"via1",#N/A,TRUE,"general";"via2",#N/A,TRUE,"general";"via3",#N/A,TRUE,"general"}</definedName>
    <definedName name="kj" localSheetId="0">#REF!</definedName>
    <definedName name="kj" localSheetId="2">#REF!</definedName>
    <definedName name="kj" localSheetId="6">#REF!</definedName>
    <definedName name="kj" localSheetId="12">#REF!</definedName>
    <definedName name="kj" localSheetId="11">#REF!</definedName>
    <definedName name="kj" localSheetId="10">#REF!</definedName>
    <definedName name="kj" localSheetId="1">#REF!</definedName>
    <definedName name="kj" localSheetId="4">#REF!</definedName>
    <definedName name="kj" localSheetId="3">#REF!</definedName>
    <definedName name="kj" localSheetId="5">#REF!</definedName>
    <definedName name="kj" localSheetId="9">#REF!</definedName>
    <definedName name="kj">#REF!</definedName>
    <definedName name="kjhkd" localSheetId="0" hidden="1">{"via1",#N/A,TRUE,"general";"via2",#N/A,TRUE,"general";"via3",#N/A,TRUE,"general"}</definedName>
    <definedName name="kjhkd" localSheetId="8" hidden="1">{"via1",#N/A,TRUE,"general";"via2",#N/A,TRUE,"general";"via3",#N/A,TRUE,"general"}</definedName>
    <definedName name="kjhkd" localSheetId="2" hidden="1">{"via1",#N/A,TRUE,"general";"via2",#N/A,TRUE,"general";"via3",#N/A,TRUE,"general"}</definedName>
    <definedName name="kjhkd" localSheetId="7" hidden="1">{"via1",#N/A,TRUE,"general";"via2",#N/A,TRUE,"general";"via3",#N/A,TRUE,"general"}</definedName>
    <definedName name="kjhkd" localSheetId="6" hidden="1">{"via1",#N/A,TRUE,"general";"via2",#N/A,TRUE,"general";"via3",#N/A,TRUE,"general"}</definedName>
    <definedName name="kjhkd" localSheetId="12" hidden="1">{"via1",#N/A,TRUE,"general";"via2",#N/A,TRUE,"general";"via3",#N/A,TRUE,"general"}</definedName>
    <definedName name="kjhkd" localSheetId="11" hidden="1">{"via1",#N/A,TRUE,"general";"via2",#N/A,TRUE,"general";"via3",#N/A,TRUE,"general"}</definedName>
    <definedName name="kjhkd" localSheetId="10" hidden="1">{"via1",#N/A,TRUE,"general";"via2",#N/A,TRUE,"general";"via3",#N/A,TRUE,"general"}</definedName>
    <definedName name="kjhkd" localSheetId="1" hidden="1">{"via1",#N/A,TRUE,"general";"via2",#N/A,TRUE,"general";"via3",#N/A,TRUE,"general"}</definedName>
    <definedName name="kjhkd" localSheetId="4" hidden="1">{"via1",#N/A,TRUE,"general";"via2",#N/A,TRUE,"general";"via3",#N/A,TRUE,"general"}</definedName>
    <definedName name="kjhkd" localSheetId="3" hidden="1">{"via1",#N/A,TRUE,"general";"via2",#N/A,TRUE,"general";"via3",#N/A,TRUE,"general"}</definedName>
    <definedName name="kjhkd" localSheetId="5" hidden="1">{"via1",#N/A,TRUE,"general";"via2",#N/A,TRUE,"general";"via3",#N/A,TRUE,"general"}</definedName>
    <definedName name="kjhkd" localSheetId="9" hidden="1">{"via1",#N/A,TRUE,"general";"via2",#N/A,TRUE,"general";"via3",#N/A,TRUE,"general"}</definedName>
    <definedName name="kjhkd" hidden="1">{"via1",#N/A,TRUE,"general";"via2",#N/A,TRUE,"general";"via3",#N/A,TRUE,"general"}</definedName>
    <definedName name="kjj" localSheetId="0">#REF!</definedName>
    <definedName name="kjj" localSheetId="2">#REF!</definedName>
    <definedName name="kjj" localSheetId="6">#REF!</definedName>
    <definedName name="kjj" localSheetId="12">#REF!</definedName>
    <definedName name="kjj" localSheetId="11">#REF!</definedName>
    <definedName name="kjj" localSheetId="10">#REF!</definedName>
    <definedName name="kjj" localSheetId="1">#REF!</definedName>
    <definedName name="kjj" localSheetId="4">#REF!</definedName>
    <definedName name="kjj" localSheetId="3">#REF!</definedName>
    <definedName name="kjj" localSheetId="5">#REF!</definedName>
    <definedName name="kjj" localSheetId="9">#REF!</definedName>
    <definedName name="kjj">#REF!</definedName>
    <definedName name="kjk" localSheetId="0" hidden="1">{"via1",#N/A,TRUE,"general";"via2",#N/A,TRUE,"general";"via3",#N/A,TRUE,"general"}</definedName>
    <definedName name="kjk" localSheetId="8" hidden="1">{"via1",#N/A,TRUE,"general";"via2",#N/A,TRUE,"general";"via3",#N/A,TRUE,"general"}</definedName>
    <definedName name="kjk" localSheetId="2" hidden="1">{"via1",#N/A,TRUE,"general";"via2",#N/A,TRUE,"general";"via3",#N/A,TRUE,"general"}</definedName>
    <definedName name="kjk" localSheetId="7" hidden="1">{"via1",#N/A,TRUE,"general";"via2",#N/A,TRUE,"general";"via3",#N/A,TRUE,"general"}</definedName>
    <definedName name="kjk" localSheetId="6" hidden="1">{"via1",#N/A,TRUE,"general";"via2",#N/A,TRUE,"general";"via3",#N/A,TRUE,"general"}</definedName>
    <definedName name="kjk" localSheetId="12" hidden="1">{"via1",#N/A,TRUE,"general";"via2",#N/A,TRUE,"general";"via3",#N/A,TRUE,"general"}</definedName>
    <definedName name="kjk" localSheetId="11" hidden="1">{"via1",#N/A,TRUE,"general";"via2",#N/A,TRUE,"general";"via3",#N/A,TRUE,"general"}</definedName>
    <definedName name="kjk" localSheetId="10" hidden="1">{"via1",#N/A,TRUE,"general";"via2",#N/A,TRUE,"general";"via3",#N/A,TRUE,"general"}</definedName>
    <definedName name="kjk" localSheetId="1" hidden="1">{"via1",#N/A,TRUE,"general";"via2",#N/A,TRUE,"general";"via3",#N/A,TRUE,"general"}</definedName>
    <definedName name="kjk" localSheetId="4" hidden="1">{"via1",#N/A,TRUE,"general";"via2",#N/A,TRUE,"general";"via3",#N/A,TRUE,"general"}</definedName>
    <definedName name="kjk" localSheetId="3" hidden="1">{"via1",#N/A,TRUE,"general";"via2",#N/A,TRUE,"general";"via3",#N/A,TRUE,"general"}</definedName>
    <definedName name="kjk" localSheetId="5" hidden="1">{"via1",#N/A,TRUE,"general";"via2",#N/A,TRUE,"general";"via3",#N/A,TRUE,"general"}</definedName>
    <definedName name="kjk" localSheetId="9"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8" hidden="1">{"via1",#N/A,TRUE,"general";"via2",#N/A,TRUE,"general";"via3",#N/A,TRUE,"general"}</definedName>
    <definedName name="kjtrkjr" localSheetId="2" hidden="1">{"via1",#N/A,TRUE,"general";"via2",#N/A,TRUE,"general";"via3",#N/A,TRUE,"general"}</definedName>
    <definedName name="kjtrkjr" localSheetId="7" hidden="1">{"via1",#N/A,TRUE,"general";"via2",#N/A,TRUE,"general";"via3",#N/A,TRUE,"general"}</definedName>
    <definedName name="kjtrkjr" localSheetId="6" hidden="1">{"via1",#N/A,TRUE,"general";"via2",#N/A,TRUE,"general";"via3",#N/A,TRUE,"general"}</definedName>
    <definedName name="kjtrkjr" localSheetId="12" hidden="1">{"via1",#N/A,TRUE,"general";"via2",#N/A,TRUE,"general";"via3",#N/A,TRUE,"general"}</definedName>
    <definedName name="kjtrkjr" localSheetId="11" hidden="1">{"via1",#N/A,TRUE,"general";"via2",#N/A,TRUE,"general";"via3",#N/A,TRUE,"general"}</definedName>
    <definedName name="kjtrkjr" localSheetId="10" hidden="1">{"via1",#N/A,TRUE,"general";"via2",#N/A,TRUE,"general";"via3",#N/A,TRUE,"general"}</definedName>
    <definedName name="kjtrkjr" localSheetId="1" hidden="1">{"via1",#N/A,TRUE,"general";"via2",#N/A,TRUE,"general";"via3",#N/A,TRUE,"general"}</definedName>
    <definedName name="kjtrkjr" localSheetId="4" hidden="1">{"via1",#N/A,TRUE,"general";"via2",#N/A,TRUE,"general";"via3",#N/A,TRUE,"general"}</definedName>
    <definedName name="kjtrkjr" localSheetId="3" hidden="1">{"via1",#N/A,TRUE,"general";"via2",#N/A,TRUE,"general";"via3",#N/A,TRUE,"general"}</definedName>
    <definedName name="kjtrkjr" localSheetId="5" hidden="1">{"via1",#N/A,TRUE,"general";"via2",#N/A,TRUE,"general";"via3",#N/A,TRUE,"general"}</definedName>
    <definedName name="kjtrkjr" localSheetId="9" hidden="1">{"via1",#N/A,TRUE,"general";"via2",#N/A,TRUE,"general";"via3",#N/A,TRUE,"general"}</definedName>
    <definedName name="kjtrkjr" hidden="1">{"via1",#N/A,TRUE,"general";"via2",#N/A,TRUE,"general";"via3",#N/A,TRUE,"general"}</definedName>
    <definedName name="kk" localSheetId="0">#REF!</definedName>
    <definedName name="kk" localSheetId="2">#REF!</definedName>
    <definedName name="kk" localSheetId="6">#REF!</definedName>
    <definedName name="kk" localSheetId="12">#REF!</definedName>
    <definedName name="kk" localSheetId="11">#REF!</definedName>
    <definedName name="kk" localSheetId="10">#REF!</definedName>
    <definedName name="kk" localSheetId="1">#REF!</definedName>
    <definedName name="kk" localSheetId="4">#REF!</definedName>
    <definedName name="kk" localSheetId="3">#REF!</definedName>
    <definedName name="kk" localSheetId="5">#REF!</definedName>
    <definedName name="kk" localSheetId="9">#REF!</definedName>
    <definedName name="kk">#REF!</definedName>
    <definedName name="kkkki" localSheetId="0" hidden="1">{"via1",#N/A,TRUE,"general";"via2",#N/A,TRUE,"general";"via3",#N/A,TRUE,"general"}</definedName>
    <definedName name="kkkki" localSheetId="8" hidden="1">{"via1",#N/A,TRUE,"general";"via2",#N/A,TRUE,"general";"via3",#N/A,TRUE,"general"}</definedName>
    <definedName name="kkkki" localSheetId="2" hidden="1">{"via1",#N/A,TRUE,"general";"via2",#N/A,TRUE,"general";"via3",#N/A,TRUE,"general"}</definedName>
    <definedName name="kkkki" localSheetId="7" hidden="1">{"via1",#N/A,TRUE,"general";"via2",#N/A,TRUE,"general";"via3",#N/A,TRUE,"general"}</definedName>
    <definedName name="kkkki" localSheetId="6" hidden="1">{"via1",#N/A,TRUE,"general";"via2",#N/A,TRUE,"general";"via3",#N/A,TRUE,"general"}</definedName>
    <definedName name="kkkki" localSheetId="12" hidden="1">{"via1",#N/A,TRUE,"general";"via2",#N/A,TRUE,"general";"via3",#N/A,TRUE,"general"}</definedName>
    <definedName name="kkkki" localSheetId="11" hidden="1">{"via1",#N/A,TRUE,"general";"via2",#N/A,TRUE,"general";"via3",#N/A,TRUE,"general"}</definedName>
    <definedName name="kkkki" localSheetId="10" hidden="1">{"via1",#N/A,TRUE,"general";"via2",#N/A,TRUE,"general";"via3",#N/A,TRUE,"general"}</definedName>
    <definedName name="kkkki" localSheetId="1" hidden="1">{"via1",#N/A,TRUE,"general";"via2",#N/A,TRUE,"general";"via3",#N/A,TRUE,"general"}</definedName>
    <definedName name="kkkki" localSheetId="4" hidden="1">{"via1",#N/A,TRUE,"general";"via2",#N/A,TRUE,"general";"via3",#N/A,TRUE,"general"}</definedName>
    <definedName name="kkkki" localSheetId="3" hidden="1">{"via1",#N/A,TRUE,"general";"via2",#N/A,TRUE,"general";"via3",#N/A,TRUE,"general"}</definedName>
    <definedName name="kkkki" localSheetId="5" hidden="1">{"via1",#N/A,TRUE,"general";"via2",#N/A,TRUE,"general";"via3",#N/A,TRUE,"general"}</definedName>
    <definedName name="kkkki" localSheetId="9"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1"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9" hidden="1">{"TAB1",#N/A,TRUE,"GENERAL";"TAB2",#N/A,TRUE,"GENERAL";"TAB3",#N/A,TRUE,"GENERAL";"TAB4",#N/A,TRUE,"GENERAL";"TAB5",#N/A,TRUE,"GENERAL"}</definedName>
    <definedName name="kkkkkki" hidden="1">{"TAB1",#N/A,TRUE,"GENERAL";"TAB2",#N/A,TRUE,"GENERAL";"TAB3",#N/A,TRUE,"GENERAL";"TAB4",#N/A,TRUE,"GENERAL";"TAB5",#N/A,TRUE,"GENERAL"}</definedName>
    <definedName name="kl" localSheetId="0">#REF!</definedName>
    <definedName name="kl" localSheetId="8">'ANALISIS BASICOS'!ERR</definedName>
    <definedName name="kl" localSheetId="2">'APU''s CHORRERA'!ERR</definedName>
    <definedName name="kl" localSheetId="7">'CANTIDADES Puente'!ERR</definedName>
    <definedName name="kl" localSheetId="6">Cronograma!ERR</definedName>
    <definedName name="kl" localSheetId="12">'CUADRILLAS 2026'!ERR</definedName>
    <definedName name="kl" localSheetId="11">'EQUIPOS 2026'!ERR</definedName>
    <definedName name="kl" localSheetId="10">'INSUMOS 2026'!ERR</definedName>
    <definedName name="kl" localSheetId="1">PAGA!ERR</definedName>
    <definedName name="kl" localSheetId="4">PRESUPUESTO!ERR</definedName>
    <definedName name="kl" localSheetId="3">'PRESUPUESTO CON AIU'!ERR</definedName>
    <definedName name="kl" localSheetId="5">#REF!</definedName>
    <definedName name="kl" localSheetId="9">'TRANSPORTE 2026'!ERR</definedName>
    <definedName name="kl">ERR</definedName>
    <definedName name="klklk" localSheetId="0">#REF!</definedName>
    <definedName name="klklk" localSheetId="2">#REF!</definedName>
    <definedName name="klklk" localSheetId="6">#REF!</definedName>
    <definedName name="klklk" localSheetId="12">#REF!</definedName>
    <definedName name="klklk" localSheetId="11">#REF!</definedName>
    <definedName name="klklk" localSheetId="10">#REF!</definedName>
    <definedName name="klklk" localSheetId="1">#REF!</definedName>
    <definedName name="klklk" localSheetId="4">#REF!</definedName>
    <definedName name="klklk" localSheetId="3">#REF!</definedName>
    <definedName name="klklk" localSheetId="5">#REF!</definedName>
    <definedName name="klklk" localSheetId="9">#REF!</definedName>
    <definedName name="klklk">#REF!</definedName>
    <definedName name="km" localSheetId="0">#REF!</definedName>
    <definedName name="km" localSheetId="2">#REF!</definedName>
    <definedName name="km" localSheetId="6">#REF!</definedName>
    <definedName name="km" localSheetId="12">#REF!</definedName>
    <definedName name="km" localSheetId="11">#REF!</definedName>
    <definedName name="km" localSheetId="10">#REF!</definedName>
    <definedName name="km" localSheetId="1">#REF!</definedName>
    <definedName name="km" localSheetId="4">#REF!</definedName>
    <definedName name="km" localSheetId="3">#REF!</definedName>
    <definedName name="km" localSheetId="5">#REF!</definedName>
    <definedName name="km" localSheetId="9">#REF!</definedName>
    <definedName name="km">#REF!</definedName>
    <definedName name="KMS" localSheetId="1">#REF!</definedName>
    <definedName name="KMS">'TRANSPORTE 2026'!$C$13</definedName>
    <definedName name="Kparsh" localSheetId="0">#REF!</definedName>
    <definedName name="Kparsh" localSheetId="8">#REF!</definedName>
    <definedName name="Kparsh" localSheetId="2">#REF!</definedName>
    <definedName name="Kparsh" localSheetId="6">#REF!</definedName>
    <definedName name="Kparsh" localSheetId="12">#REF!</definedName>
    <definedName name="Kparsh" localSheetId="11">#REF!</definedName>
    <definedName name="Kparsh" localSheetId="10">#REF!</definedName>
    <definedName name="Kparsh" localSheetId="4">#REF!</definedName>
    <definedName name="Kparsh" localSheetId="3">#REF!</definedName>
    <definedName name="Kparsh" localSheetId="5">#REF!</definedName>
    <definedName name="Kparsh" localSheetId="9">#REF!</definedName>
    <definedName name="Kparsh">#REF!</definedName>
    <definedName name="krtrk" localSheetId="0" hidden="1">{"via1",#N/A,TRUE,"general";"via2",#N/A,TRUE,"general";"via3",#N/A,TRUE,"general"}</definedName>
    <definedName name="krtrk" localSheetId="8" hidden="1">{"via1",#N/A,TRUE,"general";"via2",#N/A,TRUE,"general";"via3",#N/A,TRUE,"general"}</definedName>
    <definedName name="krtrk" localSheetId="2" hidden="1">{"via1",#N/A,TRUE,"general";"via2",#N/A,TRUE,"general";"via3",#N/A,TRUE,"general"}</definedName>
    <definedName name="krtrk" localSheetId="7" hidden="1">{"via1",#N/A,TRUE,"general";"via2",#N/A,TRUE,"general";"via3",#N/A,TRUE,"general"}</definedName>
    <definedName name="krtrk" localSheetId="6" hidden="1">{"via1",#N/A,TRUE,"general";"via2",#N/A,TRUE,"general";"via3",#N/A,TRUE,"general"}</definedName>
    <definedName name="krtrk" localSheetId="12" hidden="1">{"via1",#N/A,TRUE,"general";"via2",#N/A,TRUE,"general";"via3",#N/A,TRUE,"general"}</definedName>
    <definedName name="krtrk" localSheetId="11" hidden="1">{"via1",#N/A,TRUE,"general";"via2",#N/A,TRUE,"general";"via3",#N/A,TRUE,"general"}</definedName>
    <definedName name="krtrk" localSheetId="10" hidden="1">{"via1",#N/A,TRUE,"general";"via2",#N/A,TRUE,"general";"via3",#N/A,TRUE,"general"}</definedName>
    <definedName name="krtrk" localSheetId="1" hidden="1">{"via1",#N/A,TRUE,"general";"via2",#N/A,TRUE,"general";"via3",#N/A,TRUE,"general"}</definedName>
    <definedName name="krtrk" localSheetId="4" hidden="1">{"via1",#N/A,TRUE,"general";"via2",#N/A,TRUE,"general";"via3",#N/A,TRUE,"general"}</definedName>
    <definedName name="krtrk" localSheetId="3" hidden="1">{"via1",#N/A,TRUE,"general";"via2",#N/A,TRUE,"general";"via3",#N/A,TRUE,"general"}</definedName>
    <definedName name="krtrk" localSheetId="5" hidden="1">{"via1",#N/A,TRUE,"general";"via2",#N/A,TRUE,"general";"via3",#N/A,TRUE,"general"}</definedName>
    <definedName name="krtrk" localSheetId="9" hidden="1">{"via1",#N/A,TRUE,"general";"via2",#N/A,TRUE,"general";"via3",#N/A,TRUE,"general"}</definedName>
    <definedName name="krtrk" hidden="1">{"via1",#N/A,TRUE,"general";"via2",#N/A,TRUE,"general";"via3",#N/A,TRUE,"general"}</definedName>
    <definedName name="ks" localSheetId="0">#REF!</definedName>
    <definedName name="ks" localSheetId="2">#REF!</definedName>
    <definedName name="ks" localSheetId="6">#REF!</definedName>
    <definedName name="ks" localSheetId="12">#REF!</definedName>
    <definedName name="ks" localSheetId="11">#REF!</definedName>
    <definedName name="ks" localSheetId="10">#REF!</definedName>
    <definedName name="ks" localSheetId="1">#REF!</definedName>
    <definedName name="ks" localSheetId="4">#REF!</definedName>
    <definedName name="ks" localSheetId="3">#REF!</definedName>
    <definedName name="ks" localSheetId="5">#REF!</definedName>
    <definedName name="ks" localSheetId="9">#REF!</definedName>
    <definedName name="ks">#REF!</definedName>
    <definedName name="ksogtk" localSheetId="0">#REF!</definedName>
    <definedName name="ksogtk" localSheetId="2">#REF!</definedName>
    <definedName name="ksogtk" localSheetId="6">#REF!</definedName>
    <definedName name="ksogtk" localSheetId="12">#REF!</definedName>
    <definedName name="ksogtk" localSheetId="11">#REF!</definedName>
    <definedName name="ksogtk" localSheetId="10">#REF!</definedName>
    <definedName name="ksogtk" localSheetId="1">#REF!</definedName>
    <definedName name="ksogtk" localSheetId="4">#REF!</definedName>
    <definedName name="ksogtk" localSheetId="3">#REF!</definedName>
    <definedName name="ksogtk" localSheetId="5">#REF!</definedName>
    <definedName name="ksogtk" localSheetId="9">#REF!</definedName>
    <definedName name="ksogtk">#REF!</definedName>
    <definedName name="kuyhgbe" localSheetId="0">#REF!</definedName>
    <definedName name="kuyhgbe" localSheetId="2">#REF!</definedName>
    <definedName name="kuyhgbe" localSheetId="6">#REF!</definedName>
    <definedName name="kuyhgbe" localSheetId="12">#REF!</definedName>
    <definedName name="kuyhgbe" localSheetId="11">#REF!</definedName>
    <definedName name="kuyhgbe" localSheetId="10">#REF!</definedName>
    <definedName name="kuyhgbe" localSheetId="1">#REF!</definedName>
    <definedName name="kuyhgbe" localSheetId="4">#REF!</definedName>
    <definedName name="kuyhgbe" localSheetId="3">#REF!</definedName>
    <definedName name="kuyhgbe" localSheetId="5">#REF!</definedName>
    <definedName name="kuyhgbe" localSheetId="9">#REF!</definedName>
    <definedName name="kuyhgbe">#REF!</definedName>
    <definedName name="kwbbaentrada" localSheetId="0">#REF!</definedName>
    <definedName name="kwbbaentrada" localSheetId="2">#REF!</definedName>
    <definedName name="kwbbaentrada" localSheetId="6">#REF!</definedName>
    <definedName name="kwbbaentrada" localSheetId="12">#REF!</definedName>
    <definedName name="kwbbaentrada" localSheetId="11">#REF!</definedName>
    <definedName name="kwbbaentrada" localSheetId="10">#REF!</definedName>
    <definedName name="kwbbaentrada" localSheetId="4">#REF!</definedName>
    <definedName name="kwbbaentrada" localSheetId="3">#REF!</definedName>
    <definedName name="kwbbaentrada" localSheetId="5">#REF!</definedName>
    <definedName name="kwbbaentrada" localSheetId="9">#REF!</definedName>
    <definedName name="kwbbaentrada">#REF!</definedName>
    <definedName name="kwbbarasmáx" localSheetId="0">#REF!</definedName>
    <definedName name="kwbbarasmáx" localSheetId="2">#REF!</definedName>
    <definedName name="kwbbarasmáx" localSheetId="6">#REF!</definedName>
    <definedName name="kwbbarasmáx" localSheetId="12">#REF!</definedName>
    <definedName name="kwbbarasmáx" localSheetId="11">#REF!</definedName>
    <definedName name="kwbbarasmáx" localSheetId="10">#REF!</definedName>
    <definedName name="kwbbarasmáx" localSheetId="4">#REF!</definedName>
    <definedName name="kwbbarasmáx" localSheetId="3">#REF!</definedName>
    <definedName name="kwbbarasmáx" localSheetId="5">#REF!</definedName>
    <definedName name="kwbbarasmáx" localSheetId="9">#REF!</definedName>
    <definedName name="kwbbarasmáx">#REF!</definedName>
    <definedName name="kwfiltrobanda" localSheetId="0">#REF!</definedName>
    <definedName name="kwfiltrobanda" localSheetId="2">#REF!</definedName>
    <definedName name="kwfiltrobanda" localSheetId="6">#REF!</definedName>
    <definedName name="kwfiltrobanda" localSheetId="12">#REF!</definedName>
    <definedName name="kwfiltrobanda" localSheetId="11">#REF!</definedName>
    <definedName name="kwfiltrobanda" localSheetId="10">#REF!</definedName>
    <definedName name="kwfiltrobanda" localSheetId="4">#REF!</definedName>
    <definedName name="kwfiltrobanda" localSheetId="3">#REF!</definedName>
    <definedName name="kwfiltrobanda" localSheetId="5">#REF!</definedName>
    <definedName name="kwfiltrobanda" localSheetId="9">#REF!</definedName>
    <definedName name="kwfiltrobanda">#REF!</definedName>
    <definedName name="kwpolímdh" localSheetId="0">#REF!</definedName>
    <definedName name="kwpolímdh" localSheetId="2">#REF!</definedName>
    <definedName name="kwpolímdh" localSheetId="6">#REF!</definedName>
    <definedName name="kwpolímdh" localSheetId="12">#REF!</definedName>
    <definedName name="kwpolímdh" localSheetId="11">#REF!</definedName>
    <definedName name="kwpolímdh" localSheetId="10">#REF!</definedName>
    <definedName name="kwpolímdh" localSheetId="4">#REF!</definedName>
    <definedName name="kwpolímdh" localSheetId="3">#REF!</definedName>
    <definedName name="kwpolímdh" localSheetId="5">#REF!</definedName>
    <definedName name="kwpolímdh" localSheetId="9">#REF!</definedName>
    <definedName name="kwpolímdh">#REF!</definedName>
    <definedName name="kyr" localSheetId="0" hidden="1">{"TAB1",#N/A,TRUE,"GENERAL";"TAB2",#N/A,TRUE,"GENERAL";"TAB3",#N/A,TRUE,"GENERAL";"TAB4",#N/A,TRUE,"GENERAL";"TAB5",#N/A,TRUE,"GENERAL"}</definedName>
    <definedName name="kyr" localSheetId="8" hidden="1">{"TAB1",#N/A,TRUE,"GENERAL";"TAB2",#N/A,TRUE,"GENERAL";"TAB3",#N/A,TRUE,"GENERAL";"TAB4",#N/A,TRUE,"GENERAL";"TAB5",#N/A,TRUE,"GENERAL"}</definedName>
    <definedName name="kyr" localSheetId="2" hidden="1">{"TAB1",#N/A,TRUE,"GENERAL";"TAB2",#N/A,TRUE,"GENERAL";"TAB3",#N/A,TRUE,"GENERAL";"TAB4",#N/A,TRUE,"GENERAL";"TAB5",#N/A,TRUE,"GENERAL"}</definedName>
    <definedName name="kyr" localSheetId="7" hidden="1">{"TAB1",#N/A,TRUE,"GENERAL";"TAB2",#N/A,TRUE,"GENERAL";"TAB3",#N/A,TRUE,"GENERAL";"TAB4",#N/A,TRUE,"GENERAL";"TAB5",#N/A,TRUE,"GENERAL"}</definedName>
    <definedName name="kyr" localSheetId="6" hidden="1">{"TAB1",#N/A,TRUE,"GENERAL";"TAB2",#N/A,TRUE,"GENERAL";"TAB3",#N/A,TRUE,"GENERAL";"TAB4",#N/A,TRUE,"GENERAL";"TAB5",#N/A,TRUE,"GENERAL"}</definedName>
    <definedName name="kyr" localSheetId="12" hidden="1">{"TAB1",#N/A,TRUE,"GENERAL";"TAB2",#N/A,TRUE,"GENERAL";"TAB3",#N/A,TRUE,"GENERAL";"TAB4",#N/A,TRUE,"GENERAL";"TAB5",#N/A,TRUE,"GENERAL"}</definedName>
    <definedName name="kyr" localSheetId="11" hidden="1">{"TAB1",#N/A,TRUE,"GENERAL";"TAB2",#N/A,TRUE,"GENERAL";"TAB3",#N/A,TRUE,"GENERAL";"TAB4",#N/A,TRUE,"GENERAL";"TAB5",#N/A,TRUE,"GENERAL"}</definedName>
    <definedName name="kyr" localSheetId="10" hidden="1">{"TAB1",#N/A,TRUE,"GENERAL";"TAB2",#N/A,TRUE,"GENERAL";"TAB3",#N/A,TRUE,"GENERAL";"TAB4",#N/A,TRUE,"GENERAL";"TAB5",#N/A,TRUE,"GENERAL"}</definedName>
    <definedName name="kyr" localSheetId="1" hidden="1">{"TAB1",#N/A,TRUE,"GENERAL";"TAB2",#N/A,TRUE,"GENERAL";"TAB3",#N/A,TRUE,"GENERAL";"TAB4",#N/A,TRUE,"GENERAL";"TAB5",#N/A,TRUE,"GENERAL"}</definedName>
    <definedName name="kyr" localSheetId="4" hidden="1">{"TAB1",#N/A,TRUE,"GENERAL";"TAB2",#N/A,TRUE,"GENERAL";"TAB3",#N/A,TRUE,"GENERAL";"TAB4",#N/A,TRUE,"GENERAL";"TAB5",#N/A,TRUE,"GENERAL"}</definedName>
    <definedName name="kyr" localSheetId="3" hidden="1">{"TAB1",#N/A,TRUE,"GENERAL";"TAB2",#N/A,TRUE,"GENERAL";"TAB3",#N/A,TRUE,"GENERAL";"TAB4",#N/A,TRUE,"GENERAL";"TAB5",#N/A,TRUE,"GENERAL"}</definedName>
    <definedName name="kyr" localSheetId="5" hidden="1">{"TAB1",#N/A,TRUE,"GENERAL";"TAB2",#N/A,TRUE,"GENERAL";"TAB3",#N/A,TRUE,"GENERAL";"TAB4",#N/A,TRUE,"GENERAL";"TAB5",#N/A,TRUE,"GENERAL"}</definedName>
    <definedName name="kyr" localSheetId="9" hidden="1">{"TAB1",#N/A,TRUE,"GENERAL";"TAB2",#N/A,TRUE,"GENERAL";"TAB3",#N/A,TRUE,"GENERAL";"TAB4",#N/A,TRUE,"GENERAL";"TAB5",#N/A,TRUE,"GENERAL"}</definedName>
    <definedName name="kyr" hidden="1">{"TAB1",#N/A,TRUE,"GENERAL";"TAB2",#N/A,TRUE,"GENERAL";"TAB3",#N/A,TRUE,"GENERAL";"TAB4",#N/A,TRUE,"GENERAL";"TAB5",#N/A,TRUE,"GENERAL"}</definedName>
    <definedName name="L" localSheetId="0">#REF!</definedName>
    <definedName name="L" localSheetId="2">#REF!</definedName>
    <definedName name="L" localSheetId="6">#REF!</definedName>
    <definedName name="L" localSheetId="12">#REF!</definedName>
    <definedName name="L" localSheetId="11">#REF!</definedName>
    <definedName name="L" localSheetId="10">#REF!</definedName>
    <definedName name="L" localSheetId="1">#REF!</definedName>
    <definedName name="L" localSheetId="4">#REF!</definedName>
    <definedName name="L" localSheetId="3">#REF!</definedName>
    <definedName name="L" localSheetId="5">#REF!</definedName>
    <definedName name="L" localSheetId="9">#REF!</definedName>
    <definedName name="L">#REF!</definedName>
    <definedName name="la" localSheetId="0">#REF!</definedName>
    <definedName name="la" localSheetId="2">#REF!</definedName>
    <definedName name="la" localSheetId="6">#REF!</definedName>
    <definedName name="la" localSheetId="12">#REF!</definedName>
    <definedName name="la" localSheetId="11">#REF!</definedName>
    <definedName name="la" localSheetId="10">#REF!</definedName>
    <definedName name="la" localSheetId="1">#REF!</definedName>
    <definedName name="la" localSheetId="4">#REF!</definedName>
    <definedName name="la" localSheetId="3">#REF!</definedName>
    <definedName name="la" localSheetId="5">#REF!</definedName>
    <definedName name="la" localSheetId="9">#REF!</definedName>
    <definedName name="la">#REF!</definedName>
    <definedName name="LAF" localSheetId="0">#REF!</definedName>
    <definedName name="LAF" localSheetId="2">#REF!</definedName>
    <definedName name="LAF" localSheetId="6">#REF!</definedName>
    <definedName name="LAF" localSheetId="12">#REF!</definedName>
    <definedName name="LAF" localSheetId="11">#REF!</definedName>
    <definedName name="LAF" localSheetId="10">#REF!</definedName>
    <definedName name="LAF" localSheetId="1">#REF!</definedName>
    <definedName name="LAF" localSheetId="4">#REF!</definedName>
    <definedName name="LAF" localSheetId="3">#REF!</definedName>
    <definedName name="LAF" localSheetId="5">#REF!</definedName>
    <definedName name="LAF" localSheetId="9">#REF!</definedName>
    <definedName name="LAF">#REF!</definedName>
    <definedName name="lair" localSheetId="0">#REF!</definedName>
    <definedName name="lair" localSheetId="2">#REF!</definedName>
    <definedName name="lair" localSheetId="6">#REF!</definedName>
    <definedName name="lair" localSheetId="12">#REF!</definedName>
    <definedName name="lair" localSheetId="11">#REF!</definedName>
    <definedName name="lair" localSheetId="10">#REF!</definedName>
    <definedName name="lair" localSheetId="4">#REF!</definedName>
    <definedName name="lair" localSheetId="3">#REF!</definedName>
    <definedName name="lair" localSheetId="5">#REF!</definedName>
    <definedName name="lair" localSheetId="9">#REF!</definedName>
    <definedName name="lair">#REF!</definedName>
    <definedName name="lame" localSheetId="0" hidden="1">#REF!</definedName>
    <definedName name="lame" localSheetId="2" hidden="1">#REF!</definedName>
    <definedName name="lame" localSheetId="6" hidden="1">#REF!</definedName>
    <definedName name="lame" localSheetId="12" hidden="1">#REF!</definedName>
    <definedName name="lame" localSheetId="11" hidden="1">#REF!</definedName>
    <definedName name="lame" localSheetId="10" hidden="1">#REF!</definedName>
    <definedName name="lame" localSheetId="4" hidden="1">#REF!</definedName>
    <definedName name="lame" localSheetId="3" hidden="1">#REF!</definedName>
    <definedName name="lame" localSheetId="5" hidden="1">#REF!</definedName>
    <definedName name="lame" localSheetId="9" hidden="1">#REF!</definedName>
    <definedName name="lame" hidden="1">#REF!</definedName>
    <definedName name="LANODO" localSheetId="0">#REF!</definedName>
    <definedName name="LANODO" localSheetId="2">#REF!</definedName>
    <definedName name="LANODO" localSheetId="6">#REF!</definedName>
    <definedName name="LANODO" localSheetId="12">#REF!</definedName>
    <definedName name="LANODO" localSheetId="11">#REF!</definedName>
    <definedName name="LANODO" localSheetId="10">#REF!</definedName>
    <definedName name="LANODO" localSheetId="4">#REF!</definedName>
    <definedName name="LANODO" localSheetId="3">#REF!</definedName>
    <definedName name="LANODO" localSheetId="5">#REF!</definedName>
    <definedName name="LANODO" localSheetId="9">#REF!</definedName>
    <definedName name="LANODO">#REF!</definedName>
    <definedName name="LANODOFT" localSheetId="0">#REF!</definedName>
    <definedName name="LANODOFT" localSheetId="2">#REF!</definedName>
    <definedName name="LANODOFT" localSheetId="6">#REF!</definedName>
    <definedName name="LANODOFT" localSheetId="12">#REF!</definedName>
    <definedName name="LANODOFT" localSheetId="11">#REF!</definedName>
    <definedName name="LANODOFT" localSheetId="10">#REF!</definedName>
    <definedName name="LANODOFT" localSheetId="4">#REF!</definedName>
    <definedName name="LANODOFT" localSheetId="3">#REF!</definedName>
    <definedName name="LANODOFT" localSheetId="5">#REF!</definedName>
    <definedName name="LANODOFT" localSheetId="9">#REF!</definedName>
    <definedName name="LANODOFT">#REF!</definedName>
    <definedName name="lanox" localSheetId="0">#REF!</definedName>
    <definedName name="lanox" localSheetId="2">#REF!</definedName>
    <definedName name="lanox" localSheetId="6">#REF!</definedName>
    <definedName name="lanox" localSheetId="12">#REF!</definedName>
    <definedName name="lanox" localSheetId="11">#REF!</definedName>
    <definedName name="lanox" localSheetId="10">#REF!</definedName>
    <definedName name="lanox" localSheetId="4">#REF!</definedName>
    <definedName name="lanox" localSheetId="3">#REF!</definedName>
    <definedName name="lanox" localSheetId="5">#REF!</definedName>
    <definedName name="lanox" localSheetId="9">#REF!</definedName>
    <definedName name="lanox">#REF!</definedName>
    <definedName name="Last_Row">#N/A</definedName>
    <definedName name="Lavamanos_provisional" localSheetId="0">#REF!</definedName>
    <definedName name="Lavamanos_provisional" localSheetId="2">#REF!</definedName>
    <definedName name="Lavamanos_provisional" localSheetId="6">#REF!</definedName>
    <definedName name="Lavamanos_provisional" localSheetId="12">#REF!</definedName>
    <definedName name="Lavamanos_provisional" localSheetId="11">#REF!</definedName>
    <definedName name="Lavamanos_provisional" localSheetId="10">#REF!</definedName>
    <definedName name="Lavamanos_provisional" localSheetId="1">#REF!</definedName>
    <definedName name="Lavamanos_provisional" localSheetId="4">#REF!</definedName>
    <definedName name="Lavamanos_provisional" localSheetId="3">#REF!</definedName>
    <definedName name="Lavamanos_provisional" localSheetId="5">#REF!</definedName>
    <definedName name="Lavamanos_provisional" localSheetId="9">#REF!</definedName>
    <definedName name="Lavamanos_provisional">#REF!</definedName>
    <definedName name="lb" localSheetId="0">#REF!</definedName>
    <definedName name="lb" localSheetId="2">#REF!</definedName>
    <definedName name="lb" localSheetId="6">#REF!</definedName>
    <definedName name="lb" localSheetId="12">#REF!</definedName>
    <definedName name="lb" localSheetId="11">#REF!</definedName>
    <definedName name="lb" localSheetId="10">#REF!</definedName>
    <definedName name="lb" localSheetId="1">#REF!</definedName>
    <definedName name="lb" localSheetId="4">#REF!</definedName>
    <definedName name="lb" localSheetId="3">#REF!</definedName>
    <definedName name="lb" localSheetId="5">#REF!</definedName>
    <definedName name="lb" localSheetId="9">#REF!</definedName>
    <definedName name="lb">#REF!</definedName>
    <definedName name="lcp" localSheetId="0">#REF!</definedName>
    <definedName name="lcp" localSheetId="2">#REF!</definedName>
    <definedName name="lcp" localSheetId="6">#REF!</definedName>
    <definedName name="lcp" localSheetId="12">#REF!</definedName>
    <definedName name="lcp" localSheetId="11">#REF!</definedName>
    <definedName name="lcp" localSheetId="10">#REF!</definedName>
    <definedName name="lcp" localSheetId="1">#REF!</definedName>
    <definedName name="lcp" localSheetId="4">#REF!</definedName>
    <definedName name="lcp" localSheetId="3">#REF!</definedName>
    <definedName name="lcp" localSheetId="5">#REF!</definedName>
    <definedName name="lcp" localSheetId="9">#REF!</definedName>
    <definedName name="lcp">#REF!</definedName>
    <definedName name="lcs" localSheetId="0">#REF!</definedName>
    <definedName name="lcs" localSheetId="2">#REF!</definedName>
    <definedName name="lcs" localSheetId="6">#REF!</definedName>
    <definedName name="lcs" localSheetId="12">#REF!</definedName>
    <definedName name="lcs" localSheetId="11">#REF!</definedName>
    <definedName name="lcs" localSheetId="10">#REF!</definedName>
    <definedName name="lcs" localSheetId="4">#REF!</definedName>
    <definedName name="lcs" localSheetId="3">#REF!</definedName>
    <definedName name="lcs" localSheetId="5">#REF!</definedName>
    <definedName name="lcs" localSheetId="9">#REF!</definedName>
    <definedName name="lcs">#REF!</definedName>
    <definedName name="ld" localSheetId="0">#REF!</definedName>
    <definedName name="ld" localSheetId="2">#REF!</definedName>
    <definedName name="ld" localSheetId="6">#REF!</definedName>
    <definedName name="ld" localSheetId="12">#REF!</definedName>
    <definedName name="ld" localSheetId="11">#REF!</definedName>
    <definedName name="ld" localSheetId="10">#REF!</definedName>
    <definedName name="ld" localSheetId="4">#REF!</definedName>
    <definedName name="ld" localSheetId="3">#REF!</definedName>
    <definedName name="ld" localSheetId="5">#REF!</definedName>
    <definedName name="ld" localSheetId="9">#REF!</definedName>
    <definedName name="ld">#REF!</definedName>
    <definedName name="Ldesaren" localSheetId="0">#REF!</definedName>
    <definedName name="Ldesaren" localSheetId="2">#REF!</definedName>
    <definedName name="Ldesaren" localSheetId="6">#REF!</definedName>
    <definedName name="Ldesaren" localSheetId="12">#REF!</definedName>
    <definedName name="Ldesaren" localSheetId="11">#REF!</definedName>
    <definedName name="Ldesaren" localSheetId="10">#REF!</definedName>
    <definedName name="Ldesaren" localSheetId="4">#REF!</definedName>
    <definedName name="Ldesaren" localSheetId="3">#REF!</definedName>
    <definedName name="Ldesaren" localSheetId="5">#REF!</definedName>
    <definedName name="Ldesaren" localSheetId="9">#REF!</definedName>
    <definedName name="Ldesaren">#REF!</definedName>
    <definedName name="ldig" localSheetId="0">#REF!</definedName>
    <definedName name="ldig" localSheetId="2">#REF!</definedName>
    <definedName name="ldig" localSheetId="6">#REF!</definedName>
    <definedName name="ldig" localSheetId="12">#REF!</definedName>
    <definedName name="ldig" localSheetId="11">#REF!</definedName>
    <definedName name="ldig" localSheetId="10">#REF!</definedName>
    <definedName name="ldig" localSheetId="4">#REF!</definedName>
    <definedName name="ldig" localSheetId="3">#REF!</definedName>
    <definedName name="ldig" localSheetId="5">#REF!</definedName>
    <definedName name="ldig" localSheetId="9">#REF!</definedName>
    <definedName name="ldig">#REF!</definedName>
    <definedName name="Lea" localSheetId="0">#REF!</definedName>
    <definedName name="Lea" localSheetId="2">#REF!</definedName>
    <definedName name="Lea" localSheetId="6">#REF!</definedName>
    <definedName name="Lea" localSheetId="12">#REF!</definedName>
    <definedName name="Lea" localSheetId="11">#REF!</definedName>
    <definedName name="Lea" localSheetId="10">#REF!</definedName>
    <definedName name="Lea" localSheetId="4">#REF!</definedName>
    <definedName name="Lea" localSheetId="3">#REF!</definedName>
    <definedName name="Lea" localSheetId="5">#REF!</definedName>
    <definedName name="Lea" localSheetId="9">#REF!</definedName>
    <definedName name="Lea">#REF!</definedName>
    <definedName name="lesp" localSheetId="0">#REF!</definedName>
    <definedName name="lesp" localSheetId="2">#REF!</definedName>
    <definedName name="lesp" localSheetId="6">#REF!</definedName>
    <definedName name="lesp" localSheetId="12">#REF!</definedName>
    <definedName name="lesp" localSheetId="11">#REF!</definedName>
    <definedName name="lesp" localSheetId="10">#REF!</definedName>
    <definedName name="lesp" localSheetId="4">#REF!</definedName>
    <definedName name="lesp" localSheetId="3">#REF!</definedName>
    <definedName name="lesp" localSheetId="5">#REF!</definedName>
    <definedName name="lesp" localSheetId="9">#REF!</definedName>
    <definedName name="lesp">#REF!</definedName>
    <definedName name="li" localSheetId="0">#REF!</definedName>
    <definedName name="li" localSheetId="2">#REF!</definedName>
    <definedName name="li" localSheetId="6">#REF!</definedName>
    <definedName name="li" localSheetId="12">#REF!</definedName>
    <definedName name="li" localSheetId="11">#REF!</definedName>
    <definedName name="li" localSheetId="10">#REF!</definedName>
    <definedName name="li" localSheetId="4">#REF!</definedName>
    <definedName name="li" localSheetId="3">#REF!</definedName>
    <definedName name="li" localSheetId="5">#REF!</definedName>
    <definedName name="li" localSheetId="9">#REF!</definedName>
    <definedName name="li">#REF!</definedName>
    <definedName name="Libro" localSheetId="0">#REF!</definedName>
    <definedName name="Libro" localSheetId="2">#REF!</definedName>
    <definedName name="Libro" localSheetId="6">#REF!</definedName>
    <definedName name="Libro" localSheetId="12">#REF!</definedName>
    <definedName name="Libro" localSheetId="11">#REF!</definedName>
    <definedName name="Libro" localSheetId="10">#REF!</definedName>
    <definedName name="Libro" localSheetId="4">#REF!</definedName>
    <definedName name="Libro" localSheetId="3">#REF!</definedName>
    <definedName name="Libro" localSheetId="5">#REF!</definedName>
    <definedName name="Libro" localSheetId="9">#REF!</definedName>
    <definedName name="Libro">#REF!</definedName>
    <definedName name="Libro1_Hoja1_Lista" localSheetId="0">#REF!</definedName>
    <definedName name="Libro1_Hoja1_Lista" localSheetId="2">#REF!</definedName>
    <definedName name="Libro1_Hoja1_Lista" localSheetId="6">#REF!</definedName>
    <definedName name="Libro1_Hoja1_Lista" localSheetId="12">#REF!</definedName>
    <definedName name="Libro1_Hoja1_Lista" localSheetId="11">#REF!</definedName>
    <definedName name="Libro1_Hoja1_Lista" localSheetId="10">#REF!</definedName>
    <definedName name="Libro1_Hoja1_Lista" localSheetId="4">#REF!</definedName>
    <definedName name="Libro1_Hoja1_Lista" localSheetId="3">#REF!</definedName>
    <definedName name="Libro1_Hoja1_Lista" localSheetId="5">#REF!</definedName>
    <definedName name="Libro1_Hoja1_Lista" localSheetId="9">#REF!</definedName>
    <definedName name="Libro1_Hoja1_Lista">#REF!</definedName>
    <definedName name="LICITACION" localSheetId="0">#REF!</definedName>
    <definedName name="LICITACION" localSheetId="2">#REF!</definedName>
    <definedName name="LICITACION" localSheetId="6">#REF!</definedName>
    <definedName name="LICITACION" localSheetId="12">#REF!</definedName>
    <definedName name="LICITACION" localSheetId="11">#REF!</definedName>
    <definedName name="LICITACION" localSheetId="10">#REF!</definedName>
    <definedName name="LICITACION" localSheetId="4">#REF!</definedName>
    <definedName name="LICITACION" localSheetId="3">#REF!</definedName>
    <definedName name="LICITACION" localSheetId="5">#REF!</definedName>
    <definedName name="LICITACION" localSheetId="9">#REF!</definedName>
    <definedName name="LICITACION">#REF!</definedName>
    <definedName name="LII" localSheetId="0">#REF!</definedName>
    <definedName name="LII" localSheetId="2">#REF!</definedName>
    <definedName name="LII" localSheetId="6">#REF!</definedName>
    <definedName name="LII" localSheetId="12">#REF!</definedName>
    <definedName name="LII" localSheetId="11">#REF!</definedName>
    <definedName name="LII" localSheetId="10">#REF!</definedName>
    <definedName name="LII" localSheetId="4">#REF!</definedName>
    <definedName name="LII" localSheetId="3">#REF!</definedName>
    <definedName name="LII" localSheetId="5">#REF!</definedName>
    <definedName name="LII" localSheetId="9">#REF!</definedName>
    <definedName name="LII">#REF!</definedName>
    <definedName name="limcount" hidden="1">1</definedName>
    <definedName name="LINEA" localSheetId="0">#REF!</definedName>
    <definedName name="LINEA" localSheetId="2">#REF!</definedName>
    <definedName name="LINEA" localSheetId="6">#REF!</definedName>
    <definedName name="LINEA" localSheetId="12">#REF!</definedName>
    <definedName name="LINEA" localSheetId="11">#REF!</definedName>
    <definedName name="LINEA" localSheetId="10">#REF!</definedName>
    <definedName name="LINEA" localSheetId="1">#REF!</definedName>
    <definedName name="LINEA" localSheetId="4">#REF!</definedName>
    <definedName name="LINEA" localSheetId="3">#REF!</definedName>
    <definedName name="LINEA" localSheetId="5">#REF!</definedName>
    <definedName name="LINEA" localSheetId="9">#REF!</definedName>
    <definedName name="LINEA">#REF!</definedName>
    <definedName name="list" localSheetId="0" hidden="1">{#N/A,#N/A,TRUE,"Basic";#N/A,#N/A,TRUE,"EXT-TABLE";#N/A,#N/A,TRUE,"STEEL";#N/A,#N/A,TRUE,"INT-Table";#N/A,#N/A,TRUE,"STEEL";#N/A,#N/A,TRUE,"Door"}</definedName>
    <definedName name="list" localSheetId="8" hidden="1">{#N/A,#N/A,TRUE,"Basic";#N/A,#N/A,TRUE,"EXT-TABLE";#N/A,#N/A,TRUE,"STEEL";#N/A,#N/A,TRUE,"INT-Table";#N/A,#N/A,TRUE,"STEEL";#N/A,#N/A,TRUE,"Door"}</definedName>
    <definedName name="list" localSheetId="2" hidden="1">{#N/A,#N/A,TRUE,"Basic";#N/A,#N/A,TRUE,"EXT-TABLE";#N/A,#N/A,TRUE,"STEEL";#N/A,#N/A,TRUE,"INT-Table";#N/A,#N/A,TRUE,"STEEL";#N/A,#N/A,TRUE,"Door"}</definedName>
    <definedName name="list" localSheetId="7" hidden="1">{#N/A,#N/A,TRUE,"Basic";#N/A,#N/A,TRUE,"EXT-TABLE";#N/A,#N/A,TRUE,"STEEL";#N/A,#N/A,TRUE,"INT-Table";#N/A,#N/A,TRUE,"STEEL";#N/A,#N/A,TRUE,"Door"}</definedName>
    <definedName name="list" localSheetId="6" hidden="1">{#N/A,#N/A,TRUE,"Basic";#N/A,#N/A,TRUE,"EXT-TABLE";#N/A,#N/A,TRUE,"STEEL";#N/A,#N/A,TRUE,"INT-Table";#N/A,#N/A,TRUE,"STEEL";#N/A,#N/A,TRUE,"Door"}</definedName>
    <definedName name="list" localSheetId="12" hidden="1">{#N/A,#N/A,TRUE,"Basic";#N/A,#N/A,TRUE,"EXT-TABLE";#N/A,#N/A,TRUE,"STEEL";#N/A,#N/A,TRUE,"INT-Table";#N/A,#N/A,TRUE,"STEEL";#N/A,#N/A,TRUE,"Door"}</definedName>
    <definedName name="list" localSheetId="11" hidden="1">{#N/A,#N/A,TRUE,"Basic";#N/A,#N/A,TRUE,"EXT-TABLE";#N/A,#N/A,TRUE,"STEEL";#N/A,#N/A,TRUE,"INT-Table";#N/A,#N/A,TRUE,"STEEL";#N/A,#N/A,TRUE,"Door"}</definedName>
    <definedName name="list" localSheetId="10" hidden="1">{#N/A,#N/A,TRUE,"Basic";#N/A,#N/A,TRUE,"EXT-TABLE";#N/A,#N/A,TRUE,"STEEL";#N/A,#N/A,TRUE,"INT-Table";#N/A,#N/A,TRUE,"STEEL";#N/A,#N/A,TRUE,"Door"}</definedName>
    <definedName name="list" localSheetId="1" hidden="1">{#N/A,#N/A,TRUE,"Basic";#N/A,#N/A,TRUE,"EXT-TABLE";#N/A,#N/A,TRUE,"STEEL";#N/A,#N/A,TRUE,"INT-Table";#N/A,#N/A,TRUE,"STEEL";#N/A,#N/A,TRUE,"Door"}</definedName>
    <definedName name="list" localSheetId="4" hidden="1">{#N/A,#N/A,TRUE,"Basic";#N/A,#N/A,TRUE,"EXT-TABLE";#N/A,#N/A,TRUE,"STEEL";#N/A,#N/A,TRUE,"INT-Table";#N/A,#N/A,TRUE,"STEEL";#N/A,#N/A,TRUE,"Door"}</definedName>
    <definedName name="list" localSheetId="3" hidden="1">{#N/A,#N/A,TRUE,"Basic";#N/A,#N/A,TRUE,"EXT-TABLE";#N/A,#N/A,TRUE,"STEEL";#N/A,#N/A,TRUE,"INT-Table";#N/A,#N/A,TRUE,"STEEL";#N/A,#N/A,TRUE,"Door"}</definedName>
    <definedName name="list" localSheetId="5" hidden="1">{#N/A,#N/A,TRUE,"Basic";#N/A,#N/A,TRUE,"EXT-TABLE";#N/A,#N/A,TRUE,"STEEL";#N/A,#N/A,TRUE,"INT-Table";#N/A,#N/A,TRUE,"STEEL";#N/A,#N/A,TRUE,"Door"}</definedName>
    <definedName name="list" localSheetId="9" hidden="1">{#N/A,#N/A,TRUE,"Basic";#N/A,#N/A,TRUE,"EXT-TABLE";#N/A,#N/A,TRUE,"STEEL";#N/A,#N/A,TRUE,"INT-Table";#N/A,#N/A,TRUE,"STEEL";#N/A,#N/A,TRUE,"Door"}</definedName>
    <definedName name="list" hidden="1">{#N/A,#N/A,TRUE,"Basic";#N/A,#N/A,TRUE,"EXT-TABLE";#N/A,#N/A,TRUE,"STEEL";#N/A,#N/A,TRUE,"INT-Table";#N/A,#N/A,TRUE,"STEEL";#N/A,#N/A,TRUE,"Door"}</definedName>
    <definedName name="List_cuadrillas" localSheetId="0">#REF!</definedName>
    <definedName name="List_cuadrillas" localSheetId="8">#REF!</definedName>
    <definedName name="List_cuadrillas" localSheetId="2">#REF!</definedName>
    <definedName name="List_cuadrillas" localSheetId="6">#REF!</definedName>
    <definedName name="List_cuadrillas" localSheetId="12">#REF!</definedName>
    <definedName name="List_cuadrillas" localSheetId="11">#REF!</definedName>
    <definedName name="List_cuadrillas" localSheetId="10">#REF!</definedName>
    <definedName name="List_cuadrillas" localSheetId="1">#REF!</definedName>
    <definedName name="List_cuadrillas" localSheetId="4">#REF!</definedName>
    <definedName name="List_cuadrillas" localSheetId="3">#REF!</definedName>
    <definedName name="List_cuadrillas" localSheetId="5">#REF!</definedName>
    <definedName name="List_cuadrillas" localSheetId="9">#REF!</definedName>
    <definedName name="List_cuadrillas">#REF!</definedName>
    <definedName name="list01" localSheetId="0" hidden="1">{#N/A,#N/A,TRUE,"Basic";#N/A,#N/A,TRUE,"EXT-TABLE";#N/A,#N/A,TRUE,"STEEL";#N/A,#N/A,TRUE,"INT-Table";#N/A,#N/A,TRUE,"STEEL";#N/A,#N/A,TRUE,"Door"}</definedName>
    <definedName name="list01" localSheetId="8" hidden="1">{#N/A,#N/A,TRUE,"Basic";#N/A,#N/A,TRUE,"EXT-TABLE";#N/A,#N/A,TRUE,"STEEL";#N/A,#N/A,TRUE,"INT-Table";#N/A,#N/A,TRUE,"STEEL";#N/A,#N/A,TRUE,"Door"}</definedName>
    <definedName name="list01" localSheetId="2" hidden="1">{#N/A,#N/A,TRUE,"Basic";#N/A,#N/A,TRUE,"EXT-TABLE";#N/A,#N/A,TRUE,"STEEL";#N/A,#N/A,TRUE,"INT-Table";#N/A,#N/A,TRUE,"STEEL";#N/A,#N/A,TRUE,"Door"}</definedName>
    <definedName name="list01" localSheetId="7" hidden="1">{#N/A,#N/A,TRUE,"Basic";#N/A,#N/A,TRUE,"EXT-TABLE";#N/A,#N/A,TRUE,"STEEL";#N/A,#N/A,TRUE,"INT-Table";#N/A,#N/A,TRUE,"STEEL";#N/A,#N/A,TRUE,"Door"}</definedName>
    <definedName name="list01" localSheetId="6" hidden="1">{#N/A,#N/A,TRUE,"Basic";#N/A,#N/A,TRUE,"EXT-TABLE";#N/A,#N/A,TRUE,"STEEL";#N/A,#N/A,TRUE,"INT-Table";#N/A,#N/A,TRUE,"STEEL";#N/A,#N/A,TRUE,"Door"}</definedName>
    <definedName name="list01" localSheetId="12" hidden="1">{#N/A,#N/A,TRUE,"Basic";#N/A,#N/A,TRUE,"EXT-TABLE";#N/A,#N/A,TRUE,"STEEL";#N/A,#N/A,TRUE,"INT-Table";#N/A,#N/A,TRUE,"STEEL";#N/A,#N/A,TRUE,"Door"}</definedName>
    <definedName name="list01" localSheetId="11" hidden="1">{#N/A,#N/A,TRUE,"Basic";#N/A,#N/A,TRUE,"EXT-TABLE";#N/A,#N/A,TRUE,"STEEL";#N/A,#N/A,TRUE,"INT-Table";#N/A,#N/A,TRUE,"STEEL";#N/A,#N/A,TRUE,"Door"}</definedName>
    <definedName name="list01" localSheetId="10" hidden="1">{#N/A,#N/A,TRUE,"Basic";#N/A,#N/A,TRUE,"EXT-TABLE";#N/A,#N/A,TRUE,"STEEL";#N/A,#N/A,TRUE,"INT-Table";#N/A,#N/A,TRUE,"STEEL";#N/A,#N/A,TRUE,"Door"}</definedName>
    <definedName name="list01" localSheetId="1" hidden="1">{#N/A,#N/A,TRUE,"Basic";#N/A,#N/A,TRUE,"EXT-TABLE";#N/A,#N/A,TRUE,"STEEL";#N/A,#N/A,TRUE,"INT-Table";#N/A,#N/A,TRUE,"STEEL";#N/A,#N/A,TRUE,"Door"}</definedName>
    <definedName name="list01" localSheetId="4" hidden="1">{#N/A,#N/A,TRUE,"Basic";#N/A,#N/A,TRUE,"EXT-TABLE";#N/A,#N/A,TRUE,"STEEL";#N/A,#N/A,TRUE,"INT-Table";#N/A,#N/A,TRUE,"STEEL";#N/A,#N/A,TRUE,"Door"}</definedName>
    <definedName name="list01" localSheetId="3" hidden="1">{#N/A,#N/A,TRUE,"Basic";#N/A,#N/A,TRUE,"EXT-TABLE";#N/A,#N/A,TRUE,"STEEL";#N/A,#N/A,TRUE,"INT-Table";#N/A,#N/A,TRUE,"STEEL";#N/A,#N/A,TRUE,"Door"}</definedName>
    <definedName name="list01" localSheetId="5" hidden="1">{#N/A,#N/A,TRUE,"Basic";#N/A,#N/A,TRUE,"EXT-TABLE";#N/A,#N/A,TRUE,"STEEL";#N/A,#N/A,TRUE,"INT-Table";#N/A,#N/A,TRUE,"STEEL";#N/A,#N/A,TRUE,"Door"}</definedName>
    <definedName name="list01" localSheetId="9" hidden="1">{#N/A,#N/A,TRUE,"Basic";#N/A,#N/A,TRUE,"EXT-TABLE";#N/A,#N/A,TRUE,"STEEL";#N/A,#N/A,TRUE,"INT-Table";#N/A,#N/A,TRUE,"STEEL";#N/A,#N/A,TRUE,"Door"}</definedName>
    <definedName name="list01" hidden="1">{#N/A,#N/A,TRUE,"Basic";#N/A,#N/A,TRUE,"EXT-TABLE";#N/A,#N/A,TRUE,"STEEL";#N/A,#N/A,TRUE,"INT-Table";#N/A,#N/A,TRUE,"STEEL";#N/A,#N/A,TRUE,"Door"}</definedName>
    <definedName name="LISTA_TRANSPORTE" localSheetId="1">#REF!</definedName>
    <definedName name="LISTA_TRANSPORTE">'TRANSPORTE 2026'!$C$89:$C$96</definedName>
    <definedName name="ListaCantidad" localSheetId="0">#REF!</definedName>
    <definedName name="ListaCantidad" localSheetId="2">#REF!</definedName>
    <definedName name="ListaCantidad" localSheetId="6">#REF!</definedName>
    <definedName name="ListaCantidad" localSheetId="12">#REF!</definedName>
    <definedName name="ListaCantidad" localSheetId="11">#REF!</definedName>
    <definedName name="ListaCantidad" localSheetId="10">#REF!</definedName>
    <definedName name="ListaCantidad" localSheetId="1">#REF!</definedName>
    <definedName name="ListaCantidad" localSheetId="4">#REF!</definedName>
    <definedName name="ListaCantidad" localSheetId="3">#REF!</definedName>
    <definedName name="ListaCantidad" localSheetId="5">#REF!</definedName>
    <definedName name="ListaCantidad" localSheetId="9">#REF!</definedName>
    <definedName name="ListaCantidad">#REF!</definedName>
    <definedName name="Listado" localSheetId="0">#REF!</definedName>
    <definedName name="Listado" localSheetId="2">#REF!</definedName>
    <definedName name="Listado" localSheetId="6">#REF!</definedName>
    <definedName name="Listado" localSheetId="12">#REF!</definedName>
    <definedName name="Listado" localSheetId="11">#REF!</definedName>
    <definedName name="Listado" localSheetId="10">#REF!</definedName>
    <definedName name="Listado" localSheetId="1">#REF!</definedName>
    <definedName name="Listado" localSheetId="4">#REF!</definedName>
    <definedName name="Listado" localSheetId="3">#REF!</definedName>
    <definedName name="Listado" localSheetId="5">#REF!</definedName>
    <definedName name="Listado" localSheetId="9">#REF!</definedName>
    <definedName name="Listado">#REF!</definedName>
    <definedName name="Listado1" localSheetId="0">#REF!</definedName>
    <definedName name="Listado1" localSheetId="2">#REF!</definedName>
    <definedName name="Listado1" localSheetId="6">#REF!</definedName>
    <definedName name="Listado1" localSheetId="12">#REF!</definedName>
    <definedName name="Listado1" localSheetId="11">#REF!</definedName>
    <definedName name="Listado1" localSheetId="10">#REF!</definedName>
    <definedName name="Listado1" localSheetId="4">#REF!</definedName>
    <definedName name="Listado1" localSheetId="3">#REF!</definedName>
    <definedName name="Listado1" localSheetId="5">#REF!</definedName>
    <definedName name="Listado1" localSheetId="9">#REF!</definedName>
    <definedName name="Listado1">#REF!</definedName>
    <definedName name="ListaItem" localSheetId="0">#REF!</definedName>
    <definedName name="ListaItem" localSheetId="2">#REF!</definedName>
    <definedName name="ListaItem" localSheetId="6">#REF!</definedName>
    <definedName name="ListaItem" localSheetId="12">#REF!</definedName>
    <definedName name="ListaItem" localSheetId="11">#REF!</definedName>
    <definedName name="ListaItem" localSheetId="10">#REF!</definedName>
    <definedName name="ListaItem" localSheetId="4">#REF!</definedName>
    <definedName name="ListaItem" localSheetId="3">#REF!</definedName>
    <definedName name="ListaItem" localSheetId="5">#REF!</definedName>
    <definedName name="ListaItem" localSheetId="9">#REF!</definedName>
    <definedName name="ListaItem">#REF!</definedName>
    <definedName name="ListaUni" localSheetId="0">#REF!</definedName>
    <definedName name="ListaUni" localSheetId="2">#REF!</definedName>
    <definedName name="ListaUni" localSheetId="6">#REF!</definedName>
    <definedName name="ListaUni" localSheetId="12">#REF!</definedName>
    <definedName name="ListaUni" localSheetId="11">#REF!</definedName>
    <definedName name="ListaUni" localSheetId="10">#REF!</definedName>
    <definedName name="ListaUni" localSheetId="4">#REF!</definedName>
    <definedName name="ListaUni" localSheetId="3">#REF!</definedName>
    <definedName name="ListaUni" localSheetId="5">#REF!</definedName>
    <definedName name="ListaUni" localSheetId="9">#REF!</definedName>
    <definedName name="ListaUni">#REF!</definedName>
    <definedName name="listequi" localSheetId="0">#REF!</definedName>
    <definedName name="listequi" localSheetId="8">#REF!</definedName>
    <definedName name="listequi" localSheetId="2">#REF!</definedName>
    <definedName name="listequi" localSheetId="6">#REF!</definedName>
    <definedName name="listequi" localSheetId="12">#REF!</definedName>
    <definedName name="listequi" localSheetId="11">#REF!</definedName>
    <definedName name="listequi" localSheetId="10">#REF!</definedName>
    <definedName name="listequi" localSheetId="4">#REF!</definedName>
    <definedName name="listequi" localSheetId="3">#REF!</definedName>
    <definedName name="listequi" localSheetId="5">#REF!</definedName>
    <definedName name="listequi" localSheetId="9">#REF!</definedName>
    <definedName name="listequi">#REF!</definedName>
    <definedName name="listmat" localSheetId="0">#REF!</definedName>
    <definedName name="listmat" localSheetId="8">#REF!</definedName>
    <definedName name="listmat" localSheetId="2">#REF!</definedName>
    <definedName name="listmat" localSheetId="6">#REF!</definedName>
    <definedName name="listmat" localSheetId="12">#REF!</definedName>
    <definedName name="listmat" localSheetId="11">#REF!</definedName>
    <definedName name="listmat" localSheetId="10">#REF!</definedName>
    <definedName name="listmat" localSheetId="4">#REF!</definedName>
    <definedName name="listmat" localSheetId="3">#REF!</definedName>
    <definedName name="listmat" localSheetId="5">#REF!</definedName>
    <definedName name="listmat" localSheetId="9">#REF!</definedName>
    <definedName name="listmat">#REF!</definedName>
    <definedName name="liuoo" localSheetId="0" hidden="1">{"TAB1",#N/A,TRUE,"GENERAL";"TAB2",#N/A,TRUE,"GENERAL";"TAB3",#N/A,TRUE,"GENERAL";"TAB4",#N/A,TRUE,"GENERAL";"TAB5",#N/A,TRUE,"GENERAL"}</definedName>
    <definedName name="liuoo" localSheetId="8" hidden="1">{"TAB1",#N/A,TRUE,"GENERAL";"TAB2",#N/A,TRUE,"GENERAL";"TAB3",#N/A,TRUE,"GENERAL";"TAB4",#N/A,TRUE,"GENERAL";"TAB5",#N/A,TRUE,"GENERAL"}</definedName>
    <definedName name="liuoo" localSheetId="2" hidden="1">{"TAB1",#N/A,TRUE,"GENERAL";"TAB2",#N/A,TRUE,"GENERAL";"TAB3",#N/A,TRUE,"GENERAL";"TAB4",#N/A,TRUE,"GENERAL";"TAB5",#N/A,TRUE,"GENERAL"}</definedName>
    <definedName name="liuoo" localSheetId="7" hidden="1">{"TAB1",#N/A,TRUE,"GENERAL";"TAB2",#N/A,TRUE,"GENERAL";"TAB3",#N/A,TRUE,"GENERAL";"TAB4",#N/A,TRUE,"GENERAL";"TAB5",#N/A,TRUE,"GENERAL"}</definedName>
    <definedName name="liuoo" localSheetId="6"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1" hidden="1">{"TAB1",#N/A,TRUE,"GENERAL";"TAB2",#N/A,TRUE,"GENERAL";"TAB3",#N/A,TRUE,"GENERAL";"TAB4",#N/A,TRUE,"GENERAL";"TAB5",#N/A,TRUE,"GENERAL"}</definedName>
    <definedName name="liuoo" localSheetId="4" hidden="1">{"TAB1",#N/A,TRUE,"GENERAL";"TAB2",#N/A,TRUE,"GENERAL";"TAB3",#N/A,TRUE,"GENERAL";"TAB4",#N/A,TRUE,"GENERAL";"TAB5",#N/A,TRUE,"GENERAL"}</definedName>
    <definedName name="liuoo" localSheetId="3" hidden="1">{"TAB1",#N/A,TRUE,"GENERAL";"TAB2",#N/A,TRUE,"GENERAL";"TAB3",#N/A,TRUE,"GENERAL";"TAB4",#N/A,TRUE,"GENERAL";"TAB5",#N/A,TRUE,"GENERAL"}</definedName>
    <definedName name="liuoo" localSheetId="5" hidden="1">{"TAB1",#N/A,TRUE,"GENERAL";"TAB2",#N/A,TRUE,"GENERAL";"TAB3",#N/A,TRUE,"GENERAL";"TAB4",#N/A,TRUE,"GENERAL";"TAB5",#N/A,TRUE,"GENERAL"}</definedName>
    <definedName name="liuoo" localSheetId="9"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j" localSheetId="0" hidden="1">{"via1",#N/A,TRUE,"general";"via2",#N/A,TRUE,"general";"via3",#N/A,TRUE,"general"}</definedName>
    <definedName name="lkj" localSheetId="8" hidden="1">{"via1",#N/A,TRUE,"general";"via2",#N/A,TRUE,"general";"via3",#N/A,TRUE,"general"}</definedName>
    <definedName name="lkj" localSheetId="2" hidden="1">{"via1",#N/A,TRUE,"general";"via2",#N/A,TRUE,"general";"via3",#N/A,TRUE,"general"}</definedName>
    <definedName name="lkj" localSheetId="7" hidden="1">{"via1",#N/A,TRUE,"general";"via2",#N/A,TRUE,"general";"via3",#N/A,TRUE,"general"}</definedName>
    <definedName name="lkj" localSheetId="6" hidden="1">{"via1",#N/A,TRUE,"general";"via2",#N/A,TRUE,"general";"via3",#N/A,TRUE,"general"}</definedName>
    <definedName name="lkj" localSheetId="12" hidden="1">{"via1",#N/A,TRUE,"general";"via2",#N/A,TRUE,"general";"via3",#N/A,TRUE,"general"}</definedName>
    <definedName name="lkj" localSheetId="11" hidden="1">{"via1",#N/A,TRUE,"general";"via2",#N/A,TRUE,"general";"via3",#N/A,TRUE,"general"}</definedName>
    <definedName name="lkj" localSheetId="10" hidden="1">{"via1",#N/A,TRUE,"general";"via2",#N/A,TRUE,"general";"via3",#N/A,TRUE,"general"}</definedName>
    <definedName name="lkj" localSheetId="1" hidden="1">{"via1",#N/A,TRUE,"general";"via2",#N/A,TRUE,"general";"via3",#N/A,TRUE,"general"}</definedName>
    <definedName name="lkj" localSheetId="4" hidden="1">{"via1",#N/A,TRUE,"general";"via2",#N/A,TRUE,"general";"via3",#N/A,TRUE,"general"}</definedName>
    <definedName name="lkj" localSheetId="3" hidden="1">{"via1",#N/A,TRUE,"general";"via2",#N/A,TRUE,"general";"via3",#N/A,TRUE,"general"}</definedName>
    <definedName name="lkj" localSheetId="5" hidden="1">{"via1",#N/A,TRUE,"general";"via2",#N/A,TRUE,"general";"via3",#N/A,TRUE,"general"}</definedName>
    <definedName name="lkj" localSheetId="9"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1"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9"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8"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localSheetId="7" hidden="1">{#N/A,#N/A,FALSE,"orthoflow";#N/A,#N/A,FALSE,"Miscelaneos";#N/A,#N/A,FALSE,"Instrumentacio";#N/A,#N/A,FALSE,"Electrico";#N/A,#N/A,FALSE,"Valv. Seguridad"}</definedName>
    <definedName name="LL" localSheetId="6" hidden="1">{#N/A,#N/A,FALSE,"orthoflow";#N/A,#N/A,FALSE,"Miscelaneos";#N/A,#N/A,FALSE,"Instrumentacio";#N/A,#N/A,FALSE,"Electrico";#N/A,#N/A,FALSE,"Valv. Seguridad"}</definedName>
    <definedName name="LL" localSheetId="12" hidden="1">{#N/A,#N/A,FALSE,"orthoflow";#N/A,#N/A,FALSE,"Miscelaneos";#N/A,#N/A,FALSE,"Instrumentacio";#N/A,#N/A,FALSE,"Electrico";#N/A,#N/A,FALSE,"Valv. Seguridad"}</definedName>
    <definedName name="LL" localSheetId="11" hidden="1">{#N/A,#N/A,FALSE,"orthoflow";#N/A,#N/A,FALSE,"Miscelaneos";#N/A,#N/A,FALSE,"Instrumentacio";#N/A,#N/A,FALSE,"Electrico";#N/A,#N/A,FALSE,"Valv. Seguridad"}</definedName>
    <definedName name="LL" localSheetId="1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localSheetId="4" hidden="1">{#N/A,#N/A,FALSE,"orthoflow";#N/A,#N/A,FALSE,"Miscelaneos";#N/A,#N/A,FALSE,"Instrumentacio";#N/A,#N/A,FALSE,"Electrico";#N/A,#N/A,FALSE,"Valv. Seguridad"}</definedName>
    <definedName name="LL" localSheetId="3" hidden="1">{#N/A,#N/A,FALSE,"orthoflow";#N/A,#N/A,FALSE,"Miscelaneos";#N/A,#N/A,FALSE,"Instrumentacio";#N/A,#N/A,FALSE,"Electrico";#N/A,#N/A,FALSE,"Valv. Seguridad"}</definedName>
    <definedName name="LL" localSheetId="5" hidden="1">{#N/A,#N/A,FALSE,"orthoflow";#N/A,#N/A,FALSE,"Miscelaneos";#N/A,#N/A,FALSE,"Instrumentacio";#N/A,#N/A,FALSE,"Electrico";#N/A,#N/A,FALSE,"Valv. Seguridad"}</definedName>
    <definedName name="LL" localSheetId="9"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 localSheetId="0">#REF!</definedName>
    <definedName name="llam" localSheetId="2">#REF!</definedName>
    <definedName name="llam" localSheetId="6">#REF!</definedName>
    <definedName name="llam" localSheetId="12">#REF!</definedName>
    <definedName name="llam" localSheetId="11">#REF!</definedName>
    <definedName name="llam" localSheetId="10">#REF!</definedName>
    <definedName name="llam" localSheetId="1">#REF!</definedName>
    <definedName name="llam" localSheetId="4">#REF!</definedName>
    <definedName name="llam" localSheetId="3">#REF!</definedName>
    <definedName name="llam" localSheetId="5">#REF!</definedName>
    <definedName name="llam" localSheetId="9">#REF!</definedName>
    <definedName name="llam">#REF!</definedName>
    <definedName name="LLL" localSheetId="0">#REF!</definedName>
    <definedName name="LLL" localSheetId="2">#REF!</definedName>
    <definedName name="LLL" localSheetId="6">#REF!</definedName>
    <definedName name="LLL" localSheetId="12">#REF!</definedName>
    <definedName name="LLL" localSheetId="11">#REF!</definedName>
    <definedName name="LLL" localSheetId="10">#REF!</definedName>
    <definedName name="LLL" localSheetId="1">#REF!</definedName>
    <definedName name="LLL" localSheetId="4">#REF!</definedName>
    <definedName name="LLL" localSheetId="3">#REF!</definedName>
    <definedName name="LLL" localSheetId="5">#REF!</definedName>
    <definedName name="LLL" localSheetId="9">#REF!</definedName>
    <definedName name="LLL">#REF!</definedName>
    <definedName name="lllllh" localSheetId="0" hidden="1">{"via1",#N/A,TRUE,"general";"via2",#N/A,TRUE,"general";"via3",#N/A,TRUE,"general"}</definedName>
    <definedName name="lllllh" localSheetId="8" hidden="1">{"via1",#N/A,TRUE,"general";"via2",#N/A,TRUE,"general";"via3",#N/A,TRUE,"general"}</definedName>
    <definedName name="lllllh" localSheetId="2" hidden="1">{"via1",#N/A,TRUE,"general";"via2",#N/A,TRUE,"general";"via3",#N/A,TRUE,"general"}</definedName>
    <definedName name="lllllh" localSheetId="7" hidden="1">{"via1",#N/A,TRUE,"general";"via2",#N/A,TRUE,"general";"via3",#N/A,TRUE,"general"}</definedName>
    <definedName name="lllllh" localSheetId="6" hidden="1">{"via1",#N/A,TRUE,"general";"via2",#N/A,TRUE,"general";"via3",#N/A,TRUE,"general"}</definedName>
    <definedName name="lllllh" localSheetId="12" hidden="1">{"via1",#N/A,TRUE,"general";"via2",#N/A,TRUE,"general";"via3",#N/A,TRUE,"general"}</definedName>
    <definedName name="lllllh" localSheetId="11" hidden="1">{"via1",#N/A,TRUE,"general";"via2",#N/A,TRUE,"general";"via3",#N/A,TRUE,"general"}</definedName>
    <definedName name="lllllh" localSheetId="10" hidden="1">{"via1",#N/A,TRUE,"general";"via2",#N/A,TRUE,"general";"via3",#N/A,TRUE,"general"}</definedName>
    <definedName name="lllllh" localSheetId="1" hidden="1">{"via1",#N/A,TRUE,"general";"via2",#N/A,TRUE,"general";"via3",#N/A,TRUE,"general"}</definedName>
    <definedName name="lllllh" localSheetId="4" hidden="1">{"via1",#N/A,TRUE,"general";"via2",#N/A,TRUE,"general";"via3",#N/A,TRUE,"general"}</definedName>
    <definedName name="lllllh" localSheetId="3" hidden="1">{"via1",#N/A,TRUE,"general";"via2",#N/A,TRUE,"general";"via3",#N/A,TRUE,"general"}</definedName>
    <definedName name="lllllh" localSheetId="5" hidden="1">{"via1",#N/A,TRUE,"general";"via2",#N/A,TRUE,"general";"via3",#N/A,TRUE,"general"}</definedName>
    <definedName name="lllllh" localSheetId="9"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8" hidden="1">{"via1",#N/A,TRUE,"general";"via2",#N/A,TRUE,"general";"via3",#N/A,TRUE,"general"}</definedName>
    <definedName name="lllllllo" localSheetId="2" hidden="1">{"via1",#N/A,TRUE,"general";"via2",#N/A,TRUE,"general";"via3",#N/A,TRUE,"general"}</definedName>
    <definedName name="lllllllo" localSheetId="7" hidden="1">{"via1",#N/A,TRUE,"general";"via2",#N/A,TRUE,"general";"via3",#N/A,TRUE,"general"}</definedName>
    <definedName name="lllllllo" localSheetId="6" hidden="1">{"via1",#N/A,TRUE,"general";"via2",#N/A,TRUE,"general";"via3",#N/A,TRUE,"general"}</definedName>
    <definedName name="lllllllo" localSheetId="12" hidden="1">{"via1",#N/A,TRUE,"general";"via2",#N/A,TRUE,"general";"via3",#N/A,TRUE,"general"}</definedName>
    <definedName name="lllllllo" localSheetId="11" hidden="1">{"via1",#N/A,TRUE,"general";"via2",#N/A,TRUE,"general";"via3",#N/A,TRUE,"general"}</definedName>
    <definedName name="lllllllo" localSheetId="10" hidden="1">{"via1",#N/A,TRUE,"general";"via2",#N/A,TRUE,"general";"via3",#N/A,TRUE,"general"}</definedName>
    <definedName name="lllllllo" localSheetId="1" hidden="1">{"via1",#N/A,TRUE,"general";"via2",#N/A,TRUE,"general";"via3",#N/A,TRUE,"general"}</definedName>
    <definedName name="lllllllo" localSheetId="4" hidden="1">{"via1",#N/A,TRUE,"general";"via2",#N/A,TRUE,"general";"via3",#N/A,TRUE,"general"}</definedName>
    <definedName name="lllllllo" localSheetId="3" hidden="1">{"via1",#N/A,TRUE,"general";"via2",#N/A,TRUE,"general";"via3",#N/A,TRUE,"general"}</definedName>
    <definedName name="lllllllo" localSheetId="5" hidden="1">{"via1",#N/A,TRUE,"general";"via2",#N/A,TRUE,"general";"via3",#N/A,TRUE,"general"}</definedName>
    <definedName name="lllllllo" localSheetId="9" hidden="1">{"via1",#N/A,TRUE,"general";"via2",#N/A,TRUE,"general";"via3",#N/A,TRUE,"general"}</definedName>
    <definedName name="lllllllo" hidden="1">{"via1",#N/A,TRUE,"general";"via2",#N/A,TRUE,"general";"via3",#N/A,TRUE,"general"}</definedName>
    <definedName name="Lm" localSheetId="0">#REF!</definedName>
    <definedName name="Lm" localSheetId="8">#REF!</definedName>
    <definedName name="Lm" localSheetId="2">#REF!</definedName>
    <definedName name="Lm" localSheetId="6">#REF!</definedName>
    <definedName name="Lm" localSheetId="12">#REF!</definedName>
    <definedName name="Lm" localSheetId="11">#REF!</definedName>
    <definedName name="Lm" localSheetId="10">#REF!</definedName>
    <definedName name="Lm" localSheetId="1">#REF!</definedName>
    <definedName name="Lm" localSheetId="4">#REF!</definedName>
    <definedName name="Lm" localSheetId="3">#REF!</definedName>
    <definedName name="Lm" localSheetId="5">#REF!</definedName>
    <definedName name="Lm" localSheetId="9">#REF!</definedName>
    <definedName name="Lm">#REF!</definedName>
    <definedName name="LmI" localSheetId="0">#REF!</definedName>
    <definedName name="LmI" localSheetId="2">#REF!</definedName>
    <definedName name="LmI" localSheetId="6">#REF!</definedName>
    <definedName name="LmI" localSheetId="12">#REF!</definedName>
    <definedName name="LmI" localSheetId="11">#REF!</definedName>
    <definedName name="LmI" localSheetId="10">#REF!</definedName>
    <definedName name="LmI" localSheetId="1">#REF!</definedName>
    <definedName name="LmI" localSheetId="4">#REF!</definedName>
    <definedName name="LmI" localSheetId="3">#REF!</definedName>
    <definedName name="LmI" localSheetId="5">#REF!</definedName>
    <definedName name="LmI" localSheetId="9">#REF!</definedName>
    <definedName name="LmI">#REF!</definedName>
    <definedName name="LmiI" localSheetId="0">#REF!</definedName>
    <definedName name="LmiI" localSheetId="2">#REF!</definedName>
    <definedName name="LmiI" localSheetId="6">#REF!</definedName>
    <definedName name="LmiI" localSheetId="12">#REF!</definedName>
    <definedName name="LmiI" localSheetId="11">#REF!</definedName>
    <definedName name="LmiI" localSheetId="10">#REF!</definedName>
    <definedName name="LmiI" localSheetId="1">#REF!</definedName>
    <definedName name="LmiI" localSheetId="4">#REF!</definedName>
    <definedName name="LmiI" localSheetId="3">#REF!</definedName>
    <definedName name="LmiI" localSheetId="5">#REF!</definedName>
    <definedName name="LmiI" localSheetId="9">#REF!</definedName>
    <definedName name="LmiI">#REF!</definedName>
    <definedName name="Lmint" localSheetId="0">#REF!</definedName>
    <definedName name="Lmint" localSheetId="2">#REF!</definedName>
    <definedName name="Lmint" localSheetId="6">#REF!</definedName>
    <definedName name="Lmint" localSheetId="12">#REF!</definedName>
    <definedName name="Lmint" localSheetId="11">#REF!</definedName>
    <definedName name="Lmint" localSheetId="10">#REF!</definedName>
    <definedName name="Lmint" localSheetId="4">#REF!</definedName>
    <definedName name="Lmint" localSheetId="3">#REF!</definedName>
    <definedName name="Lmint" localSheetId="5">#REF!</definedName>
    <definedName name="Lmint" localSheetId="9">#REF!</definedName>
    <definedName name="Lmint">#REF!</definedName>
    <definedName name="LmintI" localSheetId="0">#REF!</definedName>
    <definedName name="LmintI" localSheetId="2">#REF!</definedName>
    <definedName name="LmintI" localSheetId="6">#REF!</definedName>
    <definedName name="LmintI" localSheetId="12">#REF!</definedName>
    <definedName name="LmintI" localSheetId="11">#REF!</definedName>
    <definedName name="LmintI" localSheetId="10">#REF!</definedName>
    <definedName name="LmintI" localSheetId="4">#REF!</definedName>
    <definedName name="LmintI" localSheetId="3">#REF!</definedName>
    <definedName name="LmintI" localSheetId="5">#REF!</definedName>
    <definedName name="LmintI" localSheetId="9">#REF!</definedName>
    <definedName name="LmintI">#REF!</definedName>
    <definedName name="lmuroair" localSheetId="0">#REF!</definedName>
    <definedName name="lmuroair" localSheetId="2">#REF!</definedName>
    <definedName name="lmuroair" localSheetId="6">#REF!</definedName>
    <definedName name="lmuroair" localSheetId="12">#REF!</definedName>
    <definedName name="lmuroair" localSheetId="11">#REF!</definedName>
    <definedName name="lmuroair" localSheetId="10">#REF!</definedName>
    <definedName name="lmuroair" localSheetId="4">#REF!</definedName>
    <definedName name="lmuroair" localSheetId="3">#REF!</definedName>
    <definedName name="lmuroair" localSheetId="5">#REF!</definedName>
    <definedName name="lmuroair" localSheetId="9">#REF!</definedName>
    <definedName name="lmuroair">#REF!</definedName>
    <definedName name="lmuroanox" localSheetId="0">#REF!</definedName>
    <definedName name="lmuroanox" localSheetId="2">#REF!</definedName>
    <definedName name="lmuroanox" localSheetId="6">#REF!</definedName>
    <definedName name="lmuroanox" localSheetId="12">#REF!</definedName>
    <definedName name="lmuroanox" localSheetId="11">#REF!</definedName>
    <definedName name="lmuroanox" localSheetId="10">#REF!</definedName>
    <definedName name="lmuroanox" localSheetId="4">#REF!</definedName>
    <definedName name="lmuroanox" localSheetId="3">#REF!</definedName>
    <definedName name="lmuroanox" localSheetId="5">#REF!</definedName>
    <definedName name="lmuroanox" localSheetId="9">#REF!</definedName>
    <definedName name="lmuroanox">#REF!</definedName>
    <definedName name="lmurocp" localSheetId="0">#REF!</definedName>
    <definedName name="lmurocp" localSheetId="2">#REF!</definedName>
    <definedName name="lmurocp" localSheetId="6">#REF!</definedName>
    <definedName name="lmurocp" localSheetId="12">#REF!</definedName>
    <definedName name="lmurocp" localSheetId="11">#REF!</definedName>
    <definedName name="lmurocp" localSheetId="10">#REF!</definedName>
    <definedName name="lmurocp" localSheetId="4">#REF!</definedName>
    <definedName name="lmurocp" localSheetId="3">#REF!</definedName>
    <definedName name="lmurocp" localSheetId="5">#REF!</definedName>
    <definedName name="lmurocp" localSheetId="9">#REF!</definedName>
    <definedName name="lmurocp">#REF!</definedName>
    <definedName name="lmurocs" localSheetId="0">#REF!</definedName>
    <definedName name="lmurocs" localSheetId="2">#REF!</definedName>
    <definedName name="lmurocs" localSheetId="6">#REF!</definedName>
    <definedName name="lmurocs" localSheetId="12">#REF!</definedName>
    <definedName name="lmurocs" localSheetId="11">#REF!</definedName>
    <definedName name="lmurocs" localSheetId="10">#REF!</definedName>
    <definedName name="lmurocs" localSheetId="4">#REF!</definedName>
    <definedName name="lmurocs" localSheetId="3">#REF!</definedName>
    <definedName name="lmurocs" localSheetId="5">#REF!</definedName>
    <definedName name="lmurocs" localSheetId="9">#REF!</definedName>
    <definedName name="lmurocs">#REF!</definedName>
    <definedName name="lmurodig" localSheetId="0">#REF!</definedName>
    <definedName name="lmurodig" localSheetId="2">#REF!</definedName>
    <definedName name="lmurodig" localSheetId="6">#REF!</definedName>
    <definedName name="lmurodig" localSheetId="12">#REF!</definedName>
    <definedName name="lmurodig" localSheetId="11">#REF!</definedName>
    <definedName name="lmurodig" localSheetId="10">#REF!</definedName>
    <definedName name="lmurodig" localSheetId="4">#REF!</definedName>
    <definedName name="lmurodig" localSheetId="3">#REF!</definedName>
    <definedName name="lmurodig" localSheetId="5">#REF!</definedName>
    <definedName name="lmurodig" localSheetId="9">#REF!</definedName>
    <definedName name="lmurodig">#REF!</definedName>
    <definedName name="lmuroesp" localSheetId="0">#REF!</definedName>
    <definedName name="lmuroesp" localSheetId="2">#REF!</definedName>
    <definedName name="lmuroesp" localSheetId="6">#REF!</definedName>
    <definedName name="lmuroesp" localSheetId="12">#REF!</definedName>
    <definedName name="lmuroesp" localSheetId="11">#REF!</definedName>
    <definedName name="lmuroesp" localSheetId="10">#REF!</definedName>
    <definedName name="lmuroesp" localSheetId="4">#REF!</definedName>
    <definedName name="lmuroesp" localSheetId="3">#REF!</definedName>
    <definedName name="lmuroesp" localSheetId="5">#REF!</definedName>
    <definedName name="lmuroesp" localSheetId="9">#REF!</definedName>
    <definedName name="lmuroesp">#REF!</definedName>
    <definedName name="Loan_Amount" localSheetId="0">#REF!</definedName>
    <definedName name="Loan_Amount" localSheetId="2">#REF!</definedName>
    <definedName name="Loan_Amount" localSheetId="6">#REF!</definedName>
    <definedName name="Loan_Amount" localSheetId="12">#REF!</definedName>
    <definedName name="Loan_Amount" localSheetId="11">#REF!</definedName>
    <definedName name="Loan_Amount" localSheetId="10">#REF!</definedName>
    <definedName name="Loan_Amount" localSheetId="4">#REF!</definedName>
    <definedName name="Loan_Amount" localSheetId="3">#REF!</definedName>
    <definedName name="Loan_Amount" localSheetId="5">#REF!</definedName>
    <definedName name="Loan_Amount" localSheetId="9">#REF!</definedName>
    <definedName name="Loan_Amount">#REF!</definedName>
    <definedName name="Loan_Start" localSheetId="0">#REF!</definedName>
    <definedName name="Loan_Start" localSheetId="2">#REF!</definedName>
    <definedName name="Loan_Start" localSheetId="6">#REF!</definedName>
    <definedName name="Loan_Start" localSheetId="12">#REF!</definedName>
    <definedName name="Loan_Start" localSheetId="11">#REF!</definedName>
    <definedName name="Loan_Start" localSheetId="10">#REF!</definedName>
    <definedName name="Loan_Start" localSheetId="4">#REF!</definedName>
    <definedName name="Loan_Start" localSheetId="3">#REF!</definedName>
    <definedName name="Loan_Start" localSheetId="5">#REF!</definedName>
    <definedName name="Loan_Start" localSheetId="9">#REF!</definedName>
    <definedName name="Loan_Start">#REF!</definedName>
    <definedName name="Loan_Years" localSheetId="0">#REF!</definedName>
    <definedName name="Loan_Years" localSheetId="2">#REF!</definedName>
    <definedName name="Loan_Years" localSheetId="6">#REF!</definedName>
    <definedName name="Loan_Years" localSheetId="12">#REF!</definedName>
    <definedName name="Loan_Years" localSheetId="11">#REF!</definedName>
    <definedName name="Loan_Years" localSheetId="10">#REF!</definedName>
    <definedName name="Loan_Years" localSheetId="4">#REF!</definedName>
    <definedName name="Loan_Years" localSheetId="3">#REF!</definedName>
    <definedName name="Loan_Years" localSheetId="5">#REF!</definedName>
    <definedName name="Loan_Years" localSheetId="9">#REF!</definedName>
    <definedName name="Loan_Years">#REF!</definedName>
    <definedName name="LOCA" localSheetId="0">#REF!</definedName>
    <definedName name="LOCA" localSheetId="2">#REF!</definedName>
    <definedName name="LOCA" localSheetId="6">#REF!</definedName>
    <definedName name="LOCA" localSheetId="12">#REF!</definedName>
    <definedName name="LOCA" localSheetId="11">#REF!</definedName>
    <definedName name="LOCA" localSheetId="10">#REF!</definedName>
    <definedName name="LOCA" localSheetId="4">#REF!</definedName>
    <definedName name="LOCA" localSheetId="3">#REF!</definedName>
    <definedName name="LOCA" localSheetId="5">#REF!</definedName>
    <definedName name="LOCA" localSheetId="9">#REF!</definedName>
    <definedName name="LOCA">#REF!</definedName>
    <definedName name="LOCA1" localSheetId="0">#REF!</definedName>
    <definedName name="LOCA1" localSheetId="2">#REF!</definedName>
    <definedName name="LOCA1" localSheetId="6">#REF!</definedName>
    <definedName name="LOCA1" localSheetId="12">#REF!</definedName>
    <definedName name="LOCA1" localSheetId="11">#REF!</definedName>
    <definedName name="LOCA1" localSheetId="10">#REF!</definedName>
    <definedName name="LOCA1" localSheetId="4">#REF!</definedName>
    <definedName name="LOCA1" localSheetId="3">#REF!</definedName>
    <definedName name="LOCA1" localSheetId="5">#REF!</definedName>
    <definedName name="LOCA1" localSheetId="9">#REF!</definedName>
    <definedName name="LOCA1">#REF!</definedName>
    <definedName name="LOCALIDADES" localSheetId="0">#REF!</definedName>
    <definedName name="LOCALIDADES" localSheetId="8">#REF!</definedName>
    <definedName name="LOCALIDADES" localSheetId="2">#REF!</definedName>
    <definedName name="LOCALIDADES" localSheetId="6">#REF!</definedName>
    <definedName name="LOCALIDADES" localSheetId="12">#REF!</definedName>
    <definedName name="LOCALIDADES" localSheetId="11">#REF!</definedName>
    <definedName name="LOCALIDADES" localSheetId="10">#REF!</definedName>
    <definedName name="LOCALIDADES" localSheetId="4">#REF!</definedName>
    <definedName name="LOCALIDADES" localSheetId="3">#REF!</definedName>
    <definedName name="LOCALIDADES" localSheetId="5">#REF!</definedName>
    <definedName name="LOCALIDADES" localSheetId="9">#REF!</definedName>
    <definedName name="LOCALIDADES">#REF!</definedName>
    <definedName name="LOCALIZACION_Y_REPLANTEO" localSheetId="0">#REF!</definedName>
    <definedName name="LOCALIZACION_Y_REPLANTEO" localSheetId="2">#REF!</definedName>
    <definedName name="LOCALIZACION_Y_REPLANTEO" localSheetId="6">#REF!</definedName>
    <definedName name="LOCALIZACION_Y_REPLANTEO" localSheetId="12">#REF!</definedName>
    <definedName name="LOCALIZACION_Y_REPLANTEO" localSheetId="11">#REF!</definedName>
    <definedName name="LOCALIZACION_Y_REPLANTEO" localSheetId="10">#REF!</definedName>
    <definedName name="LOCALIZACION_Y_REPLANTEO" localSheetId="4">#REF!</definedName>
    <definedName name="LOCALIZACION_Y_REPLANTEO" localSheetId="3">#REF!</definedName>
    <definedName name="LOCALIZACION_Y_REPLANTEO" localSheetId="5">#REF!</definedName>
    <definedName name="LOCALIZACION_Y_REPLANTEO" localSheetId="9">#REF!</definedName>
    <definedName name="LOCALIZACION_Y_REPLANTEO">#REF!</definedName>
    <definedName name="LOCAT1999" localSheetId="0" hidden="1">{"SUMINISTRO E INSTALACIÓN CANALETAS L=7.50"}</definedName>
    <definedName name="LOCAT1999" localSheetId="8" hidden="1">{"SUMINISTRO E INSTALACIÓN CANALETAS L=7.50"}</definedName>
    <definedName name="LOCAT1999" localSheetId="2" hidden="1">{"SUMINISTRO E INSTALACIÓN CANALETAS L=7.50"}</definedName>
    <definedName name="LOCAT1999" localSheetId="7" hidden="1">{"SUMINISTRO E INSTALACIÓN CANALETAS L=7.50"}</definedName>
    <definedName name="LOCAT1999" localSheetId="6" hidden="1">{"SUMINISTRO E INSTALACIÓN CANALETAS L=7.50"}</definedName>
    <definedName name="LOCAT1999" localSheetId="12" hidden="1">{"SUMINISTRO E INSTALACIÓN CANALETAS L=7.50"}</definedName>
    <definedName name="LOCAT1999" localSheetId="11" hidden="1">{"SUMINISTRO E INSTALACIÓN CANALETAS L=7.50"}</definedName>
    <definedName name="LOCAT1999" localSheetId="10" hidden="1">{"SUMINISTRO E INSTALACIÓN CANALETAS L=7.50"}</definedName>
    <definedName name="LOCAT1999" localSheetId="1" hidden="1">{"SUMINISTRO E INSTALACIÓN CANALETAS L=7.50"}</definedName>
    <definedName name="LOCAT1999" localSheetId="4" hidden="1">{"SUMINISTRO E INSTALACIÓN CANALETAS L=7.50"}</definedName>
    <definedName name="LOCAT1999" localSheetId="3" hidden="1">{"SUMINISTRO E INSTALACIÓN CANALETAS L=7.50"}</definedName>
    <definedName name="LOCAT1999" localSheetId="5" hidden="1">{"SUMINISTRO E INSTALACIÓN CANALETAS L=7.50"}</definedName>
    <definedName name="LOCAT1999" localSheetId="9" hidden="1">{"SUMINISTRO E INSTALACIÓN CANALETAS L=7.50"}</definedName>
    <definedName name="LOCAT1999" hidden="1">{"SUMINISTRO E INSTALACIÓN CANALETAS L=7.50"}</definedName>
    <definedName name="locta2000" localSheetId="0" hidden="1">{"SUMINISTRO E INSTALACIÓN CANALETAS L=7.50"}</definedName>
    <definedName name="locta2000" localSheetId="8" hidden="1">{"SUMINISTRO E INSTALACIÓN CANALETAS L=7.50"}</definedName>
    <definedName name="locta2000" localSheetId="2" hidden="1">{"SUMINISTRO E INSTALACIÓN CANALETAS L=7.50"}</definedName>
    <definedName name="locta2000" localSheetId="7" hidden="1">{"SUMINISTRO E INSTALACIÓN CANALETAS L=7.50"}</definedName>
    <definedName name="locta2000" localSheetId="6" hidden="1">{"SUMINISTRO E INSTALACIÓN CANALETAS L=7.50"}</definedName>
    <definedName name="locta2000" localSheetId="12" hidden="1">{"SUMINISTRO E INSTALACIÓN CANALETAS L=7.50"}</definedName>
    <definedName name="locta2000" localSheetId="11" hidden="1">{"SUMINISTRO E INSTALACIÓN CANALETAS L=7.50"}</definedName>
    <definedName name="locta2000" localSheetId="10" hidden="1">{"SUMINISTRO E INSTALACIÓN CANALETAS L=7.50"}</definedName>
    <definedName name="locta2000" localSheetId="1" hidden="1">{"SUMINISTRO E INSTALACIÓN CANALETAS L=7.50"}</definedName>
    <definedName name="locta2000" localSheetId="4" hidden="1">{"SUMINISTRO E INSTALACIÓN CANALETAS L=7.50"}</definedName>
    <definedName name="locta2000" localSheetId="3" hidden="1">{"SUMINISTRO E INSTALACIÓN CANALETAS L=7.50"}</definedName>
    <definedName name="locta2000" localSheetId="5" hidden="1">{"SUMINISTRO E INSTALACIÓN CANALETAS L=7.50"}</definedName>
    <definedName name="locta2000" localSheetId="9" hidden="1">{"SUMINISTRO E INSTALACIÓN CANALETAS L=7.50"}</definedName>
    <definedName name="locta2000" hidden="1">{"SUMINISTRO E INSTALACIÓN CANALETAS L=7.50"}</definedName>
    <definedName name="LOGO" localSheetId="0">#REF!</definedName>
    <definedName name="LOGO" localSheetId="8">'ANALISIS BASICOS'!ERR</definedName>
    <definedName name="LOGO" localSheetId="2">'APU''s CHORRERA'!ERR</definedName>
    <definedName name="LOGO" localSheetId="7">'CANTIDADES Puente'!ERR</definedName>
    <definedName name="LOGO" localSheetId="6">Cronograma!ERR</definedName>
    <definedName name="LOGO" localSheetId="12">'CUADRILLAS 2026'!ERR</definedName>
    <definedName name="LOGO" localSheetId="11">'EQUIPOS 2026'!ERR</definedName>
    <definedName name="LOGO" localSheetId="10">'INSUMOS 2026'!ERR</definedName>
    <definedName name="LOGO" localSheetId="1">PAGA!ERR</definedName>
    <definedName name="LOGO" localSheetId="4">PRESUPUESTO!ERR</definedName>
    <definedName name="LOGO" localSheetId="3">'PRESUPUESTO CON AIU'!ERR</definedName>
    <definedName name="LOGO" localSheetId="5">#REF!</definedName>
    <definedName name="LOGO" localSheetId="9">'TRANSPORTE 2026'!ERR</definedName>
    <definedName name="LOGO">ERR</definedName>
    <definedName name="lolol" localSheetId="0" hidden="1">{"TAB1",#N/A,TRUE,"GENERAL";"TAB2",#N/A,TRUE,"GENERAL";"TAB3",#N/A,TRUE,"GENERAL";"TAB4",#N/A,TRUE,"GENERAL";"TAB5",#N/A,TRUE,"GENERAL"}</definedName>
    <definedName name="lolol" localSheetId="8" hidden="1">{"TAB1",#N/A,TRUE,"GENERAL";"TAB2",#N/A,TRUE,"GENERAL";"TAB3",#N/A,TRUE,"GENERAL";"TAB4",#N/A,TRUE,"GENERAL";"TAB5",#N/A,TRUE,"GENERAL"}</definedName>
    <definedName name="lolol" localSheetId="2" hidden="1">{"TAB1",#N/A,TRUE,"GENERAL";"TAB2",#N/A,TRUE,"GENERAL";"TAB3",#N/A,TRUE,"GENERAL";"TAB4",#N/A,TRUE,"GENERAL";"TAB5",#N/A,TRUE,"GENERAL"}</definedName>
    <definedName name="lolol" localSheetId="7" hidden="1">{"TAB1",#N/A,TRUE,"GENERAL";"TAB2",#N/A,TRUE,"GENERAL";"TAB3",#N/A,TRUE,"GENERAL";"TAB4",#N/A,TRUE,"GENERAL";"TAB5",#N/A,TRUE,"GENERAL"}</definedName>
    <definedName name="lolol" localSheetId="6"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1" hidden="1">{"TAB1",#N/A,TRUE,"GENERAL";"TAB2",#N/A,TRUE,"GENERAL";"TAB3",#N/A,TRUE,"GENERAL";"TAB4",#N/A,TRUE,"GENERAL";"TAB5",#N/A,TRUE,"GENERAL"}</definedName>
    <definedName name="lolol" localSheetId="4" hidden="1">{"TAB1",#N/A,TRUE,"GENERAL";"TAB2",#N/A,TRUE,"GENERAL";"TAB3",#N/A,TRUE,"GENERAL";"TAB4",#N/A,TRUE,"GENERAL";"TAB5",#N/A,TRUE,"GENERAL"}</definedName>
    <definedName name="lolol" localSheetId="3" hidden="1">{"TAB1",#N/A,TRUE,"GENERAL";"TAB2",#N/A,TRUE,"GENERAL";"TAB3",#N/A,TRUE,"GENERAL";"TAB4",#N/A,TRUE,"GENERAL";"TAB5",#N/A,TRUE,"GENERAL"}</definedName>
    <definedName name="lolol" localSheetId="5" hidden="1">{"TAB1",#N/A,TRUE,"GENERAL";"TAB2",#N/A,TRUE,"GENERAL";"TAB3",#N/A,TRUE,"GENERAL";"TAB4",#N/A,TRUE,"GENERAL";"TAB5",#N/A,TRUE,"GENERAL"}</definedName>
    <definedName name="lolol" localSheetId="9" hidden="1">{"TAB1",#N/A,TRUE,"GENERAL";"TAB2",#N/A,TRUE,"GENERAL";"TAB3",#N/A,TRUE,"GENERAL";"TAB4",#N/A,TRUE,"GENERAL";"TAB5",#N/A,TRUE,"GENERAL"}</definedName>
    <definedName name="lolol" hidden="1">{"TAB1",#N/A,TRUE,"GENERAL";"TAB2",#N/A,TRUE,"GENERAL";"TAB3",#N/A,TRUE,"GENERAL";"TAB4",#N/A,TRUE,"GENERAL";"TAB5",#N/A,TRUE,"GENERAL"}</definedName>
    <definedName name="long" localSheetId="0">#REF!</definedName>
    <definedName name="long" localSheetId="8">#REF!</definedName>
    <definedName name="long" localSheetId="2">#REF!</definedName>
    <definedName name="long" localSheetId="6">#REF!</definedName>
    <definedName name="long" localSheetId="12">#REF!</definedName>
    <definedName name="long" localSheetId="11">#REF!</definedName>
    <definedName name="long" localSheetId="10">#REF!</definedName>
    <definedName name="long" localSheetId="1">#REF!</definedName>
    <definedName name="long" localSheetId="4">#REF!</definedName>
    <definedName name="long" localSheetId="3">#REF!</definedName>
    <definedName name="long" localSheetId="5">#REF!</definedName>
    <definedName name="long" localSheetId="9">#REF!</definedName>
    <definedName name="long">#REF!</definedName>
    <definedName name="Longitud" localSheetId="0">#REF!</definedName>
    <definedName name="Longitud" localSheetId="2">#REF!</definedName>
    <definedName name="Longitud" localSheetId="6">#REF!</definedName>
    <definedName name="Longitud" localSheetId="12">#REF!</definedName>
    <definedName name="Longitud" localSheetId="11">#REF!</definedName>
    <definedName name="Longitud" localSheetId="10">#REF!</definedName>
    <definedName name="Longitud" localSheetId="1">#REF!</definedName>
    <definedName name="Longitud" localSheetId="4">#REF!</definedName>
    <definedName name="Longitud" localSheetId="3">#REF!</definedName>
    <definedName name="Longitud" localSheetId="5">#REF!</definedName>
    <definedName name="Longitud" localSheetId="9">#REF!</definedName>
    <definedName name="Longitud">#REF!</definedName>
    <definedName name="LOP" localSheetId="0" hidden="1">#REF!</definedName>
    <definedName name="LOP" localSheetId="2" hidden="1">#REF!</definedName>
    <definedName name="LOP" localSheetId="6" hidden="1">#REF!</definedName>
    <definedName name="LOP" localSheetId="12" hidden="1">#REF!</definedName>
    <definedName name="LOP" localSheetId="11" hidden="1">#REF!</definedName>
    <definedName name="LOP" localSheetId="10" hidden="1">#REF!</definedName>
    <definedName name="LOP" localSheetId="1" hidden="1">#REF!</definedName>
    <definedName name="LOP" localSheetId="4" hidden="1">#REF!</definedName>
    <definedName name="LOP" localSheetId="3" hidden="1">#REF!</definedName>
    <definedName name="LOP" localSheetId="5" hidden="1">#REF!</definedName>
    <definedName name="LOP" localSheetId="9" hidden="1">#REF!</definedName>
    <definedName name="LOP" hidden="1">#REF!</definedName>
    <definedName name="lópez" localSheetId="0">#REF!</definedName>
    <definedName name="lópez" localSheetId="2">#REF!</definedName>
    <definedName name="lópez" localSheetId="6">#REF!</definedName>
    <definedName name="lópez" localSheetId="12">#REF!</definedName>
    <definedName name="lópez" localSheetId="11">#REF!</definedName>
    <definedName name="lópez" localSheetId="10">#REF!</definedName>
    <definedName name="lópez" localSheetId="4">#REF!</definedName>
    <definedName name="lópez" localSheetId="3">#REF!</definedName>
    <definedName name="lópez" localSheetId="5">#REF!</definedName>
    <definedName name="lópez" localSheetId="9">#REF!</definedName>
    <definedName name="lópez">#REF!</definedName>
    <definedName name="lp" localSheetId="0">#REF!</definedName>
    <definedName name="lp" localSheetId="2">#REF!</definedName>
    <definedName name="lp" localSheetId="6">#REF!</definedName>
    <definedName name="lp" localSheetId="12">#REF!</definedName>
    <definedName name="lp" localSheetId="11">#REF!</definedName>
    <definedName name="lp" localSheetId="10">#REF!</definedName>
    <definedName name="lp" localSheetId="4">#REF!</definedName>
    <definedName name="lp" localSheetId="3">#REF!</definedName>
    <definedName name="lp" localSheetId="5">#REF!</definedName>
    <definedName name="lp" localSheetId="9">#REF!</definedName>
    <definedName name="lp">#REF!</definedName>
    <definedName name="lplpl" localSheetId="0" hidden="1">{"via1",#N/A,TRUE,"general";"via2",#N/A,TRUE,"general";"via3",#N/A,TRUE,"general"}</definedName>
    <definedName name="lplpl" localSheetId="8" hidden="1">{"via1",#N/A,TRUE,"general";"via2",#N/A,TRUE,"general";"via3",#N/A,TRUE,"general"}</definedName>
    <definedName name="lplpl" localSheetId="2" hidden="1">{"via1",#N/A,TRUE,"general";"via2",#N/A,TRUE,"general";"via3",#N/A,TRUE,"general"}</definedName>
    <definedName name="lplpl" localSheetId="7" hidden="1">{"via1",#N/A,TRUE,"general";"via2",#N/A,TRUE,"general";"via3",#N/A,TRUE,"general"}</definedName>
    <definedName name="lplpl" localSheetId="6" hidden="1">{"via1",#N/A,TRUE,"general";"via2",#N/A,TRUE,"general";"via3",#N/A,TRUE,"general"}</definedName>
    <definedName name="lplpl" localSheetId="12" hidden="1">{"via1",#N/A,TRUE,"general";"via2",#N/A,TRUE,"general";"via3",#N/A,TRUE,"general"}</definedName>
    <definedName name="lplpl" localSheetId="11" hidden="1">{"via1",#N/A,TRUE,"general";"via2",#N/A,TRUE,"general";"via3",#N/A,TRUE,"general"}</definedName>
    <definedName name="lplpl" localSheetId="10" hidden="1">{"via1",#N/A,TRUE,"general";"via2",#N/A,TRUE,"general";"via3",#N/A,TRUE,"general"}</definedName>
    <definedName name="lplpl" localSheetId="1" hidden="1">{"via1",#N/A,TRUE,"general";"via2",#N/A,TRUE,"general";"via3",#N/A,TRUE,"general"}</definedName>
    <definedName name="lplpl" localSheetId="4" hidden="1">{"via1",#N/A,TRUE,"general";"via2",#N/A,TRUE,"general";"via3",#N/A,TRUE,"general"}</definedName>
    <definedName name="lplpl" localSheetId="3" hidden="1">{"via1",#N/A,TRUE,"general";"via2",#N/A,TRUE,"general";"via3",#N/A,TRUE,"general"}</definedName>
    <definedName name="lplpl" localSheetId="5" hidden="1">{"via1",#N/A,TRUE,"general";"via2",#N/A,TRUE,"general";"via3",#N/A,TRUE,"general"}</definedName>
    <definedName name="lplpl" localSheetId="9" hidden="1">{"via1",#N/A,TRUE,"general";"via2",#N/A,TRUE,"general";"via3",#N/A,TRUE,"general"}</definedName>
    <definedName name="lplpl" hidden="1">{"via1",#N/A,TRUE,"general";"via2",#N/A,TRUE,"general";"via3",#N/A,TRUE,"general"}</definedName>
    <definedName name="Lss" localSheetId="0">#REF!</definedName>
    <definedName name="Lss" localSheetId="8">#REF!</definedName>
    <definedName name="Lss" localSheetId="2">#REF!</definedName>
    <definedName name="Lss" localSheetId="6">#REF!</definedName>
    <definedName name="Lss" localSheetId="12">#REF!</definedName>
    <definedName name="Lss" localSheetId="11">#REF!</definedName>
    <definedName name="Lss" localSheetId="10">#REF!</definedName>
    <definedName name="Lss" localSheetId="1">#REF!</definedName>
    <definedName name="Lss" localSheetId="4">#REF!</definedName>
    <definedName name="Lss" localSheetId="3">#REF!</definedName>
    <definedName name="Lss" localSheetId="5">#REF!</definedName>
    <definedName name="Lss" localSheetId="9">#REF!</definedName>
    <definedName name="Lss">#REF!</definedName>
    <definedName name="Lsup" localSheetId="0">#REF!</definedName>
    <definedName name="Lsup" localSheetId="2">#REF!</definedName>
    <definedName name="Lsup" localSheetId="6">#REF!</definedName>
    <definedName name="Lsup" localSheetId="12">#REF!</definedName>
    <definedName name="Lsup" localSheetId="11">#REF!</definedName>
    <definedName name="Lsup" localSheetId="10">#REF!</definedName>
    <definedName name="Lsup" localSheetId="1">#REF!</definedName>
    <definedName name="Lsup" localSheetId="4">#REF!</definedName>
    <definedName name="Lsup" localSheetId="3">#REF!</definedName>
    <definedName name="Lsup" localSheetId="5">#REF!</definedName>
    <definedName name="Lsup" localSheetId="9">#REF!</definedName>
    <definedName name="Lsup">#REF!</definedName>
    <definedName name="lt" localSheetId="0">#REF!</definedName>
    <definedName name="lt" localSheetId="2">#REF!</definedName>
    <definedName name="lt" localSheetId="6">#REF!</definedName>
    <definedName name="lt" localSheetId="12">#REF!</definedName>
    <definedName name="lt" localSheetId="11">#REF!</definedName>
    <definedName name="lt" localSheetId="10">#REF!</definedName>
    <definedName name="lt" localSheetId="1">#REF!</definedName>
    <definedName name="lt" localSheetId="4">#REF!</definedName>
    <definedName name="lt" localSheetId="3">#REF!</definedName>
    <definedName name="lt" localSheetId="5">#REF!</definedName>
    <definedName name="lt" localSheetId="9">#REF!</definedName>
    <definedName name="lt">#REF!</definedName>
    <definedName name="luis" localSheetId="0">#REF!</definedName>
    <definedName name="luis" localSheetId="8">#REF!</definedName>
    <definedName name="luis" localSheetId="2">#REF!</definedName>
    <definedName name="luis" localSheetId="6">#REF!</definedName>
    <definedName name="luis" localSheetId="12">#REF!</definedName>
    <definedName name="luis" localSheetId="11">#REF!</definedName>
    <definedName name="luis" localSheetId="10">#REF!</definedName>
    <definedName name="luis" localSheetId="4">#REF!</definedName>
    <definedName name="luis" localSheetId="3">#REF!</definedName>
    <definedName name="luis" localSheetId="5">#REF!</definedName>
    <definedName name="luis" localSheetId="9">#REF!</definedName>
    <definedName name="luis">#REF!</definedName>
    <definedName name="lun" localSheetId="0">#REF!</definedName>
    <definedName name="lun" localSheetId="2">#REF!</definedName>
    <definedName name="lun" localSheetId="6">#REF!</definedName>
    <definedName name="lun" localSheetId="12">#REF!</definedName>
    <definedName name="lun" localSheetId="11">#REF!</definedName>
    <definedName name="lun" localSheetId="10">#REF!</definedName>
    <definedName name="lun" localSheetId="4">#REF!</definedName>
    <definedName name="lun" localSheetId="3">#REF!</definedName>
    <definedName name="lun" localSheetId="5">#REF!</definedName>
    <definedName name="lun" localSheetId="9">#REF!</definedName>
    <definedName name="lun">#REF!</definedName>
    <definedName name="lv" localSheetId="0">#REF!</definedName>
    <definedName name="lv" localSheetId="2">#REF!</definedName>
    <definedName name="lv" localSheetId="6">#REF!</definedName>
    <definedName name="lv" localSheetId="12">#REF!</definedName>
    <definedName name="lv" localSheetId="11">#REF!</definedName>
    <definedName name="lv" localSheetId="10">#REF!</definedName>
    <definedName name="lv" localSheetId="4">#REF!</definedName>
    <definedName name="lv" localSheetId="3">#REF!</definedName>
    <definedName name="lv" localSheetId="5">#REF!</definedName>
    <definedName name="lv" localSheetId="9">#REF!</definedName>
    <definedName name="lv">#REF!</definedName>
    <definedName name="m" localSheetId="0">#REF!</definedName>
    <definedName name="m" localSheetId="2">#REF!</definedName>
    <definedName name="m" localSheetId="6">#REF!</definedName>
    <definedName name="m" localSheetId="12">#REF!</definedName>
    <definedName name="m" localSheetId="11">#REF!</definedName>
    <definedName name="m" localSheetId="10">#REF!</definedName>
    <definedName name="m" localSheetId="4">#REF!</definedName>
    <definedName name="m" localSheetId="3">#REF!</definedName>
    <definedName name="m" localSheetId="5">#REF!</definedName>
    <definedName name="m" localSheetId="9">#REF!</definedName>
    <definedName name="m">#REF!</definedName>
    <definedName name="M.R.SOLARTE" localSheetId="0">#REF!</definedName>
    <definedName name="M.R.SOLARTE" localSheetId="2">#REF!</definedName>
    <definedName name="M.R.SOLARTE" localSheetId="6">#REF!</definedName>
    <definedName name="M.R.SOLARTE" localSheetId="12">#REF!</definedName>
    <definedName name="M.R.SOLARTE" localSheetId="11">#REF!</definedName>
    <definedName name="M.R.SOLARTE" localSheetId="10">#REF!</definedName>
    <definedName name="M.R.SOLARTE" localSheetId="4">#REF!</definedName>
    <definedName name="M.R.SOLARTE" localSheetId="3">#REF!</definedName>
    <definedName name="M.R.SOLARTE" localSheetId="5">#REF!</definedName>
    <definedName name="M.R.SOLARTE" localSheetId="9">#REF!</definedName>
    <definedName name="M.R.SOLARTE">#REF!</definedName>
    <definedName name="m3mindifus" localSheetId="0">#REF!</definedName>
    <definedName name="m3mindifus" localSheetId="2">#REF!</definedName>
    <definedName name="m3mindifus" localSheetId="6">#REF!</definedName>
    <definedName name="m3mindifus" localSheetId="12">#REF!</definedName>
    <definedName name="m3mindifus" localSheetId="11">#REF!</definedName>
    <definedName name="m3mindifus" localSheetId="10">#REF!</definedName>
    <definedName name="m3mindifus" localSheetId="4">#REF!</definedName>
    <definedName name="m3mindifus" localSheetId="3">#REF!</definedName>
    <definedName name="m3mindifus" localSheetId="5">#REF!</definedName>
    <definedName name="m3mindifus" localSheetId="9">#REF!</definedName>
    <definedName name="m3mindifus">#REF!</definedName>
    <definedName name="MA" localSheetId="0">#REF!</definedName>
    <definedName name="MA" localSheetId="2">#REF!</definedName>
    <definedName name="MA" localSheetId="6">#REF!</definedName>
    <definedName name="MA" localSheetId="12">#REF!</definedName>
    <definedName name="MA" localSheetId="11">#REF!</definedName>
    <definedName name="MA" localSheetId="10">#REF!</definedName>
    <definedName name="MA" localSheetId="4">#REF!</definedName>
    <definedName name="MA" localSheetId="3">#REF!</definedName>
    <definedName name="MA" localSheetId="5">#REF!</definedName>
    <definedName name="MA" localSheetId="9">#REF!</definedName>
    <definedName name="MA">#REF!</definedName>
    <definedName name="mac" localSheetId="0">#REF!</definedName>
    <definedName name="mac" localSheetId="2">#REF!</definedName>
    <definedName name="mac" localSheetId="6">#REF!</definedName>
    <definedName name="mac" localSheetId="12">#REF!</definedName>
    <definedName name="mac" localSheetId="11">#REF!</definedName>
    <definedName name="mac" localSheetId="10">#REF!</definedName>
    <definedName name="mac" localSheetId="4">#REF!</definedName>
    <definedName name="mac" localSheetId="3">#REF!</definedName>
    <definedName name="mac" localSheetId="5">#REF!</definedName>
    <definedName name="mac" localSheetId="9">#REF!</definedName>
    <definedName name="mac">#REF!</definedName>
    <definedName name="MACR" localSheetId="0">#REF!</definedName>
    <definedName name="MACR" localSheetId="2">#REF!</definedName>
    <definedName name="MACR" localSheetId="6">#REF!</definedName>
    <definedName name="MACR" localSheetId="12">#REF!</definedName>
    <definedName name="MACR" localSheetId="11">#REF!</definedName>
    <definedName name="MACR" localSheetId="10">#REF!</definedName>
    <definedName name="MACR" localSheetId="4">#REF!</definedName>
    <definedName name="MACR" localSheetId="3">#REF!</definedName>
    <definedName name="MACR" localSheetId="5">#REF!</definedName>
    <definedName name="MACR" localSheetId="9">#REF!</definedName>
    <definedName name="MACR">#REF!</definedName>
    <definedName name="MACRDEL" localSheetId="0">#REF!</definedName>
    <definedName name="MACRDEL" localSheetId="2">#REF!</definedName>
    <definedName name="MACRDEL" localSheetId="6">#REF!</definedName>
    <definedName name="MACRDEL" localSheetId="12">#REF!</definedName>
    <definedName name="MACRDEL" localSheetId="11">#REF!</definedName>
    <definedName name="MACRDEL" localSheetId="10">#REF!</definedName>
    <definedName name="MACRDEL" localSheetId="4">#REF!</definedName>
    <definedName name="MACRDEL" localSheetId="3">#REF!</definedName>
    <definedName name="MACRDEL" localSheetId="5">#REF!</definedName>
    <definedName name="MACRDEL" localSheetId="9">#REF!</definedName>
    <definedName name="MACRDEL">#REF!</definedName>
    <definedName name="Macroactividad" localSheetId="0">#REF!</definedName>
    <definedName name="Macroactividad" localSheetId="2">#REF!</definedName>
    <definedName name="Macroactividad" localSheetId="6">#REF!</definedName>
    <definedName name="Macroactividad" localSheetId="12">#REF!</definedName>
    <definedName name="Macroactividad" localSheetId="11">#REF!</definedName>
    <definedName name="Macroactividad" localSheetId="10">#REF!</definedName>
    <definedName name="Macroactividad" localSheetId="4">#REF!</definedName>
    <definedName name="Macroactividad" localSheetId="3">#REF!</definedName>
    <definedName name="Macroactividad" localSheetId="5">#REF!</definedName>
    <definedName name="Macroactividad" localSheetId="9">#REF!</definedName>
    <definedName name="Macroactividad">#REF!</definedName>
    <definedName name="MADERA" localSheetId="0">#REF!</definedName>
    <definedName name="MADERA" localSheetId="2">#REF!</definedName>
    <definedName name="MADERA" localSheetId="6">#REF!</definedName>
    <definedName name="MADERA" localSheetId="12">#REF!</definedName>
    <definedName name="MADERA" localSheetId="11">#REF!</definedName>
    <definedName name="MADERA" localSheetId="10">#REF!</definedName>
    <definedName name="MADERA" localSheetId="4">#REF!</definedName>
    <definedName name="MADERA" localSheetId="3">#REF!</definedName>
    <definedName name="MADERA" localSheetId="5">#REF!</definedName>
    <definedName name="MADERA" localSheetId="9">#REF!</definedName>
    <definedName name="MADERA">#REF!</definedName>
    <definedName name="mafdsf" localSheetId="0" hidden="1">{"via1",#N/A,TRUE,"general";"via2",#N/A,TRUE,"general";"via3",#N/A,TRUE,"general"}</definedName>
    <definedName name="mafdsf" localSheetId="8" hidden="1">{"via1",#N/A,TRUE,"general";"via2",#N/A,TRUE,"general";"via3",#N/A,TRUE,"general"}</definedName>
    <definedName name="mafdsf" localSheetId="2" hidden="1">{"via1",#N/A,TRUE,"general";"via2",#N/A,TRUE,"general";"via3",#N/A,TRUE,"general"}</definedName>
    <definedName name="mafdsf" localSheetId="7" hidden="1">{"via1",#N/A,TRUE,"general";"via2",#N/A,TRUE,"general";"via3",#N/A,TRUE,"general"}</definedName>
    <definedName name="mafdsf" localSheetId="6" hidden="1">{"via1",#N/A,TRUE,"general";"via2",#N/A,TRUE,"general";"via3",#N/A,TRUE,"general"}</definedName>
    <definedName name="mafdsf" localSheetId="12" hidden="1">{"via1",#N/A,TRUE,"general";"via2",#N/A,TRUE,"general";"via3",#N/A,TRUE,"general"}</definedName>
    <definedName name="mafdsf" localSheetId="11" hidden="1">{"via1",#N/A,TRUE,"general";"via2",#N/A,TRUE,"general";"via3",#N/A,TRUE,"general"}</definedName>
    <definedName name="mafdsf" localSheetId="10" hidden="1">{"via1",#N/A,TRUE,"general";"via2",#N/A,TRUE,"general";"via3",#N/A,TRUE,"general"}</definedName>
    <definedName name="mafdsf" localSheetId="1" hidden="1">{"via1",#N/A,TRUE,"general";"via2",#N/A,TRUE,"general";"via3",#N/A,TRUE,"general"}</definedName>
    <definedName name="mafdsf" localSheetId="4" hidden="1">{"via1",#N/A,TRUE,"general";"via2",#N/A,TRUE,"general";"via3",#N/A,TRUE,"general"}</definedName>
    <definedName name="mafdsf" localSheetId="3" hidden="1">{"via1",#N/A,TRUE,"general";"via2",#N/A,TRUE,"general";"via3",#N/A,TRUE,"general"}</definedName>
    <definedName name="mafdsf" localSheetId="5" hidden="1">{"via1",#N/A,TRUE,"general";"via2",#N/A,TRUE,"general";"via3",#N/A,TRUE,"general"}</definedName>
    <definedName name="mafdsf" localSheetId="9" hidden="1">{"via1",#N/A,TRUE,"general";"via2",#N/A,TRUE,"general";"via3",#N/A,TRUE,"general"}</definedName>
    <definedName name="mafdsf" hidden="1">{"via1",#N/A,TRUE,"general";"via2",#N/A,TRUE,"general";"via3",#N/A,TRUE,"general"}</definedName>
    <definedName name="MAL" localSheetId="0">#REF!&lt;2.5</definedName>
    <definedName name="MAL" localSheetId="8">#REF!&lt;2.5</definedName>
    <definedName name="MAL" localSheetId="2">#REF!&lt;2.5</definedName>
    <definedName name="MAL" localSheetId="6">#REF!&lt;2.5</definedName>
    <definedName name="MAL" localSheetId="12">#REF!&lt;2.5</definedName>
    <definedName name="MAL" localSheetId="11">#REF!&lt;2.5</definedName>
    <definedName name="MAL" localSheetId="10">#REF!&lt;2.5</definedName>
    <definedName name="MAL" localSheetId="1">#REF!&lt;2.5</definedName>
    <definedName name="MAL" localSheetId="4">#REF!&lt;2.5</definedName>
    <definedName name="MAL" localSheetId="3">#REF!&lt;2.5</definedName>
    <definedName name="MAL" localSheetId="5">#REF!&lt;2.5</definedName>
    <definedName name="MAL" localSheetId="9">#REF!&lt;2.5</definedName>
    <definedName name="MAL">#REF!&lt;2.5</definedName>
    <definedName name="MALA" localSheetId="0">#REF!</definedName>
    <definedName name="MALA" localSheetId="8">#REF!</definedName>
    <definedName name="MALA" localSheetId="2">#REF!</definedName>
    <definedName name="MALA" localSheetId="6">#REF!</definedName>
    <definedName name="MALA" localSheetId="12">#REF!</definedName>
    <definedName name="MALA" localSheetId="11">#REF!</definedName>
    <definedName name="MALA" localSheetId="10">#REF!</definedName>
    <definedName name="MALA" localSheetId="1">#REF!</definedName>
    <definedName name="MALA" localSheetId="4">#REF!</definedName>
    <definedName name="MALA" localSheetId="3">#REF!</definedName>
    <definedName name="MALA" localSheetId="5">#REF!</definedName>
    <definedName name="MALA" localSheetId="9">#REF!</definedName>
    <definedName name="MALA">#REF!</definedName>
    <definedName name="MALLA" localSheetId="0">#REF!</definedName>
    <definedName name="MALLA" localSheetId="8">#REF!</definedName>
    <definedName name="MALLA" localSheetId="2">#REF!</definedName>
    <definedName name="MALLA" localSheetId="6">#REF!</definedName>
    <definedName name="MALLA" localSheetId="12">#REF!</definedName>
    <definedName name="MALLA" localSheetId="11">#REF!</definedName>
    <definedName name="MALLA" localSheetId="10">#REF!</definedName>
    <definedName name="MALLA" localSheetId="1">#REF!</definedName>
    <definedName name="MALLA" localSheetId="4">#REF!</definedName>
    <definedName name="MALLA" localSheetId="3">#REF!</definedName>
    <definedName name="MALLA" localSheetId="5">#REF!</definedName>
    <definedName name="MALLA" localSheetId="9">#REF!</definedName>
    <definedName name="MALLA">#REF!</definedName>
    <definedName name="Malla_con_vena" localSheetId="0">#REF!</definedName>
    <definedName name="Malla_con_vena" localSheetId="8">#REF!</definedName>
    <definedName name="Malla_con_vena" localSheetId="2">#REF!</definedName>
    <definedName name="Malla_con_vena" localSheetId="6">#REF!</definedName>
    <definedName name="Malla_con_vena" localSheetId="12">#REF!</definedName>
    <definedName name="Malla_con_vena" localSheetId="11">#REF!</definedName>
    <definedName name="Malla_con_vena" localSheetId="10">#REF!</definedName>
    <definedName name="Malla_con_vena" localSheetId="4">#REF!</definedName>
    <definedName name="Malla_con_vena" localSheetId="3">#REF!</definedName>
    <definedName name="Malla_con_vena" localSheetId="5">#REF!</definedName>
    <definedName name="Malla_con_vena" localSheetId="9">#REF!</definedName>
    <definedName name="Malla_con_vena">#REF!</definedName>
    <definedName name="Malla_electrosoldada_H106" localSheetId="0">#REF!</definedName>
    <definedName name="Malla_electrosoldada_H106" localSheetId="2">#REF!</definedName>
    <definedName name="Malla_electrosoldada_H106" localSheetId="6">#REF!</definedName>
    <definedName name="Malla_electrosoldada_H106" localSheetId="12">#REF!</definedName>
    <definedName name="Malla_electrosoldada_H106" localSheetId="11">#REF!</definedName>
    <definedName name="Malla_electrosoldada_H106" localSheetId="10">#REF!</definedName>
    <definedName name="Malla_electrosoldada_H106" localSheetId="4">#REF!</definedName>
    <definedName name="Malla_electrosoldada_H106" localSheetId="3">#REF!</definedName>
    <definedName name="Malla_electrosoldada_H106" localSheetId="5">#REF!</definedName>
    <definedName name="Malla_electrosoldada_H106" localSheetId="9">#REF!</definedName>
    <definedName name="Malla_electrosoldada_H106">#REF!</definedName>
    <definedName name="Malla_para_juntas" localSheetId="0">#REF!</definedName>
    <definedName name="Malla_para_juntas" localSheetId="2">#REF!</definedName>
    <definedName name="Malla_para_juntas" localSheetId="6">#REF!</definedName>
    <definedName name="Malla_para_juntas" localSheetId="12">#REF!</definedName>
    <definedName name="Malla_para_juntas" localSheetId="11">#REF!</definedName>
    <definedName name="Malla_para_juntas" localSheetId="10">#REF!</definedName>
    <definedName name="Malla_para_juntas" localSheetId="4">#REF!</definedName>
    <definedName name="Malla_para_juntas" localSheetId="3">#REF!</definedName>
    <definedName name="Malla_para_juntas" localSheetId="5">#REF!</definedName>
    <definedName name="Malla_para_juntas" localSheetId="9">#REF!</definedName>
    <definedName name="Malla_para_juntas">#REF!</definedName>
    <definedName name="MALO" localSheetId="0">#REF!&lt;2.5</definedName>
    <definedName name="MALO" localSheetId="8">#REF!&lt;2.5</definedName>
    <definedName name="MALO" localSheetId="2">#REF!&lt;2.5</definedName>
    <definedName name="MALO" localSheetId="6">#REF!&lt;2.5</definedName>
    <definedName name="MALO" localSheetId="12">#REF!&lt;2.5</definedName>
    <definedName name="MALO" localSheetId="11">#REF!&lt;2.5</definedName>
    <definedName name="MALO" localSheetId="10">#REF!&lt;2.5</definedName>
    <definedName name="MALO" localSheetId="4">#REF!&lt;2.5</definedName>
    <definedName name="MALO" localSheetId="3">#REF!&lt;2.5</definedName>
    <definedName name="MALO" localSheetId="5">#REF!&lt;2.5</definedName>
    <definedName name="MALO" localSheetId="9">#REF!&lt;2.5</definedName>
    <definedName name="MALO">#REF!&lt;2.5</definedName>
    <definedName name="manilla" localSheetId="0">#REF!</definedName>
    <definedName name="manilla" localSheetId="2">#REF!</definedName>
    <definedName name="manilla" localSheetId="6">#REF!</definedName>
    <definedName name="manilla" localSheetId="12">#REF!</definedName>
    <definedName name="manilla" localSheetId="11">#REF!</definedName>
    <definedName name="manilla" localSheetId="10">#REF!</definedName>
    <definedName name="manilla" localSheetId="4">#REF!</definedName>
    <definedName name="manilla" localSheetId="3">#REF!</definedName>
    <definedName name="manilla" localSheetId="5">#REF!</definedName>
    <definedName name="manilla" localSheetId="9">#REF!</definedName>
    <definedName name="manilla">#REF!</definedName>
    <definedName name="MANO" localSheetId="0">#REF!</definedName>
    <definedName name="MANO" localSheetId="8">#REF!</definedName>
    <definedName name="MANO" localSheetId="7">#REF!</definedName>
    <definedName name="MANO" localSheetId="11">#REF!</definedName>
    <definedName name="MANO" localSheetId="10">#REF!</definedName>
    <definedName name="MANO" localSheetId="1">#REF!</definedName>
    <definedName name="MANO" localSheetId="5">#REF!</definedName>
    <definedName name="MANO" localSheetId="9">#REF!</definedName>
    <definedName name="MANO">'CUADRILLAS 2026'!$B$10:$B$50</definedName>
    <definedName name="Mano_de_obra_cama_doble" localSheetId="0">#REF!</definedName>
    <definedName name="Mano_de_obra_cama_doble" localSheetId="8">#REF!</definedName>
    <definedName name="Mano_de_obra_cama_doble" localSheetId="2">#REF!</definedName>
    <definedName name="Mano_de_obra_cama_doble" localSheetId="6">#REF!</definedName>
    <definedName name="Mano_de_obra_cama_doble" localSheetId="12">#REF!</definedName>
    <definedName name="Mano_de_obra_cama_doble" localSheetId="11">#REF!</definedName>
    <definedName name="Mano_de_obra_cama_doble" localSheetId="10">#REF!</definedName>
    <definedName name="Mano_de_obra_cama_doble" localSheetId="4">#REF!</definedName>
    <definedName name="Mano_de_obra_cama_doble" localSheetId="3">#REF!</definedName>
    <definedName name="Mano_de_obra_cama_doble" localSheetId="5">#REF!</definedName>
    <definedName name="Mano_de_obra_cama_doble" localSheetId="9">#REF!</definedName>
    <definedName name="Mano_de_obra_cama_doble">#REF!</definedName>
    <definedName name="Mano_de_obra_campamento" localSheetId="0">#REF!</definedName>
    <definedName name="Mano_de_obra_campamento" localSheetId="8">#REF!</definedName>
    <definedName name="Mano_de_obra_campamento" localSheetId="2">#REF!</definedName>
    <definedName name="Mano_de_obra_campamento" localSheetId="6">#REF!</definedName>
    <definedName name="Mano_de_obra_campamento" localSheetId="12">#REF!</definedName>
    <definedName name="Mano_de_obra_campamento" localSheetId="11">#REF!</definedName>
    <definedName name="Mano_de_obra_campamento" localSheetId="10">#REF!</definedName>
    <definedName name="Mano_de_obra_campamento" localSheetId="4">#REF!</definedName>
    <definedName name="Mano_de_obra_campamento" localSheetId="3">#REF!</definedName>
    <definedName name="Mano_de_obra_campamento" localSheetId="5">#REF!</definedName>
    <definedName name="Mano_de_obra_campamento" localSheetId="9">#REF!</definedName>
    <definedName name="Mano_de_obra_campamento">#REF!</definedName>
    <definedName name="Mano_de_obra_cerramiento" localSheetId="0">#REF!</definedName>
    <definedName name="Mano_de_obra_cerramiento" localSheetId="8">#REF!</definedName>
    <definedName name="Mano_de_obra_cerramiento" localSheetId="2">#REF!</definedName>
    <definedName name="Mano_de_obra_cerramiento" localSheetId="6">#REF!</definedName>
    <definedName name="Mano_de_obra_cerramiento" localSheetId="12">#REF!</definedName>
    <definedName name="Mano_de_obra_cerramiento" localSheetId="11">#REF!</definedName>
    <definedName name="Mano_de_obra_cerramiento" localSheetId="10">#REF!</definedName>
    <definedName name="Mano_de_obra_cerramiento" localSheetId="4">#REF!</definedName>
    <definedName name="Mano_de_obra_cerramiento" localSheetId="3">#REF!</definedName>
    <definedName name="Mano_de_obra_cerramiento" localSheetId="5">#REF!</definedName>
    <definedName name="Mano_de_obra_cerramiento" localSheetId="9">#REF!</definedName>
    <definedName name="Mano_de_obra_cerramiento">#REF!</definedName>
    <definedName name="Mano_de_obra_chazos" localSheetId="0">#REF!</definedName>
    <definedName name="Mano_de_obra_chazos" localSheetId="2">#REF!</definedName>
    <definedName name="Mano_de_obra_chazos" localSheetId="6">#REF!</definedName>
    <definedName name="Mano_de_obra_chazos" localSheetId="12">#REF!</definedName>
    <definedName name="Mano_de_obra_chazos" localSheetId="11">#REF!</definedName>
    <definedName name="Mano_de_obra_chazos" localSheetId="10">#REF!</definedName>
    <definedName name="Mano_de_obra_chazos" localSheetId="4">#REF!</definedName>
    <definedName name="Mano_de_obra_chazos" localSheetId="3">#REF!</definedName>
    <definedName name="Mano_de_obra_chazos" localSheetId="5">#REF!</definedName>
    <definedName name="Mano_de_obra_chazos" localSheetId="9">#REF!</definedName>
    <definedName name="Mano_de_obra_chazos">#REF!</definedName>
    <definedName name="Mano_de_obra_dinteles_en_bloque" localSheetId="0">#REF!</definedName>
    <definedName name="Mano_de_obra_dinteles_en_bloque" localSheetId="2">#REF!</definedName>
    <definedName name="Mano_de_obra_dinteles_en_bloque" localSheetId="6">#REF!</definedName>
    <definedName name="Mano_de_obra_dinteles_en_bloque" localSheetId="12">#REF!</definedName>
    <definedName name="Mano_de_obra_dinteles_en_bloque" localSheetId="11">#REF!</definedName>
    <definedName name="Mano_de_obra_dinteles_en_bloque" localSheetId="10">#REF!</definedName>
    <definedName name="Mano_de_obra_dinteles_en_bloque" localSheetId="4">#REF!</definedName>
    <definedName name="Mano_de_obra_dinteles_en_bloque" localSheetId="3">#REF!</definedName>
    <definedName name="Mano_de_obra_dinteles_en_bloque" localSheetId="5">#REF!</definedName>
    <definedName name="Mano_de_obra_dinteles_en_bloque" localSheetId="9">#REF!</definedName>
    <definedName name="Mano_de_obra_dinteles_en_bloque">#REF!</definedName>
    <definedName name="Mano_de_obra_malla_para_juntas" localSheetId="0">#REF!</definedName>
    <definedName name="Mano_de_obra_malla_para_juntas" localSheetId="2">#REF!</definedName>
    <definedName name="Mano_de_obra_malla_para_juntas" localSheetId="6">#REF!</definedName>
    <definedName name="Mano_de_obra_malla_para_juntas" localSheetId="12">#REF!</definedName>
    <definedName name="Mano_de_obra_malla_para_juntas" localSheetId="11">#REF!</definedName>
    <definedName name="Mano_de_obra_malla_para_juntas" localSheetId="10">#REF!</definedName>
    <definedName name="Mano_de_obra_malla_para_juntas" localSheetId="4">#REF!</definedName>
    <definedName name="Mano_de_obra_malla_para_juntas" localSheetId="3">#REF!</definedName>
    <definedName name="Mano_de_obra_malla_para_juntas" localSheetId="5">#REF!</definedName>
    <definedName name="Mano_de_obra_malla_para_juntas" localSheetId="9">#REF!</definedName>
    <definedName name="Mano_de_obra_malla_para_juntas">#REF!</definedName>
    <definedName name="Mano_de_obra_mezcla_concreto" localSheetId="0">#REF!</definedName>
    <definedName name="Mano_de_obra_mezcla_concreto" localSheetId="2">#REF!</definedName>
    <definedName name="Mano_de_obra_mezcla_concreto" localSheetId="6">#REF!</definedName>
    <definedName name="Mano_de_obra_mezcla_concreto" localSheetId="12">#REF!</definedName>
    <definedName name="Mano_de_obra_mezcla_concreto" localSheetId="11">#REF!</definedName>
    <definedName name="Mano_de_obra_mezcla_concreto" localSheetId="10">#REF!</definedName>
    <definedName name="Mano_de_obra_mezcla_concreto" localSheetId="4">#REF!</definedName>
    <definedName name="Mano_de_obra_mezcla_concreto" localSheetId="3">#REF!</definedName>
    <definedName name="Mano_de_obra_mezcla_concreto" localSheetId="5">#REF!</definedName>
    <definedName name="Mano_de_obra_mezcla_concreto" localSheetId="9">#REF!</definedName>
    <definedName name="Mano_de_obra_mezcla_concreto">#REF!</definedName>
    <definedName name="Mano_de_obra_mezcla_mortero" localSheetId="0">#REF!</definedName>
    <definedName name="Mano_de_obra_mezcla_mortero" localSheetId="2">#REF!</definedName>
    <definedName name="Mano_de_obra_mezcla_mortero" localSheetId="6">#REF!</definedName>
    <definedName name="Mano_de_obra_mezcla_mortero" localSheetId="12">#REF!</definedName>
    <definedName name="Mano_de_obra_mezcla_mortero" localSheetId="11">#REF!</definedName>
    <definedName name="Mano_de_obra_mezcla_mortero" localSheetId="10">#REF!</definedName>
    <definedName name="Mano_de_obra_mezcla_mortero" localSheetId="4">#REF!</definedName>
    <definedName name="Mano_de_obra_mezcla_mortero" localSheetId="3">#REF!</definedName>
    <definedName name="Mano_de_obra_mezcla_mortero" localSheetId="5">#REF!</definedName>
    <definedName name="Mano_de_obra_mezcla_mortero" localSheetId="9">#REF!</definedName>
    <definedName name="Mano_de_obra_mezcla_mortero">#REF!</definedName>
    <definedName name="Mano_de_obra_muros_0_15" localSheetId="0">#REF!</definedName>
    <definedName name="Mano_de_obra_muros_0_15" localSheetId="2">#REF!</definedName>
    <definedName name="Mano_de_obra_muros_0_15" localSheetId="6">#REF!</definedName>
    <definedName name="Mano_de_obra_muros_0_15" localSheetId="12">#REF!</definedName>
    <definedName name="Mano_de_obra_muros_0_15" localSheetId="11">#REF!</definedName>
    <definedName name="Mano_de_obra_muros_0_15" localSheetId="10">#REF!</definedName>
    <definedName name="Mano_de_obra_muros_0_15" localSheetId="4">#REF!</definedName>
    <definedName name="Mano_de_obra_muros_0_15" localSheetId="3">#REF!</definedName>
    <definedName name="Mano_de_obra_muros_0_15" localSheetId="5">#REF!</definedName>
    <definedName name="Mano_de_obra_muros_0_15" localSheetId="9">#REF!</definedName>
    <definedName name="Mano_de_obra_muros_0_15">#REF!</definedName>
    <definedName name="Mano_de_obra_muros_0_15_ml" localSheetId="0">#REF!</definedName>
    <definedName name="Mano_de_obra_muros_0_15_ml" localSheetId="2">#REF!</definedName>
    <definedName name="Mano_de_obra_muros_0_15_ml" localSheetId="6">#REF!</definedName>
    <definedName name="Mano_de_obra_muros_0_15_ml" localSheetId="12">#REF!</definedName>
    <definedName name="Mano_de_obra_muros_0_15_ml" localSheetId="11">#REF!</definedName>
    <definedName name="Mano_de_obra_muros_0_15_ml" localSheetId="10">#REF!</definedName>
    <definedName name="Mano_de_obra_muros_0_15_ml" localSheetId="4">#REF!</definedName>
    <definedName name="Mano_de_obra_muros_0_15_ml" localSheetId="3">#REF!</definedName>
    <definedName name="Mano_de_obra_muros_0_15_ml" localSheetId="5">#REF!</definedName>
    <definedName name="Mano_de_obra_muros_0_15_ml" localSheetId="9">#REF!</definedName>
    <definedName name="Mano_de_obra_muros_0_15_ml">#REF!</definedName>
    <definedName name="Mano_de_obra_muros_0_25" localSheetId="0">#REF!</definedName>
    <definedName name="Mano_de_obra_muros_0_25" localSheetId="2">#REF!</definedName>
    <definedName name="Mano_de_obra_muros_0_25" localSheetId="6">#REF!</definedName>
    <definedName name="Mano_de_obra_muros_0_25" localSheetId="12">#REF!</definedName>
    <definedName name="Mano_de_obra_muros_0_25" localSheetId="11">#REF!</definedName>
    <definedName name="Mano_de_obra_muros_0_25" localSheetId="10">#REF!</definedName>
    <definedName name="Mano_de_obra_muros_0_25" localSheetId="4">#REF!</definedName>
    <definedName name="Mano_de_obra_muros_0_25" localSheetId="3">#REF!</definedName>
    <definedName name="Mano_de_obra_muros_0_25" localSheetId="5">#REF!</definedName>
    <definedName name="Mano_de_obra_muros_0_25" localSheetId="9">#REF!</definedName>
    <definedName name="Mano_de_obra_muros_0_25">#REF!</definedName>
    <definedName name="Mano_de_obra_muros_0_25___1_00_m" localSheetId="0">#REF!</definedName>
    <definedName name="Mano_de_obra_muros_0_25___1_00_m" localSheetId="2">#REF!</definedName>
    <definedName name="Mano_de_obra_muros_0_25___1_00_m" localSheetId="6">#REF!</definedName>
    <definedName name="Mano_de_obra_muros_0_25___1_00_m" localSheetId="12">#REF!</definedName>
    <definedName name="Mano_de_obra_muros_0_25___1_00_m" localSheetId="11">#REF!</definedName>
    <definedName name="Mano_de_obra_muros_0_25___1_00_m" localSheetId="10">#REF!</definedName>
    <definedName name="Mano_de_obra_muros_0_25___1_00_m" localSheetId="4">#REF!</definedName>
    <definedName name="Mano_de_obra_muros_0_25___1_00_m" localSheetId="3">#REF!</definedName>
    <definedName name="Mano_de_obra_muros_0_25___1_00_m" localSheetId="5">#REF!</definedName>
    <definedName name="Mano_de_obra_muros_0_25___1_00_m" localSheetId="9">#REF!</definedName>
    <definedName name="Mano_de_obra_muros_0_25___1_00_m">#REF!</definedName>
    <definedName name="Mano_de_obra_pañete_bajo_escalera" localSheetId="0">#REF!</definedName>
    <definedName name="Mano_de_obra_pañete_bajo_escalera" localSheetId="2">#REF!</definedName>
    <definedName name="Mano_de_obra_pañete_bajo_escalera" localSheetId="6">#REF!</definedName>
    <definedName name="Mano_de_obra_pañete_bajo_escalera" localSheetId="12">#REF!</definedName>
    <definedName name="Mano_de_obra_pañete_bajo_escalera" localSheetId="11">#REF!</definedName>
    <definedName name="Mano_de_obra_pañete_bajo_escalera" localSheetId="10">#REF!</definedName>
    <definedName name="Mano_de_obra_pañete_bajo_escalera" localSheetId="4">#REF!</definedName>
    <definedName name="Mano_de_obra_pañete_bajo_escalera" localSheetId="3">#REF!</definedName>
    <definedName name="Mano_de_obra_pañete_bajo_escalera" localSheetId="5">#REF!</definedName>
    <definedName name="Mano_de_obra_pañete_bajo_escalera" localSheetId="9">#REF!</definedName>
    <definedName name="Mano_de_obra_pañete_bajo_escalera">#REF!</definedName>
    <definedName name="Mano_de_obra_pañete_bajo_placa_ml" localSheetId="0">#REF!</definedName>
    <definedName name="Mano_de_obra_pañete_bajo_placa_ml" localSheetId="2">#REF!</definedName>
    <definedName name="Mano_de_obra_pañete_bajo_placa_ml" localSheetId="6">#REF!</definedName>
    <definedName name="Mano_de_obra_pañete_bajo_placa_ml" localSheetId="12">#REF!</definedName>
    <definedName name="Mano_de_obra_pañete_bajo_placa_ml" localSheetId="11">#REF!</definedName>
    <definedName name="Mano_de_obra_pañete_bajo_placa_ml" localSheetId="10">#REF!</definedName>
    <definedName name="Mano_de_obra_pañete_bajo_placa_ml" localSheetId="4">#REF!</definedName>
    <definedName name="Mano_de_obra_pañete_bajo_placa_ml" localSheetId="3">#REF!</definedName>
    <definedName name="Mano_de_obra_pañete_bajo_placa_ml" localSheetId="5">#REF!</definedName>
    <definedName name="Mano_de_obra_pañete_bajo_placa_ml" localSheetId="9">#REF!</definedName>
    <definedName name="Mano_de_obra_pañete_bajo_placa_ml">#REF!</definedName>
    <definedName name="Mano_de_obra_pañete_impermeabilizado_muros_internos" localSheetId="0">#REF!</definedName>
    <definedName name="Mano_de_obra_pañete_impermeabilizado_muros_internos" localSheetId="2">#REF!</definedName>
    <definedName name="Mano_de_obra_pañete_impermeabilizado_muros_internos" localSheetId="6">#REF!</definedName>
    <definedName name="Mano_de_obra_pañete_impermeabilizado_muros_internos" localSheetId="12">#REF!</definedName>
    <definedName name="Mano_de_obra_pañete_impermeabilizado_muros_internos" localSheetId="11">#REF!</definedName>
    <definedName name="Mano_de_obra_pañete_impermeabilizado_muros_internos" localSheetId="10">#REF!</definedName>
    <definedName name="Mano_de_obra_pañete_impermeabilizado_muros_internos" localSheetId="4">#REF!</definedName>
    <definedName name="Mano_de_obra_pañete_impermeabilizado_muros_internos" localSheetId="3">#REF!</definedName>
    <definedName name="Mano_de_obra_pañete_impermeabilizado_muros_internos" localSheetId="5">#REF!</definedName>
    <definedName name="Mano_de_obra_pañete_impermeabilizado_muros_internos" localSheetId="9">#REF!</definedName>
    <definedName name="Mano_de_obra_pañete_impermeabilizado_muros_internos">#REF!</definedName>
    <definedName name="Mano_de_obra_pañete_liso_muros_externos" localSheetId="0">#REF!</definedName>
    <definedName name="Mano_de_obra_pañete_liso_muros_externos" localSheetId="2">#REF!</definedName>
    <definedName name="Mano_de_obra_pañete_liso_muros_externos" localSheetId="6">#REF!</definedName>
    <definedName name="Mano_de_obra_pañete_liso_muros_externos" localSheetId="12">#REF!</definedName>
    <definedName name="Mano_de_obra_pañete_liso_muros_externos" localSheetId="11">#REF!</definedName>
    <definedName name="Mano_de_obra_pañete_liso_muros_externos" localSheetId="10">#REF!</definedName>
    <definedName name="Mano_de_obra_pañete_liso_muros_externos" localSheetId="4">#REF!</definedName>
    <definedName name="Mano_de_obra_pañete_liso_muros_externos" localSheetId="3">#REF!</definedName>
    <definedName name="Mano_de_obra_pañete_liso_muros_externos" localSheetId="5">#REF!</definedName>
    <definedName name="Mano_de_obra_pañete_liso_muros_externos" localSheetId="9">#REF!</definedName>
    <definedName name="Mano_de_obra_pañete_liso_muros_externos">#REF!</definedName>
    <definedName name="Mano_de_obra_pañete_liso_muros_externos_ml" localSheetId="0">#REF!</definedName>
    <definedName name="Mano_de_obra_pañete_liso_muros_externos_ml" localSheetId="2">#REF!</definedName>
    <definedName name="Mano_de_obra_pañete_liso_muros_externos_ml" localSheetId="6">#REF!</definedName>
    <definedName name="Mano_de_obra_pañete_liso_muros_externos_ml" localSheetId="12">#REF!</definedName>
    <definedName name="Mano_de_obra_pañete_liso_muros_externos_ml" localSheetId="11">#REF!</definedName>
    <definedName name="Mano_de_obra_pañete_liso_muros_externos_ml" localSheetId="10">#REF!</definedName>
    <definedName name="Mano_de_obra_pañete_liso_muros_externos_ml" localSheetId="4">#REF!</definedName>
    <definedName name="Mano_de_obra_pañete_liso_muros_externos_ml" localSheetId="3">#REF!</definedName>
    <definedName name="Mano_de_obra_pañete_liso_muros_externos_ml" localSheetId="5">#REF!</definedName>
    <definedName name="Mano_de_obra_pañete_liso_muros_externos_ml" localSheetId="9">#REF!</definedName>
    <definedName name="Mano_de_obra_pañete_liso_muros_externos_ml">#REF!</definedName>
    <definedName name="Mano_de_obra_pañete_muro_liso" localSheetId="0">#REF!</definedName>
    <definedName name="Mano_de_obra_pañete_muro_liso" localSheetId="2">#REF!</definedName>
    <definedName name="Mano_de_obra_pañete_muro_liso" localSheetId="6">#REF!</definedName>
    <definedName name="Mano_de_obra_pañete_muro_liso" localSheetId="12">#REF!</definedName>
    <definedName name="Mano_de_obra_pañete_muro_liso" localSheetId="11">#REF!</definedName>
    <definedName name="Mano_de_obra_pañete_muro_liso" localSheetId="10">#REF!</definedName>
    <definedName name="Mano_de_obra_pañete_muro_liso" localSheetId="4">#REF!</definedName>
    <definedName name="Mano_de_obra_pañete_muro_liso" localSheetId="3">#REF!</definedName>
    <definedName name="Mano_de_obra_pañete_muro_liso" localSheetId="5">#REF!</definedName>
    <definedName name="Mano_de_obra_pañete_muro_liso" localSheetId="9">#REF!</definedName>
    <definedName name="Mano_de_obra_pañete_muro_liso">#REF!</definedName>
    <definedName name="Mano_de_obra_pañete_muro_liso_ml" localSheetId="0">#REF!</definedName>
    <definedName name="Mano_de_obra_pañete_muro_liso_ml" localSheetId="2">#REF!</definedName>
    <definedName name="Mano_de_obra_pañete_muro_liso_ml" localSheetId="6">#REF!</definedName>
    <definedName name="Mano_de_obra_pañete_muro_liso_ml" localSheetId="12">#REF!</definedName>
    <definedName name="Mano_de_obra_pañete_muro_liso_ml" localSheetId="11">#REF!</definedName>
    <definedName name="Mano_de_obra_pañete_muro_liso_ml" localSheetId="10">#REF!</definedName>
    <definedName name="Mano_de_obra_pañete_muro_liso_ml" localSheetId="4">#REF!</definedName>
    <definedName name="Mano_de_obra_pañete_muro_liso_ml" localSheetId="3">#REF!</definedName>
    <definedName name="Mano_de_obra_pañete_muro_liso_ml" localSheetId="5">#REF!</definedName>
    <definedName name="Mano_de_obra_pañete_muro_liso_ml" localSheetId="9">#REF!</definedName>
    <definedName name="Mano_de_obra_pañete_muro_liso_ml">#REF!</definedName>
    <definedName name="Mano_de_obra_placa_0_08" localSheetId="0">#REF!</definedName>
    <definedName name="Mano_de_obra_placa_0_08" localSheetId="2">#REF!</definedName>
    <definedName name="Mano_de_obra_placa_0_08" localSheetId="6">#REF!</definedName>
    <definedName name="Mano_de_obra_placa_0_08" localSheetId="12">#REF!</definedName>
    <definedName name="Mano_de_obra_placa_0_08" localSheetId="11">#REF!</definedName>
    <definedName name="Mano_de_obra_placa_0_08" localSheetId="10">#REF!</definedName>
    <definedName name="Mano_de_obra_placa_0_08" localSheetId="4">#REF!</definedName>
    <definedName name="Mano_de_obra_placa_0_08" localSheetId="3">#REF!</definedName>
    <definedName name="Mano_de_obra_placa_0_08" localSheetId="5">#REF!</definedName>
    <definedName name="Mano_de_obra_placa_0_08" localSheetId="9">#REF!</definedName>
    <definedName name="Mano_de_obra_placa_0_08">#REF!</definedName>
    <definedName name="MANO_N" localSheetId="11">#REF!</definedName>
    <definedName name="MANO_N" localSheetId="10">#REF!</definedName>
    <definedName name="MANO_N" localSheetId="1">#REF!</definedName>
    <definedName name="MANO_N" localSheetId="9">#REF!</definedName>
    <definedName name="MANO_N">'CUADRILLAS 2026'!$B$10:$B$50</definedName>
    <definedName name="MANTE" localSheetId="0">#REF!</definedName>
    <definedName name="MANTE" localSheetId="8">#REF!</definedName>
    <definedName name="MANTE" localSheetId="2">#REF!</definedName>
    <definedName name="MANTE" localSheetId="6">#REF!</definedName>
    <definedName name="MANTE" localSheetId="12">#REF!</definedName>
    <definedName name="MANTE" localSheetId="11">#REF!</definedName>
    <definedName name="MANTE" localSheetId="10">#REF!</definedName>
    <definedName name="MANTE" localSheetId="4">#REF!</definedName>
    <definedName name="MANTE" localSheetId="3">#REF!</definedName>
    <definedName name="MANTE" localSheetId="5">#REF!</definedName>
    <definedName name="MANTE" localSheetId="9">#REF!</definedName>
    <definedName name="MANTE">#REF!</definedName>
    <definedName name="MANUAL" localSheetId="0">#REF!</definedName>
    <definedName name="MANUAL" localSheetId="2">#REF!</definedName>
    <definedName name="MANUAL" localSheetId="6">#REF!</definedName>
    <definedName name="MANUAL" localSheetId="12">#REF!</definedName>
    <definedName name="MANUAL" localSheetId="11">#REF!</definedName>
    <definedName name="MANUAL" localSheetId="10">#REF!</definedName>
    <definedName name="MANUAL" localSheetId="4">#REF!</definedName>
    <definedName name="MANUAL" localSheetId="3">#REF!</definedName>
    <definedName name="MANUAL" localSheetId="5">#REF!</definedName>
    <definedName name="MANUAL" localSheetId="9">#REF!</definedName>
    <definedName name="MANUAL">#REF!</definedName>
    <definedName name="mao" localSheetId="0" hidden="1">{"TAB1",#N/A,TRUE,"GENERAL";"TAB2",#N/A,TRUE,"GENERAL";"TAB3",#N/A,TRUE,"GENERAL";"TAB4",#N/A,TRUE,"GENERAL";"TAB5",#N/A,TRUE,"GENERAL"}</definedName>
    <definedName name="mao" localSheetId="8" hidden="1">{"TAB1",#N/A,TRUE,"GENERAL";"TAB2",#N/A,TRUE,"GENERAL";"TAB3",#N/A,TRUE,"GENERAL";"TAB4",#N/A,TRUE,"GENERAL";"TAB5",#N/A,TRUE,"GENERAL"}</definedName>
    <definedName name="mao" localSheetId="2" hidden="1">{"TAB1",#N/A,TRUE,"GENERAL";"TAB2",#N/A,TRUE,"GENERAL";"TAB3",#N/A,TRUE,"GENERAL";"TAB4",#N/A,TRUE,"GENERAL";"TAB5",#N/A,TRUE,"GENERAL"}</definedName>
    <definedName name="mao" localSheetId="7" hidden="1">{"TAB1",#N/A,TRUE,"GENERAL";"TAB2",#N/A,TRUE,"GENERAL";"TAB3",#N/A,TRUE,"GENERAL";"TAB4",#N/A,TRUE,"GENERAL";"TAB5",#N/A,TRUE,"GENERAL"}</definedName>
    <definedName name="mao" localSheetId="6" hidden="1">{"TAB1",#N/A,TRUE,"GENERAL";"TAB2",#N/A,TRUE,"GENERAL";"TAB3",#N/A,TRUE,"GENERAL";"TAB4",#N/A,TRUE,"GENERAL";"TAB5",#N/A,TRUE,"GENERAL"}</definedName>
    <definedName name="mao" localSheetId="12" hidden="1">{"TAB1",#N/A,TRUE,"GENERAL";"TAB2",#N/A,TRUE,"GENERAL";"TAB3",#N/A,TRUE,"GENERAL";"TAB4",#N/A,TRUE,"GENERAL";"TAB5",#N/A,TRUE,"GENERAL"}</definedName>
    <definedName name="mao" localSheetId="11" hidden="1">{"TAB1",#N/A,TRUE,"GENERAL";"TAB2",#N/A,TRUE,"GENERAL";"TAB3",#N/A,TRUE,"GENERAL";"TAB4",#N/A,TRUE,"GENERAL";"TAB5",#N/A,TRUE,"GENERAL"}</definedName>
    <definedName name="mao" localSheetId="10" hidden="1">{"TAB1",#N/A,TRUE,"GENERAL";"TAB2",#N/A,TRUE,"GENERAL";"TAB3",#N/A,TRUE,"GENERAL";"TAB4",#N/A,TRUE,"GENERAL";"TAB5",#N/A,TRUE,"GENERAL"}</definedName>
    <definedName name="mao" localSheetId="1" hidden="1">{"TAB1",#N/A,TRUE,"GENERAL";"TAB2",#N/A,TRUE,"GENERAL";"TAB3",#N/A,TRUE,"GENERAL";"TAB4",#N/A,TRUE,"GENERAL";"TAB5",#N/A,TRUE,"GENERAL"}</definedName>
    <definedName name="mao" localSheetId="4" hidden="1">{"TAB1",#N/A,TRUE,"GENERAL";"TAB2",#N/A,TRUE,"GENERAL";"TAB3",#N/A,TRUE,"GENERAL";"TAB4",#N/A,TRUE,"GENERAL";"TAB5",#N/A,TRUE,"GENERAL"}</definedName>
    <definedName name="mao" localSheetId="3" hidden="1">{"TAB1",#N/A,TRUE,"GENERAL";"TAB2",#N/A,TRUE,"GENERAL";"TAB3",#N/A,TRUE,"GENERAL";"TAB4",#N/A,TRUE,"GENERAL";"TAB5",#N/A,TRUE,"GENERAL"}</definedName>
    <definedName name="mao" localSheetId="5" hidden="1">{"TAB1",#N/A,TRUE,"GENERAL";"TAB2",#N/A,TRUE,"GENERAL";"TAB3",#N/A,TRUE,"GENERAL";"TAB4",#N/A,TRUE,"GENERAL";"TAB5",#N/A,TRUE,"GENERAL"}</definedName>
    <definedName name="mao" localSheetId="9"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8" hidden="1">{"via1",#N/A,TRUE,"general";"via2",#N/A,TRUE,"general";"via3",#N/A,TRUE,"general"}</definedName>
    <definedName name="maow" localSheetId="2" hidden="1">{"via1",#N/A,TRUE,"general";"via2",#N/A,TRUE,"general";"via3",#N/A,TRUE,"general"}</definedName>
    <definedName name="maow" localSheetId="7" hidden="1">{"via1",#N/A,TRUE,"general";"via2",#N/A,TRUE,"general";"via3",#N/A,TRUE,"general"}</definedName>
    <definedName name="maow" localSheetId="6" hidden="1">{"via1",#N/A,TRUE,"general";"via2",#N/A,TRUE,"general";"via3",#N/A,TRUE,"general"}</definedName>
    <definedName name="maow" localSheetId="12" hidden="1">{"via1",#N/A,TRUE,"general";"via2",#N/A,TRUE,"general";"via3",#N/A,TRUE,"general"}</definedName>
    <definedName name="maow" localSheetId="11" hidden="1">{"via1",#N/A,TRUE,"general";"via2",#N/A,TRUE,"general";"via3",#N/A,TRUE,"general"}</definedName>
    <definedName name="maow" localSheetId="10" hidden="1">{"via1",#N/A,TRUE,"general";"via2",#N/A,TRUE,"general";"via3",#N/A,TRUE,"general"}</definedName>
    <definedName name="maow" localSheetId="1" hidden="1">{"via1",#N/A,TRUE,"general";"via2",#N/A,TRUE,"general";"via3",#N/A,TRUE,"general"}</definedName>
    <definedName name="maow" localSheetId="4" hidden="1">{"via1",#N/A,TRUE,"general";"via2",#N/A,TRUE,"general";"via3",#N/A,TRUE,"general"}</definedName>
    <definedName name="maow" localSheetId="3" hidden="1">{"via1",#N/A,TRUE,"general";"via2",#N/A,TRUE,"general";"via3",#N/A,TRUE,"general"}</definedName>
    <definedName name="maow" localSheetId="5" hidden="1">{"via1",#N/A,TRUE,"general";"via2",#N/A,TRUE,"general";"via3",#N/A,TRUE,"general"}</definedName>
    <definedName name="maow" localSheetId="9" hidden="1">{"via1",#N/A,TRUE,"general";"via2",#N/A,TRUE,"general";"via3",#N/A,TRUE,"general"}</definedName>
    <definedName name="maow" hidden="1">{"via1",#N/A,TRUE,"general";"via2",#N/A,TRUE,"general";"via3",#N/A,TRUE,"general"}</definedName>
    <definedName name="MAQ" localSheetId="0">#REF!</definedName>
    <definedName name="MAQ" localSheetId="8">#REF!</definedName>
    <definedName name="MAQ" localSheetId="2">#REF!</definedName>
    <definedName name="MAQ" localSheetId="6">#REF!</definedName>
    <definedName name="MAQ" localSheetId="12">#REF!</definedName>
    <definedName name="MAQ" localSheetId="11">#REF!</definedName>
    <definedName name="MAQ" localSheetId="10">#REF!</definedName>
    <definedName name="MAQ" localSheetId="1">#REF!</definedName>
    <definedName name="MAQ" localSheetId="4">#REF!</definedName>
    <definedName name="MAQ" localSheetId="3">#REF!</definedName>
    <definedName name="MAQ" localSheetId="5">#REF!</definedName>
    <definedName name="MAQ" localSheetId="9">#REF!</definedName>
    <definedName name="MAQ">#REF!</definedName>
    <definedName name="MAQUINAR" localSheetId="0">#REF!</definedName>
    <definedName name="MAQUINAR" localSheetId="2">#REF!</definedName>
    <definedName name="MAQUINAR" localSheetId="6">#REF!</definedName>
    <definedName name="MAQUINAR" localSheetId="12">#REF!</definedName>
    <definedName name="MAQUINAR" localSheetId="11">#REF!</definedName>
    <definedName name="MAQUINAR" localSheetId="10">#REF!</definedName>
    <definedName name="MAQUINAR" localSheetId="1">#REF!</definedName>
    <definedName name="MAQUINAR" localSheetId="4">#REF!</definedName>
    <definedName name="MAQUINAR" localSheetId="3">#REF!</definedName>
    <definedName name="MAQUINAR" localSheetId="5">#REF!</definedName>
    <definedName name="MAQUINAR" localSheetId="9">#REF!</definedName>
    <definedName name="MAQUINAR">#REF!</definedName>
    <definedName name="mar" localSheetId="0">#REF!</definedName>
    <definedName name="mar" localSheetId="2">#REF!</definedName>
    <definedName name="mar" localSheetId="6">#REF!</definedName>
    <definedName name="mar" localSheetId="12">#REF!</definedName>
    <definedName name="mar" localSheetId="11">#REF!</definedName>
    <definedName name="mar" localSheetId="10">#REF!</definedName>
    <definedName name="mar" localSheetId="1">#REF!</definedName>
    <definedName name="mar" localSheetId="4">#REF!</definedName>
    <definedName name="mar" localSheetId="3">#REF!</definedName>
    <definedName name="mar" localSheetId="5">#REF!</definedName>
    <definedName name="mar" localSheetId="9">#REF!</definedName>
    <definedName name="mar">#REF!</definedName>
    <definedName name="MARCO_H" localSheetId="0">#REF!</definedName>
    <definedName name="MARCO_H" localSheetId="2">#REF!</definedName>
    <definedName name="MARCO_H" localSheetId="6">#REF!</definedName>
    <definedName name="MARCO_H" localSheetId="12">#REF!</definedName>
    <definedName name="MARCO_H" localSheetId="11">#REF!</definedName>
    <definedName name="MARCO_H" localSheetId="10">#REF!</definedName>
    <definedName name="MARCO_H" localSheetId="4">#REF!</definedName>
    <definedName name="MARCO_H" localSheetId="3">#REF!</definedName>
    <definedName name="MARCO_H" localSheetId="5">#REF!</definedName>
    <definedName name="MARCO_H" localSheetId="9">#REF!</definedName>
    <definedName name="MARCO_H">#REF!</definedName>
    <definedName name="marcolegal" localSheetId="0">#REF!</definedName>
    <definedName name="marcolegal" localSheetId="8">#REF!</definedName>
    <definedName name="marcolegal" localSheetId="2">#REF!</definedName>
    <definedName name="marcolegal" localSheetId="6">#REF!</definedName>
    <definedName name="marcolegal" localSheetId="12">#REF!</definedName>
    <definedName name="marcolegal" localSheetId="11">#REF!</definedName>
    <definedName name="marcolegal" localSheetId="10">#REF!</definedName>
    <definedName name="marcolegal" localSheetId="4">#REF!</definedName>
    <definedName name="marcolegal" localSheetId="3">#REF!</definedName>
    <definedName name="marcolegal" localSheetId="5">#REF!</definedName>
    <definedName name="marcolegal" localSheetId="9">#REF!</definedName>
    <definedName name="marcolegal">#REF!</definedName>
    <definedName name="margen" localSheetId="0">#REF!</definedName>
    <definedName name="margen" localSheetId="8">#REF!</definedName>
    <definedName name="margen" localSheetId="2">#REF!</definedName>
    <definedName name="margen" localSheetId="6">#REF!</definedName>
    <definedName name="margen" localSheetId="12">#REF!</definedName>
    <definedName name="margen" localSheetId="11">#REF!</definedName>
    <definedName name="margen" localSheetId="10">#REF!</definedName>
    <definedName name="margen" localSheetId="4">#REF!</definedName>
    <definedName name="margen" localSheetId="3">#REF!</definedName>
    <definedName name="margen" localSheetId="5">#REF!</definedName>
    <definedName name="margen" localSheetId="9">#REF!</definedName>
    <definedName name="margen">#REF!</definedName>
    <definedName name="margen2" localSheetId="0">#REF!</definedName>
    <definedName name="margen2" localSheetId="8">#REF!</definedName>
    <definedName name="margen2" localSheetId="2">#REF!</definedName>
    <definedName name="margen2" localSheetId="6">#REF!</definedName>
    <definedName name="margen2" localSheetId="12">#REF!</definedName>
    <definedName name="margen2" localSheetId="11">#REF!</definedName>
    <definedName name="margen2" localSheetId="10">#REF!</definedName>
    <definedName name="margen2" localSheetId="4">#REF!</definedName>
    <definedName name="margen2" localSheetId="3">#REF!</definedName>
    <definedName name="margen2" localSheetId="5">#REF!</definedName>
    <definedName name="margen2" localSheetId="9">#REF!</definedName>
    <definedName name="margen2">#REF!</definedName>
    <definedName name="marina" localSheetId="0">#REF!</definedName>
    <definedName name="marina" localSheetId="2">#REF!</definedName>
    <definedName name="marina" localSheetId="6">#REF!</definedName>
    <definedName name="marina" localSheetId="12">#REF!</definedName>
    <definedName name="marina" localSheetId="11">#REF!</definedName>
    <definedName name="marina" localSheetId="10">#REF!</definedName>
    <definedName name="marina" localSheetId="4">#REF!</definedName>
    <definedName name="marina" localSheetId="3">#REF!</definedName>
    <definedName name="marina" localSheetId="5">#REF!</definedName>
    <definedName name="marina" localSheetId="9">#REF!</definedName>
    <definedName name="marina">#REF!</definedName>
    <definedName name="MarkP" localSheetId="0" hidden="1">{#N/A,#N/A,FALSE,"GRAFICO";#N/A,#N/A,FALSE,"CAJA (2)";#N/A,#N/A,FALSE,"TERCEROS-PROMEDIO";#N/A,#N/A,FALSE,"CAJA";#N/A,#N/A,FALSE,"INGRESOS1995-2003";#N/A,#N/A,FALSE,"GASTOS1995-2003"}</definedName>
    <definedName name="MarkP" localSheetId="8" hidden="1">{#N/A,#N/A,FALSE,"GRAFICO";#N/A,#N/A,FALSE,"CAJA (2)";#N/A,#N/A,FALSE,"TERCEROS-PROMEDIO";#N/A,#N/A,FALSE,"CAJA";#N/A,#N/A,FALSE,"INGRESOS1995-2003";#N/A,#N/A,FALSE,"GASTOS1995-2003"}</definedName>
    <definedName name="MarkP" localSheetId="2" hidden="1">{#N/A,#N/A,FALSE,"GRAFICO";#N/A,#N/A,FALSE,"CAJA (2)";#N/A,#N/A,FALSE,"TERCEROS-PROMEDIO";#N/A,#N/A,FALSE,"CAJA";#N/A,#N/A,FALSE,"INGRESOS1995-2003";#N/A,#N/A,FALSE,"GASTOS1995-2003"}</definedName>
    <definedName name="MarkP" localSheetId="7" hidden="1">{#N/A,#N/A,FALSE,"GRAFICO";#N/A,#N/A,FALSE,"CAJA (2)";#N/A,#N/A,FALSE,"TERCEROS-PROMEDIO";#N/A,#N/A,FALSE,"CAJA";#N/A,#N/A,FALSE,"INGRESOS1995-2003";#N/A,#N/A,FALSE,"GASTOS1995-2003"}</definedName>
    <definedName name="MarkP" localSheetId="6" hidden="1">{#N/A,#N/A,FALSE,"GRAFICO";#N/A,#N/A,FALSE,"CAJA (2)";#N/A,#N/A,FALSE,"TERCEROS-PROMEDIO";#N/A,#N/A,FALSE,"CAJA";#N/A,#N/A,FALSE,"INGRESOS1995-2003";#N/A,#N/A,FALSE,"GASTOS1995-2003"}</definedName>
    <definedName name="MarkP" localSheetId="12" hidden="1">{#N/A,#N/A,FALSE,"GRAFICO";#N/A,#N/A,FALSE,"CAJA (2)";#N/A,#N/A,FALSE,"TERCEROS-PROMEDIO";#N/A,#N/A,FALSE,"CAJA";#N/A,#N/A,FALSE,"INGRESOS1995-2003";#N/A,#N/A,FALSE,"GASTOS1995-2003"}</definedName>
    <definedName name="MarkP" localSheetId="11" hidden="1">{#N/A,#N/A,FALSE,"GRAFICO";#N/A,#N/A,FALSE,"CAJA (2)";#N/A,#N/A,FALSE,"TERCEROS-PROMEDIO";#N/A,#N/A,FALSE,"CAJA";#N/A,#N/A,FALSE,"INGRESOS1995-2003";#N/A,#N/A,FALSE,"GASTOS1995-2003"}</definedName>
    <definedName name="MarkP" localSheetId="10" hidden="1">{#N/A,#N/A,FALSE,"GRAFICO";#N/A,#N/A,FALSE,"CAJA (2)";#N/A,#N/A,FALSE,"TERCEROS-PROMEDIO";#N/A,#N/A,FALSE,"CAJA";#N/A,#N/A,FALSE,"INGRESOS1995-2003";#N/A,#N/A,FALSE,"GASTOS1995-2003"}</definedName>
    <definedName name="MarkP" localSheetId="1" hidden="1">{#N/A,#N/A,FALSE,"GRAFICO";#N/A,#N/A,FALSE,"CAJA (2)";#N/A,#N/A,FALSE,"TERCEROS-PROMEDIO";#N/A,#N/A,FALSE,"CAJA";#N/A,#N/A,FALSE,"INGRESOS1995-2003";#N/A,#N/A,FALSE,"GASTOS1995-2003"}</definedName>
    <definedName name="MarkP" localSheetId="4" hidden="1">{#N/A,#N/A,FALSE,"GRAFICO";#N/A,#N/A,FALSE,"CAJA (2)";#N/A,#N/A,FALSE,"TERCEROS-PROMEDIO";#N/A,#N/A,FALSE,"CAJA";#N/A,#N/A,FALSE,"INGRESOS1995-2003";#N/A,#N/A,FALSE,"GASTOS1995-2003"}</definedName>
    <definedName name="MarkP" localSheetId="3" hidden="1">{#N/A,#N/A,FALSE,"GRAFICO";#N/A,#N/A,FALSE,"CAJA (2)";#N/A,#N/A,FALSE,"TERCEROS-PROMEDIO";#N/A,#N/A,FALSE,"CAJA";#N/A,#N/A,FALSE,"INGRESOS1995-2003";#N/A,#N/A,FALSE,"GASTOS1995-2003"}</definedName>
    <definedName name="MarkP" localSheetId="5" hidden="1">{#N/A,#N/A,FALSE,"GRAFICO";#N/A,#N/A,FALSE,"CAJA (2)";#N/A,#N/A,FALSE,"TERCEROS-PROMEDIO";#N/A,#N/A,FALSE,"CAJA";#N/A,#N/A,FALSE,"INGRESOS1995-2003";#N/A,#N/A,FALSE,"GASTOS1995-2003"}</definedName>
    <definedName name="MarkP" localSheetId="9"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 localSheetId="0">#REF!</definedName>
    <definedName name="MART" localSheetId="8">#REF!</definedName>
    <definedName name="MART" localSheetId="2">#REF!</definedName>
    <definedName name="MART" localSheetId="6">#REF!</definedName>
    <definedName name="MART" localSheetId="12">#REF!</definedName>
    <definedName name="MART" localSheetId="11">#REF!</definedName>
    <definedName name="MART" localSheetId="10">#REF!</definedName>
    <definedName name="MART" localSheetId="1">#REF!</definedName>
    <definedName name="MART" localSheetId="4">#REF!</definedName>
    <definedName name="MART" localSheetId="3">#REF!</definedName>
    <definedName name="MART" localSheetId="5">#REF!</definedName>
    <definedName name="MART" localSheetId="9">#REF!</definedName>
    <definedName name="MART">#REF!</definedName>
    <definedName name="masor" localSheetId="0" hidden="1">{"via1",#N/A,TRUE,"general";"via2",#N/A,TRUE,"general";"via3",#N/A,TRUE,"general"}</definedName>
    <definedName name="masor" localSheetId="8" hidden="1">{"via1",#N/A,TRUE,"general";"via2",#N/A,TRUE,"general";"via3",#N/A,TRUE,"general"}</definedName>
    <definedName name="masor" localSheetId="2" hidden="1">{"via1",#N/A,TRUE,"general";"via2",#N/A,TRUE,"general";"via3",#N/A,TRUE,"general"}</definedName>
    <definedName name="masor" localSheetId="7" hidden="1">{"via1",#N/A,TRUE,"general";"via2",#N/A,TRUE,"general";"via3",#N/A,TRUE,"general"}</definedName>
    <definedName name="masor" localSheetId="6" hidden="1">{"via1",#N/A,TRUE,"general";"via2",#N/A,TRUE,"general";"via3",#N/A,TRUE,"general"}</definedName>
    <definedName name="masor" localSheetId="12" hidden="1">{"via1",#N/A,TRUE,"general";"via2",#N/A,TRUE,"general";"via3",#N/A,TRUE,"general"}</definedName>
    <definedName name="masor" localSheetId="11" hidden="1">{"via1",#N/A,TRUE,"general";"via2",#N/A,TRUE,"general";"via3",#N/A,TRUE,"general"}</definedName>
    <definedName name="masor" localSheetId="10" hidden="1">{"via1",#N/A,TRUE,"general";"via2",#N/A,TRUE,"general";"via3",#N/A,TRUE,"general"}</definedName>
    <definedName name="masor" localSheetId="1" hidden="1">{"via1",#N/A,TRUE,"general";"via2",#N/A,TRUE,"general";"via3",#N/A,TRUE,"general"}</definedName>
    <definedName name="masor" localSheetId="4" hidden="1">{"via1",#N/A,TRUE,"general";"via2",#N/A,TRUE,"general";"via3",#N/A,TRUE,"general"}</definedName>
    <definedName name="masor" localSheetId="3" hidden="1">{"via1",#N/A,TRUE,"general";"via2",#N/A,TRUE,"general";"via3",#N/A,TRUE,"general"}</definedName>
    <definedName name="masor" localSheetId="5" hidden="1">{"via1",#N/A,TRUE,"general";"via2",#N/A,TRUE,"general";"via3",#N/A,TRUE,"general"}</definedName>
    <definedName name="masor" localSheetId="9" hidden="1">{"via1",#N/A,TRUE,"general";"via2",#N/A,TRUE,"general";"via3",#N/A,TRUE,"general"}</definedName>
    <definedName name="masor" hidden="1">{"via1",#N/A,TRUE,"general";"via2",#N/A,TRUE,"general";"via3",#N/A,TRUE,"general"}</definedName>
    <definedName name="MAT" localSheetId="0">#REF!</definedName>
    <definedName name="MAT" localSheetId="8">#REF!</definedName>
    <definedName name="MAT" localSheetId="2">#REF!</definedName>
    <definedName name="MAT" localSheetId="6">#REF!</definedName>
    <definedName name="MAT" localSheetId="12">#REF!</definedName>
    <definedName name="MAT" localSheetId="11">#REF!</definedName>
    <definedName name="MAT" localSheetId="10">#REF!</definedName>
    <definedName name="MAT" localSheetId="1">#REF!</definedName>
    <definedName name="MAT" localSheetId="4">#REF!</definedName>
    <definedName name="MAT" localSheetId="3">#REF!</definedName>
    <definedName name="MAT" localSheetId="5">#REF!</definedName>
    <definedName name="MAT" localSheetId="9">#REF!</definedName>
    <definedName name="MAT">#REF!</definedName>
    <definedName name="MAT." localSheetId="0">#REF!</definedName>
    <definedName name="MAT." localSheetId="8">#REF!</definedName>
    <definedName name="MAT." localSheetId="2">#REF!</definedName>
    <definedName name="MAT." localSheetId="6">#REF!</definedName>
    <definedName name="MAT." localSheetId="12">#REF!</definedName>
    <definedName name="MAT." localSheetId="11">#REF!</definedName>
    <definedName name="MAT." localSheetId="10">#REF!</definedName>
    <definedName name="MAT." localSheetId="1">#REF!</definedName>
    <definedName name="MAT." localSheetId="4">#REF!</definedName>
    <definedName name="MAT." localSheetId="3">#REF!</definedName>
    <definedName name="MAT." localSheetId="5">#REF!</definedName>
    <definedName name="MAT." localSheetId="9">#REF!</definedName>
    <definedName name="MAT.">#REF!</definedName>
    <definedName name="MATER" localSheetId="0">#REF!</definedName>
    <definedName name="MATER" localSheetId="8">#REF!</definedName>
    <definedName name="MATER" localSheetId="2">#REF!</definedName>
    <definedName name="MATER" localSheetId="6">#REF!</definedName>
    <definedName name="MATER" localSheetId="12">#REF!</definedName>
    <definedName name="MATER" localSheetId="11">#REF!</definedName>
    <definedName name="MATER" localSheetId="10">#REF!</definedName>
    <definedName name="MATER" localSheetId="1">#REF!</definedName>
    <definedName name="MATER" localSheetId="4">#REF!</definedName>
    <definedName name="MATER" localSheetId="3">#REF!</definedName>
    <definedName name="MATER" localSheetId="5">#REF!</definedName>
    <definedName name="MATER" localSheetId="9">#REF!</definedName>
    <definedName name="MATER">#REF!</definedName>
    <definedName name="MATERIAL" localSheetId="0">#REF!</definedName>
    <definedName name="MATERIAL" localSheetId="2">#REF!</definedName>
    <definedName name="MATERIAL" localSheetId="6">#REF!</definedName>
    <definedName name="MATERIAL" localSheetId="12">#REF!</definedName>
    <definedName name="MATERIAL" localSheetId="11">#REF!</definedName>
    <definedName name="MATERIAL" localSheetId="10">#REF!</definedName>
    <definedName name="MATERIAL" localSheetId="4">#REF!</definedName>
    <definedName name="MATERIAL" localSheetId="3">#REF!</definedName>
    <definedName name="MATERIAL" localSheetId="5">#REF!</definedName>
    <definedName name="MATERIAL" localSheetId="9">#REF!</definedName>
    <definedName name="MATERIAL">#REF!</definedName>
    <definedName name="MATERIALES" localSheetId="0">#REF!</definedName>
    <definedName name="MATERIALES" localSheetId="2">#REF!</definedName>
    <definedName name="MATERIALES" localSheetId="6">#REF!</definedName>
    <definedName name="MATERIALES" localSheetId="12">#REF!</definedName>
    <definedName name="MATERIALES" localSheetId="11">#REF!</definedName>
    <definedName name="MATERIALES" localSheetId="10">'INSUMOS 2026'!$C$18:$C$20</definedName>
    <definedName name="MATERIALES" localSheetId="4">#REF!</definedName>
    <definedName name="MATERIALES" localSheetId="3">#REF!</definedName>
    <definedName name="MATERIALES" localSheetId="5">#REF!</definedName>
    <definedName name="MATERIALES" localSheetId="9">#REF!</definedName>
    <definedName name="MATERIALES">#REF!</definedName>
    <definedName name="materiales1" localSheetId="0">#REF!</definedName>
    <definedName name="materiales1" localSheetId="2">#REF!</definedName>
    <definedName name="materiales1" localSheetId="6">#REF!</definedName>
    <definedName name="materiales1" localSheetId="12">#REF!</definedName>
    <definedName name="materiales1" localSheetId="11">#REF!</definedName>
    <definedName name="materiales1" localSheetId="10">#REF!</definedName>
    <definedName name="materiales1" localSheetId="4">#REF!</definedName>
    <definedName name="materiales1" localSheetId="3">#REF!</definedName>
    <definedName name="materiales1" localSheetId="5">#REF!</definedName>
    <definedName name="materiales1" localSheetId="9">#REF!</definedName>
    <definedName name="materiales1">#REF!</definedName>
    <definedName name="MaterialTub" localSheetId="0">#REF!</definedName>
    <definedName name="MaterialTub" localSheetId="2">#REF!</definedName>
    <definedName name="MaterialTub" localSheetId="6">#REF!</definedName>
    <definedName name="MaterialTub" localSheetId="12">#REF!</definedName>
    <definedName name="MaterialTub" localSheetId="11">#REF!</definedName>
    <definedName name="MaterialTub" localSheetId="10">#REF!</definedName>
    <definedName name="MaterialTub" localSheetId="4">#REF!</definedName>
    <definedName name="MaterialTub" localSheetId="3">#REF!</definedName>
    <definedName name="MaterialTub" localSheetId="5">#REF!</definedName>
    <definedName name="MaterialTub" localSheetId="9">#REF!</definedName>
    <definedName name="MaterialTub">#REF!</definedName>
    <definedName name="MATRIZ" localSheetId="0">#REF!</definedName>
    <definedName name="MATRIZ" localSheetId="2">#REF!</definedName>
    <definedName name="MATRIZ" localSheetId="6">#REF!</definedName>
    <definedName name="MATRIZ" localSheetId="12">#REF!</definedName>
    <definedName name="MATRIZ" localSheetId="11">#REF!</definedName>
    <definedName name="MATRIZ" localSheetId="10">#REF!</definedName>
    <definedName name="MATRIZ" localSheetId="4">#REF!</definedName>
    <definedName name="MATRIZ" localSheetId="3">#REF!</definedName>
    <definedName name="MATRIZ" localSheetId="5">#REF!</definedName>
    <definedName name="MATRIZ" localSheetId="9">#REF!</definedName>
    <definedName name="MATRIZ">#REF!</definedName>
    <definedName name="MATRIZ_DE_DATOS" localSheetId="0">#REF!</definedName>
    <definedName name="MATRIZ_DE_DATOS" localSheetId="2">#REF!</definedName>
    <definedName name="MATRIZ_DE_DATOS" localSheetId="6">#REF!</definedName>
    <definedName name="MATRIZ_DE_DATOS" localSheetId="12">#REF!</definedName>
    <definedName name="MATRIZ_DE_DATOS" localSheetId="11">#REF!</definedName>
    <definedName name="MATRIZ_DE_DATOS" localSheetId="10">#REF!</definedName>
    <definedName name="MATRIZ_DE_DATOS" localSheetId="4">#REF!</definedName>
    <definedName name="MATRIZ_DE_DATOS" localSheetId="3">#REF!</definedName>
    <definedName name="MATRIZ_DE_DATOS" localSheetId="5">#REF!</definedName>
    <definedName name="MATRIZ_DE_DATOS" localSheetId="9">#REF!</definedName>
    <definedName name="MATRIZ_DE_DATOS">#REF!</definedName>
    <definedName name="maxd" localSheetId="0">#REF!</definedName>
    <definedName name="maxd" localSheetId="2">#REF!</definedName>
    <definedName name="maxd" localSheetId="6">#REF!</definedName>
    <definedName name="maxd" localSheetId="12">#REF!</definedName>
    <definedName name="maxd" localSheetId="11">#REF!</definedName>
    <definedName name="maxd" localSheetId="10">#REF!</definedName>
    <definedName name="maxd" localSheetId="4">#REF!</definedName>
    <definedName name="maxd" localSheetId="3">#REF!</definedName>
    <definedName name="maxd" localSheetId="5">#REF!</definedName>
    <definedName name="maxd" localSheetId="9">#REF!</definedName>
    <definedName name="maxd">#REF!</definedName>
    <definedName name="MCCs" localSheetId="0">#REF!</definedName>
    <definedName name="MCCs" localSheetId="2">#REF!</definedName>
    <definedName name="MCCs" localSheetId="6">#REF!</definedName>
    <definedName name="MCCs" localSheetId="12">#REF!</definedName>
    <definedName name="MCCs" localSheetId="11">#REF!</definedName>
    <definedName name="MCCs" localSheetId="10">#REF!</definedName>
    <definedName name="MCCs" localSheetId="4">#REF!</definedName>
    <definedName name="MCCs" localSheetId="3">#REF!</definedName>
    <definedName name="MCCs" localSheetId="5">#REF!</definedName>
    <definedName name="MCCs" localSheetId="9">#REF!</definedName>
    <definedName name="MCCs">#REF!</definedName>
    <definedName name="mdd" localSheetId="0" hidden="1">{"via1",#N/A,TRUE,"general";"via2",#N/A,TRUE,"general";"via3",#N/A,TRUE,"general"}</definedName>
    <definedName name="mdd" localSheetId="8" hidden="1">{"via1",#N/A,TRUE,"general";"via2",#N/A,TRUE,"general";"via3",#N/A,TRUE,"general"}</definedName>
    <definedName name="mdd" localSheetId="2" hidden="1">{"via1",#N/A,TRUE,"general";"via2",#N/A,TRUE,"general";"via3",#N/A,TRUE,"general"}</definedName>
    <definedName name="mdd" localSheetId="7" hidden="1">{"via1",#N/A,TRUE,"general";"via2",#N/A,TRUE,"general";"via3",#N/A,TRUE,"general"}</definedName>
    <definedName name="mdd" localSheetId="6" hidden="1">{"via1",#N/A,TRUE,"general";"via2",#N/A,TRUE,"general";"via3",#N/A,TRUE,"general"}</definedName>
    <definedName name="mdd" localSheetId="12" hidden="1">{"via1",#N/A,TRUE,"general";"via2",#N/A,TRUE,"general";"via3",#N/A,TRUE,"general"}</definedName>
    <definedName name="mdd" localSheetId="11" hidden="1">{"via1",#N/A,TRUE,"general";"via2",#N/A,TRUE,"general";"via3",#N/A,TRUE,"general"}</definedName>
    <definedName name="mdd" localSheetId="10" hidden="1">{"via1",#N/A,TRUE,"general";"via2",#N/A,TRUE,"general";"via3",#N/A,TRUE,"general"}</definedName>
    <definedName name="mdd" localSheetId="1" hidden="1">{"via1",#N/A,TRUE,"general";"via2",#N/A,TRUE,"general";"via3",#N/A,TRUE,"general"}</definedName>
    <definedName name="mdd" localSheetId="4" hidden="1">{"via1",#N/A,TRUE,"general";"via2",#N/A,TRUE,"general";"via3",#N/A,TRUE,"general"}</definedName>
    <definedName name="mdd" localSheetId="3" hidden="1">{"via1",#N/A,TRUE,"general";"via2",#N/A,TRUE,"general";"via3",#N/A,TRUE,"general"}</definedName>
    <definedName name="mdd" localSheetId="5" hidden="1">{"via1",#N/A,TRUE,"general";"via2",#N/A,TRUE,"general";"via3",#N/A,TRUE,"general"}</definedName>
    <definedName name="mdd" localSheetId="9" hidden="1">{"via1",#N/A,TRUE,"general";"via2",#N/A,TRUE,"general";"via3",#N/A,TRUE,"general"}</definedName>
    <definedName name="mdd" hidden="1">{"via1",#N/A,TRUE,"general";"via2",#N/A,TRUE,"general";"via3",#N/A,TRUE,"general"}</definedName>
    <definedName name="Media_caña" localSheetId="0">#REF!</definedName>
    <definedName name="Media_caña" localSheetId="2">#REF!</definedName>
    <definedName name="Media_caña" localSheetId="6">#REF!</definedName>
    <definedName name="Media_caña" localSheetId="12">#REF!</definedName>
    <definedName name="Media_caña" localSheetId="11">#REF!</definedName>
    <definedName name="Media_caña" localSheetId="10">#REF!</definedName>
    <definedName name="Media_caña" localSheetId="1">#REF!</definedName>
    <definedName name="Media_caña" localSheetId="4">#REF!</definedName>
    <definedName name="Media_caña" localSheetId="3">#REF!</definedName>
    <definedName name="Media_caña" localSheetId="5">#REF!</definedName>
    <definedName name="Media_caña" localSheetId="9">#REF!</definedName>
    <definedName name="Media_caña">#REF!</definedName>
    <definedName name="mediah_reposo_comida" localSheetId="0">#REF!</definedName>
    <definedName name="mediah_reposo_comida" localSheetId="2">#REF!</definedName>
    <definedName name="mediah_reposo_comida" localSheetId="6">#REF!</definedName>
    <definedName name="mediah_reposo_comida" localSheetId="12">#REF!</definedName>
    <definedName name="mediah_reposo_comida" localSheetId="11">#REF!</definedName>
    <definedName name="mediah_reposo_comida" localSheetId="10">#REF!</definedName>
    <definedName name="mediah_reposo_comida" localSheetId="1">#REF!</definedName>
    <definedName name="mediah_reposo_comida" localSheetId="4">#REF!</definedName>
    <definedName name="mediah_reposo_comida" localSheetId="3">#REF!</definedName>
    <definedName name="mediah_reposo_comida" localSheetId="5">#REF!</definedName>
    <definedName name="mediah_reposo_comida" localSheetId="9">#REF!</definedName>
    <definedName name="mediah_reposo_comida">#REF!</definedName>
    <definedName name="meg" localSheetId="0" hidden="1">{"TAB1",#N/A,TRUE,"GENERAL";"TAB2",#N/A,TRUE,"GENERAL";"TAB3",#N/A,TRUE,"GENERAL";"TAB4",#N/A,TRUE,"GENERAL";"TAB5",#N/A,TRUE,"GENERAL"}</definedName>
    <definedName name="meg" localSheetId="8" hidden="1">{"TAB1",#N/A,TRUE,"GENERAL";"TAB2",#N/A,TRUE,"GENERAL";"TAB3",#N/A,TRUE,"GENERAL";"TAB4",#N/A,TRUE,"GENERAL";"TAB5",#N/A,TRUE,"GENERAL"}</definedName>
    <definedName name="meg" localSheetId="2" hidden="1">{"TAB1",#N/A,TRUE,"GENERAL";"TAB2",#N/A,TRUE,"GENERAL";"TAB3",#N/A,TRUE,"GENERAL";"TAB4",#N/A,TRUE,"GENERAL";"TAB5",#N/A,TRUE,"GENERAL"}</definedName>
    <definedName name="meg" localSheetId="7" hidden="1">{"TAB1",#N/A,TRUE,"GENERAL";"TAB2",#N/A,TRUE,"GENERAL";"TAB3",#N/A,TRUE,"GENERAL";"TAB4",#N/A,TRUE,"GENERAL";"TAB5",#N/A,TRUE,"GENERAL"}</definedName>
    <definedName name="meg" localSheetId="6" hidden="1">{"TAB1",#N/A,TRUE,"GENERAL";"TAB2",#N/A,TRUE,"GENERAL";"TAB3",#N/A,TRUE,"GENERAL";"TAB4",#N/A,TRUE,"GENERAL";"TAB5",#N/A,TRUE,"GENERAL"}</definedName>
    <definedName name="meg" localSheetId="12" hidden="1">{"TAB1",#N/A,TRUE,"GENERAL";"TAB2",#N/A,TRUE,"GENERAL";"TAB3",#N/A,TRUE,"GENERAL";"TAB4",#N/A,TRUE,"GENERAL";"TAB5",#N/A,TRUE,"GENERAL"}</definedName>
    <definedName name="meg" localSheetId="11" hidden="1">{"TAB1",#N/A,TRUE,"GENERAL";"TAB2",#N/A,TRUE,"GENERAL";"TAB3",#N/A,TRUE,"GENERAL";"TAB4",#N/A,TRUE,"GENERAL";"TAB5",#N/A,TRUE,"GENERAL"}</definedName>
    <definedName name="meg" localSheetId="10" hidden="1">{"TAB1",#N/A,TRUE,"GENERAL";"TAB2",#N/A,TRUE,"GENERAL";"TAB3",#N/A,TRUE,"GENERAL";"TAB4",#N/A,TRUE,"GENERAL";"TAB5",#N/A,TRUE,"GENERAL"}</definedName>
    <definedName name="meg" localSheetId="1" hidden="1">{"TAB1",#N/A,TRUE,"GENERAL";"TAB2",#N/A,TRUE,"GENERAL";"TAB3",#N/A,TRUE,"GENERAL";"TAB4",#N/A,TRUE,"GENERAL";"TAB5",#N/A,TRUE,"GENERAL"}</definedName>
    <definedName name="meg" localSheetId="4" hidden="1">{"TAB1",#N/A,TRUE,"GENERAL";"TAB2",#N/A,TRUE,"GENERAL";"TAB3",#N/A,TRUE,"GENERAL";"TAB4",#N/A,TRUE,"GENERAL";"TAB5",#N/A,TRUE,"GENERAL"}</definedName>
    <definedName name="meg" localSheetId="3" hidden="1">{"TAB1",#N/A,TRUE,"GENERAL";"TAB2",#N/A,TRUE,"GENERAL";"TAB3",#N/A,TRUE,"GENERAL";"TAB4",#N/A,TRUE,"GENERAL";"TAB5",#N/A,TRUE,"GENERAL"}</definedName>
    <definedName name="meg" localSheetId="5" hidden="1">{"TAB1",#N/A,TRUE,"GENERAL";"TAB2",#N/A,TRUE,"GENERAL";"TAB3",#N/A,TRUE,"GENERAL";"TAB4",#N/A,TRUE,"GENERAL";"TAB5",#N/A,TRUE,"GENERAL"}</definedName>
    <definedName name="meg" localSheetId="9" hidden="1">{"TAB1",#N/A,TRUE,"GENERAL";"TAB2",#N/A,TRUE,"GENERAL";"TAB3",#N/A,TRUE,"GENERAL";"TAB4",#N/A,TRUE,"GENERAL";"TAB5",#N/A,TRUE,"GENERAL"}</definedName>
    <definedName name="meg" hidden="1">{"TAB1",#N/A,TRUE,"GENERAL";"TAB2",#N/A,TRUE,"GENERAL";"TAB3",#N/A,TRUE,"GENERAL";"TAB4",#N/A,TRUE,"GENERAL";"TAB5",#N/A,TRUE,"GENERAL"}</definedName>
    <definedName name="MEMO" localSheetId="0">#REF!</definedName>
    <definedName name="MEMO" localSheetId="8">#REF!</definedName>
    <definedName name="MEMO" localSheetId="2">#REF!</definedName>
    <definedName name="MEMO" localSheetId="6">#REF!</definedName>
    <definedName name="MEMO" localSheetId="12">#REF!</definedName>
    <definedName name="MEMO" localSheetId="11">#REF!</definedName>
    <definedName name="MEMO" localSheetId="10">#REF!</definedName>
    <definedName name="MEMO" localSheetId="1">#REF!</definedName>
    <definedName name="MEMO" localSheetId="4">#REF!</definedName>
    <definedName name="MEMO" localSheetId="3">#REF!</definedName>
    <definedName name="MEMO" localSheetId="5">#REF!</definedName>
    <definedName name="MEMO" localSheetId="9">#REF!</definedName>
    <definedName name="MEMO">#REF!</definedName>
    <definedName name="MENOR" localSheetId="0">#REF!</definedName>
    <definedName name="MENOR" localSheetId="8">#REF!</definedName>
    <definedName name="MENOR" localSheetId="2">#REF!</definedName>
    <definedName name="MENOR" localSheetId="6">#REF!</definedName>
    <definedName name="MENOR" localSheetId="12">#REF!</definedName>
    <definedName name="MENOR" localSheetId="11">#REF!</definedName>
    <definedName name="MENOR" localSheetId="10">#REF!</definedName>
    <definedName name="MENOR" localSheetId="1">#REF!</definedName>
    <definedName name="MENOR" localSheetId="4">#REF!</definedName>
    <definedName name="MENOR" localSheetId="3">#REF!</definedName>
    <definedName name="MENOR" localSheetId="5">#REF!</definedName>
    <definedName name="MENOR" localSheetId="9">#REF!</definedName>
    <definedName name="MENOR">#REF!</definedName>
    <definedName name="MENU1" localSheetId="0">#REF!</definedName>
    <definedName name="MENU1" localSheetId="2">#REF!</definedName>
    <definedName name="MENU1" localSheetId="6">#REF!</definedName>
    <definedName name="MENU1" localSheetId="12">#REF!</definedName>
    <definedName name="MENU1" localSheetId="11">#REF!</definedName>
    <definedName name="MENU1" localSheetId="10">#REF!</definedName>
    <definedName name="MENU1" localSheetId="1">#REF!</definedName>
    <definedName name="MENU1" localSheetId="4">#REF!</definedName>
    <definedName name="MENU1" localSheetId="3">#REF!</definedName>
    <definedName name="MENU1" localSheetId="5">#REF!</definedName>
    <definedName name="MENU1" localSheetId="9">#REF!</definedName>
    <definedName name="MENU1">#REF!</definedName>
    <definedName name="MENU2" localSheetId="0">#REF!</definedName>
    <definedName name="MENU2" localSheetId="2">#REF!</definedName>
    <definedName name="MENU2" localSheetId="6">#REF!</definedName>
    <definedName name="MENU2" localSheetId="12">#REF!</definedName>
    <definedName name="MENU2" localSheetId="11">#REF!</definedName>
    <definedName name="MENU2" localSheetId="10">#REF!</definedName>
    <definedName name="MENU2" localSheetId="4">#REF!</definedName>
    <definedName name="MENU2" localSheetId="3">#REF!</definedName>
    <definedName name="MENU2" localSheetId="5">#REF!</definedName>
    <definedName name="MENU2" localSheetId="9">#REF!</definedName>
    <definedName name="MENU2">#REF!</definedName>
    <definedName name="MENU3" localSheetId="0">#REF!</definedName>
    <definedName name="MENU3" localSheetId="2">#REF!</definedName>
    <definedName name="MENU3" localSheetId="6">#REF!</definedName>
    <definedName name="MENU3" localSheetId="12">#REF!</definedName>
    <definedName name="MENU3" localSheetId="11">#REF!</definedName>
    <definedName name="MENU3" localSheetId="10">#REF!</definedName>
    <definedName name="MENU3" localSheetId="4">#REF!</definedName>
    <definedName name="MENU3" localSheetId="3">#REF!</definedName>
    <definedName name="MENU3" localSheetId="5">#REF!</definedName>
    <definedName name="MENU3" localSheetId="9">#REF!</definedName>
    <definedName name="MENU3">#REF!</definedName>
    <definedName name="MENU4" localSheetId="0">#REF!</definedName>
    <definedName name="MENU4" localSheetId="2">#REF!</definedName>
    <definedName name="MENU4" localSheetId="6">#REF!</definedName>
    <definedName name="MENU4" localSheetId="12">#REF!</definedName>
    <definedName name="MENU4" localSheetId="11">#REF!</definedName>
    <definedName name="MENU4" localSheetId="10">#REF!</definedName>
    <definedName name="MENU4" localSheetId="4">#REF!</definedName>
    <definedName name="MENU4" localSheetId="3">#REF!</definedName>
    <definedName name="MENU4" localSheetId="5">#REF!</definedName>
    <definedName name="MENU4" localSheetId="9">#REF!</definedName>
    <definedName name="MENU4">#REF!</definedName>
    <definedName name="MENU5" localSheetId="0">#REF!</definedName>
    <definedName name="MENU5" localSheetId="2">#REF!</definedName>
    <definedName name="MENU5" localSheetId="6">#REF!</definedName>
    <definedName name="MENU5" localSheetId="12">#REF!</definedName>
    <definedName name="MENU5" localSheetId="11">#REF!</definedName>
    <definedName name="MENU5" localSheetId="10">#REF!</definedName>
    <definedName name="MENU5" localSheetId="4">#REF!</definedName>
    <definedName name="MENU5" localSheetId="3">#REF!</definedName>
    <definedName name="MENU5" localSheetId="5">#REF!</definedName>
    <definedName name="MENU5" localSheetId="9">#REF!</definedName>
    <definedName name="MENU5">#REF!</definedName>
    <definedName name="MENU6" localSheetId="0">#REF!</definedName>
    <definedName name="MENU6" localSheetId="2">#REF!</definedName>
    <definedName name="MENU6" localSheetId="6">#REF!</definedName>
    <definedName name="MENU6" localSheetId="12">#REF!</definedName>
    <definedName name="MENU6" localSheetId="11">#REF!</definedName>
    <definedName name="MENU6" localSheetId="10">#REF!</definedName>
    <definedName name="MENU6" localSheetId="4">#REF!</definedName>
    <definedName name="MENU6" localSheetId="3">#REF!</definedName>
    <definedName name="MENU6" localSheetId="5">#REF!</definedName>
    <definedName name="MENU6" localSheetId="9">#REF!</definedName>
    <definedName name="MENU6">#REF!</definedName>
    <definedName name="MENUCA" localSheetId="0">#REF!</definedName>
    <definedName name="MENUCA" localSheetId="2">#REF!</definedName>
    <definedName name="MENUCA" localSheetId="6">#REF!</definedName>
    <definedName name="MENUCA" localSheetId="12">#REF!</definedName>
    <definedName name="MENUCA" localSheetId="11">#REF!</definedName>
    <definedName name="MENUCA" localSheetId="10">#REF!</definedName>
    <definedName name="MENUCA" localSheetId="4">#REF!</definedName>
    <definedName name="MENUCA" localSheetId="3">#REF!</definedName>
    <definedName name="MENUCA" localSheetId="5">#REF!</definedName>
    <definedName name="MENUCA" localSheetId="9">#REF!</definedName>
    <definedName name="MENUCA">#REF!</definedName>
    <definedName name="MENUP" localSheetId="0">#REF!</definedName>
    <definedName name="MENUP" localSheetId="2">#REF!</definedName>
    <definedName name="MENUP" localSheetId="6">#REF!</definedName>
    <definedName name="MENUP" localSheetId="12">#REF!</definedName>
    <definedName name="MENUP" localSheetId="11">#REF!</definedName>
    <definedName name="MENUP" localSheetId="10">#REF!</definedName>
    <definedName name="MENUP" localSheetId="4">#REF!</definedName>
    <definedName name="MENUP" localSheetId="3">#REF!</definedName>
    <definedName name="MENUP" localSheetId="5">#REF!</definedName>
    <definedName name="MENUP" localSheetId="9">#REF!</definedName>
    <definedName name="MENUP">#REF!</definedName>
    <definedName name="MES" localSheetId="0">#REF!</definedName>
    <definedName name="MES" localSheetId="2">#REF!</definedName>
    <definedName name="MES" localSheetId="6">#REF!</definedName>
    <definedName name="MES" localSheetId="12">#REF!</definedName>
    <definedName name="MES" localSheetId="11">#REF!</definedName>
    <definedName name="MES" localSheetId="10">#REF!</definedName>
    <definedName name="MES" localSheetId="4">#REF!</definedName>
    <definedName name="MES" localSheetId="3">#REF!</definedName>
    <definedName name="MES" localSheetId="5">#REF!</definedName>
    <definedName name="MES" localSheetId="9">#REF!</definedName>
    <definedName name="MES">#REF!</definedName>
    <definedName name="Mesa_de_centro" localSheetId="0">#REF!</definedName>
    <definedName name="Mesa_de_centro" localSheetId="2">#REF!</definedName>
    <definedName name="Mesa_de_centro" localSheetId="6">#REF!</definedName>
    <definedName name="Mesa_de_centro" localSheetId="12">#REF!</definedName>
    <definedName name="Mesa_de_centro" localSheetId="11">#REF!</definedName>
    <definedName name="Mesa_de_centro" localSheetId="10">#REF!</definedName>
    <definedName name="Mesa_de_centro" localSheetId="4">#REF!</definedName>
    <definedName name="Mesa_de_centro" localSheetId="3">#REF!</definedName>
    <definedName name="Mesa_de_centro" localSheetId="5">#REF!</definedName>
    <definedName name="Mesa_de_centro" localSheetId="9">#REF!</definedName>
    <definedName name="Mesa_de_centro">#REF!</definedName>
    <definedName name="Mesa_de_noche" localSheetId="0">#REF!</definedName>
    <definedName name="Mesa_de_noche" localSheetId="2">#REF!</definedName>
    <definedName name="Mesa_de_noche" localSheetId="6">#REF!</definedName>
    <definedName name="Mesa_de_noche" localSheetId="12">#REF!</definedName>
    <definedName name="Mesa_de_noche" localSheetId="11">#REF!</definedName>
    <definedName name="Mesa_de_noche" localSheetId="10">#REF!</definedName>
    <definedName name="Mesa_de_noche" localSheetId="4">#REF!</definedName>
    <definedName name="Mesa_de_noche" localSheetId="3">#REF!</definedName>
    <definedName name="Mesa_de_noche" localSheetId="5">#REF!</definedName>
    <definedName name="Mesa_de_noche" localSheetId="9">#REF!</definedName>
    <definedName name="Mesa_de_noche">#REF!</definedName>
    <definedName name="MesCotiz" localSheetId="0">#REF!</definedName>
    <definedName name="MesCotiz" localSheetId="2">#REF!</definedName>
    <definedName name="MesCotiz" localSheetId="6">#REF!</definedName>
    <definedName name="MesCotiz" localSheetId="12">#REF!</definedName>
    <definedName name="MesCotiz" localSheetId="11">#REF!</definedName>
    <definedName name="MesCotiz" localSheetId="10">#REF!</definedName>
    <definedName name="MesCotiz" localSheetId="4">#REF!</definedName>
    <definedName name="MesCotiz" localSheetId="3">#REF!</definedName>
    <definedName name="MesCotiz" localSheetId="5">#REF!</definedName>
    <definedName name="MesCotiz" localSheetId="9">#REF!</definedName>
    <definedName name="MesCotiz">#REF!</definedName>
    <definedName name="MesCotizacion" localSheetId="0">#REF!</definedName>
    <definedName name="MesCotizacion" localSheetId="2">#REF!</definedName>
    <definedName name="MesCotizacion" localSheetId="6">#REF!</definedName>
    <definedName name="MesCotizacion" localSheetId="12">#REF!</definedName>
    <definedName name="MesCotizacion" localSheetId="11">#REF!</definedName>
    <definedName name="MesCotizacion" localSheetId="10">#REF!</definedName>
    <definedName name="MesCotizacion" localSheetId="4">#REF!</definedName>
    <definedName name="MesCotizacion" localSheetId="3">#REF!</definedName>
    <definedName name="MesCotizacion" localSheetId="5">#REF!</definedName>
    <definedName name="MesCotizacion" localSheetId="9">#REF!</definedName>
    <definedName name="MesCotizacion">#REF!</definedName>
    <definedName name="MESES" localSheetId="0">#REF!</definedName>
    <definedName name="MESES" localSheetId="2">#REF!</definedName>
    <definedName name="MESES" localSheetId="6">#REF!</definedName>
    <definedName name="MESES" localSheetId="12">#REF!</definedName>
    <definedName name="MESES" localSheetId="11">#REF!</definedName>
    <definedName name="MESES" localSheetId="10">#REF!</definedName>
    <definedName name="MESES" localSheetId="4">#REF!</definedName>
    <definedName name="MESES" localSheetId="3">#REF!</definedName>
    <definedName name="MESES" localSheetId="5">#REF!</definedName>
    <definedName name="MESES" localSheetId="9">#REF!</definedName>
    <definedName name="MESES">#REF!</definedName>
    <definedName name="MesesMora" localSheetId="0">#REF!</definedName>
    <definedName name="MesesMora" localSheetId="2">#REF!</definedName>
    <definedName name="MesesMora" localSheetId="6">#REF!</definedName>
    <definedName name="MesesMora" localSheetId="12">#REF!</definedName>
    <definedName name="MesesMora" localSheetId="11">#REF!</definedName>
    <definedName name="MesesMora" localSheetId="10">#REF!</definedName>
    <definedName name="MesesMora" localSheetId="4">#REF!</definedName>
    <definedName name="MesesMora" localSheetId="3">#REF!</definedName>
    <definedName name="MesesMora" localSheetId="5">#REF!</definedName>
    <definedName name="MesesMora" localSheetId="9">#REF!</definedName>
    <definedName name="MesesMora">#REF!</definedName>
    <definedName name="Mesón_lavamanos" localSheetId="0">#REF!</definedName>
    <definedName name="Mesón_lavamanos" localSheetId="2">#REF!</definedName>
    <definedName name="Mesón_lavamanos" localSheetId="6">#REF!</definedName>
    <definedName name="Mesón_lavamanos" localSheetId="12">#REF!</definedName>
    <definedName name="Mesón_lavamanos" localSheetId="11">#REF!</definedName>
    <definedName name="Mesón_lavamanos" localSheetId="10">#REF!</definedName>
    <definedName name="Mesón_lavamanos" localSheetId="4">#REF!</definedName>
    <definedName name="Mesón_lavamanos" localSheetId="3">#REF!</definedName>
    <definedName name="Mesón_lavamanos" localSheetId="5">#REF!</definedName>
    <definedName name="Mesón_lavamanos" localSheetId="9">#REF!</definedName>
    <definedName name="Mesón_lavamanos">#REF!</definedName>
    <definedName name="Mesónes_cocina_y_BBQ." localSheetId="0">#REF!</definedName>
    <definedName name="Mesónes_cocina_y_BBQ." localSheetId="2">#REF!</definedName>
    <definedName name="Mesónes_cocina_y_BBQ." localSheetId="6">#REF!</definedName>
    <definedName name="Mesónes_cocina_y_BBQ." localSheetId="12">#REF!</definedName>
    <definedName name="Mesónes_cocina_y_BBQ." localSheetId="11">#REF!</definedName>
    <definedName name="Mesónes_cocina_y_BBQ." localSheetId="10">#REF!</definedName>
    <definedName name="Mesónes_cocina_y_BBQ." localSheetId="4">#REF!</definedName>
    <definedName name="Mesónes_cocina_y_BBQ." localSheetId="3">#REF!</definedName>
    <definedName name="Mesónes_cocina_y_BBQ." localSheetId="5">#REF!</definedName>
    <definedName name="Mesónes_cocina_y_BBQ." localSheetId="9">#REF!</definedName>
    <definedName name="Mesónes_cocina_y_BBQ.">#REF!</definedName>
    <definedName name="met_dep" localSheetId="0">#REF!</definedName>
    <definedName name="met_dep" localSheetId="8">#REF!</definedName>
    <definedName name="met_dep" localSheetId="2">#REF!</definedName>
    <definedName name="met_dep" localSheetId="6">#REF!</definedName>
    <definedName name="met_dep" localSheetId="12">#REF!</definedName>
    <definedName name="met_dep" localSheetId="11">#REF!</definedName>
    <definedName name="met_dep" localSheetId="10">#REF!</definedName>
    <definedName name="met_dep" localSheetId="4">#REF!</definedName>
    <definedName name="met_dep" localSheetId="3">#REF!</definedName>
    <definedName name="met_dep" localSheetId="5">#REF!</definedName>
    <definedName name="met_dep" localSheetId="9">#REF!</definedName>
    <definedName name="met_dep">#REF!</definedName>
    <definedName name="Meta1" localSheetId="0">#REF!</definedName>
    <definedName name="Meta1" localSheetId="2">#REF!</definedName>
    <definedName name="Meta1" localSheetId="6">#REF!</definedName>
    <definedName name="Meta1" localSheetId="12">#REF!</definedName>
    <definedName name="Meta1" localSheetId="11">#REF!</definedName>
    <definedName name="Meta1" localSheetId="10">#REF!</definedName>
    <definedName name="Meta1" localSheetId="4">#REF!</definedName>
    <definedName name="Meta1" localSheetId="3">#REF!</definedName>
    <definedName name="Meta1" localSheetId="5">#REF!</definedName>
    <definedName name="Meta1" localSheetId="9">#REF!</definedName>
    <definedName name="Meta1">#REF!</definedName>
    <definedName name="Meta2" localSheetId="0">#REF!</definedName>
    <definedName name="Meta2" localSheetId="2">#REF!</definedName>
    <definedName name="Meta2" localSheetId="6">#REF!</definedName>
    <definedName name="Meta2" localSheetId="12">#REF!</definedName>
    <definedName name="Meta2" localSheetId="11">#REF!</definedName>
    <definedName name="Meta2" localSheetId="10">#REF!</definedName>
    <definedName name="Meta2" localSheetId="4">#REF!</definedName>
    <definedName name="Meta2" localSheetId="3">#REF!</definedName>
    <definedName name="Meta2" localSheetId="5">#REF!</definedName>
    <definedName name="Meta2" localSheetId="9">#REF!</definedName>
    <definedName name="Meta2">#REF!</definedName>
    <definedName name="Meta3" localSheetId="0">#REF!</definedName>
    <definedName name="Meta3" localSheetId="2">#REF!</definedName>
    <definedName name="Meta3" localSheetId="6">#REF!</definedName>
    <definedName name="Meta3" localSheetId="12">#REF!</definedName>
    <definedName name="Meta3" localSheetId="11">#REF!</definedName>
    <definedName name="Meta3" localSheetId="10">#REF!</definedName>
    <definedName name="Meta3" localSheetId="4">#REF!</definedName>
    <definedName name="Meta3" localSheetId="3">#REF!</definedName>
    <definedName name="Meta3" localSheetId="5">#REF!</definedName>
    <definedName name="Meta3" localSheetId="9">#REF!</definedName>
    <definedName name="Meta3">#REF!</definedName>
    <definedName name="mfgjrdt" localSheetId="0"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9"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8" hidden="1">{"via1",#N/A,TRUE,"general";"via2",#N/A,TRUE,"general";"via3",#N/A,TRUE,"general"}</definedName>
    <definedName name="mghm" localSheetId="2" hidden="1">{"via1",#N/A,TRUE,"general";"via2",#N/A,TRUE,"general";"via3",#N/A,TRUE,"general"}</definedName>
    <definedName name="mghm" localSheetId="7" hidden="1">{"via1",#N/A,TRUE,"general";"via2",#N/A,TRUE,"general";"via3",#N/A,TRUE,"general"}</definedName>
    <definedName name="mghm" localSheetId="6" hidden="1">{"via1",#N/A,TRUE,"general";"via2",#N/A,TRUE,"general";"via3",#N/A,TRUE,"general"}</definedName>
    <definedName name="mghm" localSheetId="12" hidden="1">{"via1",#N/A,TRUE,"general";"via2",#N/A,TRUE,"general";"via3",#N/A,TRUE,"general"}</definedName>
    <definedName name="mghm" localSheetId="11" hidden="1">{"via1",#N/A,TRUE,"general";"via2",#N/A,TRUE,"general";"via3",#N/A,TRUE,"general"}</definedName>
    <definedName name="mghm" localSheetId="10" hidden="1">{"via1",#N/A,TRUE,"general";"via2",#N/A,TRUE,"general";"via3",#N/A,TRUE,"general"}</definedName>
    <definedName name="mghm" localSheetId="1" hidden="1">{"via1",#N/A,TRUE,"general";"via2",#N/A,TRUE,"general";"via3",#N/A,TRUE,"general"}</definedName>
    <definedName name="mghm" localSheetId="4" hidden="1">{"via1",#N/A,TRUE,"general";"via2",#N/A,TRUE,"general";"via3",#N/A,TRUE,"general"}</definedName>
    <definedName name="mghm" localSheetId="3" hidden="1">{"via1",#N/A,TRUE,"general";"via2",#N/A,TRUE,"general";"via3",#N/A,TRUE,"general"}</definedName>
    <definedName name="mghm" localSheetId="5" hidden="1">{"via1",#N/A,TRUE,"general";"via2",#N/A,TRUE,"general";"via3",#N/A,TRUE,"general"}</definedName>
    <definedName name="mghm" localSheetId="9" hidden="1">{"via1",#N/A,TRUE,"general";"via2",#N/A,TRUE,"general";"via3",#N/A,TRUE,"general"}</definedName>
    <definedName name="mghm" hidden="1">{"via1",#N/A,TRUE,"general";"via2",#N/A,TRUE,"general";"via3",#N/A,TRUE,"general"}</definedName>
    <definedName name="MI" localSheetId="0">#REF!,#REF!,#REF!,#REF!,#REF!,#REF!,#REF!</definedName>
    <definedName name="MI" localSheetId="8">#REF!,#REF!,#REF!,#REF!,#REF!,#REF!,#REF!</definedName>
    <definedName name="MI" localSheetId="2">#REF!,#REF!,#REF!,#REF!,#REF!,#REF!,#REF!</definedName>
    <definedName name="MI" localSheetId="6">#REF!,#REF!,#REF!,#REF!,#REF!,#REF!,#REF!</definedName>
    <definedName name="MI" localSheetId="12">#REF!,#REF!,#REF!,#REF!,#REF!,#REF!,#REF!</definedName>
    <definedName name="MI" localSheetId="11">#REF!,#REF!,#REF!,#REF!,#REF!,#REF!,#REF!</definedName>
    <definedName name="MI" localSheetId="10">#REF!,#REF!,#REF!,#REF!,#REF!,#REF!,#REF!</definedName>
    <definedName name="MI" localSheetId="1">#REF!,#REF!,#REF!,#REF!,#REF!,#REF!,#REF!</definedName>
    <definedName name="MI" localSheetId="4">#REF!,#REF!,#REF!,#REF!,#REF!,#REF!,#REF!</definedName>
    <definedName name="MI" localSheetId="3">#REF!,#REF!,#REF!,#REF!,#REF!,#REF!,#REF!</definedName>
    <definedName name="MI" localSheetId="5">#REF!,#REF!,#REF!,#REF!,#REF!,#REF!,#REF!</definedName>
    <definedName name="MI" localSheetId="9">#REF!,#REF!,#REF!,#REF!,#REF!,#REF!,#REF!</definedName>
    <definedName name="MI">#REF!,#REF!,#REF!,#REF!,#REF!,#REF!,#REF!</definedName>
    <definedName name="Mi_Salida" localSheetId="0">#REF!</definedName>
    <definedName name="Mi_Salida" localSheetId="2">#REF!</definedName>
    <definedName name="Mi_Salida" localSheetId="6">#REF!</definedName>
    <definedName name="Mi_Salida" localSheetId="12">#REF!</definedName>
    <definedName name="Mi_Salida" localSheetId="11">#REF!</definedName>
    <definedName name="Mi_Salida" localSheetId="10">#REF!</definedName>
    <definedName name="Mi_Salida" localSheetId="1">#REF!</definedName>
    <definedName name="Mi_Salida" localSheetId="4">#REF!</definedName>
    <definedName name="Mi_Salida" localSheetId="3">#REF!</definedName>
    <definedName name="Mi_Salida" localSheetId="5">#REF!</definedName>
    <definedName name="Mi_Salida" localSheetId="9">#REF!</definedName>
    <definedName name="Mi_Salida">#REF!</definedName>
    <definedName name="Mi_Salida1" localSheetId="0">#REF!</definedName>
    <definedName name="Mi_Salida1" localSheetId="2">#REF!</definedName>
    <definedName name="Mi_Salida1" localSheetId="6">#REF!</definedName>
    <definedName name="Mi_Salida1" localSheetId="12">#REF!</definedName>
    <definedName name="Mi_Salida1" localSheetId="11">#REF!</definedName>
    <definedName name="Mi_Salida1" localSheetId="10">#REF!</definedName>
    <definedName name="Mi_Salida1" localSheetId="1">#REF!</definedName>
    <definedName name="Mi_Salida1" localSheetId="4">#REF!</definedName>
    <definedName name="Mi_Salida1" localSheetId="3">#REF!</definedName>
    <definedName name="Mi_Salida1" localSheetId="5">#REF!</definedName>
    <definedName name="Mi_Salida1" localSheetId="9">#REF!</definedName>
    <definedName name="Mi_Salida1">#REF!</definedName>
    <definedName name="MICR" localSheetId="0">#REF!</definedName>
    <definedName name="MICR" localSheetId="2">#REF!</definedName>
    <definedName name="MICR" localSheetId="6">#REF!</definedName>
    <definedName name="MICR" localSheetId="12">#REF!</definedName>
    <definedName name="MICR" localSheetId="11">#REF!</definedName>
    <definedName name="MICR" localSheetId="10">#REF!</definedName>
    <definedName name="MICR" localSheetId="1">#REF!</definedName>
    <definedName name="MICR" localSheetId="4">#REF!</definedName>
    <definedName name="MICR" localSheetId="3">#REF!</definedName>
    <definedName name="MICR" localSheetId="5">#REF!</definedName>
    <definedName name="MICR" localSheetId="9">#REF!</definedName>
    <definedName name="MICR">#REF!</definedName>
    <definedName name="min" localSheetId="0">#REF!</definedName>
    <definedName name="min" localSheetId="2">#REF!</definedName>
    <definedName name="min" localSheetId="6">#REF!</definedName>
    <definedName name="min" localSheetId="12">#REF!</definedName>
    <definedName name="min" localSheetId="11">#REF!</definedName>
    <definedName name="min" localSheetId="10">#REF!</definedName>
    <definedName name="min" localSheetId="4">#REF!</definedName>
    <definedName name="min" localSheetId="3">#REF!</definedName>
    <definedName name="min" localSheetId="5">#REF!</definedName>
    <definedName name="min" localSheetId="9">#REF!</definedName>
    <definedName name="min">#REF!</definedName>
    <definedName name="MIN_MAX_sma" localSheetId="0">#REF!</definedName>
    <definedName name="MIN_MAX_sma" localSheetId="2">#REF!</definedName>
    <definedName name="MIN_MAX_sma" localSheetId="6">#REF!</definedName>
    <definedName name="MIN_MAX_sma" localSheetId="12">#REF!</definedName>
    <definedName name="MIN_MAX_sma" localSheetId="11">#REF!</definedName>
    <definedName name="MIN_MAX_sma" localSheetId="10">#REF!</definedName>
    <definedName name="MIN_MAX_sma" localSheetId="4">#REF!</definedName>
    <definedName name="MIN_MAX_sma" localSheetId="3">#REF!</definedName>
    <definedName name="MIN_MAX_sma" localSheetId="5">#REF!</definedName>
    <definedName name="MIN_MAX_sma" localSheetId="9">#REF!</definedName>
    <definedName name="MIN_MAX_sma">#REF!</definedName>
    <definedName name="ministerios" localSheetId="0">#REF!</definedName>
    <definedName name="ministerios" localSheetId="8">#REF!</definedName>
    <definedName name="ministerios" localSheetId="2">#REF!</definedName>
    <definedName name="ministerios" localSheetId="6">#REF!</definedName>
    <definedName name="ministerios" localSheetId="12">#REF!</definedName>
    <definedName name="ministerios" localSheetId="11">#REF!</definedName>
    <definedName name="ministerios" localSheetId="10">#REF!</definedName>
    <definedName name="ministerios" localSheetId="4">#REF!</definedName>
    <definedName name="ministerios" localSheetId="3">#REF!</definedName>
    <definedName name="ministerios" localSheetId="5">#REF!</definedName>
    <definedName name="ministerios" localSheetId="9">#REF!</definedName>
    <definedName name="ministerios">#REF!</definedName>
    <definedName name="mjmj" localSheetId="0" hidden="1">{"via1",#N/A,TRUE,"general";"via2",#N/A,TRUE,"general";"via3",#N/A,TRUE,"general"}</definedName>
    <definedName name="mjmj" localSheetId="8" hidden="1">{"via1",#N/A,TRUE,"general";"via2",#N/A,TRUE,"general";"via3",#N/A,TRUE,"general"}</definedName>
    <definedName name="mjmj" localSheetId="2" hidden="1">{"via1",#N/A,TRUE,"general";"via2",#N/A,TRUE,"general";"via3",#N/A,TRUE,"general"}</definedName>
    <definedName name="mjmj" localSheetId="7" hidden="1">{"via1",#N/A,TRUE,"general";"via2",#N/A,TRUE,"general";"via3",#N/A,TRUE,"general"}</definedName>
    <definedName name="mjmj" localSheetId="6" hidden="1">{"via1",#N/A,TRUE,"general";"via2",#N/A,TRUE,"general";"via3",#N/A,TRUE,"general"}</definedName>
    <definedName name="mjmj" localSheetId="12" hidden="1">{"via1",#N/A,TRUE,"general";"via2",#N/A,TRUE,"general";"via3",#N/A,TRUE,"general"}</definedName>
    <definedName name="mjmj" localSheetId="11" hidden="1">{"via1",#N/A,TRUE,"general";"via2",#N/A,TRUE,"general";"via3",#N/A,TRUE,"general"}</definedName>
    <definedName name="mjmj" localSheetId="10" hidden="1">{"via1",#N/A,TRUE,"general";"via2",#N/A,TRUE,"general";"via3",#N/A,TRUE,"general"}</definedName>
    <definedName name="mjmj" localSheetId="1" hidden="1">{"via1",#N/A,TRUE,"general";"via2",#N/A,TRUE,"general";"via3",#N/A,TRUE,"general"}</definedName>
    <definedName name="mjmj" localSheetId="4" hidden="1">{"via1",#N/A,TRUE,"general";"via2",#N/A,TRUE,"general";"via3",#N/A,TRUE,"general"}</definedName>
    <definedName name="mjmj" localSheetId="3" hidden="1">{"via1",#N/A,TRUE,"general";"via2",#N/A,TRUE,"general";"via3",#N/A,TRUE,"general"}</definedName>
    <definedName name="mjmj" localSheetId="5" hidden="1">{"via1",#N/A,TRUE,"general";"via2",#N/A,TRUE,"general";"via3",#N/A,TRUE,"general"}</definedName>
    <definedName name="mjmj" localSheetId="9"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8" hidden="1">{"via1",#N/A,TRUE,"general";"via2",#N/A,TRUE,"general";"via3",#N/A,TRUE,"general"}</definedName>
    <definedName name="mjmjmn" localSheetId="2" hidden="1">{"via1",#N/A,TRUE,"general";"via2",#N/A,TRUE,"general";"via3",#N/A,TRUE,"general"}</definedName>
    <definedName name="mjmjmn" localSheetId="7" hidden="1">{"via1",#N/A,TRUE,"general";"via2",#N/A,TRUE,"general";"via3",#N/A,TRUE,"general"}</definedName>
    <definedName name="mjmjmn" localSheetId="6" hidden="1">{"via1",#N/A,TRUE,"general";"via2",#N/A,TRUE,"general";"via3",#N/A,TRUE,"general"}</definedName>
    <definedName name="mjmjmn" localSheetId="12" hidden="1">{"via1",#N/A,TRUE,"general";"via2",#N/A,TRUE,"general";"via3",#N/A,TRUE,"general"}</definedName>
    <definedName name="mjmjmn" localSheetId="11" hidden="1">{"via1",#N/A,TRUE,"general";"via2",#N/A,TRUE,"general";"via3",#N/A,TRUE,"general"}</definedName>
    <definedName name="mjmjmn" localSheetId="10" hidden="1">{"via1",#N/A,TRUE,"general";"via2",#N/A,TRUE,"general";"via3",#N/A,TRUE,"general"}</definedName>
    <definedName name="mjmjmn" localSheetId="1" hidden="1">{"via1",#N/A,TRUE,"general";"via2",#N/A,TRUE,"general";"via3",#N/A,TRUE,"general"}</definedName>
    <definedName name="mjmjmn" localSheetId="4" hidden="1">{"via1",#N/A,TRUE,"general";"via2",#N/A,TRUE,"general";"via3",#N/A,TRUE,"general"}</definedName>
    <definedName name="mjmjmn" localSheetId="3" hidden="1">{"via1",#N/A,TRUE,"general";"via2",#N/A,TRUE,"general";"via3",#N/A,TRUE,"general"}</definedName>
    <definedName name="mjmjmn" localSheetId="5" hidden="1">{"via1",#N/A,TRUE,"general";"via2",#N/A,TRUE,"general";"via3",#N/A,TRUE,"general"}</definedName>
    <definedName name="mjmjmn" localSheetId="9"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8" hidden="1">{"via1",#N/A,TRUE,"general";"via2",#N/A,TRUE,"general";"via3",#N/A,TRUE,"general"}</definedName>
    <definedName name="mjnhgkio" localSheetId="2" hidden="1">{"via1",#N/A,TRUE,"general";"via2",#N/A,TRUE,"general";"via3",#N/A,TRUE,"general"}</definedName>
    <definedName name="mjnhgkio" localSheetId="7" hidden="1">{"via1",#N/A,TRUE,"general";"via2",#N/A,TRUE,"general";"via3",#N/A,TRUE,"general"}</definedName>
    <definedName name="mjnhgkio" localSheetId="6" hidden="1">{"via1",#N/A,TRUE,"general";"via2",#N/A,TRUE,"general";"via3",#N/A,TRUE,"general"}</definedName>
    <definedName name="mjnhgkio" localSheetId="12" hidden="1">{"via1",#N/A,TRUE,"general";"via2",#N/A,TRUE,"general";"via3",#N/A,TRUE,"general"}</definedName>
    <definedName name="mjnhgkio" localSheetId="11" hidden="1">{"via1",#N/A,TRUE,"general";"via2",#N/A,TRUE,"general";"via3",#N/A,TRUE,"general"}</definedName>
    <definedName name="mjnhgkio" localSheetId="10" hidden="1">{"via1",#N/A,TRUE,"general";"via2",#N/A,TRUE,"general";"via3",#N/A,TRUE,"general"}</definedName>
    <definedName name="mjnhgkio" localSheetId="1" hidden="1">{"via1",#N/A,TRUE,"general";"via2",#N/A,TRUE,"general";"via3",#N/A,TRUE,"general"}</definedName>
    <definedName name="mjnhgkio" localSheetId="4" hidden="1">{"via1",#N/A,TRUE,"general";"via2",#N/A,TRUE,"general";"via3",#N/A,TRUE,"general"}</definedName>
    <definedName name="mjnhgkio" localSheetId="3" hidden="1">{"via1",#N/A,TRUE,"general";"via2",#N/A,TRUE,"general";"via3",#N/A,TRUE,"general"}</definedName>
    <definedName name="mjnhgkio" localSheetId="5" hidden="1">{"via1",#N/A,TRUE,"general";"via2",#N/A,TRUE,"general";"via3",#N/A,TRUE,"general"}</definedName>
    <definedName name="mjnhgkio" localSheetId="9" hidden="1">{"via1",#N/A,TRUE,"general";"via2",#N/A,TRUE,"general";"via3",#N/A,TRUE,"general"}</definedName>
    <definedName name="mjnhgkio" hidden="1">{"via1",#N/A,TRUE,"general";"via2",#N/A,TRUE,"general";"via3",#N/A,TRUE,"general"}</definedName>
    <definedName name="MJU" localSheetId="0">#REF!</definedName>
    <definedName name="MJU" localSheetId="2">#REF!</definedName>
    <definedName name="MJU" localSheetId="6">#REF!</definedName>
    <definedName name="MJU" localSheetId="12">#REF!</definedName>
    <definedName name="MJU" localSheetId="11">#REF!</definedName>
    <definedName name="MJU" localSheetId="10">#REF!</definedName>
    <definedName name="MJU" localSheetId="1">#REF!</definedName>
    <definedName name="MJU" localSheetId="4">#REF!</definedName>
    <definedName name="MJU" localSheetId="3">#REF!</definedName>
    <definedName name="MJU" localSheetId="5">#REF!</definedName>
    <definedName name="MJU" localSheetId="9">#REF!</definedName>
    <definedName name="MJU">#REF!</definedName>
    <definedName name="ML" localSheetId="0">#REF!,#REF!,#REF!,#REF!,#REF!,#REF!,#REF!</definedName>
    <definedName name="ML" localSheetId="8">#REF!,#REF!,#REF!,#REF!,#REF!,#REF!,#REF!</definedName>
    <definedName name="ML" localSheetId="2">#REF!,#REF!,#REF!,#REF!,#REF!,#REF!,#REF!</definedName>
    <definedName name="ML" localSheetId="6">#REF!,#REF!,#REF!,#REF!,#REF!,#REF!,#REF!</definedName>
    <definedName name="ML" localSheetId="12">#REF!,#REF!,#REF!,#REF!,#REF!,#REF!,#REF!</definedName>
    <definedName name="ML" localSheetId="11">#REF!,#REF!,#REF!,#REF!,#REF!,#REF!,#REF!</definedName>
    <definedName name="ML" localSheetId="10">#REF!,#REF!,#REF!,#REF!,#REF!,#REF!,#REF!</definedName>
    <definedName name="ML" localSheetId="1">#REF!,#REF!,#REF!,#REF!,#REF!,#REF!,#REF!</definedName>
    <definedName name="ML" localSheetId="4">#REF!,#REF!,#REF!,#REF!,#REF!,#REF!,#REF!</definedName>
    <definedName name="ML" localSheetId="3">#REF!,#REF!,#REF!,#REF!,#REF!,#REF!,#REF!</definedName>
    <definedName name="ML" localSheetId="5">#REF!,#REF!,#REF!,#REF!,#REF!,#REF!,#REF!</definedName>
    <definedName name="ML" localSheetId="9">#REF!,#REF!,#REF!,#REF!,#REF!,#REF!,#REF!</definedName>
    <definedName name="ML">#REF!,#REF!,#REF!,#REF!,#REF!,#REF!,#REF!</definedName>
    <definedName name="mmjmjh" localSheetId="0"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1"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9"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8" hidden="1">{"TAB1",#N/A,TRUE,"GENERAL";"TAB2",#N/A,TRUE,"GENERAL";"TAB3",#N/A,TRUE,"GENERAL";"TAB4",#N/A,TRUE,"GENERAL";"TAB5",#N/A,TRUE,"GENERAL"}</definedName>
    <definedName name="mmm" localSheetId="2" hidden="1">{"TAB1",#N/A,TRUE,"GENERAL";"TAB2",#N/A,TRUE,"GENERAL";"TAB3",#N/A,TRUE,"GENERAL";"TAB4",#N/A,TRUE,"GENERAL";"TAB5",#N/A,TRUE,"GENERAL"}</definedName>
    <definedName name="mmm" localSheetId="7" hidden="1">{"TAB1",#N/A,TRUE,"GENERAL";"TAB2",#N/A,TRUE,"GENERAL";"TAB3",#N/A,TRUE,"GENERAL";"TAB4",#N/A,TRUE,"GENERAL";"TAB5",#N/A,TRUE,"GENERAL"}</definedName>
    <definedName name="mmm" localSheetId="6" hidden="1">{"TAB1",#N/A,TRUE,"GENERAL";"TAB2",#N/A,TRUE,"GENERAL";"TAB3",#N/A,TRUE,"GENERAL";"TAB4",#N/A,TRUE,"GENERAL";"TAB5",#N/A,TRUE,"GENERAL"}</definedName>
    <definedName name="mmm" localSheetId="12" hidden="1">{"TAB1",#N/A,TRUE,"GENERAL";"TAB2",#N/A,TRUE,"GENERAL";"TAB3",#N/A,TRUE,"GENERAL";"TAB4",#N/A,TRUE,"GENERAL";"TAB5",#N/A,TRUE,"GENERAL"}</definedName>
    <definedName name="mmm" localSheetId="11" hidden="1">{"TAB1",#N/A,TRUE,"GENERAL";"TAB2",#N/A,TRUE,"GENERAL";"TAB3",#N/A,TRUE,"GENERAL";"TAB4",#N/A,TRUE,"GENERAL";"TAB5",#N/A,TRUE,"GENERAL"}</definedName>
    <definedName name="mmm" localSheetId="10" hidden="1">{"TAB1",#N/A,TRUE,"GENERAL";"TAB2",#N/A,TRUE,"GENERAL";"TAB3",#N/A,TRUE,"GENERAL";"TAB4",#N/A,TRUE,"GENERAL";"TAB5",#N/A,TRUE,"GENERAL"}</definedName>
    <definedName name="mmm" localSheetId="1" hidden="1">{"TAB1",#N/A,TRUE,"GENERAL";"TAB2",#N/A,TRUE,"GENERAL";"TAB3",#N/A,TRUE,"GENERAL";"TAB4",#N/A,TRUE,"GENERAL";"TAB5",#N/A,TRUE,"GENERAL"}</definedName>
    <definedName name="mmm" localSheetId="4" hidden="1">{"TAB1",#N/A,TRUE,"GENERAL";"TAB2",#N/A,TRUE,"GENERAL";"TAB3",#N/A,TRUE,"GENERAL";"TAB4",#N/A,TRUE,"GENERAL";"TAB5",#N/A,TRUE,"GENERAL"}</definedName>
    <definedName name="mmm" localSheetId="3" hidden="1">{"TAB1",#N/A,TRUE,"GENERAL";"TAB2",#N/A,TRUE,"GENERAL";"TAB3",#N/A,TRUE,"GENERAL";"TAB4",#N/A,TRUE,"GENERAL";"TAB5",#N/A,TRUE,"GENERAL"}</definedName>
    <definedName name="mmm" localSheetId="5" hidden="1">{"TAB1",#N/A,TRUE,"GENERAL";"TAB2",#N/A,TRUE,"GENERAL";"TAB3",#N/A,TRUE,"GENERAL";"TAB4",#N/A,TRUE,"GENERAL";"TAB5",#N/A,TRUE,"GENERAL"}</definedName>
    <definedName name="mmm" localSheetId="9"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localSheetId="8" hidden="1">{"via1",#N/A,TRUE,"general";"via2",#N/A,TRUE,"general";"via3",#N/A,TRUE,"general"}</definedName>
    <definedName name="mmmh" localSheetId="2" hidden="1">{"via1",#N/A,TRUE,"general";"via2",#N/A,TRUE,"general";"via3",#N/A,TRUE,"general"}</definedName>
    <definedName name="mmmh" localSheetId="7" hidden="1">{"via1",#N/A,TRUE,"general";"via2",#N/A,TRUE,"general";"via3",#N/A,TRUE,"general"}</definedName>
    <definedName name="mmmh" localSheetId="6" hidden="1">{"via1",#N/A,TRUE,"general";"via2",#N/A,TRUE,"general";"via3",#N/A,TRUE,"general"}</definedName>
    <definedName name="mmmh" localSheetId="12" hidden="1">{"via1",#N/A,TRUE,"general";"via2",#N/A,TRUE,"general";"via3",#N/A,TRUE,"general"}</definedName>
    <definedName name="mmmh" localSheetId="11" hidden="1">{"via1",#N/A,TRUE,"general";"via2",#N/A,TRUE,"general";"via3",#N/A,TRUE,"general"}</definedName>
    <definedName name="mmmh" localSheetId="10" hidden="1">{"via1",#N/A,TRUE,"general";"via2",#N/A,TRUE,"general";"via3",#N/A,TRUE,"general"}</definedName>
    <definedName name="mmmh" localSheetId="1" hidden="1">{"via1",#N/A,TRUE,"general";"via2",#N/A,TRUE,"general";"via3",#N/A,TRUE,"general"}</definedName>
    <definedName name="mmmh" localSheetId="4" hidden="1">{"via1",#N/A,TRUE,"general";"via2",#N/A,TRUE,"general";"via3",#N/A,TRUE,"general"}</definedName>
    <definedName name="mmmh" localSheetId="3" hidden="1">{"via1",#N/A,TRUE,"general";"via2",#N/A,TRUE,"general";"via3",#N/A,TRUE,"general"}</definedName>
    <definedName name="mmmh" localSheetId="5" hidden="1">{"via1",#N/A,TRUE,"general";"via2",#N/A,TRUE,"general";"via3",#N/A,TRUE,"general"}</definedName>
    <definedName name="mmmh" localSheetId="9" hidden="1">{"via1",#N/A,TRUE,"general";"via2",#N/A,TRUE,"general";"via3",#N/A,TRUE,"general"}</definedName>
    <definedName name="mmmh" hidden="1">{"via1",#N/A,TRUE,"general";"via2",#N/A,TRUE,"general";"via3",#N/A,TRUE,"general"}</definedName>
    <definedName name="MMMMM" localSheetId="0">#REF!,#REF!,#REF!,#REF!,#REF!,#REF!,#REF!,#REF!,#REF!,#REF!,#REF!,#REF!,#REF!,#REF!,#REF!,#REF!,#REF!,#REF!,#REF!,#REF!,#REF!,#REF!,#REF!,#REF!,#REF!,#REF!</definedName>
    <definedName name="MMMMM" localSheetId="2">#REF!,#REF!,#REF!,#REF!,#REF!,#REF!,#REF!,#REF!,#REF!,#REF!,#REF!,#REF!,#REF!,#REF!,#REF!,#REF!,#REF!,#REF!,#REF!,#REF!,#REF!,#REF!,#REF!,#REF!,#REF!,#REF!</definedName>
    <definedName name="MMMMM" localSheetId="6">#REF!,#REF!,#REF!,#REF!,#REF!,#REF!,#REF!,#REF!,#REF!,#REF!,#REF!,#REF!,#REF!,#REF!,#REF!,#REF!,#REF!,#REF!,#REF!,#REF!,#REF!,#REF!,#REF!,#REF!,#REF!,#REF!</definedName>
    <definedName name="MMMMM" localSheetId="12">#REF!,#REF!,#REF!,#REF!,#REF!,#REF!,#REF!,#REF!,#REF!,#REF!,#REF!,#REF!,#REF!,#REF!,#REF!,#REF!,#REF!,#REF!,#REF!,#REF!,#REF!,#REF!,#REF!,#REF!,#REF!,#REF!</definedName>
    <definedName name="MMMMM" localSheetId="11">#REF!,#REF!,#REF!,#REF!,#REF!,#REF!,#REF!,#REF!,#REF!,#REF!,#REF!,#REF!,#REF!,#REF!,#REF!,#REF!,#REF!,#REF!,#REF!,#REF!,#REF!,#REF!,#REF!,#REF!,#REF!,#REF!</definedName>
    <definedName name="MMMMM" localSheetId="10">#REF!,#REF!,#REF!,#REF!,#REF!,#REF!,#REF!,#REF!,#REF!,#REF!,#REF!,#REF!,#REF!,#REF!,#REF!,#REF!,#REF!,#REF!,#REF!,#REF!,#REF!,#REF!,#REF!,#REF!,#REF!,#REF!</definedName>
    <definedName name="MMMMM" localSheetId="1">#REF!,#REF!,#REF!,#REF!,#REF!,#REF!,#REF!,#REF!,#REF!,#REF!,#REF!,#REF!,#REF!,#REF!,#REF!,#REF!,#REF!,#REF!,#REF!,#REF!,#REF!,#REF!,#REF!,#REF!,#REF!,#REF!</definedName>
    <definedName name="MMMMM" localSheetId="4">#REF!,#REF!,#REF!,#REF!,#REF!,#REF!,#REF!,#REF!,#REF!,#REF!,#REF!,#REF!,#REF!,#REF!,#REF!,#REF!,#REF!,#REF!,#REF!,#REF!,#REF!,#REF!,#REF!,#REF!,#REF!,#REF!</definedName>
    <definedName name="MMMMM" localSheetId="3">#REF!,#REF!,#REF!,#REF!,#REF!,#REF!,#REF!,#REF!,#REF!,#REF!,#REF!,#REF!,#REF!,#REF!,#REF!,#REF!,#REF!,#REF!,#REF!,#REF!,#REF!,#REF!,#REF!,#REF!,#REF!,#REF!</definedName>
    <definedName name="MMMMM" localSheetId="5">#REF!,#REF!,#REF!,#REF!,#REF!,#REF!,#REF!,#REF!,#REF!,#REF!,#REF!,#REF!,#REF!,#REF!,#REF!,#REF!,#REF!,#REF!,#REF!,#REF!,#REF!,#REF!,#REF!,#REF!,#REF!,#REF!</definedName>
    <definedName name="MMMMM" localSheetId="9">#REF!,#REF!,#REF!,#REF!,#REF!,#REF!,#REF!,#REF!,#REF!,#REF!,#REF!,#REF!,#REF!,#REF!,#REF!,#REF!,#REF!,#REF!,#REF!,#REF!,#REF!,#REF!,#REF!,#REF!,#REF!,#REF!</definedName>
    <definedName name="MMMMM">#REF!,#REF!,#REF!,#REF!,#REF!,#REF!,#REF!,#REF!,#REF!,#REF!,#REF!,#REF!,#REF!,#REF!,#REF!,#REF!,#REF!,#REF!,#REF!,#REF!,#REF!,#REF!,#REF!,#REF!,#REF!,#REF!</definedName>
    <definedName name="mmmmmjyt" localSheetId="0"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1"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9"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8" hidden="1">{"via1",#N/A,TRUE,"general";"via2",#N/A,TRUE,"general";"via3",#N/A,TRUE,"general"}</definedName>
    <definedName name="mmmmmmg" localSheetId="2" hidden="1">{"via1",#N/A,TRUE,"general";"via2",#N/A,TRUE,"general";"via3",#N/A,TRUE,"general"}</definedName>
    <definedName name="mmmmmmg" localSheetId="7" hidden="1">{"via1",#N/A,TRUE,"general";"via2",#N/A,TRUE,"general";"via3",#N/A,TRUE,"general"}</definedName>
    <definedName name="mmmmmmg" localSheetId="6" hidden="1">{"via1",#N/A,TRUE,"general";"via2",#N/A,TRUE,"general";"via3",#N/A,TRUE,"general"}</definedName>
    <definedName name="mmmmmmg" localSheetId="12" hidden="1">{"via1",#N/A,TRUE,"general";"via2",#N/A,TRUE,"general";"via3",#N/A,TRUE,"general"}</definedName>
    <definedName name="mmmmmmg" localSheetId="11" hidden="1">{"via1",#N/A,TRUE,"general";"via2",#N/A,TRUE,"general";"via3",#N/A,TRUE,"general"}</definedName>
    <definedName name="mmmmmmg" localSheetId="10" hidden="1">{"via1",#N/A,TRUE,"general";"via2",#N/A,TRUE,"general";"via3",#N/A,TRUE,"general"}</definedName>
    <definedName name="mmmmmmg" localSheetId="1" hidden="1">{"via1",#N/A,TRUE,"general";"via2",#N/A,TRUE,"general";"via3",#N/A,TRUE,"general"}</definedName>
    <definedName name="mmmmmmg" localSheetId="4" hidden="1">{"via1",#N/A,TRUE,"general";"via2",#N/A,TRUE,"general";"via3",#N/A,TRUE,"general"}</definedName>
    <definedName name="mmmmmmg" localSheetId="3" hidden="1">{"via1",#N/A,TRUE,"general";"via2",#N/A,TRUE,"general";"via3",#N/A,TRUE,"general"}</definedName>
    <definedName name="mmmmmmg" localSheetId="5" hidden="1">{"via1",#N/A,TRUE,"general";"via2",#N/A,TRUE,"general";"via3",#N/A,TRUE,"general"}</definedName>
    <definedName name="mmmmmmg" localSheetId="9"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8" hidden="1">{"via1",#N/A,TRUE,"general";"via2",#N/A,TRUE,"general";"via3",#N/A,TRUE,"general"}</definedName>
    <definedName name="MN" localSheetId="2" hidden="1">{"via1",#N/A,TRUE,"general";"via2",#N/A,TRUE,"general";"via3",#N/A,TRUE,"general"}</definedName>
    <definedName name="MN" localSheetId="7" hidden="1">{"via1",#N/A,TRUE,"general";"via2",#N/A,TRUE,"general";"via3",#N/A,TRUE,"general"}</definedName>
    <definedName name="MN" localSheetId="6" hidden="1">{"via1",#N/A,TRUE,"general";"via2",#N/A,TRUE,"general";"via3",#N/A,TRUE,"general"}</definedName>
    <definedName name="MN" localSheetId="12" hidden="1">{"via1",#N/A,TRUE,"general";"via2",#N/A,TRUE,"general";"via3",#N/A,TRUE,"general"}</definedName>
    <definedName name="MN" localSheetId="11" hidden="1">{"via1",#N/A,TRUE,"general";"via2",#N/A,TRUE,"general";"via3",#N/A,TRUE,"general"}</definedName>
    <definedName name="MN" localSheetId="10" hidden="1">{"via1",#N/A,TRUE,"general";"via2",#N/A,TRUE,"general";"via3",#N/A,TRUE,"general"}</definedName>
    <definedName name="MN" localSheetId="1" hidden="1">{"via1",#N/A,TRUE,"general";"via2",#N/A,TRUE,"general";"via3",#N/A,TRUE,"general"}</definedName>
    <definedName name="MN" localSheetId="4" hidden="1">{"via1",#N/A,TRUE,"general";"via2",#N/A,TRUE,"general";"via3",#N/A,TRUE,"general"}</definedName>
    <definedName name="MN" localSheetId="3" hidden="1">{"via1",#N/A,TRUE,"general";"via2",#N/A,TRUE,"general";"via3",#N/A,TRUE,"general"}</definedName>
    <definedName name="MN" localSheetId="5" hidden="1">{"via1",#N/A,TRUE,"general";"via2",#N/A,TRUE,"general";"via3",#N/A,TRUE,"general"}</definedName>
    <definedName name="MN" localSheetId="9" hidden="1">{"via1",#N/A,TRUE,"general";"via2",#N/A,TRUE,"general";"via3",#N/A,TRUE,"general"}</definedName>
    <definedName name="MN" hidden="1">{"via1",#N/A,TRUE,"general";"via2",#N/A,TRUE,"general";"via3",#N/A,TRUE,"general"}</definedName>
    <definedName name="MO" localSheetId="0">#REF!</definedName>
    <definedName name="MO" localSheetId="8">#REF!</definedName>
    <definedName name="MO" localSheetId="2">#REF!</definedName>
    <definedName name="MO" localSheetId="6">#REF!</definedName>
    <definedName name="MO" localSheetId="12">#REF!</definedName>
    <definedName name="MO" localSheetId="11">#REF!</definedName>
    <definedName name="MO" localSheetId="10">#REF!</definedName>
    <definedName name="MO" localSheetId="1">#REF!</definedName>
    <definedName name="MO" localSheetId="4">#REF!</definedName>
    <definedName name="MO" localSheetId="3">#REF!</definedName>
    <definedName name="MO" localSheetId="5">#REF!</definedName>
    <definedName name="MO" localSheetId="9">#REF!</definedName>
    <definedName name="MO">#REF!</definedName>
    <definedName name="MOA" localSheetId="0" hidden="1">{#N/A,#N/A,FALSE,"Hoja1";#N/A,#N/A,FALSE,"Hoja2"}</definedName>
    <definedName name="MOA" localSheetId="8" hidden="1">{#N/A,#N/A,FALSE,"Hoja1";#N/A,#N/A,FALSE,"Hoja2"}</definedName>
    <definedName name="MOA" localSheetId="2" hidden="1">{#N/A,#N/A,FALSE,"Hoja1";#N/A,#N/A,FALSE,"Hoja2"}</definedName>
    <definedName name="MOA" localSheetId="7" hidden="1">{#N/A,#N/A,FALSE,"Hoja1";#N/A,#N/A,FALSE,"Hoja2"}</definedName>
    <definedName name="MOA" localSheetId="6" hidden="1">{#N/A,#N/A,FALSE,"Hoja1";#N/A,#N/A,FALSE,"Hoja2"}</definedName>
    <definedName name="MOA" localSheetId="12" hidden="1">{#N/A,#N/A,FALSE,"Hoja1";#N/A,#N/A,FALSE,"Hoja2"}</definedName>
    <definedName name="MOA" localSheetId="11" hidden="1">{#N/A,#N/A,FALSE,"Hoja1";#N/A,#N/A,FALSE,"Hoja2"}</definedName>
    <definedName name="MOA" localSheetId="10" hidden="1">{#N/A,#N/A,FALSE,"Hoja1";#N/A,#N/A,FALSE,"Hoja2"}</definedName>
    <definedName name="MOA" localSheetId="1" hidden="1">{#N/A,#N/A,FALSE,"Hoja1";#N/A,#N/A,FALSE,"Hoja2"}</definedName>
    <definedName name="MOA" localSheetId="4" hidden="1">{#N/A,#N/A,FALSE,"Hoja1";#N/A,#N/A,FALSE,"Hoja2"}</definedName>
    <definedName name="MOA" localSheetId="3" hidden="1">{#N/A,#N/A,FALSE,"Hoja1";#N/A,#N/A,FALSE,"Hoja2"}</definedName>
    <definedName name="MOA" localSheetId="5" hidden="1">{#N/A,#N/A,FALSE,"Hoja1";#N/A,#N/A,FALSE,"Hoja2"}</definedName>
    <definedName name="MOA" localSheetId="9" hidden="1">{#N/A,#N/A,FALSE,"Hoja1";#N/A,#N/A,FALSE,"Hoja2"}</definedName>
    <definedName name="MOA" hidden="1">{#N/A,#N/A,FALSE,"Hoja1";#N/A,#N/A,FALSE,"Hoja2"}</definedName>
    <definedName name="MOBRA" localSheetId="0">#REF!</definedName>
    <definedName name="MOBRA" localSheetId="2">#REF!</definedName>
    <definedName name="MOBRA" localSheetId="6">#REF!</definedName>
    <definedName name="MOBRA" localSheetId="12">#REF!</definedName>
    <definedName name="MOBRA" localSheetId="11">#REF!</definedName>
    <definedName name="MOBRA" localSheetId="10">#REF!</definedName>
    <definedName name="MOBRA" localSheetId="1">#REF!</definedName>
    <definedName name="MOBRA" localSheetId="4">#REF!</definedName>
    <definedName name="MOBRA" localSheetId="3">#REF!</definedName>
    <definedName name="MOBRA" localSheetId="5">#REF!</definedName>
    <definedName name="MOBRA" localSheetId="9">#REF!</definedName>
    <definedName name="MOBRA">#REF!</definedName>
    <definedName name="MOBRAS" localSheetId="0">#REF!</definedName>
    <definedName name="MOBRAS" localSheetId="2">#REF!</definedName>
    <definedName name="MOBRAS" localSheetId="6">#REF!</definedName>
    <definedName name="MOBRAS" localSheetId="12">#REF!</definedName>
    <definedName name="MOBRAS" localSheetId="11">#REF!</definedName>
    <definedName name="MOBRAS" localSheetId="10">#REF!</definedName>
    <definedName name="MOBRAS" localSheetId="1">#REF!</definedName>
    <definedName name="MOBRAS" localSheetId="4">#REF!</definedName>
    <definedName name="MOBRAS" localSheetId="3">#REF!</definedName>
    <definedName name="MOBRAS" localSheetId="5">#REF!</definedName>
    <definedName name="MOBRAS" localSheetId="9">#REF!</definedName>
    <definedName name="MOBRAS">#REF!</definedName>
    <definedName name="MOD" localSheetId="0">#REF!</definedName>
    <definedName name="MOD" localSheetId="2">#REF!</definedName>
    <definedName name="MOD" localSheetId="6">#REF!</definedName>
    <definedName name="MOD" localSheetId="12">#REF!</definedName>
    <definedName name="MOD" localSheetId="11">#REF!</definedName>
    <definedName name="MOD" localSheetId="10">#REF!</definedName>
    <definedName name="MOD" localSheetId="1">#REF!</definedName>
    <definedName name="MOD" localSheetId="4">#REF!</definedName>
    <definedName name="MOD" localSheetId="3">#REF!</definedName>
    <definedName name="MOD" localSheetId="5">#REF!</definedName>
    <definedName name="MOD" localSheetId="9">#REF!</definedName>
    <definedName name="MOD">#REF!</definedName>
    <definedName name="MODIVejec" localSheetId="0" hidden="1">{#N/A,#N/A,FALSE,"Hoja1";#N/A,#N/A,FALSE,"Hoja2"}</definedName>
    <definedName name="MODIVejec" localSheetId="8" hidden="1">{#N/A,#N/A,FALSE,"Hoja1";#N/A,#N/A,FALSE,"Hoja2"}</definedName>
    <definedName name="MODIVejec" localSheetId="2" hidden="1">{#N/A,#N/A,FALSE,"Hoja1";#N/A,#N/A,FALSE,"Hoja2"}</definedName>
    <definedName name="MODIVejec" localSheetId="7" hidden="1">{#N/A,#N/A,FALSE,"Hoja1";#N/A,#N/A,FALSE,"Hoja2"}</definedName>
    <definedName name="MODIVejec" localSheetId="6" hidden="1">{#N/A,#N/A,FALSE,"Hoja1";#N/A,#N/A,FALSE,"Hoja2"}</definedName>
    <definedName name="MODIVejec" localSheetId="12" hidden="1">{#N/A,#N/A,FALSE,"Hoja1";#N/A,#N/A,FALSE,"Hoja2"}</definedName>
    <definedName name="MODIVejec" localSheetId="11" hidden="1">{#N/A,#N/A,FALSE,"Hoja1";#N/A,#N/A,FALSE,"Hoja2"}</definedName>
    <definedName name="MODIVejec" localSheetId="10" hidden="1">{#N/A,#N/A,FALSE,"Hoja1";#N/A,#N/A,FALSE,"Hoja2"}</definedName>
    <definedName name="MODIVejec" localSheetId="1" hidden="1">{#N/A,#N/A,FALSE,"Hoja1";#N/A,#N/A,FALSE,"Hoja2"}</definedName>
    <definedName name="MODIVejec" localSheetId="4" hidden="1">{#N/A,#N/A,FALSE,"Hoja1";#N/A,#N/A,FALSE,"Hoja2"}</definedName>
    <definedName name="MODIVejec" localSheetId="3" hidden="1">{#N/A,#N/A,FALSE,"Hoja1";#N/A,#N/A,FALSE,"Hoja2"}</definedName>
    <definedName name="MODIVejec" localSheetId="5" hidden="1">{#N/A,#N/A,FALSE,"Hoja1";#N/A,#N/A,FALSE,"Hoja2"}</definedName>
    <definedName name="MODIVejec" localSheetId="9" hidden="1">{#N/A,#N/A,FALSE,"Hoja1";#N/A,#N/A,FALSE,"Hoja2"}</definedName>
    <definedName name="MODIVejec" hidden="1">{#N/A,#N/A,FALSE,"Hoja1";#N/A,#N/A,FALSE,"Hoja2"}</definedName>
    <definedName name="Módulo3.anexo1" localSheetId="0">#REF!</definedName>
    <definedName name="Módulo3.anexo1" localSheetId="2">#REF!</definedName>
    <definedName name="Módulo3.anexo1" localSheetId="6">#REF!</definedName>
    <definedName name="Módulo3.anexo1" localSheetId="12">#REF!</definedName>
    <definedName name="Módulo3.anexo1" localSheetId="11">#REF!</definedName>
    <definedName name="Módulo3.anexo1" localSheetId="10">#REF!</definedName>
    <definedName name="Módulo3.anexo1" localSheetId="1">#REF!</definedName>
    <definedName name="Módulo3.anexo1" localSheetId="4">#REF!</definedName>
    <definedName name="Módulo3.anexo1" localSheetId="3">#REF!</definedName>
    <definedName name="Módulo3.anexo1" localSheetId="5">#REF!</definedName>
    <definedName name="Módulo3.anexo1" localSheetId="9">#REF!</definedName>
    <definedName name="Módulo3.anexo1">#REF!</definedName>
    <definedName name="Módulo3.anexo10" localSheetId="0">#REF!</definedName>
    <definedName name="Módulo3.anexo10" localSheetId="2">#REF!</definedName>
    <definedName name="Módulo3.anexo10" localSheetId="6">#REF!</definedName>
    <definedName name="Módulo3.anexo10" localSheetId="12">#REF!</definedName>
    <definedName name="Módulo3.anexo10" localSheetId="11">#REF!</definedName>
    <definedName name="Módulo3.anexo10" localSheetId="10">#REF!</definedName>
    <definedName name="Módulo3.anexo10" localSheetId="1">#REF!</definedName>
    <definedName name="Módulo3.anexo10" localSheetId="4">#REF!</definedName>
    <definedName name="Módulo3.anexo10" localSheetId="3">#REF!</definedName>
    <definedName name="Módulo3.anexo10" localSheetId="5">#REF!</definedName>
    <definedName name="Módulo3.anexo10" localSheetId="9">#REF!</definedName>
    <definedName name="Módulo3.anexo10">#REF!</definedName>
    <definedName name="Módulo3.anexo11" localSheetId="0">#REF!</definedName>
    <definedName name="Módulo3.anexo11" localSheetId="2">#REF!</definedName>
    <definedName name="Módulo3.anexo11" localSheetId="6">#REF!</definedName>
    <definedName name="Módulo3.anexo11" localSheetId="12">#REF!</definedName>
    <definedName name="Módulo3.anexo11" localSheetId="11">#REF!</definedName>
    <definedName name="Módulo3.anexo11" localSheetId="10">#REF!</definedName>
    <definedName name="Módulo3.anexo11" localSheetId="1">#REF!</definedName>
    <definedName name="Módulo3.anexo11" localSheetId="4">#REF!</definedName>
    <definedName name="Módulo3.anexo11" localSheetId="3">#REF!</definedName>
    <definedName name="Módulo3.anexo11" localSheetId="5">#REF!</definedName>
    <definedName name="Módulo3.anexo11" localSheetId="9">#REF!</definedName>
    <definedName name="Módulo3.anexo11">#REF!</definedName>
    <definedName name="Módulo3.anexo12" localSheetId="0">#REF!</definedName>
    <definedName name="Módulo3.anexo12" localSheetId="2">#REF!</definedName>
    <definedName name="Módulo3.anexo12" localSheetId="6">#REF!</definedName>
    <definedName name="Módulo3.anexo12" localSheetId="12">#REF!</definedName>
    <definedName name="Módulo3.anexo12" localSheetId="11">#REF!</definedName>
    <definedName name="Módulo3.anexo12" localSheetId="10">#REF!</definedName>
    <definedName name="Módulo3.anexo12" localSheetId="4">#REF!</definedName>
    <definedName name="Módulo3.anexo12" localSheetId="3">#REF!</definedName>
    <definedName name="Módulo3.anexo12" localSheetId="5">#REF!</definedName>
    <definedName name="Módulo3.anexo12" localSheetId="9">#REF!</definedName>
    <definedName name="Módulo3.anexo12">#REF!</definedName>
    <definedName name="Módulo3.anexo3" localSheetId="0">#REF!</definedName>
    <definedName name="Módulo3.anexo3" localSheetId="2">#REF!</definedName>
    <definedName name="Módulo3.anexo3" localSheetId="6">#REF!</definedName>
    <definedName name="Módulo3.anexo3" localSheetId="12">#REF!</definedName>
    <definedName name="Módulo3.anexo3" localSheetId="11">#REF!</definedName>
    <definedName name="Módulo3.anexo3" localSheetId="10">#REF!</definedName>
    <definedName name="Módulo3.anexo3" localSheetId="4">#REF!</definedName>
    <definedName name="Módulo3.anexo3" localSheetId="3">#REF!</definedName>
    <definedName name="Módulo3.anexo3" localSheetId="5">#REF!</definedName>
    <definedName name="Módulo3.anexo3" localSheetId="9">#REF!</definedName>
    <definedName name="Módulo3.anexo3">#REF!</definedName>
    <definedName name="Módulo3.anexo4" localSheetId="0">#REF!</definedName>
    <definedName name="Módulo3.anexo4" localSheetId="2">#REF!</definedName>
    <definedName name="Módulo3.anexo4" localSheetId="6">#REF!</definedName>
    <definedName name="Módulo3.anexo4" localSheetId="12">#REF!</definedName>
    <definedName name="Módulo3.anexo4" localSheetId="11">#REF!</definedName>
    <definedName name="Módulo3.anexo4" localSheetId="10">#REF!</definedName>
    <definedName name="Módulo3.anexo4" localSheetId="4">#REF!</definedName>
    <definedName name="Módulo3.anexo4" localSheetId="3">#REF!</definedName>
    <definedName name="Módulo3.anexo4" localSheetId="5">#REF!</definedName>
    <definedName name="Módulo3.anexo4" localSheetId="9">#REF!</definedName>
    <definedName name="Módulo3.anexo4">#REF!</definedName>
    <definedName name="Módulo3.anexo5" localSheetId="0">#REF!</definedName>
    <definedName name="Módulo3.anexo5" localSheetId="2">#REF!</definedName>
    <definedName name="Módulo3.anexo5" localSheetId="6">#REF!</definedName>
    <definedName name="Módulo3.anexo5" localSheetId="12">#REF!</definedName>
    <definedName name="Módulo3.anexo5" localSheetId="11">#REF!</definedName>
    <definedName name="Módulo3.anexo5" localSheetId="10">#REF!</definedName>
    <definedName name="Módulo3.anexo5" localSheetId="4">#REF!</definedName>
    <definedName name="Módulo3.anexo5" localSheetId="3">#REF!</definedName>
    <definedName name="Módulo3.anexo5" localSheetId="5">#REF!</definedName>
    <definedName name="Módulo3.anexo5" localSheetId="9">#REF!</definedName>
    <definedName name="Módulo3.anexo5">#REF!</definedName>
    <definedName name="Módulo3.anexo6" localSheetId="0">#REF!</definedName>
    <definedName name="Módulo3.anexo6" localSheetId="2">#REF!</definedName>
    <definedName name="Módulo3.anexo6" localSheetId="6">#REF!</definedName>
    <definedName name="Módulo3.anexo6" localSheetId="12">#REF!</definedName>
    <definedName name="Módulo3.anexo6" localSheetId="11">#REF!</definedName>
    <definedName name="Módulo3.anexo6" localSheetId="10">#REF!</definedName>
    <definedName name="Módulo3.anexo6" localSheetId="4">#REF!</definedName>
    <definedName name="Módulo3.anexo6" localSheetId="3">#REF!</definedName>
    <definedName name="Módulo3.anexo6" localSheetId="5">#REF!</definedName>
    <definedName name="Módulo3.anexo6" localSheetId="9">#REF!</definedName>
    <definedName name="Módulo3.anexo6">#REF!</definedName>
    <definedName name="Módulo8.anexo16" localSheetId="0">#REF!</definedName>
    <definedName name="Módulo8.anexo16" localSheetId="2">#REF!</definedName>
    <definedName name="Módulo8.anexo16" localSheetId="6">#REF!</definedName>
    <definedName name="Módulo8.anexo16" localSheetId="12">#REF!</definedName>
    <definedName name="Módulo8.anexo16" localSheetId="11">#REF!</definedName>
    <definedName name="Módulo8.anexo16" localSheetId="10">#REF!</definedName>
    <definedName name="Módulo8.anexo16" localSheetId="4">#REF!</definedName>
    <definedName name="Módulo8.anexo16" localSheetId="3">#REF!</definedName>
    <definedName name="Módulo8.anexo16" localSheetId="5">#REF!</definedName>
    <definedName name="Módulo8.anexo16" localSheetId="9">#REF!</definedName>
    <definedName name="Módulo8.anexo16">#REF!</definedName>
    <definedName name="MOE" localSheetId="0" hidden="1">{#N/A,#N/A,FALSE,"Hoja1";#N/A,#N/A,FALSE,"Hoja2"}</definedName>
    <definedName name="MOE" localSheetId="8" hidden="1">{#N/A,#N/A,FALSE,"Hoja1";#N/A,#N/A,FALSE,"Hoja2"}</definedName>
    <definedName name="MOE" localSheetId="2" hidden="1">{#N/A,#N/A,FALSE,"Hoja1";#N/A,#N/A,FALSE,"Hoja2"}</definedName>
    <definedName name="MOE" localSheetId="7" hidden="1">{#N/A,#N/A,FALSE,"Hoja1";#N/A,#N/A,FALSE,"Hoja2"}</definedName>
    <definedName name="MOE" localSheetId="6" hidden="1">{#N/A,#N/A,FALSE,"Hoja1";#N/A,#N/A,FALSE,"Hoja2"}</definedName>
    <definedName name="MOE" localSheetId="12" hidden="1">{#N/A,#N/A,FALSE,"Hoja1";#N/A,#N/A,FALSE,"Hoja2"}</definedName>
    <definedName name="MOE" localSheetId="11" hidden="1">{#N/A,#N/A,FALSE,"Hoja1";#N/A,#N/A,FALSE,"Hoja2"}</definedName>
    <definedName name="MOE" localSheetId="10" hidden="1">{#N/A,#N/A,FALSE,"Hoja1";#N/A,#N/A,FALSE,"Hoja2"}</definedName>
    <definedName name="MOE" localSheetId="1" hidden="1">{#N/A,#N/A,FALSE,"Hoja1";#N/A,#N/A,FALSE,"Hoja2"}</definedName>
    <definedName name="MOE" localSheetId="4" hidden="1">{#N/A,#N/A,FALSE,"Hoja1";#N/A,#N/A,FALSE,"Hoja2"}</definedName>
    <definedName name="MOE" localSheetId="3" hidden="1">{#N/A,#N/A,FALSE,"Hoja1";#N/A,#N/A,FALSE,"Hoja2"}</definedName>
    <definedName name="MOE" localSheetId="5" hidden="1">{#N/A,#N/A,FALSE,"Hoja1";#N/A,#N/A,FALSE,"Hoja2"}</definedName>
    <definedName name="MOE" localSheetId="9" hidden="1">{#N/A,#N/A,FALSE,"Hoja1";#N/A,#N/A,FALSE,"Hoja2"}</definedName>
    <definedName name="MOE" hidden="1">{#N/A,#N/A,FALSE,"Hoja1";#N/A,#N/A,FALSE,"Hoja2"}</definedName>
    <definedName name="MONEDA" localSheetId="0">#REF!</definedName>
    <definedName name="MONEDA" localSheetId="2">#REF!</definedName>
    <definedName name="MONEDA" localSheetId="6">#REF!</definedName>
    <definedName name="MONEDA" localSheetId="12">#REF!</definedName>
    <definedName name="MONEDA" localSheetId="11">#REF!</definedName>
    <definedName name="MONEDA" localSheetId="10">#REF!</definedName>
    <definedName name="MONEDA" localSheetId="1">#REF!</definedName>
    <definedName name="MONEDA" localSheetId="4">#REF!</definedName>
    <definedName name="MONEDA" localSheetId="3">#REF!</definedName>
    <definedName name="MONEDA" localSheetId="5">#REF!</definedName>
    <definedName name="MONEDA" localSheetId="9">#REF!</definedName>
    <definedName name="MONEDA">#REF!</definedName>
    <definedName name="mono" localSheetId="0">#REF!</definedName>
    <definedName name="mono" localSheetId="2">#REF!</definedName>
    <definedName name="mono" localSheetId="6">#REF!</definedName>
    <definedName name="mono" localSheetId="12">#REF!</definedName>
    <definedName name="mono" localSheetId="11">#REF!</definedName>
    <definedName name="mono" localSheetId="10">#REF!</definedName>
    <definedName name="mono" localSheetId="1">#REF!</definedName>
    <definedName name="mono" localSheetId="4">#REF!</definedName>
    <definedName name="mono" localSheetId="3">#REF!</definedName>
    <definedName name="mono" localSheetId="5">#REF!</definedName>
    <definedName name="mono" localSheetId="9">#REF!</definedName>
    <definedName name="mono">#REF!</definedName>
    <definedName name="MontoVigenciasA1" localSheetId="0">#REF!</definedName>
    <definedName name="MontoVigenciasA1" localSheetId="2">#REF!</definedName>
    <definedName name="MontoVigenciasA1" localSheetId="6">#REF!</definedName>
    <definedName name="MontoVigenciasA1" localSheetId="12">#REF!</definedName>
    <definedName name="MontoVigenciasA1" localSheetId="11">#REF!</definedName>
    <definedName name="MontoVigenciasA1" localSheetId="10">#REF!</definedName>
    <definedName name="MontoVigenciasA1" localSheetId="1">#REF!</definedName>
    <definedName name="MontoVigenciasA1" localSheetId="4">#REF!</definedName>
    <definedName name="MontoVigenciasA1" localSheetId="3">#REF!</definedName>
    <definedName name="MontoVigenciasA1" localSheetId="5">#REF!</definedName>
    <definedName name="MontoVigenciasA1" localSheetId="9">#REF!</definedName>
    <definedName name="MontoVigenciasA1">#REF!</definedName>
    <definedName name="MontoVigenciasA2" localSheetId="0">#REF!</definedName>
    <definedName name="MontoVigenciasA2" localSheetId="2">#REF!</definedName>
    <definedName name="MontoVigenciasA2" localSheetId="6">#REF!</definedName>
    <definedName name="MontoVigenciasA2" localSheetId="12">#REF!</definedName>
    <definedName name="MontoVigenciasA2" localSheetId="11">#REF!</definedName>
    <definedName name="MontoVigenciasA2" localSheetId="10">#REF!</definedName>
    <definedName name="MontoVigenciasA2" localSheetId="4">#REF!</definedName>
    <definedName name="MontoVigenciasA2" localSheetId="3">#REF!</definedName>
    <definedName name="MontoVigenciasA2" localSheetId="5">#REF!</definedName>
    <definedName name="MontoVigenciasA2" localSheetId="9">#REF!</definedName>
    <definedName name="MontoVigenciasA2">#REF!</definedName>
    <definedName name="MontoVigenciasA3" localSheetId="0">#REF!</definedName>
    <definedName name="MontoVigenciasA3" localSheetId="2">#REF!</definedName>
    <definedName name="MontoVigenciasA3" localSheetId="6">#REF!</definedName>
    <definedName name="MontoVigenciasA3" localSheetId="12">#REF!</definedName>
    <definedName name="MontoVigenciasA3" localSheetId="11">#REF!</definedName>
    <definedName name="MontoVigenciasA3" localSheetId="10">#REF!</definedName>
    <definedName name="MontoVigenciasA3" localSheetId="4">#REF!</definedName>
    <definedName name="MontoVigenciasA3" localSheetId="3">#REF!</definedName>
    <definedName name="MontoVigenciasA3" localSheetId="5">#REF!</definedName>
    <definedName name="MontoVigenciasA3" localSheetId="9">#REF!</definedName>
    <definedName name="MontoVigenciasA3">#REF!</definedName>
    <definedName name="MontoVigenciasA4" localSheetId="0">#REF!</definedName>
    <definedName name="MontoVigenciasA4" localSheetId="2">#REF!</definedName>
    <definedName name="MontoVigenciasA4" localSheetId="6">#REF!</definedName>
    <definedName name="MontoVigenciasA4" localSheetId="12">#REF!</definedName>
    <definedName name="MontoVigenciasA4" localSheetId="11">#REF!</definedName>
    <definedName name="MontoVigenciasA4" localSheetId="10">#REF!</definedName>
    <definedName name="MontoVigenciasA4" localSheetId="4">#REF!</definedName>
    <definedName name="MontoVigenciasA4" localSheetId="3">#REF!</definedName>
    <definedName name="MontoVigenciasA4" localSheetId="5">#REF!</definedName>
    <definedName name="MontoVigenciasA4" localSheetId="9">#REF!</definedName>
    <definedName name="MontoVigenciasA4">#REF!</definedName>
    <definedName name="MontoVigenciasA5" localSheetId="0">#REF!</definedName>
    <definedName name="MontoVigenciasA5" localSheetId="2">#REF!</definedName>
    <definedName name="MontoVigenciasA5" localSheetId="6">#REF!</definedName>
    <definedName name="MontoVigenciasA5" localSheetId="12">#REF!</definedName>
    <definedName name="MontoVigenciasA5" localSheetId="11">#REF!</definedName>
    <definedName name="MontoVigenciasA5" localSheetId="10">#REF!</definedName>
    <definedName name="MontoVigenciasA5" localSheetId="4">#REF!</definedName>
    <definedName name="MontoVigenciasA5" localSheetId="3">#REF!</definedName>
    <definedName name="MontoVigenciasA5" localSheetId="5">#REF!</definedName>
    <definedName name="MontoVigenciasA5" localSheetId="9">#REF!</definedName>
    <definedName name="MontoVigenciasA5">#REF!</definedName>
    <definedName name="Mora" localSheetId="0">#REF!</definedName>
    <definedName name="Mora" localSheetId="2">#REF!</definedName>
    <definedName name="Mora" localSheetId="6">#REF!</definedName>
    <definedName name="Mora" localSheetId="12">#REF!</definedName>
    <definedName name="Mora" localSheetId="11">#REF!</definedName>
    <definedName name="Mora" localSheetId="10">#REF!</definedName>
    <definedName name="Mora" localSheetId="4">#REF!</definedName>
    <definedName name="Mora" localSheetId="3">#REF!</definedName>
    <definedName name="Mora" localSheetId="5">#REF!</definedName>
    <definedName name="Mora" localSheetId="9">#REF!</definedName>
    <definedName name="Mora">#REF!</definedName>
    <definedName name="MORON" localSheetId="0">#REF!</definedName>
    <definedName name="MORON" localSheetId="2">#REF!</definedName>
    <definedName name="MORON" localSheetId="6">#REF!</definedName>
    <definedName name="MORON" localSheetId="12">#REF!</definedName>
    <definedName name="MORON" localSheetId="11">#REF!</definedName>
    <definedName name="MORON" localSheetId="10">#REF!</definedName>
    <definedName name="MORON" localSheetId="4">#REF!</definedName>
    <definedName name="MORON" localSheetId="3">#REF!</definedName>
    <definedName name="MORON" localSheetId="5">#REF!</definedName>
    <definedName name="MORON" localSheetId="9">#REF!</definedName>
    <definedName name="MORON">#REF!</definedName>
    <definedName name="Mortero" localSheetId="0">#REF!</definedName>
    <definedName name="Mortero" localSheetId="2">#REF!</definedName>
    <definedName name="Mortero" localSheetId="6">#REF!</definedName>
    <definedName name="Mortero" localSheetId="12">#REF!</definedName>
    <definedName name="Mortero" localSheetId="11">#REF!</definedName>
    <definedName name="Mortero" localSheetId="10">#REF!</definedName>
    <definedName name="Mortero" localSheetId="4">#REF!</definedName>
    <definedName name="Mortero" localSheetId="3">#REF!</definedName>
    <definedName name="Mortero" localSheetId="5">#REF!</definedName>
    <definedName name="Mortero" localSheetId="9">#REF!</definedName>
    <definedName name="Mortero">#REF!</definedName>
    <definedName name="Mortero_1_4" localSheetId="0">#REF!</definedName>
    <definedName name="Mortero_1_4" localSheetId="2">#REF!</definedName>
    <definedName name="Mortero_1_4" localSheetId="6">#REF!</definedName>
    <definedName name="Mortero_1_4" localSheetId="12">#REF!</definedName>
    <definedName name="Mortero_1_4" localSheetId="11">#REF!</definedName>
    <definedName name="Mortero_1_4" localSheetId="10">#REF!</definedName>
    <definedName name="Mortero_1_4" localSheetId="4">#REF!</definedName>
    <definedName name="Mortero_1_4" localSheetId="3">#REF!</definedName>
    <definedName name="Mortero_1_4" localSheetId="5">#REF!</definedName>
    <definedName name="Mortero_1_4" localSheetId="9">#REF!</definedName>
    <definedName name="Mortero_1_4">#REF!</definedName>
    <definedName name="Mortero_1_4_impermeabilizado_sika_1" localSheetId="0">#REF!</definedName>
    <definedName name="Mortero_1_4_impermeabilizado_sika_1" localSheetId="2">#REF!</definedName>
    <definedName name="Mortero_1_4_impermeabilizado_sika_1" localSheetId="6">#REF!</definedName>
    <definedName name="Mortero_1_4_impermeabilizado_sika_1" localSheetId="12">#REF!</definedName>
    <definedName name="Mortero_1_4_impermeabilizado_sika_1" localSheetId="11">#REF!</definedName>
    <definedName name="Mortero_1_4_impermeabilizado_sika_1" localSheetId="10">#REF!</definedName>
    <definedName name="Mortero_1_4_impermeabilizado_sika_1" localSheetId="4">#REF!</definedName>
    <definedName name="Mortero_1_4_impermeabilizado_sika_1" localSheetId="3">#REF!</definedName>
    <definedName name="Mortero_1_4_impermeabilizado_sika_1" localSheetId="5">#REF!</definedName>
    <definedName name="Mortero_1_4_impermeabilizado_sika_1" localSheetId="9">#REF!</definedName>
    <definedName name="Mortero_1_4_impermeabilizado_sika_1">#REF!</definedName>
    <definedName name="Mortero_1_4_impermeabilizado_sika1" localSheetId="0">#REF!</definedName>
    <definedName name="Mortero_1_4_impermeabilizado_sika1" localSheetId="2">#REF!</definedName>
    <definedName name="Mortero_1_4_impermeabilizado_sika1" localSheetId="6">#REF!</definedName>
    <definedName name="Mortero_1_4_impermeabilizado_sika1" localSheetId="12">#REF!</definedName>
    <definedName name="Mortero_1_4_impermeabilizado_sika1" localSheetId="11">#REF!</definedName>
    <definedName name="Mortero_1_4_impermeabilizado_sika1" localSheetId="10">#REF!</definedName>
    <definedName name="Mortero_1_4_impermeabilizado_sika1" localSheetId="4">#REF!</definedName>
    <definedName name="Mortero_1_4_impermeabilizado_sika1" localSheetId="3">#REF!</definedName>
    <definedName name="Mortero_1_4_impermeabilizado_sika1" localSheetId="5">#REF!</definedName>
    <definedName name="Mortero_1_4_impermeabilizado_sika1" localSheetId="9">#REF!</definedName>
    <definedName name="Mortero_1_4_impermeabilizado_sika1">#REF!</definedName>
    <definedName name="Mortero_1_5" localSheetId="0">#REF!</definedName>
    <definedName name="Mortero_1_5" localSheetId="2">#REF!</definedName>
    <definedName name="Mortero_1_5" localSheetId="6">#REF!</definedName>
    <definedName name="Mortero_1_5" localSheetId="12">#REF!</definedName>
    <definedName name="Mortero_1_5" localSheetId="11">#REF!</definedName>
    <definedName name="Mortero_1_5" localSheetId="10">#REF!</definedName>
    <definedName name="Mortero_1_5" localSheetId="4">#REF!</definedName>
    <definedName name="Mortero_1_5" localSheetId="3">#REF!</definedName>
    <definedName name="Mortero_1_5" localSheetId="5">#REF!</definedName>
    <definedName name="Mortero_1_5" localSheetId="9">#REF!</definedName>
    <definedName name="Mortero_1_5">#REF!</definedName>
    <definedName name="Mortero_14" localSheetId="0">#REF!</definedName>
    <definedName name="Mortero_14" localSheetId="2">#REF!</definedName>
    <definedName name="Mortero_14" localSheetId="6">#REF!</definedName>
    <definedName name="Mortero_14" localSheetId="12">#REF!</definedName>
    <definedName name="Mortero_14" localSheetId="11">#REF!</definedName>
    <definedName name="Mortero_14" localSheetId="10">#REF!</definedName>
    <definedName name="Mortero_14" localSheetId="4">#REF!</definedName>
    <definedName name="Mortero_14" localSheetId="3">#REF!</definedName>
    <definedName name="Mortero_14" localSheetId="5">#REF!</definedName>
    <definedName name="Mortero_14" localSheetId="9">#REF!</definedName>
    <definedName name="Mortero_14">#REF!</definedName>
    <definedName name="Mortero_144" localSheetId="0">#REF!</definedName>
    <definedName name="Mortero_144" localSheetId="2">#REF!</definedName>
    <definedName name="Mortero_144" localSheetId="6">#REF!</definedName>
    <definedName name="Mortero_144" localSheetId="12">#REF!</definedName>
    <definedName name="Mortero_144" localSheetId="11">#REF!</definedName>
    <definedName name="Mortero_144" localSheetId="10">#REF!</definedName>
    <definedName name="Mortero_144" localSheetId="4">#REF!</definedName>
    <definedName name="Mortero_144" localSheetId="3">#REF!</definedName>
    <definedName name="Mortero_144" localSheetId="5">#REF!</definedName>
    <definedName name="Mortero_144" localSheetId="9">#REF!</definedName>
    <definedName name="Mortero_144">#REF!</definedName>
    <definedName name="Mortero1.4" localSheetId="0">#REF!</definedName>
    <definedName name="Mortero1.4" localSheetId="2">#REF!</definedName>
    <definedName name="Mortero1.4" localSheetId="6">#REF!</definedName>
    <definedName name="Mortero1.4" localSheetId="12">#REF!</definedName>
    <definedName name="Mortero1.4" localSheetId="11">#REF!</definedName>
    <definedName name="Mortero1.4" localSheetId="10">#REF!</definedName>
    <definedName name="Mortero1.4" localSheetId="4">#REF!</definedName>
    <definedName name="Mortero1.4" localSheetId="3">#REF!</definedName>
    <definedName name="Mortero1.4" localSheetId="5">#REF!</definedName>
    <definedName name="Mortero1.4" localSheetId="9">#REF!</definedName>
    <definedName name="Mortero1.4">#REF!</definedName>
    <definedName name="Mortero1_4impermeabilizante" localSheetId="0">#REF!</definedName>
    <definedName name="Mortero1_4impermeabilizante" localSheetId="2">#REF!</definedName>
    <definedName name="Mortero1_4impermeabilizante" localSheetId="6">#REF!</definedName>
    <definedName name="Mortero1_4impermeabilizante" localSheetId="12">#REF!</definedName>
    <definedName name="Mortero1_4impermeabilizante" localSheetId="11">#REF!</definedName>
    <definedName name="Mortero1_4impermeabilizante" localSheetId="10">#REF!</definedName>
    <definedName name="Mortero1_4impermeabilizante" localSheetId="4">#REF!</definedName>
    <definedName name="Mortero1_4impermeabilizante" localSheetId="3">#REF!</definedName>
    <definedName name="Mortero1_4impermeabilizante" localSheetId="5">#REF!</definedName>
    <definedName name="Mortero1_4impermeabilizante" localSheetId="9">#REF!</definedName>
    <definedName name="Mortero1_4impermeabilizante">#REF!</definedName>
    <definedName name="MP" localSheetId="0" hidden="1">{#N/A,#N/A,FALSE,"CCTV"}</definedName>
    <definedName name="MP" localSheetId="8" hidden="1">{#N/A,#N/A,FALSE,"CCTV"}</definedName>
    <definedName name="MP" localSheetId="2" hidden="1">{#N/A,#N/A,FALSE,"CCTV"}</definedName>
    <definedName name="MP" localSheetId="7" hidden="1">{#N/A,#N/A,FALSE,"CCTV"}</definedName>
    <definedName name="MP" localSheetId="6" hidden="1">{#N/A,#N/A,FALSE,"CCTV"}</definedName>
    <definedName name="MP" localSheetId="12" hidden="1">{#N/A,#N/A,FALSE,"CCTV"}</definedName>
    <definedName name="MP" localSheetId="11" hidden="1">{#N/A,#N/A,FALSE,"CCTV"}</definedName>
    <definedName name="MP" localSheetId="10" hidden="1">{#N/A,#N/A,FALSE,"CCTV"}</definedName>
    <definedName name="MP" localSheetId="1" hidden="1">{#N/A,#N/A,FALSE,"CCTV"}</definedName>
    <definedName name="MP" localSheetId="4" hidden="1">{#N/A,#N/A,FALSE,"CCTV"}</definedName>
    <definedName name="MP" localSheetId="3" hidden="1">{#N/A,#N/A,FALSE,"CCTV"}</definedName>
    <definedName name="MP" localSheetId="5" hidden="1">{#N/A,#N/A,FALSE,"CCTV"}</definedName>
    <definedName name="MP" localSheetId="9" hidden="1">{#N/A,#N/A,FALSE,"CCTV"}</definedName>
    <definedName name="MP" hidden="1">{#N/A,#N/A,FALSE,"CCTV"}</definedName>
    <definedName name="MPsc" localSheetId="0">#REF!</definedName>
    <definedName name="MPsc" localSheetId="2">#REF!</definedName>
    <definedName name="MPsc" localSheetId="6">#REF!</definedName>
    <definedName name="MPsc" localSheetId="12">#REF!</definedName>
    <definedName name="MPsc" localSheetId="11">#REF!</definedName>
    <definedName name="MPsc" localSheetId="10">#REF!</definedName>
    <definedName name="MPsc" localSheetId="1">#REF!</definedName>
    <definedName name="MPsc" localSheetId="4">#REF!</definedName>
    <definedName name="MPsc" localSheetId="3">#REF!</definedName>
    <definedName name="MPsc" localSheetId="5">#REF!</definedName>
    <definedName name="MPsc" localSheetId="9">#REF!</definedName>
    <definedName name="MPsc">#REF!</definedName>
    <definedName name="MRLART" localSheetId="0">#REF!</definedName>
    <definedName name="MRLART" localSheetId="2">#REF!</definedName>
    <definedName name="MRLART" localSheetId="6">#REF!</definedName>
    <definedName name="MRLART" localSheetId="12">#REF!</definedName>
    <definedName name="MRLART" localSheetId="11">#REF!</definedName>
    <definedName name="MRLART" localSheetId="10">#REF!</definedName>
    <definedName name="MRLART" localSheetId="1">#REF!</definedName>
    <definedName name="MRLART" localSheetId="4">#REF!</definedName>
    <definedName name="MRLART" localSheetId="3">#REF!</definedName>
    <definedName name="MRLART" localSheetId="5">#REF!</definedName>
    <definedName name="MRLART" localSheetId="9">#REF!</definedName>
    <definedName name="MRLART">#REF!</definedName>
    <definedName name="MRSUPDET" localSheetId="0">#REF!</definedName>
    <definedName name="MRSUPDET" localSheetId="2">#REF!</definedName>
    <definedName name="MRSUPDET" localSheetId="6">#REF!</definedName>
    <definedName name="MRSUPDET" localSheetId="12">#REF!</definedName>
    <definedName name="MRSUPDET" localSheetId="11">#REF!</definedName>
    <definedName name="MRSUPDET" localSheetId="10">#REF!</definedName>
    <definedName name="MRSUPDET" localSheetId="1">#REF!</definedName>
    <definedName name="MRSUPDET" localSheetId="4">#REF!</definedName>
    <definedName name="MRSUPDET" localSheetId="3">#REF!</definedName>
    <definedName name="MRSUPDET" localSheetId="5">#REF!</definedName>
    <definedName name="MRSUPDET" localSheetId="9">#REF!</definedName>
    <definedName name="MRSUPDET">#REF!</definedName>
    <definedName name="mSS" localSheetId="0">#REF!</definedName>
    <definedName name="mSS" localSheetId="2">#REF!</definedName>
    <definedName name="mSS" localSheetId="6">#REF!</definedName>
    <definedName name="mSS" localSheetId="12">#REF!</definedName>
    <definedName name="mSS" localSheetId="11">#REF!</definedName>
    <definedName name="mSS" localSheetId="10">#REF!</definedName>
    <definedName name="mSS" localSheetId="4">#REF!</definedName>
    <definedName name="mSS" localSheetId="3">#REF!</definedName>
    <definedName name="mSS" localSheetId="5">#REF!</definedName>
    <definedName name="mSS" localSheetId="9">#REF!</definedName>
    <definedName name="mSS">#REF!</definedName>
    <definedName name="Mtz_Avance" localSheetId="0">#REF!</definedName>
    <definedName name="Mtz_Avance" localSheetId="2">#REF!</definedName>
    <definedName name="Mtz_Avance" localSheetId="6">#REF!</definedName>
    <definedName name="Mtz_Avance" localSheetId="12">#REF!</definedName>
    <definedName name="Mtz_Avance" localSheetId="11">#REF!</definedName>
    <definedName name="Mtz_Avance" localSheetId="10">#REF!</definedName>
    <definedName name="Mtz_Avance" localSheetId="4">#REF!</definedName>
    <definedName name="Mtz_Avance" localSheetId="3">#REF!</definedName>
    <definedName name="Mtz_Avance" localSheetId="5">#REF!</definedName>
    <definedName name="Mtz_Avance" localSheetId="9">#REF!</definedName>
    <definedName name="Mtz_Avance">#REF!</definedName>
    <definedName name="MULT" localSheetId="0" hidden="1">{"SUMINISTRO E INSTALACIÓN CANALETAS L=7.50"}</definedName>
    <definedName name="MULT" localSheetId="8" hidden="1">{"SUMINISTRO E INSTALACIÓN CANALETAS L=7.50"}</definedName>
    <definedName name="MULT" localSheetId="2" hidden="1">{"SUMINISTRO E INSTALACIÓN CANALETAS L=7.50"}</definedName>
    <definedName name="MULT" localSheetId="7" hidden="1">{"SUMINISTRO E INSTALACIÓN CANALETAS L=7.50"}</definedName>
    <definedName name="MULT" localSheetId="6" hidden="1">{"SUMINISTRO E INSTALACIÓN CANALETAS L=7.50"}</definedName>
    <definedName name="MULT" localSheetId="12" hidden="1">{"SUMINISTRO E INSTALACIÓN CANALETAS L=7.50"}</definedName>
    <definedName name="MULT" localSheetId="11" hidden="1">{"SUMINISTRO E INSTALACIÓN CANALETAS L=7.50"}</definedName>
    <definedName name="MULT" localSheetId="10" hidden="1">{"SUMINISTRO E INSTALACIÓN CANALETAS L=7.50"}</definedName>
    <definedName name="MULT" localSheetId="1" hidden="1">{"SUMINISTRO E INSTALACIÓN CANALETAS L=7.50"}</definedName>
    <definedName name="MULT" localSheetId="4" hidden="1">{"SUMINISTRO E INSTALACIÓN CANALETAS L=7.50"}</definedName>
    <definedName name="MULT" localSheetId="3" hidden="1">{"SUMINISTRO E INSTALACIÓN CANALETAS L=7.50"}</definedName>
    <definedName name="MULT" localSheetId="5" hidden="1">{"SUMINISTRO E INSTALACIÓN CANALETAS L=7.50"}</definedName>
    <definedName name="MULT" localSheetId="9" hidden="1">{"SUMINISTRO E INSTALACIÓN CANALETAS L=7.50"}</definedName>
    <definedName name="MULT" hidden="1">{"SUMINISTRO E INSTALACIÓN CANALETAS L=7.50"}</definedName>
    <definedName name="municipio" localSheetId="0">#REF!</definedName>
    <definedName name="municipio" localSheetId="8">#REF!</definedName>
    <definedName name="municipio" localSheetId="2">#REF!</definedName>
    <definedName name="municipio" localSheetId="6">#REF!</definedName>
    <definedName name="municipio" localSheetId="12">#REF!</definedName>
    <definedName name="municipio" localSheetId="11">#REF!</definedName>
    <definedName name="municipio" localSheetId="10">#REF!</definedName>
    <definedName name="municipio" localSheetId="4">#REF!</definedName>
    <definedName name="municipio" localSheetId="3">#REF!</definedName>
    <definedName name="municipio" localSheetId="5">#REF!</definedName>
    <definedName name="municipio" localSheetId="9">#REF!</definedName>
    <definedName name="municipio">#REF!</definedName>
    <definedName name="MunicipioPrestacion" localSheetId="0">#REF!</definedName>
    <definedName name="MunicipioPrestacion" localSheetId="2">#REF!</definedName>
    <definedName name="MunicipioPrestacion" localSheetId="6">#REF!</definedName>
    <definedName name="MunicipioPrestacion" localSheetId="12">#REF!</definedName>
    <definedName name="MunicipioPrestacion" localSheetId="11">#REF!</definedName>
    <definedName name="MunicipioPrestacion" localSheetId="10">#REF!</definedName>
    <definedName name="MunicipioPrestacion" localSheetId="4">#REF!</definedName>
    <definedName name="MunicipioPrestacion" localSheetId="3">#REF!</definedName>
    <definedName name="MunicipioPrestacion" localSheetId="5">#REF!</definedName>
    <definedName name="MunicipioPrestacion" localSheetId="9">#REF!</definedName>
    <definedName name="MunicipioPrestacion">#REF!</definedName>
    <definedName name="Muro_en_bloque_N°5_e_0_15__1.0_M" localSheetId="0">#REF!</definedName>
    <definedName name="Muro_en_bloque_N°5_e_0_15__1.0_M" localSheetId="2">#REF!</definedName>
    <definedName name="Muro_en_bloque_N°5_e_0_15__1.0_M" localSheetId="6">#REF!</definedName>
    <definedName name="Muro_en_bloque_N°5_e_0_15__1.0_M" localSheetId="12">#REF!</definedName>
    <definedName name="Muro_en_bloque_N°5_e_0_15__1.0_M" localSheetId="11">#REF!</definedName>
    <definedName name="Muro_en_bloque_N°5_e_0_15__1.0_M" localSheetId="10">#REF!</definedName>
    <definedName name="Muro_en_bloque_N°5_e_0_15__1.0_M" localSheetId="4">#REF!</definedName>
    <definedName name="Muro_en_bloque_N°5_e_0_15__1.0_M" localSheetId="3">#REF!</definedName>
    <definedName name="Muro_en_bloque_N°5_e_0_15__1.0_M" localSheetId="5">#REF!</definedName>
    <definedName name="Muro_en_bloque_N°5_e_0_15__1.0_M" localSheetId="9">#REF!</definedName>
    <definedName name="Muro_en_bloque_N°5_e_0_15__1.0_M">#REF!</definedName>
    <definedName name="Mv" localSheetId="0">#REF!</definedName>
    <definedName name="Mv" localSheetId="2">#REF!</definedName>
    <definedName name="Mv" localSheetId="6">#REF!</definedName>
    <definedName name="Mv" localSheetId="12">#REF!</definedName>
    <definedName name="Mv" localSheetId="11">#REF!</definedName>
    <definedName name="Mv" localSheetId="10">#REF!</definedName>
    <definedName name="Mv" localSheetId="4">#REF!</definedName>
    <definedName name="Mv" localSheetId="3">#REF!</definedName>
    <definedName name="Mv" localSheetId="5">#REF!</definedName>
    <definedName name="Mv" localSheetId="9">#REF!</definedName>
    <definedName name="Mv">#REF!</definedName>
    <definedName name="n" localSheetId="0" hidden="1">{"via1",#N/A,TRUE,"general";"via2",#N/A,TRUE,"general";"via3",#N/A,TRUE,"general"}</definedName>
    <definedName name="n" localSheetId="8" hidden="1">{"via1",#N/A,TRUE,"general";"via2",#N/A,TRUE,"general";"via3",#N/A,TRUE,"general"}</definedName>
    <definedName name="n" localSheetId="2" hidden="1">{"via1",#N/A,TRUE,"general";"via2",#N/A,TRUE,"general";"via3",#N/A,TRUE,"general"}</definedName>
    <definedName name="n" localSheetId="7" hidden="1">{"via1",#N/A,TRUE,"general";"via2",#N/A,TRUE,"general";"via3",#N/A,TRUE,"general"}</definedName>
    <definedName name="n" localSheetId="6" hidden="1">{"via1",#N/A,TRUE,"general";"via2",#N/A,TRUE,"general";"via3",#N/A,TRUE,"general"}</definedName>
    <definedName name="n" localSheetId="12" hidden="1">{"via1",#N/A,TRUE,"general";"via2",#N/A,TRUE,"general";"via3",#N/A,TRUE,"general"}</definedName>
    <definedName name="n" localSheetId="11" hidden="1">{"via1",#N/A,TRUE,"general";"via2",#N/A,TRUE,"general";"via3",#N/A,TRUE,"general"}</definedName>
    <definedName name="n" localSheetId="10" hidden="1">{"via1",#N/A,TRUE,"general";"via2",#N/A,TRUE,"general";"via3",#N/A,TRUE,"general"}</definedName>
    <definedName name="n" localSheetId="1" hidden="1">{"via1",#N/A,TRUE,"general";"via2",#N/A,TRUE,"general";"via3",#N/A,TRUE,"general"}</definedName>
    <definedName name="n" localSheetId="4" hidden="1">{"via1",#N/A,TRUE,"general";"via2",#N/A,TRUE,"general";"via3",#N/A,TRUE,"general"}</definedName>
    <definedName name="n" localSheetId="3" hidden="1">{"via1",#N/A,TRUE,"general";"via2",#N/A,TRUE,"general";"via3",#N/A,TRUE,"general"}</definedName>
    <definedName name="n" localSheetId="5" hidden="1">{"via1",#N/A,TRUE,"general";"via2",#N/A,TRUE,"general";"via3",#N/A,TRUE,"general"}</definedName>
    <definedName name="n" localSheetId="9" hidden="1">{"via1",#N/A,TRUE,"general";"via2",#N/A,TRUE,"general";"via3",#N/A,TRUE,"general"}</definedName>
    <definedName name="n" hidden="1">{"via1",#N/A,TRUE,"general";"via2",#N/A,TRUE,"general";"via3",#N/A,TRUE,"general"}</definedName>
    <definedName name="Nada" localSheetId="0">#REF!</definedName>
    <definedName name="Nada" localSheetId="2">#REF!</definedName>
    <definedName name="Nada" localSheetId="6">#REF!</definedName>
    <definedName name="Nada" localSheetId="12">#REF!</definedName>
    <definedName name="Nada" localSheetId="11">#REF!</definedName>
    <definedName name="Nada" localSheetId="10">#REF!</definedName>
    <definedName name="Nada" localSheetId="1">#REF!</definedName>
    <definedName name="Nada" localSheetId="4">#REF!</definedName>
    <definedName name="Nada" localSheetId="3">#REF!</definedName>
    <definedName name="Nada" localSheetId="5">#REF!</definedName>
    <definedName name="Nada" localSheetId="9">#REF!</definedName>
    <definedName name="Nada">#REF!</definedName>
    <definedName name="Nafta_2" localSheetId="0">#REF!</definedName>
    <definedName name="Nafta_2" localSheetId="2">#REF!</definedName>
    <definedName name="Nafta_2" localSheetId="6">#REF!</definedName>
    <definedName name="Nafta_2" localSheetId="12">#REF!</definedName>
    <definedName name="Nafta_2" localSheetId="11">#REF!</definedName>
    <definedName name="Nafta_2" localSheetId="10">#REF!</definedName>
    <definedName name="Nafta_2" localSheetId="1">#REF!</definedName>
    <definedName name="Nafta_2" localSheetId="4">#REF!</definedName>
    <definedName name="Nafta_2" localSheetId="3">#REF!</definedName>
    <definedName name="Nafta_2" localSheetId="5">#REF!</definedName>
    <definedName name="Nafta_2" localSheetId="9">#REF!</definedName>
    <definedName name="Nafta_2">#REF!</definedName>
    <definedName name="Nafta2" localSheetId="0">#REF!</definedName>
    <definedName name="Nafta2" localSheetId="2">#REF!</definedName>
    <definedName name="Nafta2" localSheetId="6">#REF!</definedName>
    <definedName name="Nafta2" localSheetId="12">#REF!</definedName>
    <definedName name="Nafta2" localSheetId="11">#REF!</definedName>
    <definedName name="Nafta2" localSheetId="10">#REF!</definedName>
    <definedName name="Nafta2" localSheetId="1">#REF!</definedName>
    <definedName name="Nafta2" localSheetId="4">#REF!</definedName>
    <definedName name="Nafta2" localSheetId="3">#REF!</definedName>
    <definedName name="Nafta2" localSheetId="5">#REF!</definedName>
    <definedName name="Nafta2" localSheetId="9">#REF!</definedName>
    <definedName name="Nafta2">#REF!</definedName>
    <definedName name="Nafta3" localSheetId="0">#REF!</definedName>
    <definedName name="Nafta3" localSheetId="2">#REF!</definedName>
    <definedName name="Nafta3" localSheetId="6">#REF!</definedName>
    <definedName name="Nafta3" localSheetId="12">#REF!</definedName>
    <definedName name="Nafta3" localSheetId="11">#REF!</definedName>
    <definedName name="Nafta3" localSheetId="10">#REF!</definedName>
    <definedName name="Nafta3" localSheetId="4">#REF!</definedName>
    <definedName name="Nafta3" localSheetId="3">#REF!</definedName>
    <definedName name="Nafta3" localSheetId="5">#REF!</definedName>
    <definedName name="Nafta3" localSheetId="9">#REF!</definedName>
    <definedName name="Nafta3">#REF!</definedName>
    <definedName name="NANCY_POLO" localSheetId="0">#REF!</definedName>
    <definedName name="NANCY_POLO" localSheetId="2">#REF!</definedName>
    <definedName name="NANCY_POLO" localSheetId="6">#REF!</definedName>
    <definedName name="NANCY_POLO" localSheetId="12">#REF!</definedName>
    <definedName name="NANCY_POLO" localSheetId="11">#REF!</definedName>
    <definedName name="NANCY_POLO" localSheetId="10">#REF!</definedName>
    <definedName name="NANCY_POLO" localSheetId="4">#REF!</definedName>
    <definedName name="NANCY_POLO" localSheetId="3">#REF!</definedName>
    <definedName name="NANCY_POLO" localSheetId="5">#REF!</definedName>
    <definedName name="NANCY_POLO" localSheetId="9">#REF!</definedName>
    <definedName name="NANCY_POLO">#REF!</definedName>
    <definedName name="nbvnv" localSheetId="0" hidden="1">{"via1",#N/A,TRUE,"general";"via2",#N/A,TRUE,"general";"via3",#N/A,TRUE,"general"}</definedName>
    <definedName name="nbvnv" localSheetId="8" hidden="1">{"via1",#N/A,TRUE,"general";"via2",#N/A,TRUE,"general";"via3",#N/A,TRUE,"general"}</definedName>
    <definedName name="nbvnv" localSheetId="2" hidden="1">{"via1",#N/A,TRUE,"general";"via2",#N/A,TRUE,"general";"via3",#N/A,TRUE,"general"}</definedName>
    <definedName name="nbvnv" localSheetId="7" hidden="1">{"via1",#N/A,TRUE,"general";"via2",#N/A,TRUE,"general";"via3",#N/A,TRUE,"general"}</definedName>
    <definedName name="nbvnv" localSheetId="6" hidden="1">{"via1",#N/A,TRUE,"general";"via2",#N/A,TRUE,"general";"via3",#N/A,TRUE,"general"}</definedName>
    <definedName name="nbvnv" localSheetId="12" hidden="1">{"via1",#N/A,TRUE,"general";"via2",#N/A,TRUE,"general";"via3",#N/A,TRUE,"general"}</definedName>
    <definedName name="nbvnv" localSheetId="11" hidden="1">{"via1",#N/A,TRUE,"general";"via2",#N/A,TRUE,"general";"via3",#N/A,TRUE,"general"}</definedName>
    <definedName name="nbvnv" localSheetId="10" hidden="1">{"via1",#N/A,TRUE,"general";"via2",#N/A,TRUE,"general";"via3",#N/A,TRUE,"general"}</definedName>
    <definedName name="nbvnv" localSheetId="1" hidden="1">{"via1",#N/A,TRUE,"general";"via2",#N/A,TRUE,"general";"via3",#N/A,TRUE,"general"}</definedName>
    <definedName name="nbvnv" localSheetId="4" hidden="1">{"via1",#N/A,TRUE,"general";"via2",#N/A,TRUE,"general";"via3",#N/A,TRUE,"general"}</definedName>
    <definedName name="nbvnv" localSheetId="3" hidden="1">{"via1",#N/A,TRUE,"general";"via2",#N/A,TRUE,"general";"via3",#N/A,TRUE,"general"}</definedName>
    <definedName name="nbvnv" localSheetId="5" hidden="1">{"via1",#N/A,TRUE,"general";"via2",#N/A,TRUE,"general";"via3",#N/A,TRUE,"general"}</definedName>
    <definedName name="nbvnv" localSheetId="9"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8" hidden="1">{"TAB1",#N/A,TRUE,"GENERAL";"TAB2",#N/A,TRUE,"GENERAL";"TAB3",#N/A,TRUE,"GENERAL";"TAB4",#N/A,TRUE,"GENERAL";"TAB5",#N/A,TRUE,"GENERAL"}</definedName>
    <definedName name="NDHS" localSheetId="2" hidden="1">{"TAB1",#N/A,TRUE,"GENERAL";"TAB2",#N/A,TRUE,"GENERAL";"TAB3",#N/A,TRUE,"GENERAL";"TAB4",#N/A,TRUE,"GENERAL";"TAB5",#N/A,TRUE,"GENERAL"}</definedName>
    <definedName name="NDHS" localSheetId="7" hidden="1">{"TAB1",#N/A,TRUE,"GENERAL";"TAB2",#N/A,TRUE,"GENERAL";"TAB3",#N/A,TRUE,"GENERAL";"TAB4",#N/A,TRUE,"GENERAL";"TAB5",#N/A,TRUE,"GENERAL"}</definedName>
    <definedName name="NDHS" localSheetId="6" hidden="1">{"TAB1",#N/A,TRUE,"GENERAL";"TAB2",#N/A,TRUE,"GENERAL";"TAB3",#N/A,TRUE,"GENERAL";"TAB4",#N/A,TRUE,"GENERAL";"TAB5",#N/A,TRUE,"GENERAL"}</definedName>
    <definedName name="NDHS" localSheetId="12" hidden="1">{"TAB1",#N/A,TRUE,"GENERAL";"TAB2",#N/A,TRUE,"GENERAL";"TAB3",#N/A,TRUE,"GENERAL";"TAB4",#N/A,TRUE,"GENERAL";"TAB5",#N/A,TRUE,"GENERAL"}</definedName>
    <definedName name="NDHS" localSheetId="11" hidden="1">{"TAB1",#N/A,TRUE,"GENERAL";"TAB2",#N/A,TRUE,"GENERAL";"TAB3",#N/A,TRUE,"GENERAL";"TAB4",#N/A,TRUE,"GENERAL";"TAB5",#N/A,TRUE,"GENERAL"}</definedName>
    <definedName name="NDHS" localSheetId="10" hidden="1">{"TAB1",#N/A,TRUE,"GENERAL";"TAB2",#N/A,TRUE,"GENERAL";"TAB3",#N/A,TRUE,"GENERAL";"TAB4",#N/A,TRUE,"GENERAL";"TAB5",#N/A,TRUE,"GENERAL"}</definedName>
    <definedName name="NDHS" localSheetId="1" hidden="1">{"TAB1",#N/A,TRUE,"GENERAL";"TAB2",#N/A,TRUE,"GENERAL";"TAB3",#N/A,TRUE,"GENERAL";"TAB4",#N/A,TRUE,"GENERAL";"TAB5",#N/A,TRUE,"GENERAL"}</definedName>
    <definedName name="NDHS" localSheetId="4" hidden="1">{"TAB1",#N/A,TRUE,"GENERAL";"TAB2",#N/A,TRUE,"GENERAL";"TAB3",#N/A,TRUE,"GENERAL";"TAB4",#N/A,TRUE,"GENERAL";"TAB5",#N/A,TRUE,"GENERAL"}</definedName>
    <definedName name="NDHS" localSheetId="3" hidden="1">{"TAB1",#N/A,TRUE,"GENERAL";"TAB2",#N/A,TRUE,"GENERAL";"TAB3",#N/A,TRUE,"GENERAL";"TAB4",#N/A,TRUE,"GENERAL";"TAB5",#N/A,TRUE,"GENERAL"}</definedName>
    <definedName name="NDHS" localSheetId="5" hidden="1">{"TAB1",#N/A,TRUE,"GENERAL";"TAB2",#N/A,TRUE,"GENERAL";"TAB3",#N/A,TRUE,"GENERAL";"TAB4",#N/A,TRUE,"GENERAL";"TAB5",#N/A,TRUE,"GENERAL"}</definedName>
    <definedName name="NDHS" localSheetId="9" hidden="1">{"TAB1",#N/A,TRUE,"GENERAL";"TAB2",#N/A,TRUE,"GENERAL";"TAB3",#N/A,TRUE,"GENERAL";"TAB4",#N/A,TRUE,"GENERAL";"TAB5",#N/A,TRUE,"GENERAL"}</definedName>
    <definedName name="NDHS" hidden="1">{"TAB1",#N/A,TRUE,"GENERAL";"TAB2",#N/A,TRUE,"GENERAL";"TAB3",#N/A,TRUE,"GENERAL";"TAB4",#N/A,TRUE,"GENERAL";"TAB5",#N/A,TRUE,"GENERAL"}</definedName>
    <definedName name="NEWNAME" localSheetId="0" hidden="1">{#N/A,#N/A,FALSE,"CCTV"}</definedName>
    <definedName name="NEWNAME" localSheetId="8" hidden="1">{#N/A,#N/A,FALSE,"CCTV"}</definedName>
    <definedName name="NEWNAME" localSheetId="2" hidden="1">{#N/A,#N/A,FALSE,"CCTV"}</definedName>
    <definedName name="NEWNAME" localSheetId="7" hidden="1">{#N/A,#N/A,FALSE,"CCTV"}</definedName>
    <definedName name="NEWNAME" localSheetId="6" hidden="1">{#N/A,#N/A,FALSE,"CCTV"}</definedName>
    <definedName name="NEWNAME" localSheetId="12" hidden="1">{#N/A,#N/A,FALSE,"CCTV"}</definedName>
    <definedName name="NEWNAME" localSheetId="11" hidden="1">{#N/A,#N/A,FALSE,"CCTV"}</definedName>
    <definedName name="NEWNAME" localSheetId="10" hidden="1">{#N/A,#N/A,FALSE,"CCTV"}</definedName>
    <definedName name="NEWNAME" localSheetId="1" hidden="1">{#N/A,#N/A,FALSE,"CCTV"}</definedName>
    <definedName name="NEWNAME" localSheetId="4" hidden="1">{#N/A,#N/A,FALSE,"CCTV"}</definedName>
    <definedName name="NEWNAME" localSheetId="3" hidden="1">{#N/A,#N/A,FALSE,"CCTV"}</definedName>
    <definedName name="NEWNAME" localSheetId="5" hidden="1">{#N/A,#N/A,FALSE,"CCTV"}</definedName>
    <definedName name="NEWNAME" localSheetId="9" hidden="1">{#N/A,#N/A,FALSE,"CCTV"}</definedName>
    <definedName name="NEWNAME" hidden="1">{#N/A,#N/A,FALSE,"CCTV"}</definedName>
    <definedName name="nf" localSheetId="0" hidden="1">{"TAB1",#N/A,TRUE,"GENERAL";"TAB2",#N/A,TRUE,"GENERAL";"TAB3",#N/A,TRUE,"GENERAL";"TAB4",#N/A,TRUE,"GENERAL";"TAB5",#N/A,TRUE,"GENERAL"}</definedName>
    <definedName name="nf" localSheetId="8" hidden="1">{"TAB1",#N/A,TRUE,"GENERAL";"TAB2",#N/A,TRUE,"GENERAL";"TAB3",#N/A,TRUE,"GENERAL";"TAB4",#N/A,TRUE,"GENERAL";"TAB5",#N/A,TRUE,"GENERAL"}</definedName>
    <definedName name="nf" localSheetId="2" hidden="1">{"TAB1",#N/A,TRUE,"GENERAL";"TAB2",#N/A,TRUE,"GENERAL";"TAB3",#N/A,TRUE,"GENERAL";"TAB4",#N/A,TRUE,"GENERAL";"TAB5",#N/A,TRUE,"GENERAL"}</definedName>
    <definedName name="nf" localSheetId="7" hidden="1">{"TAB1",#N/A,TRUE,"GENERAL";"TAB2",#N/A,TRUE,"GENERAL";"TAB3",#N/A,TRUE,"GENERAL";"TAB4",#N/A,TRUE,"GENERAL";"TAB5",#N/A,TRUE,"GENERAL"}</definedName>
    <definedName name="nf" localSheetId="6" hidden="1">{"TAB1",#N/A,TRUE,"GENERAL";"TAB2",#N/A,TRUE,"GENERAL";"TAB3",#N/A,TRUE,"GENERAL";"TAB4",#N/A,TRUE,"GENERAL";"TAB5",#N/A,TRUE,"GENERAL"}</definedName>
    <definedName name="nf" localSheetId="12" hidden="1">{"TAB1",#N/A,TRUE,"GENERAL";"TAB2",#N/A,TRUE,"GENERAL";"TAB3",#N/A,TRUE,"GENERAL";"TAB4",#N/A,TRUE,"GENERAL";"TAB5",#N/A,TRUE,"GENERAL"}</definedName>
    <definedName name="nf" localSheetId="11" hidden="1">{"TAB1",#N/A,TRUE,"GENERAL";"TAB2",#N/A,TRUE,"GENERAL";"TAB3",#N/A,TRUE,"GENERAL";"TAB4",#N/A,TRUE,"GENERAL";"TAB5",#N/A,TRUE,"GENERAL"}</definedName>
    <definedName name="nf" localSheetId="10" hidden="1">{"TAB1",#N/A,TRUE,"GENERAL";"TAB2",#N/A,TRUE,"GENERAL";"TAB3",#N/A,TRUE,"GENERAL";"TAB4",#N/A,TRUE,"GENERAL";"TAB5",#N/A,TRUE,"GENERAL"}</definedName>
    <definedName name="nf" localSheetId="1" hidden="1">{"TAB1",#N/A,TRUE,"GENERAL";"TAB2",#N/A,TRUE,"GENERAL";"TAB3",#N/A,TRUE,"GENERAL";"TAB4",#N/A,TRUE,"GENERAL";"TAB5",#N/A,TRUE,"GENERAL"}</definedName>
    <definedName name="nf" localSheetId="4" hidden="1">{"TAB1",#N/A,TRUE,"GENERAL";"TAB2",#N/A,TRUE,"GENERAL";"TAB3",#N/A,TRUE,"GENERAL";"TAB4",#N/A,TRUE,"GENERAL";"TAB5",#N/A,TRUE,"GENERAL"}</definedName>
    <definedName name="nf" localSheetId="3" hidden="1">{"TAB1",#N/A,TRUE,"GENERAL";"TAB2",#N/A,TRUE,"GENERAL";"TAB3",#N/A,TRUE,"GENERAL";"TAB4",#N/A,TRUE,"GENERAL";"TAB5",#N/A,TRUE,"GENERAL"}</definedName>
    <definedName name="nf" localSheetId="5" hidden="1">{"TAB1",#N/A,TRUE,"GENERAL";"TAB2",#N/A,TRUE,"GENERAL";"TAB3",#N/A,TRUE,"GENERAL";"TAB4",#N/A,TRUE,"GENERAL";"TAB5",#N/A,TRUE,"GENERAL"}</definedName>
    <definedName name="nf" localSheetId="9"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8" hidden="1">{"via1",#N/A,TRUE,"general";"via2",#N/A,TRUE,"general";"via3",#N/A,TRUE,"general"}</definedName>
    <definedName name="nfg" localSheetId="2" hidden="1">{"via1",#N/A,TRUE,"general";"via2",#N/A,TRUE,"general";"via3",#N/A,TRUE,"general"}</definedName>
    <definedName name="nfg" localSheetId="7" hidden="1">{"via1",#N/A,TRUE,"general";"via2",#N/A,TRUE,"general";"via3",#N/A,TRUE,"general"}</definedName>
    <definedName name="nfg" localSheetId="6" hidden="1">{"via1",#N/A,TRUE,"general";"via2",#N/A,TRUE,"general";"via3",#N/A,TRUE,"general"}</definedName>
    <definedName name="nfg" localSheetId="12" hidden="1">{"via1",#N/A,TRUE,"general";"via2",#N/A,TRUE,"general";"via3",#N/A,TRUE,"general"}</definedName>
    <definedName name="nfg" localSheetId="11" hidden="1">{"via1",#N/A,TRUE,"general";"via2",#N/A,TRUE,"general";"via3",#N/A,TRUE,"general"}</definedName>
    <definedName name="nfg" localSheetId="10" hidden="1">{"via1",#N/A,TRUE,"general";"via2",#N/A,TRUE,"general";"via3",#N/A,TRUE,"general"}</definedName>
    <definedName name="nfg" localSheetId="1" hidden="1">{"via1",#N/A,TRUE,"general";"via2",#N/A,TRUE,"general";"via3",#N/A,TRUE,"general"}</definedName>
    <definedName name="nfg" localSheetId="4" hidden="1">{"via1",#N/A,TRUE,"general";"via2",#N/A,TRUE,"general";"via3",#N/A,TRUE,"general"}</definedName>
    <definedName name="nfg" localSheetId="3" hidden="1">{"via1",#N/A,TRUE,"general";"via2",#N/A,TRUE,"general";"via3",#N/A,TRUE,"general"}</definedName>
    <definedName name="nfg" localSheetId="5" hidden="1">{"via1",#N/A,TRUE,"general";"via2",#N/A,TRUE,"general";"via3",#N/A,TRUE,"general"}</definedName>
    <definedName name="nfg" localSheetId="9"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8" hidden="1">{"via1",#N/A,TRUE,"general";"via2",#N/A,TRUE,"general";"via3",#N/A,TRUE,"general"}</definedName>
    <definedName name="nfgn" localSheetId="2" hidden="1">{"via1",#N/A,TRUE,"general";"via2",#N/A,TRUE,"general";"via3",#N/A,TRUE,"general"}</definedName>
    <definedName name="nfgn" localSheetId="7" hidden="1">{"via1",#N/A,TRUE,"general";"via2",#N/A,TRUE,"general";"via3",#N/A,TRUE,"general"}</definedName>
    <definedName name="nfgn" localSheetId="6" hidden="1">{"via1",#N/A,TRUE,"general";"via2",#N/A,TRUE,"general";"via3",#N/A,TRUE,"general"}</definedName>
    <definedName name="nfgn" localSheetId="12" hidden="1">{"via1",#N/A,TRUE,"general";"via2",#N/A,TRUE,"general";"via3",#N/A,TRUE,"general"}</definedName>
    <definedName name="nfgn" localSheetId="11" hidden="1">{"via1",#N/A,TRUE,"general";"via2",#N/A,TRUE,"general";"via3",#N/A,TRUE,"general"}</definedName>
    <definedName name="nfgn" localSheetId="10" hidden="1">{"via1",#N/A,TRUE,"general";"via2",#N/A,TRUE,"general";"via3",#N/A,TRUE,"general"}</definedName>
    <definedName name="nfgn" localSheetId="1" hidden="1">{"via1",#N/A,TRUE,"general";"via2",#N/A,TRUE,"general";"via3",#N/A,TRUE,"general"}</definedName>
    <definedName name="nfgn" localSheetId="4" hidden="1">{"via1",#N/A,TRUE,"general";"via2",#N/A,TRUE,"general";"via3",#N/A,TRUE,"general"}</definedName>
    <definedName name="nfgn" localSheetId="3" hidden="1">{"via1",#N/A,TRUE,"general";"via2",#N/A,TRUE,"general";"via3",#N/A,TRUE,"general"}</definedName>
    <definedName name="nfgn" localSheetId="5" hidden="1">{"via1",#N/A,TRUE,"general";"via2",#N/A,TRUE,"general";"via3",#N/A,TRUE,"general"}</definedName>
    <definedName name="nfgn" localSheetId="9" hidden="1">{"via1",#N/A,TRUE,"general";"via2",#N/A,TRUE,"general";"via3",#N/A,TRUE,"general"}</definedName>
    <definedName name="nfgn" hidden="1">{"via1",#N/A,TRUE,"general";"via2",#N/A,TRUE,"general";"via3",#N/A,TRUE,"general"}</definedName>
    <definedName name="ng" localSheetId="0">#REF!</definedName>
    <definedName name="ng" localSheetId="2">#REF!</definedName>
    <definedName name="ng" localSheetId="6">#REF!</definedName>
    <definedName name="ng" localSheetId="12">#REF!</definedName>
    <definedName name="ng" localSheetId="11">#REF!</definedName>
    <definedName name="ng" localSheetId="10">#REF!</definedName>
    <definedName name="ng" localSheetId="1">#REF!</definedName>
    <definedName name="ng" localSheetId="4">#REF!</definedName>
    <definedName name="ng" localSheetId="3">#REF!</definedName>
    <definedName name="ng" localSheetId="5">#REF!</definedName>
    <definedName name="ng" localSheetId="9">#REF!</definedName>
    <definedName name="ng">#REF!</definedName>
    <definedName name="ngdn" localSheetId="0" hidden="1">{"TAB1",#N/A,TRUE,"GENERAL";"TAB2",#N/A,TRUE,"GENERAL";"TAB3",#N/A,TRUE,"GENERAL";"TAB4",#N/A,TRUE,"GENERAL";"TAB5",#N/A,TRUE,"GENERAL"}</definedName>
    <definedName name="ngdn" localSheetId="8" hidden="1">{"TAB1",#N/A,TRUE,"GENERAL";"TAB2",#N/A,TRUE,"GENERAL";"TAB3",#N/A,TRUE,"GENERAL";"TAB4",#N/A,TRUE,"GENERAL";"TAB5",#N/A,TRUE,"GENERAL"}</definedName>
    <definedName name="ngdn" localSheetId="2" hidden="1">{"TAB1",#N/A,TRUE,"GENERAL";"TAB2",#N/A,TRUE,"GENERAL";"TAB3",#N/A,TRUE,"GENERAL";"TAB4",#N/A,TRUE,"GENERAL";"TAB5",#N/A,TRUE,"GENERAL"}</definedName>
    <definedName name="ngdn" localSheetId="7" hidden="1">{"TAB1",#N/A,TRUE,"GENERAL";"TAB2",#N/A,TRUE,"GENERAL";"TAB3",#N/A,TRUE,"GENERAL";"TAB4",#N/A,TRUE,"GENERAL";"TAB5",#N/A,TRUE,"GENERAL"}</definedName>
    <definedName name="ngdn" localSheetId="6" hidden="1">{"TAB1",#N/A,TRUE,"GENERAL";"TAB2",#N/A,TRUE,"GENERAL";"TAB3",#N/A,TRUE,"GENERAL";"TAB4",#N/A,TRUE,"GENERAL";"TAB5",#N/A,TRUE,"GENERAL"}</definedName>
    <definedName name="ngdn" localSheetId="12" hidden="1">{"TAB1",#N/A,TRUE,"GENERAL";"TAB2",#N/A,TRUE,"GENERAL";"TAB3",#N/A,TRUE,"GENERAL";"TAB4",#N/A,TRUE,"GENERAL";"TAB5",#N/A,TRUE,"GENERAL"}</definedName>
    <definedName name="ngdn" localSheetId="11" hidden="1">{"TAB1",#N/A,TRUE,"GENERAL";"TAB2",#N/A,TRUE,"GENERAL";"TAB3",#N/A,TRUE,"GENERAL";"TAB4",#N/A,TRUE,"GENERAL";"TAB5",#N/A,TRUE,"GENERAL"}</definedName>
    <definedName name="ngdn" localSheetId="10" hidden="1">{"TAB1",#N/A,TRUE,"GENERAL";"TAB2",#N/A,TRUE,"GENERAL";"TAB3",#N/A,TRUE,"GENERAL";"TAB4",#N/A,TRUE,"GENERAL";"TAB5",#N/A,TRUE,"GENERAL"}</definedName>
    <definedName name="ngdn" localSheetId="1" hidden="1">{"TAB1",#N/A,TRUE,"GENERAL";"TAB2",#N/A,TRUE,"GENERAL";"TAB3",#N/A,TRUE,"GENERAL";"TAB4",#N/A,TRUE,"GENERAL";"TAB5",#N/A,TRUE,"GENERAL"}</definedName>
    <definedName name="ngdn" localSheetId="4" hidden="1">{"TAB1",#N/A,TRUE,"GENERAL";"TAB2",#N/A,TRUE,"GENERAL";"TAB3",#N/A,TRUE,"GENERAL";"TAB4",#N/A,TRUE,"GENERAL";"TAB5",#N/A,TRUE,"GENERAL"}</definedName>
    <definedName name="ngdn" localSheetId="3" hidden="1">{"TAB1",#N/A,TRUE,"GENERAL";"TAB2",#N/A,TRUE,"GENERAL";"TAB3",#N/A,TRUE,"GENERAL";"TAB4",#N/A,TRUE,"GENERAL";"TAB5",#N/A,TRUE,"GENERAL"}</definedName>
    <definedName name="ngdn" localSheetId="5" hidden="1">{"TAB1",#N/A,TRUE,"GENERAL";"TAB2",#N/A,TRUE,"GENERAL";"TAB3",#N/A,TRUE,"GENERAL";"TAB4",#N/A,TRUE,"GENERAL";"TAB5",#N/A,TRUE,"GENERAL"}</definedName>
    <definedName name="ngdn" localSheetId="9"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8" hidden="1">{"via1",#N/A,TRUE,"general";"via2",#N/A,TRUE,"general";"via3",#N/A,TRUE,"general"}</definedName>
    <definedName name="ngfh" localSheetId="2" hidden="1">{"via1",#N/A,TRUE,"general";"via2",#N/A,TRUE,"general";"via3",#N/A,TRUE,"general"}</definedName>
    <definedName name="ngfh" localSheetId="7" hidden="1">{"via1",#N/A,TRUE,"general";"via2",#N/A,TRUE,"general";"via3",#N/A,TRUE,"general"}</definedName>
    <definedName name="ngfh" localSheetId="6" hidden="1">{"via1",#N/A,TRUE,"general";"via2",#N/A,TRUE,"general";"via3",#N/A,TRUE,"general"}</definedName>
    <definedName name="ngfh" localSheetId="12" hidden="1">{"via1",#N/A,TRUE,"general";"via2",#N/A,TRUE,"general";"via3",#N/A,TRUE,"general"}</definedName>
    <definedName name="ngfh" localSheetId="11" hidden="1">{"via1",#N/A,TRUE,"general";"via2",#N/A,TRUE,"general";"via3",#N/A,TRUE,"general"}</definedName>
    <definedName name="ngfh" localSheetId="10" hidden="1">{"via1",#N/A,TRUE,"general";"via2",#N/A,TRUE,"general";"via3",#N/A,TRUE,"general"}</definedName>
    <definedName name="ngfh" localSheetId="1" hidden="1">{"via1",#N/A,TRUE,"general";"via2",#N/A,TRUE,"general";"via3",#N/A,TRUE,"general"}</definedName>
    <definedName name="ngfh" localSheetId="4" hidden="1">{"via1",#N/A,TRUE,"general";"via2",#N/A,TRUE,"general";"via3",#N/A,TRUE,"general"}</definedName>
    <definedName name="ngfh" localSheetId="3" hidden="1">{"via1",#N/A,TRUE,"general";"via2",#N/A,TRUE,"general";"via3",#N/A,TRUE,"general"}</definedName>
    <definedName name="ngfh" localSheetId="5" hidden="1">{"via1",#N/A,TRUE,"general";"via2",#N/A,TRUE,"general";"via3",#N/A,TRUE,"general"}</definedName>
    <definedName name="ngfh" localSheetId="9" hidden="1">{"via1",#N/A,TRUE,"general";"via2",#N/A,TRUE,"general";"via3",#N/A,TRUE,"general"}</definedName>
    <definedName name="ngfh" hidden="1">{"via1",#N/A,TRUE,"general";"via2",#N/A,TRUE,"general";"via3",#N/A,TRUE,"general"}</definedName>
    <definedName name="NH" localSheetId="0">#REF!</definedName>
    <definedName name="NH" localSheetId="2">#REF!</definedName>
    <definedName name="NH" localSheetId="6">#REF!</definedName>
    <definedName name="NH" localSheetId="12">#REF!</definedName>
    <definedName name="NH" localSheetId="11">#REF!</definedName>
    <definedName name="NH" localSheetId="10">#REF!</definedName>
    <definedName name="NH" localSheetId="1">#REF!</definedName>
    <definedName name="NH" localSheetId="4">#REF!</definedName>
    <definedName name="NH" localSheetId="3">#REF!</definedName>
    <definedName name="NH" localSheetId="5">#REF!</definedName>
    <definedName name="NH" localSheetId="9">#REF!</definedName>
    <definedName name="NH">#REF!</definedName>
    <definedName name="nhn" localSheetId="0" hidden="1">{"via1",#N/A,TRUE,"general";"via2",#N/A,TRUE,"general";"via3",#N/A,TRUE,"general"}</definedName>
    <definedName name="nhn" localSheetId="8" hidden="1">{"via1",#N/A,TRUE,"general";"via2",#N/A,TRUE,"general";"via3",#N/A,TRUE,"general"}</definedName>
    <definedName name="nhn" localSheetId="2" hidden="1">{"via1",#N/A,TRUE,"general";"via2",#N/A,TRUE,"general";"via3",#N/A,TRUE,"general"}</definedName>
    <definedName name="nhn" localSheetId="7" hidden="1">{"via1",#N/A,TRUE,"general";"via2",#N/A,TRUE,"general";"via3",#N/A,TRUE,"general"}</definedName>
    <definedName name="nhn" localSheetId="6" hidden="1">{"via1",#N/A,TRUE,"general";"via2",#N/A,TRUE,"general";"via3",#N/A,TRUE,"general"}</definedName>
    <definedName name="nhn" localSheetId="12" hidden="1">{"via1",#N/A,TRUE,"general";"via2",#N/A,TRUE,"general";"via3",#N/A,TRUE,"general"}</definedName>
    <definedName name="nhn" localSheetId="11" hidden="1">{"via1",#N/A,TRUE,"general";"via2",#N/A,TRUE,"general";"via3",#N/A,TRUE,"general"}</definedName>
    <definedName name="nhn" localSheetId="10" hidden="1">{"via1",#N/A,TRUE,"general";"via2",#N/A,TRUE,"general";"via3",#N/A,TRUE,"general"}</definedName>
    <definedName name="nhn" localSheetId="1" hidden="1">{"via1",#N/A,TRUE,"general";"via2",#N/A,TRUE,"general";"via3",#N/A,TRUE,"general"}</definedName>
    <definedName name="nhn" localSheetId="4" hidden="1">{"via1",#N/A,TRUE,"general";"via2",#N/A,TRUE,"general";"via3",#N/A,TRUE,"general"}</definedName>
    <definedName name="nhn" localSheetId="3" hidden="1">{"via1",#N/A,TRUE,"general";"via2",#N/A,TRUE,"general";"via3",#N/A,TRUE,"general"}</definedName>
    <definedName name="nhn" localSheetId="5" hidden="1">{"via1",#N/A,TRUE,"general";"via2",#N/A,TRUE,"general";"via3",#N/A,TRUE,"general"}</definedName>
    <definedName name="nhn" localSheetId="9"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1"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9"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8" hidden="1">{"via1",#N/A,TRUE,"general";"via2",#N/A,TRUE,"general";"via3",#N/A,TRUE,"general"}</definedName>
    <definedName name="nhndr" localSheetId="2" hidden="1">{"via1",#N/A,TRUE,"general";"via2",#N/A,TRUE,"general";"via3",#N/A,TRUE,"general"}</definedName>
    <definedName name="nhndr" localSheetId="7" hidden="1">{"via1",#N/A,TRUE,"general";"via2",#N/A,TRUE,"general";"via3",#N/A,TRUE,"general"}</definedName>
    <definedName name="nhndr" localSheetId="6" hidden="1">{"via1",#N/A,TRUE,"general";"via2",#N/A,TRUE,"general";"via3",#N/A,TRUE,"general"}</definedName>
    <definedName name="nhndr" localSheetId="12" hidden="1">{"via1",#N/A,TRUE,"general";"via2",#N/A,TRUE,"general";"via3",#N/A,TRUE,"general"}</definedName>
    <definedName name="nhndr" localSheetId="11" hidden="1">{"via1",#N/A,TRUE,"general";"via2",#N/A,TRUE,"general";"via3",#N/A,TRUE,"general"}</definedName>
    <definedName name="nhndr" localSheetId="10" hidden="1">{"via1",#N/A,TRUE,"general";"via2",#N/A,TRUE,"general";"via3",#N/A,TRUE,"general"}</definedName>
    <definedName name="nhndr" localSheetId="1" hidden="1">{"via1",#N/A,TRUE,"general";"via2",#N/A,TRUE,"general";"via3",#N/A,TRUE,"general"}</definedName>
    <definedName name="nhndr" localSheetId="4" hidden="1">{"via1",#N/A,TRUE,"general";"via2",#N/A,TRUE,"general";"via3",#N/A,TRUE,"general"}</definedName>
    <definedName name="nhndr" localSheetId="3" hidden="1">{"via1",#N/A,TRUE,"general";"via2",#N/A,TRUE,"general";"via3",#N/A,TRUE,"general"}</definedName>
    <definedName name="nhndr" localSheetId="5" hidden="1">{"via1",#N/A,TRUE,"general";"via2",#N/A,TRUE,"general";"via3",#N/A,TRUE,"general"}</definedName>
    <definedName name="nhndr" localSheetId="9" hidden="1">{"via1",#N/A,TRUE,"general";"via2",#N/A,TRUE,"general";"via3",#N/A,TRUE,"general"}</definedName>
    <definedName name="nhndr" hidden="1">{"via1",#N/A,TRUE,"general";"via2",#N/A,TRUE,"general";"via3",#N/A,TRUE,"general"}</definedName>
    <definedName name="Nicho_de_iluminación" localSheetId="0">#REF!</definedName>
    <definedName name="Nicho_de_iluminación" localSheetId="2">#REF!</definedName>
    <definedName name="Nicho_de_iluminación" localSheetId="6">#REF!</definedName>
    <definedName name="Nicho_de_iluminación" localSheetId="12">#REF!</definedName>
    <definedName name="Nicho_de_iluminación" localSheetId="11">#REF!</definedName>
    <definedName name="Nicho_de_iluminación" localSheetId="10">#REF!</definedName>
    <definedName name="Nicho_de_iluminación" localSheetId="1">#REF!</definedName>
    <definedName name="Nicho_de_iluminación" localSheetId="4">#REF!</definedName>
    <definedName name="Nicho_de_iluminación" localSheetId="3">#REF!</definedName>
    <definedName name="Nicho_de_iluminación" localSheetId="5">#REF!</definedName>
    <definedName name="Nicho_de_iluminación" localSheetId="9">#REF!</definedName>
    <definedName name="Nicho_de_iluminación">#REF!</definedName>
    <definedName name="Nit" localSheetId="0">#REF!</definedName>
    <definedName name="Nit" localSheetId="2">#REF!</definedName>
    <definedName name="Nit" localSheetId="6">#REF!</definedName>
    <definedName name="Nit" localSheetId="12">#REF!</definedName>
    <definedName name="Nit" localSheetId="11">#REF!</definedName>
    <definedName name="Nit" localSheetId="10">#REF!</definedName>
    <definedName name="Nit" localSheetId="1">#REF!</definedName>
    <definedName name="Nit" localSheetId="4">#REF!</definedName>
    <definedName name="Nit" localSheetId="3">#REF!</definedName>
    <definedName name="Nit" localSheetId="5">#REF!</definedName>
    <definedName name="Nit" localSheetId="9">#REF!</definedName>
    <definedName name="Nit">#REF!</definedName>
    <definedName name="NM" localSheetId="0">#REF!</definedName>
    <definedName name="NM" localSheetId="2">#REF!</definedName>
    <definedName name="NM" localSheetId="6">#REF!</definedName>
    <definedName name="NM" localSheetId="12">#REF!</definedName>
    <definedName name="NM" localSheetId="11">#REF!</definedName>
    <definedName name="NM" localSheetId="10">#REF!</definedName>
    <definedName name="NM" localSheetId="1">#REF!</definedName>
    <definedName name="NM" localSheetId="4">#REF!</definedName>
    <definedName name="NM" localSheetId="3">#REF!</definedName>
    <definedName name="NM" localSheetId="5">#REF!</definedName>
    <definedName name="NM" localSheetId="9">#REF!</definedName>
    <definedName name="NM">#REF!</definedName>
    <definedName name="Nmax" localSheetId="0">#REF!</definedName>
    <definedName name="Nmax" localSheetId="2">#REF!</definedName>
    <definedName name="Nmax" localSheetId="6">#REF!</definedName>
    <definedName name="Nmax" localSheetId="12">#REF!</definedName>
    <definedName name="Nmax" localSheetId="11">#REF!</definedName>
    <definedName name="Nmax" localSheetId="10">#REF!</definedName>
    <definedName name="Nmax" localSheetId="4">#REF!</definedName>
    <definedName name="Nmax" localSheetId="3">#REF!</definedName>
    <definedName name="Nmax" localSheetId="5">#REF!</definedName>
    <definedName name="Nmax" localSheetId="9">#REF!</definedName>
    <definedName name="Nmax">#REF!</definedName>
    <definedName name="nmdlf" localSheetId="0">#REF!</definedName>
    <definedName name="nmdlf" localSheetId="2">#REF!</definedName>
    <definedName name="nmdlf" localSheetId="6">#REF!</definedName>
    <definedName name="nmdlf" localSheetId="12">#REF!</definedName>
    <definedName name="nmdlf" localSheetId="11">#REF!</definedName>
    <definedName name="nmdlf" localSheetId="10">#REF!</definedName>
    <definedName name="nmdlf" localSheetId="4">#REF!</definedName>
    <definedName name="nmdlf" localSheetId="3">#REF!</definedName>
    <definedName name="nmdlf" localSheetId="5">#REF!</definedName>
    <definedName name="nmdlf" localSheetId="9">#REF!</definedName>
    <definedName name="nmdlf">#REF!</definedName>
    <definedName name="nmmmm" localSheetId="0" hidden="1">{"via1",#N/A,TRUE,"general";"via2",#N/A,TRUE,"general";"via3",#N/A,TRUE,"general"}</definedName>
    <definedName name="nmmmm" localSheetId="8" hidden="1">{"via1",#N/A,TRUE,"general";"via2",#N/A,TRUE,"general";"via3",#N/A,TRUE,"general"}</definedName>
    <definedName name="nmmmm" localSheetId="2" hidden="1">{"via1",#N/A,TRUE,"general";"via2",#N/A,TRUE,"general";"via3",#N/A,TRUE,"general"}</definedName>
    <definedName name="nmmmm" localSheetId="7" hidden="1">{"via1",#N/A,TRUE,"general";"via2",#N/A,TRUE,"general";"via3",#N/A,TRUE,"general"}</definedName>
    <definedName name="nmmmm" localSheetId="6" hidden="1">{"via1",#N/A,TRUE,"general";"via2",#N/A,TRUE,"general";"via3",#N/A,TRUE,"general"}</definedName>
    <definedName name="nmmmm" localSheetId="12" hidden="1">{"via1",#N/A,TRUE,"general";"via2",#N/A,TRUE,"general";"via3",#N/A,TRUE,"general"}</definedName>
    <definedName name="nmmmm" localSheetId="11" hidden="1">{"via1",#N/A,TRUE,"general";"via2",#N/A,TRUE,"general";"via3",#N/A,TRUE,"general"}</definedName>
    <definedName name="nmmmm" localSheetId="10" hidden="1">{"via1",#N/A,TRUE,"general";"via2",#N/A,TRUE,"general";"via3",#N/A,TRUE,"general"}</definedName>
    <definedName name="nmmmm" localSheetId="1" hidden="1">{"via1",#N/A,TRUE,"general";"via2",#N/A,TRUE,"general";"via3",#N/A,TRUE,"general"}</definedName>
    <definedName name="nmmmm" localSheetId="4" hidden="1">{"via1",#N/A,TRUE,"general";"via2",#N/A,TRUE,"general";"via3",#N/A,TRUE,"general"}</definedName>
    <definedName name="nmmmm" localSheetId="3" hidden="1">{"via1",#N/A,TRUE,"general";"via2",#N/A,TRUE,"general";"via3",#N/A,TRUE,"general"}</definedName>
    <definedName name="nmmmm" localSheetId="5" hidden="1">{"via1",#N/A,TRUE,"general";"via2",#N/A,TRUE,"general";"via3",#N/A,TRUE,"general"}</definedName>
    <definedName name="nmmmm" localSheetId="9"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8" hidden="1">{"TAB1",#N/A,TRUE,"GENERAL";"TAB2",#N/A,TRUE,"GENERAL";"TAB3",#N/A,TRUE,"GENERAL";"TAB4",#N/A,TRUE,"GENERAL";"TAB5",#N/A,TRUE,"GENERAL"}</definedName>
    <definedName name="NN" localSheetId="2" hidden="1">{"TAB1",#N/A,TRUE,"GENERAL";"TAB2",#N/A,TRUE,"GENERAL";"TAB3",#N/A,TRUE,"GENERAL";"TAB4",#N/A,TRUE,"GENERAL";"TAB5",#N/A,TRUE,"GENERAL"}</definedName>
    <definedName name="NN" localSheetId="7" hidden="1">{"TAB1",#N/A,TRUE,"GENERAL";"TAB2",#N/A,TRUE,"GENERAL";"TAB3",#N/A,TRUE,"GENERAL";"TAB4",#N/A,TRUE,"GENERAL";"TAB5",#N/A,TRUE,"GENERAL"}</definedName>
    <definedName name="NN" localSheetId="6" hidden="1">{"TAB1",#N/A,TRUE,"GENERAL";"TAB2",#N/A,TRUE,"GENERAL";"TAB3",#N/A,TRUE,"GENERAL";"TAB4",#N/A,TRUE,"GENERAL";"TAB5",#N/A,TRUE,"GENERAL"}</definedName>
    <definedName name="NN" localSheetId="12" hidden="1">{"TAB1",#N/A,TRUE,"GENERAL";"TAB2",#N/A,TRUE,"GENERAL";"TAB3",#N/A,TRUE,"GENERAL";"TAB4",#N/A,TRUE,"GENERAL";"TAB5",#N/A,TRUE,"GENERAL"}</definedName>
    <definedName name="NN" localSheetId="11" hidden="1">{"TAB1",#N/A,TRUE,"GENERAL";"TAB2",#N/A,TRUE,"GENERAL";"TAB3",#N/A,TRUE,"GENERAL";"TAB4",#N/A,TRUE,"GENERAL";"TAB5",#N/A,TRUE,"GENERAL"}</definedName>
    <definedName name="NN" localSheetId="10" hidden="1">{"TAB1",#N/A,TRUE,"GENERAL";"TAB2",#N/A,TRUE,"GENERAL";"TAB3",#N/A,TRUE,"GENERAL";"TAB4",#N/A,TRUE,"GENERAL";"TAB5",#N/A,TRUE,"GENERAL"}</definedName>
    <definedName name="NN" localSheetId="1" hidden="1">{"TAB1",#N/A,TRUE,"GENERAL";"TAB2",#N/A,TRUE,"GENERAL";"TAB3",#N/A,TRUE,"GENERAL";"TAB4",#N/A,TRUE,"GENERAL";"TAB5",#N/A,TRUE,"GENERAL"}</definedName>
    <definedName name="NN" localSheetId="4" hidden="1">{"TAB1",#N/A,TRUE,"GENERAL";"TAB2",#N/A,TRUE,"GENERAL";"TAB3",#N/A,TRUE,"GENERAL";"TAB4",#N/A,TRUE,"GENERAL";"TAB5",#N/A,TRUE,"GENERAL"}</definedName>
    <definedName name="NN" localSheetId="3" hidden="1">{"TAB1",#N/A,TRUE,"GENERAL";"TAB2",#N/A,TRUE,"GENERAL";"TAB3",#N/A,TRUE,"GENERAL";"TAB4",#N/A,TRUE,"GENERAL";"TAB5",#N/A,TRUE,"GENERAL"}</definedName>
    <definedName name="NN" localSheetId="5" hidden="1">{"TAB1",#N/A,TRUE,"GENERAL";"TAB2",#N/A,TRUE,"GENERAL";"TAB3",#N/A,TRUE,"GENERAL";"TAB4",#N/A,TRUE,"GENERAL";"TAB5",#N/A,TRUE,"GENERAL"}</definedName>
    <definedName name="NN" localSheetId="9"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8" hidden="1">{"TAB1",#N/A,TRUE,"GENERAL";"TAB2",#N/A,TRUE,"GENERAL";"TAB3",#N/A,TRUE,"GENERAL";"TAB4",#N/A,TRUE,"GENERAL";"TAB5",#N/A,TRUE,"GENERAL"}</definedName>
    <definedName name="nndng" localSheetId="2" hidden="1">{"TAB1",#N/A,TRUE,"GENERAL";"TAB2",#N/A,TRUE,"GENERAL";"TAB3",#N/A,TRUE,"GENERAL";"TAB4",#N/A,TRUE,"GENERAL";"TAB5",#N/A,TRUE,"GENERAL"}</definedName>
    <definedName name="nndng" localSheetId="7" hidden="1">{"TAB1",#N/A,TRUE,"GENERAL";"TAB2",#N/A,TRUE,"GENERAL";"TAB3",#N/A,TRUE,"GENERAL";"TAB4",#N/A,TRUE,"GENERAL";"TAB5",#N/A,TRUE,"GENERAL"}</definedName>
    <definedName name="nndng" localSheetId="6"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1" hidden="1">{"TAB1",#N/A,TRUE,"GENERAL";"TAB2",#N/A,TRUE,"GENERAL";"TAB3",#N/A,TRUE,"GENERAL";"TAB4",#N/A,TRUE,"GENERAL";"TAB5",#N/A,TRUE,"GENERAL"}</definedName>
    <definedName name="nndng" localSheetId="4" hidden="1">{"TAB1",#N/A,TRUE,"GENERAL";"TAB2",#N/A,TRUE,"GENERAL";"TAB3",#N/A,TRUE,"GENERAL";"TAB4",#N/A,TRUE,"GENERAL";"TAB5",#N/A,TRUE,"GENERAL"}</definedName>
    <definedName name="nndng" localSheetId="3" hidden="1">{"TAB1",#N/A,TRUE,"GENERAL";"TAB2",#N/A,TRUE,"GENERAL";"TAB3",#N/A,TRUE,"GENERAL";"TAB4",#N/A,TRUE,"GENERAL";"TAB5",#N/A,TRUE,"GENERAL"}</definedName>
    <definedName name="nndng" localSheetId="5" hidden="1">{"TAB1",#N/A,TRUE,"GENERAL";"TAB2",#N/A,TRUE,"GENERAL";"TAB3",#N/A,TRUE,"GENERAL";"TAB4",#N/A,TRUE,"GENERAL";"TAB5",#N/A,TRUE,"GENERAL"}</definedName>
    <definedName name="nndng" localSheetId="9"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8" hidden="1">{"TAB1",#N/A,TRUE,"GENERAL";"TAB2",#N/A,TRUE,"GENERAL";"TAB3",#N/A,TRUE,"GENERAL";"TAB4",#N/A,TRUE,"GENERAL";"TAB5",#N/A,TRUE,"GENERAL"}</definedName>
    <definedName name="nnn" localSheetId="2" hidden="1">{"TAB1",#N/A,TRUE,"GENERAL";"TAB2",#N/A,TRUE,"GENERAL";"TAB3",#N/A,TRUE,"GENERAL";"TAB4",#N/A,TRUE,"GENERAL";"TAB5",#N/A,TRUE,"GENERAL"}</definedName>
    <definedName name="nnn" localSheetId="7" hidden="1">{"TAB1",#N/A,TRUE,"GENERAL";"TAB2",#N/A,TRUE,"GENERAL";"TAB3",#N/A,TRUE,"GENERAL";"TAB4",#N/A,TRUE,"GENERAL";"TAB5",#N/A,TRUE,"GENERAL"}</definedName>
    <definedName name="nnn" localSheetId="6" hidden="1">{"TAB1",#N/A,TRUE,"GENERAL";"TAB2",#N/A,TRUE,"GENERAL";"TAB3",#N/A,TRUE,"GENERAL";"TAB4",#N/A,TRUE,"GENERAL";"TAB5",#N/A,TRUE,"GENERAL"}</definedName>
    <definedName name="nnn" localSheetId="12" hidden="1">{"TAB1",#N/A,TRUE,"GENERAL";"TAB2",#N/A,TRUE,"GENERAL";"TAB3",#N/A,TRUE,"GENERAL";"TAB4",#N/A,TRUE,"GENERAL";"TAB5",#N/A,TRUE,"GENERAL"}</definedName>
    <definedName name="nnn" localSheetId="11" hidden="1">{"TAB1",#N/A,TRUE,"GENERAL";"TAB2",#N/A,TRUE,"GENERAL";"TAB3",#N/A,TRUE,"GENERAL";"TAB4",#N/A,TRUE,"GENERAL";"TAB5",#N/A,TRUE,"GENERAL"}</definedName>
    <definedName name="nnn" localSheetId="10" hidden="1">{"TAB1",#N/A,TRUE,"GENERAL";"TAB2",#N/A,TRUE,"GENERAL";"TAB3",#N/A,TRUE,"GENERAL";"TAB4",#N/A,TRUE,"GENERAL";"TAB5",#N/A,TRUE,"GENERAL"}</definedName>
    <definedName name="nnn" localSheetId="1" hidden="1">{"TAB1",#N/A,TRUE,"GENERAL";"TAB2",#N/A,TRUE,"GENERAL";"TAB3",#N/A,TRUE,"GENERAL";"TAB4",#N/A,TRUE,"GENERAL";"TAB5",#N/A,TRUE,"GENERAL"}</definedName>
    <definedName name="nnn" localSheetId="4" hidden="1">{"TAB1",#N/A,TRUE,"GENERAL";"TAB2",#N/A,TRUE,"GENERAL";"TAB3",#N/A,TRUE,"GENERAL";"TAB4",#N/A,TRUE,"GENERAL";"TAB5",#N/A,TRUE,"GENERAL"}</definedName>
    <definedName name="nnn" localSheetId="3" hidden="1">{"TAB1",#N/A,TRUE,"GENERAL";"TAB2",#N/A,TRUE,"GENERAL";"TAB3",#N/A,TRUE,"GENERAL";"TAB4",#N/A,TRUE,"GENERAL";"TAB5",#N/A,TRUE,"GENERAL"}</definedName>
    <definedName name="nnn" localSheetId="5" hidden="1">{"TAB1",#N/A,TRUE,"GENERAL";"TAB2",#N/A,TRUE,"GENERAL";"TAB3",#N/A,TRUE,"GENERAL";"TAB4",#N/A,TRUE,"GENERAL";"TAB5",#N/A,TRUE,"GENERAL"}</definedName>
    <definedName name="nnn" localSheetId="9" hidden="1">{"TAB1",#N/A,TRUE,"GENERAL";"TAB2",#N/A,TRUE,"GENERAL";"TAB3",#N/A,TRUE,"GENERAL";"TAB4",#N/A,TRUE,"GENERAL";"TAB5",#N/A,TRUE,"GENERAL"}</definedName>
    <definedName name="nnn" hidden="1">{"TAB1",#N/A,TRUE,"GENERAL";"TAB2",#N/A,TRUE,"GENERAL";"TAB3",#N/A,TRUE,"GENERAL";"TAB4",#N/A,TRUE,"GENERAL";"TAB5",#N/A,TRUE,"GENERAL"}</definedName>
    <definedName name="nnnhd" localSheetId="0" hidden="1">{"via1",#N/A,TRUE,"general";"via2",#N/A,TRUE,"general";"via3",#N/A,TRUE,"general"}</definedName>
    <definedName name="nnnhd" localSheetId="8" hidden="1">{"via1",#N/A,TRUE,"general";"via2",#N/A,TRUE,"general";"via3",#N/A,TRUE,"general"}</definedName>
    <definedName name="nnnhd" localSheetId="2" hidden="1">{"via1",#N/A,TRUE,"general";"via2",#N/A,TRUE,"general";"via3",#N/A,TRUE,"general"}</definedName>
    <definedName name="nnnhd" localSheetId="7" hidden="1">{"via1",#N/A,TRUE,"general";"via2",#N/A,TRUE,"general";"via3",#N/A,TRUE,"general"}</definedName>
    <definedName name="nnnhd" localSheetId="6" hidden="1">{"via1",#N/A,TRUE,"general";"via2",#N/A,TRUE,"general";"via3",#N/A,TRUE,"general"}</definedName>
    <definedName name="nnnhd" localSheetId="12" hidden="1">{"via1",#N/A,TRUE,"general";"via2",#N/A,TRUE,"general";"via3",#N/A,TRUE,"general"}</definedName>
    <definedName name="nnnhd" localSheetId="11" hidden="1">{"via1",#N/A,TRUE,"general";"via2",#N/A,TRUE,"general";"via3",#N/A,TRUE,"general"}</definedName>
    <definedName name="nnnhd" localSheetId="10" hidden="1">{"via1",#N/A,TRUE,"general";"via2",#N/A,TRUE,"general";"via3",#N/A,TRUE,"general"}</definedName>
    <definedName name="nnnhd" localSheetId="1" hidden="1">{"via1",#N/A,TRUE,"general";"via2",#N/A,TRUE,"general";"via3",#N/A,TRUE,"general"}</definedName>
    <definedName name="nnnhd" localSheetId="4" hidden="1">{"via1",#N/A,TRUE,"general";"via2",#N/A,TRUE,"general";"via3",#N/A,TRUE,"general"}</definedName>
    <definedName name="nnnhd" localSheetId="3" hidden="1">{"via1",#N/A,TRUE,"general";"via2",#N/A,TRUE,"general";"via3",#N/A,TRUE,"general"}</definedName>
    <definedName name="nnnhd" localSheetId="5" hidden="1">{"via1",#N/A,TRUE,"general";"via2",#N/A,TRUE,"general";"via3",#N/A,TRUE,"general"}</definedName>
    <definedName name="nnnhd" localSheetId="9" hidden="1">{"via1",#N/A,TRUE,"general";"via2",#N/A,TRUE,"general";"via3",#N/A,TRUE,"general"}</definedName>
    <definedName name="nnnhd" hidden="1">{"via1",#N/A,TRUE,"general";"via2",#N/A,TRUE,"general";"via3",#N/A,TRUE,"general"}</definedName>
    <definedName name="nnnn">#REF!</definedName>
    <definedName name="nnnnn" localSheetId="0" hidden="1">{"via1",#N/A,TRUE,"general";"via2",#N/A,TRUE,"general";"via3",#N/A,TRUE,"general"}</definedName>
    <definedName name="nnnnn" localSheetId="8" hidden="1">{"via1",#N/A,TRUE,"general";"via2",#N/A,TRUE,"general";"via3",#N/A,TRUE,"general"}</definedName>
    <definedName name="nnnnn" localSheetId="2" hidden="1">{"via1",#N/A,TRUE,"general";"via2",#N/A,TRUE,"general";"via3",#N/A,TRUE,"general"}</definedName>
    <definedName name="nnnnn" localSheetId="7" hidden="1">{"via1",#N/A,TRUE,"general";"via2",#N/A,TRUE,"general";"via3",#N/A,TRUE,"general"}</definedName>
    <definedName name="nnnnn" localSheetId="6" hidden="1">{"via1",#N/A,TRUE,"general";"via2",#N/A,TRUE,"general";"via3",#N/A,TRUE,"general"}</definedName>
    <definedName name="nnnnn" localSheetId="12" hidden="1">{"via1",#N/A,TRUE,"general";"via2",#N/A,TRUE,"general";"via3",#N/A,TRUE,"general"}</definedName>
    <definedName name="nnnnn" localSheetId="11" hidden="1">{"via1",#N/A,TRUE,"general";"via2",#N/A,TRUE,"general";"via3",#N/A,TRUE,"general"}</definedName>
    <definedName name="nnnnn" localSheetId="10" hidden="1">{"via1",#N/A,TRUE,"general";"via2",#N/A,TRUE,"general";"via3",#N/A,TRUE,"general"}</definedName>
    <definedName name="nnnnn" localSheetId="1" hidden="1">{"via1",#N/A,TRUE,"general";"via2",#N/A,TRUE,"general";"via3",#N/A,TRUE,"general"}</definedName>
    <definedName name="nnnnn" localSheetId="4" hidden="1">{"via1",#N/A,TRUE,"general";"via2",#N/A,TRUE,"general";"via3",#N/A,TRUE,"general"}</definedName>
    <definedName name="nnnnn" localSheetId="3" hidden="1">{"via1",#N/A,TRUE,"general";"via2",#N/A,TRUE,"general";"via3",#N/A,TRUE,"general"}</definedName>
    <definedName name="nnnnn" localSheetId="5" hidden="1">{"via1",#N/A,TRUE,"general";"via2",#N/A,TRUE,"general";"via3",#N/A,TRUE,"general"}</definedName>
    <definedName name="nnnnn" localSheetId="9"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1"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9"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9"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8" hidden="1">{"via1",#N/A,TRUE,"general";"via2",#N/A,TRUE,"general";"via3",#N/A,TRUE,"general"}</definedName>
    <definedName name="nnnnnh" localSheetId="2" hidden="1">{"via1",#N/A,TRUE,"general";"via2",#N/A,TRUE,"general";"via3",#N/A,TRUE,"general"}</definedName>
    <definedName name="nnnnnh" localSheetId="7" hidden="1">{"via1",#N/A,TRUE,"general";"via2",#N/A,TRUE,"general";"via3",#N/A,TRUE,"general"}</definedName>
    <definedName name="nnnnnh" localSheetId="6" hidden="1">{"via1",#N/A,TRUE,"general";"via2",#N/A,TRUE,"general";"via3",#N/A,TRUE,"general"}</definedName>
    <definedName name="nnnnnh" localSheetId="12" hidden="1">{"via1",#N/A,TRUE,"general";"via2",#N/A,TRUE,"general";"via3",#N/A,TRUE,"general"}</definedName>
    <definedName name="nnnnnh" localSheetId="11" hidden="1">{"via1",#N/A,TRUE,"general";"via2",#N/A,TRUE,"general";"via3",#N/A,TRUE,"general"}</definedName>
    <definedName name="nnnnnh" localSheetId="10" hidden="1">{"via1",#N/A,TRUE,"general";"via2",#N/A,TRUE,"general";"via3",#N/A,TRUE,"general"}</definedName>
    <definedName name="nnnnnh" localSheetId="1" hidden="1">{"via1",#N/A,TRUE,"general";"via2",#N/A,TRUE,"general";"via3",#N/A,TRUE,"general"}</definedName>
    <definedName name="nnnnnh" localSheetId="4" hidden="1">{"via1",#N/A,TRUE,"general";"via2",#N/A,TRUE,"general";"via3",#N/A,TRUE,"general"}</definedName>
    <definedName name="nnnnnh" localSheetId="3" hidden="1">{"via1",#N/A,TRUE,"general";"via2",#N/A,TRUE,"general";"via3",#N/A,TRUE,"general"}</definedName>
    <definedName name="nnnnnh" localSheetId="5" hidden="1">{"via1",#N/A,TRUE,"general";"via2",#N/A,TRUE,"general";"via3",#N/A,TRUE,"general"}</definedName>
    <definedName name="nnnnnh" localSheetId="9" hidden="1">{"via1",#N/A,TRUE,"general";"via2",#N/A,TRUE,"general";"via3",#N/A,TRUE,"general"}</definedName>
    <definedName name="nnnnnh" hidden="1">{"via1",#N/A,TRUE,"general";"via2",#N/A,TRUE,"general";"via3",#N/A,TRUE,"general"}</definedName>
    <definedName name="NO" localSheetId="0">#REF!</definedName>
    <definedName name="NO" localSheetId="8">'ANALISIS BASICOS'!ERR</definedName>
    <definedName name="NO" localSheetId="2">'APU''s CHORRERA'!ERR</definedName>
    <definedName name="NO" localSheetId="7">'CANTIDADES Puente'!ERR</definedName>
    <definedName name="NO" localSheetId="6">Cronograma!ERR</definedName>
    <definedName name="NO" localSheetId="12">'CUADRILLAS 2026'!ERR</definedName>
    <definedName name="NO" localSheetId="11">'EQUIPOS 2026'!ERR</definedName>
    <definedName name="NO" localSheetId="10">'INSUMOS 2026'!ERR</definedName>
    <definedName name="NO" localSheetId="1">PAGA!ERR</definedName>
    <definedName name="NO" localSheetId="4">PRESUPUESTO!ERR</definedName>
    <definedName name="NO" localSheetId="3">'PRESUPUESTO CON AIU'!ERR</definedName>
    <definedName name="NO" localSheetId="5">#REF!</definedName>
    <definedName name="NO" localSheetId="9">'TRANSPORTE 2026'!ERR</definedName>
    <definedName name="NO">ERR</definedName>
    <definedName name="No_desarrolladas" localSheetId="0">#REF!,#REF!,#REF!,#REF!</definedName>
    <definedName name="No_desarrolladas" localSheetId="2">#REF!,#REF!,#REF!,#REF!</definedName>
    <definedName name="No_desarrolladas" localSheetId="6">#REF!,#REF!,#REF!,#REF!</definedName>
    <definedName name="No_desarrolladas" localSheetId="12">#REF!,#REF!,#REF!,#REF!</definedName>
    <definedName name="No_desarrolladas" localSheetId="11">#REF!,#REF!,#REF!,#REF!</definedName>
    <definedName name="No_desarrolladas" localSheetId="10">#REF!,#REF!,#REF!,#REF!</definedName>
    <definedName name="No_desarrolladas" localSheetId="1">#REF!,#REF!,#REF!,#REF!</definedName>
    <definedName name="No_desarrolladas" localSheetId="4">#REF!,#REF!,#REF!,#REF!</definedName>
    <definedName name="No_desarrolladas" localSheetId="3">#REF!,#REF!,#REF!,#REF!</definedName>
    <definedName name="No_desarrolladas" localSheetId="5">#REF!,#REF!,#REF!,#REF!</definedName>
    <definedName name="No_desarrolladas" localSheetId="9">#REF!,#REF!,#REF!,#REF!</definedName>
    <definedName name="No_desarrolladas">#REF!,#REF!,#REF!,#REF!</definedName>
    <definedName name="NOMBRE" localSheetId="0">#REF!</definedName>
    <definedName name="NOMBRE" localSheetId="2">#REF!</definedName>
    <definedName name="NOMBRE" localSheetId="6">#REF!</definedName>
    <definedName name="NOMBRE" localSheetId="12">#REF!</definedName>
    <definedName name="NOMBRE" localSheetId="11">#REF!</definedName>
    <definedName name="NOMBRE" localSheetId="10">#REF!</definedName>
    <definedName name="NOMBRE" localSheetId="1">#REF!</definedName>
    <definedName name="NOMBRE" localSheetId="4">#REF!</definedName>
    <definedName name="NOMBRE" localSheetId="3">#REF!</definedName>
    <definedName name="NOMBRE" localSheetId="5">#REF!</definedName>
    <definedName name="NOMBRE" localSheetId="9">#REF!</definedName>
    <definedName name="NOMBRE">#REF!</definedName>
    <definedName name="nombre1" localSheetId="0">#REF!</definedName>
    <definedName name="nombre1" localSheetId="8">#REF!</definedName>
    <definedName name="nombre1" localSheetId="2">#REF!</definedName>
    <definedName name="nombre1" localSheetId="6">#REF!</definedName>
    <definedName name="nombre1" localSheetId="12">#REF!</definedName>
    <definedName name="nombre1" localSheetId="11">#REF!</definedName>
    <definedName name="nombre1" localSheetId="10">#REF!</definedName>
    <definedName name="nombre1" localSheetId="1">#REF!</definedName>
    <definedName name="nombre1" localSheetId="4">#REF!</definedName>
    <definedName name="nombre1" localSheetId="3">#REF!</definedName>
    <definedName name="nombre1" localSheetId="5">#REF!</definedName>
    <definedName name="nombre1" localSheetId="9">#REF!</definedName>
    <definedName name="nombre1">#REF!</definedName>
    <definedName name="NombreCoordinador" localSheetId="0">#REF!</definedName>
    <definedName name="NombreCoordinador" localSheetId="2">#REF!</definedName>
    <definedName name="NombreCoordinador" localSheetId="6">#REF!</definedName>
    <definedName name="NombreCoordinador" localSheetId="12">#REF!</definedName>
    <definedName name="NombreCoordinador" localSheetId="11">#REF!</definedName>
    <definedName name="NombreCoordinador" localSheetId="10">#REF!</definedName>
    <definedName name="NombreCoordinador" localSheetId="1">#REF!</definedName>
    <definedName name="NombreCoordinador" localSheetId="4">#REF!</definedName>
    <definedName name="NombreCoordinador" localSheetId="3">#REF!</definedName>
    <definedName name="NombreCoordinador" localSheetId="5">#REF!</definedName>
    <definedName name="NombreCoordinador" localSheetId="9">#REF!</definedName>
    <definedName name="NombreCoordinador">#REF!</definedName>
    <definedName name="NombreDependencia" localSheetId="0">#REF!</definedName>
    <definedName name="NombreDependencia" localSheetId="2">#REF!</definedName>
    <definedName name="NombreDependencia" localSheetId="6">#REF!</definedName>
    <definedName name="NombreDependencia" localSheetId="12">#REF!</definedName>
    <definedName name="NombreDependencia" localSheetId="11">#REF!</definedName>
    <definedName name="NombreDependencia" localSheetId="10">#REF!</definedName>
    <definedName name="NombreDependencia" localSheetId="4">#REF!</definedName>
    <definedName name="NombreDependencia" localSheetId="3">#REF!</definedName>
    <definedName name="NombreDependencia" localSheetId="5">#REF!</definedName>
    <definedName name="NombreDependencia" localSheetId="9">#REF!</definedName>
    <definedName name="NombreDependencia">#REF!</definedName>
    <definedName name="NombrePrestador" localSheetId="0">#REF!</definedName>
    <definedName name="NombrePrestador" localSheetId="2">#REF!</definedName>
    <definedName name="NombrePrestador" localSheetId="6">#REF!</definedName>
    <definedName name="NombrePrestador" localSheetId="12">#REF!</definedName>
    <definedName name="NombrePrestador" localSheetId="11">#REF!</definedName>
    <definedName name="NombrePrestador" localSheetId="10">#REF!</definedName>
    <definedName name="NombrePrestador" localSheetId="4">#REF!</definedName>
    <definedName name="NombrePrestador" localSheetId="3">#REF!</definedName>
    <definedName name="NombrePrestador" localSheetId="5">#REF!</definedName>
    <definedName name="NombrePrestador" localSheetId="9">#REF!</definedName>
    <definedName name="NombrePrestador">#REF!</definedName>
    <definedName name="NombreProyecto" localSheetId="0">#REF!</definedName>
    <definedName name="NombreProyecto" localSheetId="2">#REF!</definedName>
    <definedName name="NombreProyecto" localSheetId="6">#REF!</definedName>
    <definedName name="NombreProyecto" localSheetId="12">#REF!</definedName>
    <definedName name="NombreProyecto" localSheetId="11">#REF!</definedName>
    <definedName name="NombreProyecto" localSheetId="10">#REF!</definedName>
    <definedName name="NombreProyecto" localSheetId="4">#REF!</definedName>
    <definedName name="NombreProyecto" localSheetId="3">#REF!</definedName>
    <definedName name="NombreProyecto" localSheetId="5">#REF!</definedName>
    <definedName name="NombreProyecto" localSheetId="9">#REF!</definedName>
    <definedName name="NombreProyecto">#REF!</definedName>
    <definedName name="NombreVicepresidencia" localSheetId="0">#REF!</definedName>
    <definedName name="NombreVicepresidencia" localSheetId="2">#REF!</definedName>
    <definedName name="NombreVicepresidencia" localSheetId="6">#REF!</definedName>
    <definedName name="NombreVicepresidencia" localSheetId="12">#REF!</definedName>
    <definedName name="NombreVicepresidencia" localSheetId="11">#REF!</definedName>
    <definedName name="NombreVicepresidencia" localSheetId="10">#REF!</definedName>
    <definedName name="NombreVicepresidencia" localSheetId="4">#REF!</definedName>
    <definedName name="NombreVicepresidencia" localSheetId="3">#REF!</definedName>
    <definedName name="NombreVicepresidencia" localSheetId="5">#REF!</definedName>
    <definedName name="NombreVicepresidencia" localSheetId="9">#REF!</definedName>
    <definedName name="NombreVicepresidencia">#REF!</definedName>
    <definedName name="NoMes" localSheetId="0">#REF!</definedName>
    <definedName name="NoMes" localSheetId="2">#REF!</definedName>
    <definedName name="NoMes" localSheetId="6">#REF!</definedName>
    <definedName name="NoMes" localSheetId="12">#REF!</definedName>
    <definedName name="NoMes" localSheetId="11">#REF!</definedName>
    <definedName name="NoMes" localSheetId="10">#REF!</definedName>
    <definedName name="NoMes" localSheetId="4">#REF!</definedName>
    <definedName name="NoMes" localSheetId="3">#REF!</definedName>
    <definedName name="NoMes" localSheetId="5">#REF!</definedName>
    <definedName name="NoMes" localSheetId="9">#REF!</definedName>
    <definedName name="NoMes">#REF!</definedName>
    <definedName name="Nomina" localSheetId="0">#REF!</definedName>
    <definedName name="Nomina" localSheetId="2">#REF!</definedName>
    <definedName name="Nomina" localSheetId="6">#REF!</definedName>
    <definedName name="Nomina" localSheetId="12">#REF!</definedName>
    <definedName name="Nomina" localSheetId="11">#REF!</definedName>
    <definedName name="Nomina" localSheetId="10">#REF!</definedName>
    <definedName name="Nomina" localSheetId="4">#REF!</definedName>
    <definedName name="Nomina" localSheetId="3">#REF!</definedName>
    <definedName name="Nomina" localSheetId="5">#REF!</definedName>
    <definedName name="Nomina" localSheetId="9">#REF!</definedName>
    <definedName name="Nomina">#REF!</definedName>
    <definedName name="Norte" localSheetId="0">#REF!</definedName>
    <definedName name="Norte" localSheetId="2">#REF!</definedName>
    <definedName name="Norte" localSheetId="6">#REF!</definedName>
    <definedName name="Norte" localSheetId="12">#REF!</definedName>
    <definedName name="Norte" localSheetId="11">#REF!</definedName>
    <definedName name="Norte" localSheetId="10">#REF!</definedName>
    <definedName name="Norte" localSheetId="4">#REF!</definedName>
    <definedName name="Norte" localSheetId="3">#REF!</definedName>
    <definedName name="Norte" localSheetId="5">#REF!</definedName>
    <definedName name="Norte" localSheetId="9">#REF!</definedName>
    <definedName name="Norte">#REF!</definedName>
    <definedName name="NORTE_DE_SANTANDER" localSheetId="0">#REF!</definedName>
    <definedName name="NORTE_DE_SANTANDER" localSheetId="2">#REF!</definedName>
    <definedName name="NORTE_DE_SANTANDER" localSheetId="6">#REF!</definedName>
    <definedName name="NORTE_DE_SANTANDER" localSheetId="12">#REF!</definedName>
    <definedName name="NORTE_DE_SANTANDER" localSheetId="11">#REF!</definedName>
    <definedName name="NORTE_DE_SANTANDER" localSheetId="10">#REF!</definedName>
    <definedName name="NORTE_DE_SANTANDER" localSheetId="4">#REF!</definedName>
    <definedName name="NORTE_DE_SANTANDER" localSheetId="3">#REF!</definedName>
    <definedName name="NORTE_DE_SANTANDER" localSheetId="5">#REF!</definedName>
    <definedName name="NORTE_DE_SANTANDER" localSheetId="9">#REF!</definedName>
    <definedName name="NORTE_DE_SANTANDER">#REF!</definedName>
    <definedName name="NoSuscriptores" localSheetId="0">#REF!</definedName>
    <definedName name="NoSuscriptores" localSheetId="2">#REF!</definedName>
    <definedName name="NoSuscriptores" localSheetId="6">#REF!</definedName>
    <definedName name="NoSuscriptores" localSheetId="12">#REF!</definedName>
    <definedName name="NoSuscriptores" localSheetId="11">#REF!</definedName>
    <definedName name="NoSuscriptores" localSheetId="10">#REF!</definedName>
    <definedName name="NoSuscriptores" localSheetId="4">#REF!</definedName>
    <definedName name="NoSuscriptores" localSheetId="3">#REF!</definedName>
    <definedName name="NoSuscriptores" localSheetId="5">#REF!</definedName>
    <definedName name="NoSuscriptores" localSheetId="9">#REF!</definedName>
    <definedName name="NoSuscriptores">#REF!</definedName>
    <definedName name="nove" localSheetId="0">#REF!</definedName>
    <definedName name="nove" localSheetId="2">#REF!</definedName>
    <definedName name="nove" localSheetId="6">#REF!</definedName>
    <definedName name="nove" localSheetId="12">#REF!</definedName>
    <definedName name="nove" localSheetId="11">#REF!</definedName>
    <definedName name="nove" localSheetId="10">#REF!</definedName>
    <definedName name="nove" localSheetId="4">#REF!</definedName>
    <definedName name="nove" localSheetId="3">#REF!</definedName>
    <definedName name="nove" localSheetId="5">#REF!</definedName>
    <definedName name="nove" localSheetId="9">#REF!</definedName>
    <definedName name="nove">#REF!</definedName>
    <definedName name="NOVENTA" localSheetId="0">#REF!,#REF!</definedName>
    <definedName name="NOVENTA" localSheetId="2">#REF!,#REF!</definedName>
    <definedName name="NOVENTA" localSheetId="6">#REF!,#REF!</definedName>
    <definedName name="NOVENTA" localSheetId="12">#REF!,#REF!</definedName>
    <definedName name="NOVENTA" localSheetId="11">#REF!,#REF!</definedName>
    <definedName name="NOVENTA" localSheetId="10">#REF!,#REF!</definedName>
    <definedName name="NOVENTA" localSheetId="1">#REF!,#REF!</definedName>
    <definedName name="NOVENTA" localSheetId="4">#REF!,#REF!</definedName>
    <definedName name="NOVENTA" localSheetId="3">#REF!,#REF!</definedName>
    <definedName name="NOVENTA" localSheetId="5">#REF!,#REF!</definedName>
    <definedName name="NOVENTA" localSheetId="9">#REF!,#REF!</definedName>
    <definedName name="NOVENTA">#REF!,#REF!</definedName>
    <definedName name="NPAGE" localSheetId="0">#REF!</definedName>
    <definedName name="NPAGE" localSheetId="2">#REF!</definedName>
    <definedName name="NPAGE" localSheetId="6">#REF!</definedName>
    <definedName name="NPAGE" localSheetId="12">#REF!</definedName>
    <definedName name="NPAGE" localSheetId="11">#REF!</definedName>
    <definedName name="NPAGE" localSheetId="10">#REF!</definedName>
    <definedName name="NPAGE" localSheetId="1">#REF!</definedName>
    <definedName name="NPAGE" localSheetId="4">#REF!</definedName>
    <definedName name="NPAGE" localSheetId="3">#REF!</definedName>
    <definedName name="NPAGE" localSheetId="5">#REF!</definedName>
    <definedName name="NPAGE" localSheetId="9">#REF!</definedName>
    <definedName name="NPAGE">#REF!</definedName>
    <definedName name="nparsh" localSheetId="0">#REF!</definedName>
    <definedName name="nparsh" localSheetId="2">#REF!</definedName>
    <definedName name="nparsh" localSheetId="6">#REF!</definedName>
    <definedName name="nparsh" localSheetId="12">#REF!</definedName>
    <definedName name="nparsh" localSheetId="11">#REF!</definedName>
    <definedName name="nparsh" localSheetId="10">#REF!</definedName>
    <definedName name="nparsh" localSheetId="1">#REF!</definedName>
    <definedName name="nparsh" localSheetId="4">#REF!</definedName>
    <definedName name="nparsh" localSheetId="3">#REF!</definedName>
    <definedName name="nparsh" localSheetId="5">#REF!</definedName>
    <definedName name="nparsh" localSheetId="9">#REF!</definedName>
    <definedName name="nparsh">#REF!</definedName>
    <definedName name="NUEVO" localSheetId="0">#REF!</definedName>
    <definedName name="NUEVO" localSheetId="2">#REF!</definedName>
    <definedName name="NUEVO" localSheetId="6">#REF!</definedName>
    <definedName name="NUEVO" localSheetId="12">#REF!</definedName>
    <definedName name="NUEVO" localSheetId="11">#REF!</definedName>
    <definedName name="NUEVO" localSheetId="10">#REF!</definedName>
    <definedName name="NUEVO" localSheetId="1">#REF!</definedName>
    <definedName name="NUEVO" localSheetId="4">#REF!</definedName>
    <definedName name="NUEVO" localSheetId="3">#REF!</definedName>
    <definedName name="NUEVO" localSheetId="5">#REF!</definedName>
    <definedName name="NUEVO" localSheetId="9">#REF!</definedName>
    <definedName name="NUEVO">#REF!</definedName>
    <definedName name="Num_Pmt_Per_Year" localSheetId="0">#REF!</definedName>
    <definedName name="Num_Pmt_Per_Year" localSheetId="2">#REF!</definedName>
    <definedName name="Num_Pmt_Per_Year" localSheetId="6">#REF!</definedName>
    <definedName name="Num_Pmt_Per_Year" localSheetId="12">#REF!</definedName>
    <definedName name="Num_Pmt_Per_Year" localSheetId="11">#REF!</definedName>
    <definedName name="Num_Pmt_Per_Year" localSheetId="10">#REF!</definedName>
    <definedName name="Num_Pmt_Per_Year" localSheetId="4">#REF!</definedName>
    <definedName name="Num_Pmt_Per_Year" localSheetId="3">#REF!</definedName>
    <definedName name="Num_Pmt_Per_Year" localSheetId="5">#REF!</definedName>
    <definedName name="Num_Pmt_Per_Year" localSheetId="9">#REF!</definedName>
    <definedName name="Num_Pmt_Per_Year">#REF!</definedName>
    <definedName name="Number_of_Payments" localSheetId="0">MATCH(0.01,'ADMINISTRACION '!End_Bal,-1)+1</definedName>
    <definedName name="Number_of_Payments" localSheetId="8">MATCH(0.01,End_Bal,-1)+1</definedName>
    <definedName name="Number_of_Payments" localSheetId="2">MATCH(0.01,'APU''s CHORRERA'!End_Bal,-1)+1</definedName>
    <definedName name="Number_of_Payments" localSheetId="7">MATCH(0.01,End_Bal,-1)+1</definedName>
    <definedName name="Number_of_Payments" localSheetId="6">MATCH(0.01,Cronograma!End_Bal,-1)+1</definedName>
    <definedName name="Number_of_Payments" localSheetId="12">MATCH(0.01,'CUADRILLAS 2026'!End_Bal,-1)+1</definedName>
    <definedName name="Number_of_Payments" localSheetId="11">MATCH(0.01,'EQUIPOS 2026'!End_Bal,-1)+1</definedName>
    <definedName name="Number_of_Payments" localSheetId="10">MATCH(0.01,'INSUMOS 2026'!End_Bal,-1)+1</definedName>
    <definedName name="Number_of_Payments" localSheetId="1">MATCH(0.01,End_Bal,-1)+1</definedName>
    <definedName name="Number_of_Payments" localSheetId="4">MATCH(0.01,PRESUPUESTO!End_Bal,-1)+1</definedName>
    <definedName name="Number_of_Payments" localSheetId="3">MATCH(0.01,'PRESUPUESTO CON AIU'!End_Bal,-1)+1</definedName>
    <definedName name="Number_of_Payments" localSheetId="5">MATCH(0.01,'RECARGO PRESTACIONAL'!End_Bal,-1)+1</definedName>
    <definedName name="Number_of_Payments" localSheetId="9">MATCH(0.01,'TRANSPORTE 2026'!End_Bal,-1)+1</definedName>
    <definedName name="Number_of_Payments">MATCH(0.01,End_Bal,-1)+1</definedName>
    <definedName name="nxn" localSheetId="0" hidden="1">{"via1",#N/A,TRUE,"general";"via2",#N/A,TRUE,"general";"via3",#N/A,TRUE,"general"}</definedName>
    <definedName name="nxn" localSheetId="8" hidden="1">{"via1",#N/A,TRUE,"general";"via2",#N/A,TRUE,"general";"via3",#N/A,TRUE,"general"}</definedName>
    <definedName name="nxn" localSheetId="2" hidden="1">{"via1",#N/A,TRUE,"general";"via2",#N/A,TRUE,"general";"via3",#N/A,TRUE,"general"}</definedName>
    <definedName name="nxn" localSheetId="7" hidden="1">{"via1",#N/A,TRUE,"general";"via2",#N/A,TRUE,"general";"via3",#N/A,TRUE,"general"}</definedName>
    <definedName name="nxn" localSheetId="6" hidden="1">{"via1",#N/A,TRUE,"general";"via2",#N/A,TRUE,"general";"via3",#N/A,TRUE,"general"}</definedName>
    <definedName name="nxn" localSheetId="12" hidden="1">{"via1",#N/A,TRUE,"general";"via2",#N/A,TRUE,"general";"via3",#N/A,TRUE,"general"}</definedName>
    <definedName name="nxn" localSheetId="11" hidden="1">{"via1",#N/A,TRUE,"general";"via2",#N/A,TRUE,"general";"via3",#N/A,TRUE,"general"}</definedName>
    <definedName name="nxn" localSheetId="10" hidden="1">{"via1",#N/A,TRUE,"general";"via2",#N/A,TRUE,"general";"via3",#N/A,TRUE,"general"}</definedName>
    <definedName name="nxn" localSheetId="1" hidden="1">{"via1",#N/A,TRUE,"general";"via2",#N/A,TRUE,"general";"via3",#N/A,TRUE,"general"}</definedName>
    <definedName name="nxn" localSheetId="4" hidden="1">{"via1",#N/A,TRUE,"general";"via2",#N/A,TRUE,"general";"via3",#N/A,TRUE,"general"}</definedName>
    <definedName name="nxn" localSheetId="3" hidden="1">{"via1",#N/A,TRUE,"general";"via2",#N/A,TRUE,"general";"via3",#N/A,TRUE,"general"}</definedName>
    <definedName name="nxn" localSheetId="5" hidden="1">{"via1",#N/A,TRUE,"general";"via2",#N/A,TRUE,"general";"via3",#N/A,TRUE,"general"}</definedName>
    <definedName name="nxn" localSheetId="9"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8" hidden="1">{"via1",#N/A,TRUE,"general";"via2",#N/A,TRUE,"general";"via3",#N/A,TRUE,"general"}</definedName>
    <definedName name="ñpñpñ" localSheetId="2" hidden="1">{"via1",#N/A,TRUE,"general";"via2",#N/A,TRUE,"general";"via3",#N/A,TRUE,"general"}</definedName>
    <definedName name="ñpñpñ" localSheetId="7" hidden="1">{"via1",#N/A,TRUE,"general";"via2",#N/A,TRUE,"general";"via3",#N/A,TRUE,"general"}</definedName>
    <definedName name="ñpñpñ" localSheetId="6" hidden="1">{"via1",#N/A,TRUE,"general";"via2",#N/A,TRUE,"general";"via3",#N/A,TRUE,"general"}</definedName>
    <definedName name="ñpñpñ" localSheetId="12" hidden="1">{"via1",#N/A,TRUE,"general";"via2",#N/A,TRUE,"general";"via3",#N/A,TRUE,"general"}</definedName>
    <definedName name="ñpñpñ" localSheetId="11" hidden="1">{"via1",#N/A,TRUE,"general";"via2",#N/A,TRUE,"general";"via3",#N/A,TRUE,"general"}</definedName>
    <definedName name="ñpñpñ" localSheetId="10" hidden="1">{"via1",#N/A,TRUE,"general";"via2",#N/A,TRUE,"general";"via3",#N/A,TRUE,"general"}</definedName>
    <definedName name="ñpñpñ" localSheetId="1" hidden="1">{"via1",#N/A,TRUE,"general";"via2",#N/A,TRUE,"general";"via3",#N/A,TRUE,"general"}</definedName>
    <definedName name="ñpñpñ" localSheetId="4" hidden="1">{"via1",#N/A,TRUE,"general";"via2",#N/A,TRUE,"general";"via3",#N/A,TRUE,"general"}</definedName>
    <definedName name="ñpñpñ" localSheetId="3" hidden="1">{"via1",#N/A,TRUE,"general";"via2",#N/A,TRUE,"general";"via3",#N/A,TRUE,"general"}</definedName>
    <definedName name="ñpñpñ" localSheetId="5" hidden="1">{"via1",#N/A,TRUE,"general";"via2",#N/A,TRUE,"general";"via3",#N/A,TRUE,"general"}</definedName>
    <definedName name="ñpñpñ" localSheetId="9" hidden="1">{"via1",#N/A,TRUE,"general";"via2",#N/A,TRUE,"general";"via3",#N/A,TRUE,"general"}</definedName>
    <definedName name="ñpñpñ" hidden="1">{"via1",#N/A,TRUE,"general";"via2",#N/A,TRUE,"general";"via3",#N/A,TRUE,"general"}</definedName>
    <definedName name="O" localSheetId="0">#REF!</definedName>
    <definedName name="O" localSheetId="8">#REF!</definedName>
    <definedName name="O" localSheetId="2">#REF!</definedName>
    <definedName name="O" localSheetId="6">#REF!</definedName>
    <definedName name="O" localSheetId="12">#REF!</definedName>
    <definedName name="O" localSheetId="11">#REF!</definedName>
    <definedName name="O" localSheetId="10">#REF!</definedName>
    <definedName name="O" localSheetId="1">#REF!</definedName>
    <definedName name="O" localSheetId="4">#REF!</definedName>
    <definedName name="O" localSheetId="3">#REF!</definedName>
    <definedName name="O" localSheetId="5">#REF!</definedName>
    <definedName name="O" localSheetId="9">#REF!</definedName>
    <definedName name="O">#REF!</definedName>
    <definedName name="º1" localSheetId="0">#REF!</definedName>
    <definedName name="º1" localSheetId="2">#REF!</definedName>
    <definedName name="º1" localSheetId="6">#REF!</definedName>
    <definedName name="º1" localSheetId="12">#REF!</definedName>
    <definedName name="º1" localSheetId="11">#REF!</definedName>
    <definedName name="º1" localSheetId="10">#REF!</definedName>
    <definedName name="º1" localSheetId="1">#REF!</definedName>
    <definedName name="º1" localSheetId="4">#REF!</definedName>
    <definedName name="º1" localSheetId="3">#REF!</definedName>
    <definedName name="º1" localSheetId="5">#REF!</definedName>
    <definedName name="º1" localSheetId="9">#REF!</definedName>
    <definedName name="º1">#REF!</definedName>
    <definedName name="o9o9" localSheetId="0" hidden="1">{"via1",#N/A,TRUE,"general";"via2",#N/A,TRUE,"general";"via3",#N/A,TRUE,"general"}</definedName>
    <definedName name="o9o9" localSheetId="8" hidden="1">{"via1",#N/A,TRUE,"general";"via2",#N/A,TRUE,"general";"via3",#N/A,TRUE,"general"}</definedName>
    <definedName name="o9o9" localSheetId="2" hidden="1">{"via1",#N/A,TRUE,"general";"via2",#N/A,TRUE,"general";"via3",#N/A,TRUE,"general"}</definedName>
    <definedName name="o9o9" localSheetId="7" hidden="1">{"via1",#N/A,TRUE,"general";"via2",#N/A,TRUE,"general";"via3",#N/A,TRUE,"general"}</definedName>
    <definedName name="o9o9" localSheetId="6" hidden="1">{"via1",#N/A,TRUE,"general";"via2",#N/A,TRUE,"general";"via3",#N/A,TRUE,"general"}</definedName>
    <definedName name="o9o9" localSheetId="12" hidden="1">{"via1",#N/A,TRUE,"general";"via2",#N/A,TRUE,"general";"via3",#N/A,TRUE,"general"}</definedName>
    <definedName name="o9o9" localSheetId="11" hidden="1">{"via1",#N/A,TRUE,"general";"via2",#N/A,TRUE,"general";"via3",#N/A,TRUE,"general"}</definedName>
    <definedName name="o9o9" localSheetId="10" hidden="1">{"via1",#N/A,TRUE,"general";"via2",#N/A,TRUE,"general";"via3",#N/A,TRUE,"general"}</definedName>
    <definedName name="o9o9" localSheetId="1" hidden="1">{"via1",#N/A,TRUE,"general";"via2",#N/A,TRUE,"general";"via3",#N/A,TRUE,"general"}</definedName>
    <definedName name="o9o9" localSheetId="4" hidden="1">{"via1",#N/A,TRUE,"general";"via2",#N/A,TRUE,"general";"via3",#N/A,TRUE,"general"}</definedName>
    <definedName name="o9o9" localSheetId="3" hidden="1">{"via1",#N/A,TRUE,"general";"via2",#N/A,TRUE,"general";"via3",#N/A,TRUE,"general"}</definedName>
    <definedName name="o9o9" localSheetId="5" hidden="1">{"via1",#N/A,TRUE,"general";"via2",#N/A,TRUE,"general";"via3",#N/A,TRUE,"general"}</definedName>
    <definedName name="o9o9" localSheetId="9" hidden="1">{"via1",#N/A,TRUE,"general";"via2",#N/A,TRUE,"general";"via3",#N/A,TRUE,"general"}</definedName>
    <definedName name="o9o9" hidden="1">{"via1",#N/A,TRUE,"general";"via2",#N/A,TRUE,"general";"via3",#N/A,TRUE,"general"}</definedName>
    <definedName name="OBJ" localSheetId="0">#REF!</definedName>
    <definedName name="OBJ" localSheetId="2">#REF!</definedName>
    <definedName name="OBJ" localSheetId="6">#REF!</definedName>
    <definedName name="OBJ" localSheetId="12">#REF!</definedName>
    <definedName name="OBJ" localSheetId="11">#REF!</definedName>
    <definedName name="OBJ" localSheetId="10">#REF!</definedName>
    <definedName name="OBJ" localSheetId="1">#REF!</definedName>
    <definedName name="OBJ" localSheetId="4">#REF!</definedName>
    <definedName name="OBJ" localSheetId="3">#REF!</definedName>
    <definedName name="OBJ" localSheetId="5">#REF!</definedName>
    <definedName name="OBJ" localSheetId="9">#REF!</definedName>
    <definedName name="OBJ">#REF!</definedName>
    <definedName name="ObjetivoProyecto" localSheetId="0">#REF!</definedName>
    <definedName name="ObjetivoProyecto" localSheetId="2">#REF!</definedName>
    <definedName name="ObjetivoProyecto" localSheetId="6">#REF!</definedName>
    <definedName name="ObjetivoProyecto" localSheetId="12">#REF!</definedName>
    <definedName name="ObjetivoProyecto" localSheetId="11">#REF!</definedName>
    <definedName name="ObjetivoProyecto" localSheetId="10">#REF!</definedName>
    <definedName name="ObjetivoProyecto" localSheetId="1">#REF!</definedName>
    <definedName name="ObjetivoProyecto" localSheetId="4">#REF!</definedName>
    <definedName name="ObjetivoProyecto" localSheetId="3">#REF!</definedName>
    <definedName name="ObjetivoProyecto" localSheetId="5">#REF!</definedName>
    <definedName name="ObjetivoProyecto" localSheetId="9">#REF!</definedName>
    <definedName name="ObjetivoProyecto">#REF!</definedName>
    <definedName name="objetivospolítica" localSheetId="0">#REF!</definedName>
    <definedName name="objetivospolítica" localSheetId="8">#REF!</definedName>
    <definedName name="objetivospolítica" localSheetId="2">#REF!</definedName>
    <definedName name="objetivospolítica" localSheetId="6">#REF!</definedName>
    <definedName name="objetivospolítica" localSheetId="12">#REF!</definedName>
    <definedName name="objetivospolítica" localSheetId="11">#REF!</definedName>
    <definedName name="objetivospolítica" localSheetId="10">#REF!</definedName>
    <definedName name="objetivospolítica" localSheetId="1">#REF!</definedName>
    <definedName name="objetivospolítica" localSheetId="4">#REF!</definedName>
    <definedName name="objetivospolítica" localSheetId="3">#REF!</definedName>
    <definedName name="objetivospolítica" localSheetId="5">#REF!</definedName>
    <definedName name="objetivospolítica" localSheetId="9">#REF!</definedName>
    <definedName name="objetivospolítica">#REF!</definedName>
    <definedName name="Obra" localSheetId="0">#REF!</definedName>
    <definedName name="Obra" localSheetId="2">#REF!</definedName>
    <definedName name="Obra" localSheetId="6">#REF!</definedName>
    <definedName name="Obra" localSheetId="12">#REF!</definedName>
    <definedName name="Obra" localSheetId="11">#REF!</definedName>
    <definedName name="Obra" localSheetId="10">#REF!</definedName>
    <definedName name="Obra" localSheetId="4">#REF!</definedName>
    <definedName name="Obra" localSheetId="3">#REF!</definedName>
    <definedName name="Obra" localSheetId="5">#REF!</definedName>
    <definedName name="Obra" localSheetId="9">#REF!</definedName>
    <definedName name="Obra">#REF!</definedName>
    <definedName name="obras" localSheetId="0" hidden="1">#REF!</definedName>
    <definedName name="obras" localSheetId="2" hidden="1">#REF!</definedName>
    <definedName name="obras" localSheetId="6" hidden="1">#REF!</definedName>
    <definedName name="obras" localSheetId="12" hidden="1">#REF!</definedName>
    <definedName name="obras" localSheetId="11" hidden="1">#REF!</definedName>
    <definedName name="obras" localSheetId="10" hidden="1">#REF!</definedName>
    <definedName name="obras" localSheetId="4" hidden="1">#REF!</definedName>
    <definedName name="obras" localSheetId="3" hidden="1">#REF!</definedName>
    <definedName name="obras" localSheetId="5" hidden="1">#REF!</definedName>
    <definedName name="obras" localSheetId="9" hidden="1">#REF!</definedName>
    <definedName name="obras" hidden="1">#REF!</definedName>
    <definedName name="obras1" localSheetId="0">DATE(YEAR(#REF!),MONTH(#REF!)+payment_number,DAY(#REF!))</definedName>
    <definedName name="obras1" localSheetId="8">DATE(YEAR(#REF!),MONTH(#REF!)+payment_number,DAY(#REF!))</definedName>
    <definedName name="obras1" localSheetId="2">DATE(YEAR(#REF!),MONTH(#REF!)+payment_number,DAY(#REF!))</definedName>
    <definedName name="obras1" localSheetId="7">DATE(YEAR(#REF!),MONTH(#REF!)+payment_number,DAY(#REF!))</definedName>
    <definedName name="obras1" localSheetId="6">DATE(YEAR(#REF!),MONTH(#REF!)+payment_number,DAY(#REF!))</definedName>
    <definedName name="obras1" localSheetId="12">DATE(YEAR(#REF!),MONTH(#REF!)+payment_number,DAY(#REF!))</definedName>
    <definedName name="obras1" localSheetId="11">DATE(YEAR(#REF!),MONTH(#REF!)+payment_number,DAY(#REF!))</definedName>
    <definedName name="obras1" localSheetId="10">DATE(YEAR(#REF!),MONTH(#REF!)+payment_number,DAY(#REF!))</definedName>
    <definedName name="obras1" localSheetId="1">DATE(YEAR(#REF!),MONTH(#REF!)+payment_number,DAY(#REF!))</definedName>
    <definedName name="obras1" localSheetId="4">DATE(YEAR(#REF!),MONTH(#REF!)+payment_number,DAY(#REF!))</definedName>
    <definedName name="obras1" localSheetId="3">DATE(YEAR(#REF!),MONTH(#REF!)+payment_number,DAY(#REF!))</definedName>
    <definedName name="obras1" localSheetId="5">DATE(YEAR(#REF!),MONTH(#REF!)+payment_number,DAY(#REF!))</definedName>
    <definedName name="obras1" localSheetId="9">DATE(YEAR(#REF!),MONTH(#REF!)+payment_number,DAY(#REF!))</definedName>
    <definedName name="obras1">DATE(YEAR(#REF!),MONTH(#REF!)+payment_number,DAY(#REF!))</definedName>
    <definedName name="obras11" localSheetId="0" hidden="1">#REF!</definedName>
    <definedName name="obras11" localSheetId="2" hidden="1">#REF!</definedName>
    <definedName name="obras11" localSheetId="6" hidden="1">#REF!</definedName>
    <definedName name="obras11" localSheetId="12" hidden="1">#REF!</definedName>
    <definedName name="obras11" localSheetId="11" hidden="1">#REF!</definedName>
    <definedName name="obras11" localSheetId="10" hidden="1">#REF!</definedName>
    <definedName name="obras11" localSheetId="4" hidden="1">#REF!</definedName>
    <definedName name="obras11" localSheetId="3" hidden="1">#REF!</definedName>
    <definedName name="obras11" localSheetId="5" hidden="1">#REF!</definedName>
    <definedName name="obras11" localSheetId="9" hidden="1">#REF!</definedName>
    <definedName name="obras11" hidden="1">#REF!</definedName>
    <definedName name="obras111" localSheetId="0">DATE(YEAR(#REF!),MONTH(#REF!)+payment_number,DAY(#REF!))</definedName>
    <definedName name="obras111" localSheetId="8">DATE(YEAR(#REF!),MONTH(#REF!)+payment_number,DAY(#REF!))</definedName>
    <definedName name="obras111" localSheetId="2">DATE(YEAR(#REF!),MONTH(#REF!)+payment_number,DAY(#REF!))</definedName>
    <definedName name="obras111" localSheetId="7">DATE(YEAR(#REF!),MONTH(#REF!)+payment_number,DAY(#REF!))</definedName>
    <definedName name="obras111" localSheetId="6">DATE(YEAR(#REF!),MONTH(#REF!)+payment_number,DAY(#REF!))</definedName>
    <definedName name="obras111" localSheetId="12">DATE(YEAR(#REF!),MONTH(#REF!)+payment_number,DAY(#REF!))</definedName>
    <definedName name="obras111" localSheetId="11">DATE(YEAR(#REF!),MONTH(#REF!)+payment_number,DAY(#REF!))</definedName>
    <definedName name="obras111" localSheetId="10">DATE(YEAR(#REF!),MONTH(#REF!)+payment_number,DAY(#REF!))</definedName>
    <definedName name="obras111" localSheetId="1">DATE(YEAR(#REF!),MONTH(#REF!)+payment_number,DAY(#REF!))</definedName>
    <definedName name="obras111" localSheetId="4">DATE(YEAR(#REF!),MONTH(#REF!)+payment_number,DAY(#REF!))</definedName>
    <definedName name="obras111" localSheetId="3">DATE(YEAR(#REF!),MONTH(#REF!)+payment_number,DAY(#REF!))</definedName>
    <definedName name="obras111" localSheetId="5">DATE(YEAR(#REF!),MONTH(#REF!)+payment_number,DAY(#REF!))</definedName>
    <definedName name="obras111" localSheetId="9">DATE(YEAR(#REF!),MONTH(#REF!)+payment_number,DAY(#REF!))</definedName>
    <definedName name="obras111">DATE(YEAR(#REF!),MONTH(#REF!)+payment_number,DAY(#REF!))</definedName>
    <definedName name="Observado" localSheetId="0">#REF!</definedName>
    <definedName name="Observado" localSheetId="2">#REF!</definedName>
    <definedName name="Observado" localSheetId="6">#REF!</definedName>
    <definedName name="Observado" localSheetId="12">#REF!</definedName>
    <definedName name="Observado" localSheetId="11">#REF!</definedName>
    <definedName name="Observado" localSheetId="10">#REF!</definedName>
    <definedName name="Observado" localSheetId="4">#REF!</definedName>
    <definedName name="Observado" localSheetId="3">#REF!</definedName>
    <definedName name="Observado" localSheetId="5">#REF!</definedName>
    <definedName name="Observado" localSheetId="9">#REF!</definedName>
    <definedName name="Observado">#REF!</definedName>
    <definedName name="OCD" localSheetId="0">#REF!</definedName>
    <definedName name="OCD" localSheetId="2">#REF!</definedName>
    <definedName name="OCD" localSheetId="6">#REF!</definedName>
    <definedName name="OCD" localSheetId="12">#REF!</definedName>
    <definedName name="OCD" localSheetId="11">#REF!</definedName>
    <definedName name="OCD" localSheetId="10">#REF!</definedName>
    <definedName name="OCD" localSheetId="4">#REF!</definedName>
    <definedName name="OCD" localSheetId="3">#REF!</definedName>
    <definedName name="OCD" localSheetId="5">#REF!</definedName>
    <definedName name="OCD" localSheetId="9">#REF!</definedName>
    <definedName name="OCD">#REF!</definedName>
    <definedName name="OCD1_1" localSheetId="0">#REF!</definedName>
    <definedName name="OCD1_1" localSheetId="2">#REF!</definedName>
    <definedName name="OCD1_1" localSheetId="6">#REF!</definedName>
    <definedName name="OCD1_1" localSheetId="12">#REF!</definedName>
    <definedName name="OCD1_1" localSheetId="11">#REF!</definedName>
    <definedName name="OCD1_1" localSheetId="10">#REF!</definedName>
    <definedName name="OCD1_1" localSheetId="4">#REF!</definedName>
    <definedName name="OCD1_1" localSheetId="3">#REF!</definedName>
    <definedName name="OCD1_1" localSheetId="5">#REF!</definedName>
    <definedName name="OCD1_1" localSheetId="9">#REF!</definedName>
    <definedName name="OCD1_1">#REF!</definedName>
    <definedName name="OCD1_1_1" localSheetId="0">#REF!</definedName>
    <definedName name="OCD1_1_1" localSheetId="2">#REF!</definedName>
    <definedName name="OCD1_1_1" localSheetId="6">#REF!</definedName>
    <definedName name="OCD1_1_1" localSheetId="12">#REF!</definedName>
    <definedName name="OCD1_1_1" localSheetId="11">#REF!</definedName>
    <definedName name="OCD1_1_1" localSheetId="10">#REF!</definedName>
    <definedName name="OCD1_1_1" localSheetId="4">#REF!</definedName>
    <definedName name="OCD1_1_1" localSheetId="3">#REF!</definedName>
    <definedName name="OCD1_1_1" localSheetId="5">#REF!</definedName>
    <definedName name="OCD1_1_1" localSheetId="9">#REF!</definedName>
    <definedName name="OCD1_1_1">#REF!</definedName>
    <definedName name="OCHENTA" localSheetId="0">#REF!,#REF!</definedName>
    <definedName name="OCHENTA" localSheetId="2">#REF!,#REF!</definedName>
    <definedName name="OCHENTA" localSheetId="6">#REF!,#REF!</definedName>
    <definedName name="OCHENTA" localSheetId="12">#REF!,#REF!</definedName>
    <definedName name="OCHENTA" localSheetId="11">#REF!,#REF!</definedName>
    <definedName name="OCHENTA" localSheetId="10">#REF!,#REF!</definedName>
    <definedName name="OCHENTA" localSheetId="1">#REF!,#REF!</definedName>
    <definedName name="OCHENTA" localSheetId="4">#REF!,#REF!</definedName>
    <definedName name="OCHENTA" localSheetId="3">#REF!,#REF!</definedName>
    <definedName name="OCHENTA" localSheetId="5">#REF!,#REF!</definedName>
    <definedName name="OCHENTA" localSheetId="9">#REF!,#REF!</definedName>
    <definedName name="OCHENTA">#REF!,#REF!</definedName>
    <definedName name="OCI" localSheetId="0">#REF!</definedName>
    <definedName name="OCI" localSheetId="2">#REF!</definedName>
    <definedName name="OCI" localSheetId="6">#REF!</definedName>
    <definedName name="OCI" localSheetId="12">#REF!</definedName>
    <definedName name="OCI" localSheetId="11">#REF!</definedName>
    <definedName name="OCI" localSheetId="10">#REF!</definedName>
    <definedName name="OCI" localSheetId="1">#REF!</definedName>
    <definedName name="OCI" localSheetId="4">#REF!</definedName>
    <definedName name="OCI" localSheetId="3">#REF!</definedName>
    <definedName name="OCI" localSheetId="5">#REF!</definedName>
    <definedName name="OCI" localSheetId="9">#REF!</definedName>
    <definedName name="OCI">#REF!</definedName>
    <definedName name="OCI1_1" localSheetId="0">#REF!</definedName>
    <definedName name="OCI1_1" localSheetId="2">#REF!</definedName>
    <definedName name="OCI1_1" localSheetId="6">#REF!</definedName>
    <definedName name="OCI1_1" localSheetId="12">#REF!</definedName>
    <definedName name="OCI1_1" localSheetId="11">#REF!</definedName>
    <definedName name="OCI1_1" localSheetId="10">#REF!</definedName>
    <definedName name="OCI1_1" localSheetId="1">#REF!</definedName>
    <definedName name="OCI1_1" localSheetId="4">#REF!</definedName>
    <definedName name="OCI1_1" localSheetId="3">#REF!</definedName>
    <definedName name="OCI1_1" localSheetId="5">#REF!</definedName>
    <definedName name="OCI1_1" localSheetId="9">#REF!</definedName>
    <definedName name="OCI1_1">#REF!</definedName>
    <definedName name="OCI1_1_1" localSheetId="0">#REF!</definedName>
    <definedName name="OCI1_1_1" localSheetId="2">#REF!</definedName>
    <definedName name="OCI1_1_1" localSheetId="6">#REF!</definedName>
    <definedName name="OCI1_1_1" localSheetId="12">#REF!</definedName>
    <definedName name="OCI1_1_1" localSheetId="11">#REF!</definedName>
    <definedName name="OCI1_1_1" localSheetId="10">#REF!</definedName>
    <definedName name="OCI1_1_1" localSheetId="1">#REF!</definedName>
    <definedName name="OCI1_1_1" localSheetId="4">#REF!</definedName>
    <definedName name="OCI1_1_1" localSheetId="3">#REF!</definedName>
    <definedName name="OCI1_1_1" localSheetId="5">#REF!</definedName>
    <definedName name="OCI1_1_1" localSheetId="9">#REF!</definedName>
    <definedName name="OCI1_1_1">#REF!</definedName>
    <definedName name="OCTUBRE" localSheetId="0" hidden="1">{#N/A,#N/A,FALSE,"orthoflow";#N/A,#N/A,FALSE,"Miscelaneos";#N/A,#N/A,FALSE,"Instrumentacio";#N/A,#N/A,FALSE,"Electrico";#N/A,#N/A,FALSE,"Valv. Seguridad"}</definedName>
    <definedName name="OCTUBRE" localSheetId="8"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localSheetId="7" hidden="1">{#N/A,#N/A,FALSE,"orthoflow";#N/A,#N/A,FALSE,"Miscelaneos";#N/A,#N/A,FALSE,"Instrumentacio";#N/A,#N/A,FALSE,"Electrico";#N/A,#N/A,FALSE,"Valv. Seguridad"}</definedName>
    <definedName name="OCTUBRE" localSheetId="6" hidden="1">{#N/A,#N/A,FALSE,"orthoflow";#N/A,#N/A,FALSE,"Miscelaneos";#N/A,#N/A,FALSE,"Instrumentacio";#N/A,#N/A,FALSE,"Electrico";#N/A,#N/A,FALSE,"Valv. Seguridad"}</definedName>
    <definedName name="OCTUBRE" localSheetId="12" hidden="1">{#N/A,#N/A,FALSE,"orthoflow";#N/A,#N/A,FALSE,"Miscelaneos";#N/A,#N/A,FALSE,"Instrumentacio";#N/A,#N/A,FALSE,"Electrico";#N/A,#N/A,FALSE,"Valv. Seguridad"}</definedName>
    <definedName name="OCTUBRE" localSheetId="11" hidden="1">{#N/A,#N/A,FALSE,"orthoflow";#N/A,#N/A,FALSE,"Miscelaneos";#N/A,#N/A,FALSE,"Instrumentacio";#N/A,#N/A,FALSE,"Electrico";#N/A,#N/A,FALSE,"Valv. Seguridad"}</definedName>
    <definedName name="OCTUBRE" localSheetId="1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localSheetId="4" hidden="1">{#N/A,#N/A,FALSE,"orthoflow";#N/A,#N/A,FALSE,"Miscelaneos";#N/A,#N/A,FALSE,"Instrumentacio";#N/A,#N/A,FALSE,"Electrico";#N/A,#N/A,FALSE,"Valv. Seguridad"}</definedName>
    <definedName name="OCTUBRE" localSheetId="3" hidden="1">{#N/A,#N/A,FALSE,"orthoflow";#N/A,#N/A,FALSE,"Miscelaneos";#N/A,#N/A,FALSE,"Instrumentacio";#N/A,#N/A,FALSE,"Electrico";#N/A,#N/A,FALSE,"Valv. Seguridad"}</definedName>
    <definedName name="OCTUBRE" localSheetId="5" hidden="1">{#N/A,#N/A,FALSE,"orthoflow";#N/A,#N/A,FALSE,"Miscelaneos";#N/A,#N/A,FALSE,"Instrumentacio";#N/A,#N/A,FALSE,"Electrico";#N/A,#N/A,FALSE,"Valv. Seguridad"}</definedName>
    <definedName name="OCTUBRE" localSheetId="9"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0">#REF!</definedName>
    <definedName name="OD" localSheetId="2">#REF!</definedName>
    <definedName name="OD" localSheetId="6">#REF!</definedName>
    <definedName name="OD" localSheetId="12">#REF!</definedName>
    <definedName name="OD" localSheetId="11">#REF!</definedName>
    <definedName name="OD" localSheetId="10">#REF!</definedName>
    <definedName name="OD" localSheetId="1">#REF!</definedName>
    <definedName name="OD" localSheetId="4">#REF!</definedName>
    <definedName name="OD" localSheetId="3">#REF!</definedName>
    <definedName name="OD" localSheetId="5">#REF!</definedName>
    <definedName name="OD" localSheetId="9">#REF!</definedName>
    <definedName name="OD">#REF!</definedName>
    <definedName name="OF" localSheetId="0">#REF!</definedName>
    <definedName name="OF" localSheetId="8">#REF!</definedName>
    <definedName name="OF" localSheetId="2">#REF!</definedName>
    <definedName name="OF" localSheetId="6">#REF!</definedName>
    <definedName name="OF" localSheetId="12">#REF!</definedName>
    <definedName name="OF" localSheetId="11">#REF!</definedName>
    <definedName name="OF" localSheetId="10">#REF!</definedName>
    <definedName name="OF" localSheetId="1">#REF!</definedName>
    <definedName name="OF" localSheetId="4">#REF!</definedName>
    <definedName name="OF" localSheetId="3">#REF!</definedName>
    <definedName name="OF" localSheetId="5">#REF!</definedName>
    <definedName name="OF" localSheetId="9">#REF!</definedName>
    <definedName name="OF">#REF!</definedName>
    <definedName name="Oficina_obra" localSheetId="0">#REF!</definedName>
    <definedName name="Oficina_obra" localSheetId="8">#REF!</definedName>
    <definedName name="Oficina_obra" localSheetId="2">#REF!</definedName>
    <definedName name="Oficina_obra" localSheetId="6">#REF!</definedName>
    <definedName name="Oficina_obra" localSheetId="12">#REF!</definedName>
    <definedName name="Oficina_obra" localSheetId="11">#REF!</definedName>
    <definedName name="Oficina_obra" localSheetId="10">#REF!</definedName>
    <definedName name="Oficina_obra" localSheetId="1">#REF!</definedName>
    <definedName name="Oficina_obra" localSheetId="4">#REF!</definedName>
    <definedName name="Oficina_obra" localSheetId="3">#REF!</definedName>
    <definedName name="Oficina_obra" localSheetId="5">#REF!</definedName>
    <definedName name="Oficina_obra" localSheetId="9">#REF!</definedName>
    <definedName name="Oficina_obra">#REF!</definedName>
    <definedName name="oiret" localSheetId="0" hidden="1">{"TAB1",#N/A,TRUE,"GENERAL";"TAB2",#N/A,TRUE,"GENERAL";"TAB3",#N/A,TRUE,"GENERAL";"TAB4",#N/A,TRUE,"GENERAL";"TAB5",#N/A,TRUE,"GENERAL"}</definedName>
    <definedName name="oiret" localSheetId="8" hidden="1">{"TAB1",#N/A,TRUE,"GENERAL";"TAB2",#N/A,TRUE,"GENERAL";"TAB3",#N/A,TRUE,"GENERAL";"TAB4",#N/A,TRUE,"GENERAL";"TAB5",#N/A,TRUE,"GENERAL"}</definedName>
    <definedName name="oiret" localSheetId="2" hidden="1">{"TAB1",#N/A,TRUE,"GENERAL";"TAB2",#N/A,TRUE,"GENERAL";"TAB3",#N/A,TRUE,"GENERAL";"TAB4",#N/A,TRUE,"GENERAL";"TAB5",#N/A,TRUE,"GENERAL"}</definedName>
    <definedName name="oiret" localSheetId="7" hidden="1">{"TAB1",#N/A,TRUE,"GENERAL";"TAB2",#N/A,TRUE,"GENERAL";"TAB3",#N/A,TRUE,"GENERAL";"TAB4",#N/A,TRUE,"GENERAL";"TAB5",#N/A,TRUE,"GENERAL"}</definedName>
    <definedName name="oiret" localSheetId="6"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1" hidden="1">{"TAB1",#N/A,TRUE,"GENERAL";"TAB2",#N/A,TRUE,"GENERAL";"TAB3",#N/A,TRUE,"GENERAL";"TAB4",#N/A,TRUE,"GENERAL";"TAB5",#N/A,TRUE,"GENERAL"}</definedName>
    <definedName name="oiret" localSheetId="4" hidden="1">{"TAB1",#N/A,TRUE,"GENERAL";"TAB2",#N/A,TRUE,"GENERAL";"TAB3",#N/A,TRUE,"GENERAL";"TAB4",#N/A,TRUE,"GENERAL";"TAB5",#N/A,TRUE,"GENERAL"}</definedName>
    <definedName name="oiret" localSheetId="3" hidden="1">{"TAB1",#N/A,TRUE,"GENERAL";"TAB2",#N/A,TRUE,"GENERAL";"TAB3",#N/A,TRUE,"GENERAL";"TAB4",#N/A,TRUE,"GENERAL";"TAB5",#N/A,TRUE,"GENERAL"}</definedName>
    <definedName name="oiret" localSheetId="5" hidden="1">{"TAB1",#N/A,TRUE,"GENERAL";"TAB2",#N/A,TRUE,"GENERAL";"TAB3",#N/A,TRUE,"GENERAL";"TAB4",#N/A,TRUE,"GENERAL";"TAB5",#N/A,TRUE,"GENERAL"}</definedName>
    <definedName name="oiret" localSheetId="9"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9"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8" hidden="1">{"via1",#N/A,TRUE,"general";"via2",#N/A,TRUE,"general";"via3",#N/A,TRUE,"general"}</definedName>
    <definedName name="OIUOIU" localSheetId="2" hidden="1">{"via1",#N/A,TRUE,"general";"via2",#N/A,TRUE,"general";"via3",#N/A,TRUE,"general"}</definedName>
    <definedName name="OIUOIU" localSheetId="7" hidden="1">{"via1",#N/A,TRUE,"general";"via2",#N/A,TRUE,"general";"via3",#N/A,TRUE,"general"}</definedName>
    <definedName name="OIUOIU" localSheetId="6" hidden="1">{"via1",#N/A,TRUE,"general";"via2",#N/A,TRUE,"general";"via3",#N/A,TRUE,"general"}</definedName>
    <definedName name="OIUOIU" localSheetId="12" hidden="1">{"via1",#N/A,TRUE,"general";"via2",#N/A,TRUE,"general";"via3",#N/A,TRUE,"general"}</definedName>
    <definedName name="OIUOIU" localSheetId="11" hidden="1">{"via1",#N/A,TRUE,"general";"via2",#N/A,TRUE,"general";"via3",#N/A,TRUE,"general"}</definedName>
    <definedName name="OIUOIU" localSheetId="10" hidden="1">{"via1",#N/A,TRUE,"general";"via2",#N/A,TRUE,"general";"via3",#N/A,TRUE,"general"}</definedName>
    <definedName name="OIUOIU" localSheetId="1" hidden="1">{"via1",#N/A,TRUE,"general";"via2",#N/A,TRUE,"general";"via3",#N/A,TRUE,"general"}</definedName>
    <definedName name="OIUOIU" localSheetId="4" hidden="1">{"via1",#N/A,TRUE,"general";"via2",#N/A,TRUE,"general";"via3",#N/A,TRUE,"general"}</definedName>
    <definedName name="OIUOIU" localSheetId="3" hidden="1">{"via1",#N/A,TRUE,"general";"via2",#N/A,TRUE,"general";"via3",#N/A,TRUE,"general"}</definedName>
    <definedName name="OIUOIU" localSheetId="5" hidden="1">{"via1",#N/A,TRUE,"general";"via2",#N/A,TRUE,"general";"via3",#N/A,TRUE,"general"}</definedName>
    <definedName name="OIUOIU" localSheetId="9" hidden="1">{"via1",#N/A,TRUE,"general";"via2",#N/A,TRUE,"general";"via3",#N/A,TRUE,"general"}</definedName>
    <definedName name="OIUOIU" hidden="1">{"via1",#N/A,TRUE,"general";"via2",#N/A,TRUE,"general";"via3",#N/A,TRUE,"general"}</definedName>
    <definedName name="OM" localSheetId="0">#REF!</definedName>
    <definedName name="OM" localSheetId="8">#REF!</definedName>
    <definedName name="OM" localSheetId="2">#REF!</definedName>
    <definedName name="OM" localSheetId="6">#REF!</definedName>
    <definedName name="OM" localSheetId="12">#REF!</definedName>
    <definedName name="OM" localSheetId="11">#REF!</definedName>
    <definedName name="OM" localSheetId="10">#REF!</definedName>
    <definedName name="OM" localSheetId="1">#REF!</definedName>
    <definedName name="OM" localSheetId="4">#REF!</definedName>
    <definedName name="OM" localSheetId="3">#REF!</definedName>
    <definedName name="OM" localSheetId="5">#REF!</definedName>
    <definedName name="OM" localSheetId="9">#REF!</definedName>
    <definedName name="OM">#REF!</definedName>
    <definedName name="OnceThru">0</definedName>
    <definedName name="OÑ" localSheetId="0">#REF!</definedName>
    <definedName name="OÑ" localSheetId="2">#REF!</definedName>
    <definedName name="OÑ" localSheetId="6">#REF!</definedName>
    <definedName name="OÑ" localSheetId="12">#REF!</definedName>
    <definedName name="OÑ" localSheetId="11">#REF!</definedName>
    <definedName name="OÑ" localSheetId="10">#REF!</definedName>
    <definedName name="OÑ" localSheetId="1">#REF!</definedName>
    <definedName name="OÑ" localSheetId="4">#REF!</definedName>
    <definedName name="OÑ" localSheetId="3">#REF!</definedName>
    <definedName name="OÑ" localSheetId="5">#REF!</definedName>
    <definedName name="OÑ" localSheetId="9">#REF!</definedName>
    <definedName name="OÑ">#REF!</definedName>
    <definedName name="ooo" localSheetId="0" hidden="1">{"via1",#N/A,TRUE,"general";"via2",#N/A,TRUE,"general";"via3",#N/A,TRUE,"general"}</definedName>
    <definedName name="ooo" localSheetId="8" hidden="1">{"via1",#N/A,TRUE,"general";"via2",#N/A,TRUE,"general";"via3",#N/A,TRUE,"general"}</definedName>
    <definedName name="ooo" localSheetId="2" hidden="1">{"via1",#N/A,TRUE,"general";"via2",#N/A,TRUE,"general";"via3",#N/A,TRUE,"general"}</definedName>
    <definedName name="ooo" localSheetId="7" hidden="1">{"via1",#N/A,TRUE,"general";"via2",#N/A,TRUE,"general";"via3",#N/A,TRUE,"general"}</definedName>
    <definedName name="ooo" localSheetId="6" hidden="1">{"via1",#N/A,TRUE,"general";"via2",#N/A,TRUE,"general";"via3",#N/A,TRUE,"general"}</definedName>
    <definedName name="ooo" localSheetId="12" hidden="1">{"via1",#N/A,TRUE,"general";"via2",#N/A,TRUE,"general";"via3",#N/A,TRUE,"general"}</definedName>
    <definedName name="ooo" localSheetId="11" hidden="1">{"via1",#N/A,TRUE,"general";"via2",#N/A,TRUE,"general";"via3",#N/A,TRUE,"general"}</definedName>
    <definedName name="ooo" localSheetId="10" hidden="1">{"via1",#N/A,TRUE,"general";"via2",#N/A,TRUE,"general";"via3",#N/A,TRUE,"general"}</definedName>
    <definedName name="ooo" localSheetId="1" hidden="1">{"via1",#N/A,TRUE,"general";"via2",#N/A,TRUE,"general";"via3",#N/A,TRUE,"general"}</definedName>
    <definedName name="ooo" localSheetId="4" hidden="1">{"via1",#N/A,TRUE,"general";"via2",#N/A,TRUE,"general";"via3",#N/A,TRUE,"general"}</definedName>
    <definedName name="ooo" localSheetId="3" hidden="1">{"via1",#N/A,TRUE,"general";"via2",#N/A,TRUE,"general";"via3",#N/A,TRUE,"general"}</definedName>
    <definedName name="ooo" localSheetId="5" hidden="1">{"via1",#N/A,TRUE,"general";"via2",#N/A,TRUE,"general";"via3",#N/A,TRUE,"general"}</definedName>
    <definedName name="ooo" localSheetId="9" hidden="1">{"via1",#N/A,TRUE,"general";"via2",#N/A,TRUE,"general";"via3",#N/A,TRUE,"general"}</definedName>
    <definedName name="ooo" hidden="1">{"via1",#N/A,TRUE,"general";"via2",#N/A,TRUE,"general";"via3",#N/A,TRUE,"general"}</definedName>
    <definedName name="ooooiii" localSheetId="0"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1"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9"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8" hidden="1">{"via1",#N/A,TRUE,"general";"via2",#N/A,TRUE,"general";"via3",#N/A,TRUE,"general"}</definedName>
    <definedName name="oooos" localSheetId="2" hidden="1">{"via1",#N/A,TRUE,"general";"via2",#N/A,TRUE,"general";"via3",#N/A,TRUE,"general"}</definedName>
    <definedName name="oooos" localSheetId="7" hidden="1">{"via1",#N/A,TRUE,"general";"via2",#N/A,TRUE,"general";"via3",#N/A,TRUE,"general"}</definedName>
    <definedName name="oooos" localSheetId="6" hidden="1">{"via1",#N/A,TRUE,"general";"via2",#N/A,TRUE,"general";"via3",#N/A,TRUE,"general"}</definedName>
    <definedName name="oooos" localSheetId="12" hidden="1">{"via1",#N/A,TRUE,"general";"via2",#N/A,TRUE,"general";"via3",#N/A,TRUE,"general"}</definedName>
    <definedName name="oooos" localSheetId="11" hidden="1">{"via1",#N/A,TRUE,"general";"via2",#N/A,TRUE,"general";"via3",#N/A,TRUE,"general"}</definedName>
    <definedName name="oooos" localSheetId="10" hidden="1">{"via1",#N/A,TRUE,"general";"via2",#N/A,TRUE,"general";"via3",#N/A,TRUE,"general"}</definedName>
    <definedName name="oooos" localSheetId="1" hidden="1">{"via1",#N/A,TRUE,"general";"via2",#N/A,TRUE,"general";"via3",#N/A,TRUE,"general"}</definedName>
    <definedName name="oooos" localSheetId="4" hidden="1">{"via1",#N/A,TRUE,"general";"via2",#N/A,TRUE,"general";"via3",#N/A,TRUE,"general"}</definedName>
    <definedName name="oooos" localSheetId="3" hidden="1">{"via1",#N/A,TRUE,"general";"via2",#N/A,TRUE,"general";"via3",#N/A,TRUE,"general"}</definedName>
    <definedName name="oooos" localSheetId="5" hidden="1">{"via1",#N/A,TRUE,"general";"via2",#N/A,TRUE,"general";"via3",#N/A,TRUE,"general"}</definedName>
    <definedName name="oooos" localSheetId="9" hidden="1">{"via1",#N/A,TRUE,"general";"via2",#N/A,TRUE,"general";"via3",#N/A,TRUE,"general"}</definedName>
    <definedName name="oooos" hidden="1">{"via1",#N/A,TRUE,"general";"via2",#N/A,TRUE,"general";"via3",#N/A,TRUE,"general"}</definedName>
    <definedName name="opcion" localSheetId="0">#REF!</definedName>
    <definedName name="opcion" localSheetId="2">#REF!</definedName>
    <definedName name="opcion" localSheetId="6">#REF!</definedName>
    <definedName name="opcion" localSheetId="12">#REF!</definedName>
    <definedName name="opcion" localSheetId="11">#REF!</definedName>
    <definedName name="opcion" localSheetId="10">#REF!</definedName>
    <definedName name="opcion" localSheetId="1">#REF!</definedName>
    <definedName name="opcion" localSheetId="4">#REF!</definedName>
    <definedName name="opcion" localSheetId="3">#REF!</definedName>
    <definedName name="opcion" localSheetId="5">#REF!</definedName>
    <definedName name="opcion" localSheetId="9">#REF!</definedName>
    <definedName name="opcion">#REF!</definedName>
    <definedName name="Operario" localSheetId="0">#REF!</definedName>
    <definedName name="Operario" localSheetId="2">#REF!</definedName>
    <definedName name="Operario" localSheetId="6">#REF!</definedName>
    <definedName name="Operario" localSheetId="12">#REF!</definedName>
    <definedName name="Operario" localSheetId="11">#REF!</definedName>
    <definedName name="Operario" localSheetId="10">#REF!</definedName>
    <definedName name="Operario" localSheetId="1">#REF!</definedName>
    <definedName name="Operario" localSheetId="4">#REF!</definedName>
    <definedName name="Operario" localSheetId="3">#REF!</definedName>
    <definedName name="Operario" localSheetId="5">#REF!</definedName>
    <definedName name="Operario" localSheetId="9">#REF!</definedName>
    <definedName name="Operario">#REF!</definedName>
    <definedName name="OR" localSheetId="0">#REF!</definedName>
    <definedName name="OR" localSheetId="2">#REF!</definedName>
    <definedName name="OR" localSheetId="6">#REF!</definedName>
    <definedName name="OR" localSheetId="12">#REF!</definedName>
    <definedName name="OR" localSheetId="11">#REF!</definedName>
    <definedName name="OR" localSheetId="10">#REF!</definedName>
    <definedName name="OR" localSheetId="1">#REF!</definedName>
    <definedName name="OR" localSheetId="4">#REF!</definedName>
    <definedName name="OR" localSheetId="3">#REF!</definedName>
    <definedName name="OR" localSheetId="5">#REF!</definedName>
    <definedName name="OR" localSheetId="9">#REF!</definedName>
    <definedName name="OR">#REF!</definedName>
    <definedName name="ORDENAR" localSheetId="0">#REF!</definedName>
    <definedName name="ORDENAR" localSheetId="2">#REF!</definedName>
    <definedName name="ORDENAR" localSheetId="6">#REF!</definedName>
    <definedName name="ORDENAR" localSheetId="12">#REF!</definedName>
    <definedName name="ORDENAR" localSheetId="11">#REF!</definedName>
    <definedName name="ORDENAR" localSheetId="10">#REF!</definedName>
    <definedName name="ORDENAR" localSheetId="4">#REF!</definedName>
    <definedName name="ORDENAR" localSheetId="3">#REF!</definedName>
    <definedName name="ORDENAR" localSheetId="5">#REF!</definedName>
    <definedName name="ORDENAR" localSheetId="9">#REF!</definedName>
    <definedName name="ORDENAR">#REF!</definedName>
    <definedName name="ORIGEN" localSheetId="0">#REF!</definedName>
    <definedName name="ORIGEN" localSheetId="2">#REF!</definedName>
    <definedName name="ORIGEN" localSheetId="6">#REF!</definedName>
    <definedName name="ORIGEN" localSheetId="12">#REF!</definedName>
    <definedName name="ORIGEN" localSheetId="11">#REF!</definedName>
    <definedName name="ORIGEN" localSheetId="10">#REF!</definedName>
    <definedName name="ORIGEN" localSheetId="4">#REF!</definedName>
    <definedName name="ORIGEN" localSheetId="3">#REF!</definedName>
    <definedName name="ORIGEN" localSheetId="5">#REF!</definedName>
    <definedName name="ORIGEN" localSheetId="9">#REF!</definedName>
    <definedName name="ORIGEN">#REF!</definedName>
    <definedName name="ORIGINAL" localSheetId="0" hidden="1">{#N/A,#N/A,FALSE,"orthoflow";#N/A,#N/A,FALSE,"Miscelaneos";#N/A,#N/A,FALSE,"Instrumentacio";#N/A,#N/A,FALSE,"Electrico";#N/A,#N/A,FALSE,"Valv. Seguridad"}</definedName>
    <definedName name="ORIGINAL" localSheetId="8"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localSheetId="7" hidden="1">{#N/A,#N/A,FALSE,"orthoflow";#N/A,#N/A,FALSE,"Miscelaneos";#N/A,#N/A,FALSE,"Instrumentacio";#N/A,#N/A,FALSE,"Electrico";#N/A,#N/A,FALSE,"Valv. Seguridad"}</definedName>
    <definedName name="ORIGINAL" localSheetId="6" hidden="1">{#N/A,#N/A,FALSE,"orthoflow";#N/A,#N/A,FALSE,"Miscelaneos";#N/A,#N/A,FALSE,"Instrumentacio";#N/A,#N/A,FALSE,"Electrico";#N/A,#N/A,FALSE,"Valv. Seguridad"}</definedName>
    <definedName name="ORIGINAL" localSheetId="12" hidden="1">{#N/A,#N/A,FALSE,"orthoflow";#N/A,#N/A,FALSE,"Miscelaneos";#N/A,#N/A,FALSE,"Instrumentacio";#N/A,#N/A,FALSE,"Electrico";#N/A,#N/A,FALSE,"Valv. Seguridad"}</definedName>
    <definedName name="ORIGINAL" localSheetId="11" hidden="1">{#N/A,#N/A,FALSE,"orthoflow";#N/A,#N/A,FALSE,"Miscelaneos";#N/A,#N/A,FALSE,"Instrumentacio";#N/A,#N/A,FALSE,"Electrico";#N/A,#N/A,FALSE,"Valv. Seguridad"}</definedName>
    <definedName name="ORIGINAL" localSheetId="1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localSheetId="4" hidden="1">{#N/A,#N/A,FALSE,"orthoflow";#N/A,#N/A,FALSE,"Miscelaneos";#N/A,#N/A,FALSE,"Instrumentacio";#N/A,#N/A,FALSE,"Electrico";#N/A,#N/A,FALSE,"Valv. Seguridad"}</definedName>
    <definedName name="ORIGINAL" localSheetId="3" hidden="1">{#N/A,#N/A,FALSE,"orthoflow";#N/A,#N/A,FALSE,"Miscelaneos";#N/A,#N/A,FALSE,"Instrumentacio";#N/A,#N/A,FALSE,"Electrico";#N/A,#N/A,FALSE,"Valv. Seguridad"}</definedName>
    <definedName name="ORIGINAL" localSheetId="5" hidden="1">{#N/A,#N/A,FALSE,"orthoflow";#N/A,#N/A,FALSE,"Miscelaneos";#N/A,#N/A,FALSE,"Instrumentacio";#N/A,#N/A,FALSE,"Electrico";#N/A,#N/A,FALSE,"Valv. Seguridad"}</definedName>
    <definedName name="ORIGINAL" localSheetId="9"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inal_provisional" localSheetId="0">#REF!</definedName>
    <definedName name="Orinal_provisional" localSheetId="2">#REF!</definedName>
    <definedName name="Orinal_provisional" localSheetId="6">#REF!</definedName>
    <definedName name="Orinal_provisional" localSheetId="12">#REF!</definedName>
    <definedName name="Orinal_provisional" localSheetId="11">#REF!</definedName>
    <definedName name="Orinal_provisional" localSheetId="10">#REF!</definedName>
    <definedName name="Orinal_provisional" localSheetId="1">#REF!</definedName>
    <definedName name="Orinal_provisional" localSheetId="4">#REF!</definedName>
    <definedName name="Orinal_provisional" localSheetId="3">#REF!</definedName>
    <definedName name="Orinal_provisional" localSheetId="5">#REF!</definedName>
    <definedName name="Orinal_provisional" localSheetId="9">#REF!</definedName>
    <definedName name="Orinal_provisional">#REF!</definedName>
    <definedName name="orlando" localSheetId="0">#REF!</definedName>
    <definedName name="orlando" localSheetId="2">#REF!</definedName>
    <definedName name="orlando" localSheetId="6">#REF!</definedName>
    <definedName name="orlando" localSheetId="12">#REF!</definedName>
    <definedName name="orlando" localSheetId="11">#REF!</definedName>
    <definedName name="orlando" localSheetId="10">#REF!</definedName>
    <definedName name="orlando" localSheetId="1">#REF!</definedName>
    <definedName name="orlando" localSheetId="4">#REF!</definedName>
    <definedName name="orlando" localSheetId="3">#REF!</definedName>
    <definedName name="orlando" localSheetId="5">#REF!</definedName>
    <definedName name="orlando" localSheetId="9">#REF!</definedName>
    <definedName name="orlando">#REF!</definedName>
    <definedName name="OROZCO" localSheetId="0" hidden="1">#REF!</definedName>
    <definedName name="OROZCO" localSheetId="2" hidden="1">#REF!</definedName>
    <definedName name="OROZCO" localSheetId="6" hidden="1">#REF!</definedName>
    <definedName name="OROZCO" localSheetId="12" hidden="1">#REF!</definedName>
    <definedName name="OROZCO" localSheetId="11" hidden="1">#REF!</definedName>
    <definedName name="OROZCO" localSheetId="10" hidden="1">#REF!</definedName>
    <definedName name="OROZCO" localSheetId="1" hidden="1">#REF!</definedName>
    <definedName name="OROZCO" localSheetId="4" hidden="1">#REF!</definedName>
    <definedName name="OROZCO" localSheetId="3" hidden="1">#REF!</definedName>
    <definedName name="OROZCO" localSheetId="5" hidden="1">#REF!</definedName>
    <definedName name="OROZCO" localSheetId="9" hidden="1">#REF!</definedName>
    <definedName name="OROZCO" hidden="1">#REF!</definedName>
    <definedName name="os" localSheetId="0" hidden="1">{#N/A,#N/A,FALSE,"TABLE"}</definedName>
    <definedName name="os" localSheetId="8" hidden="1">{#N/A,#N/A,FALSE,"TABLE"}</definedName>
    <definedName name="os" localSheetId="2" hidden="1">{#N/A,#N/A,FALSE,"TABLE"}</definedName>
    <definedName name="os" localSheetId="7" hidden="1">{#N/A,#N/A,FALSE,"TABLE"}</definedName>
    <definedName name="os" localSheetId="6" hidden="1">{#N/A,#N/A,FALSE,"TABLE"}</definedName>
    <definedName name="os" localSheetId="12" hidden="1">{#N/A,#N/A,FALSE,"TABLE"}</definedName>
    <definedName name="os" localSheetId="11" hidden="1">{#N/A,#N/A,FALSE,"TABLE"}</definedName>
    <definedName name="os" localSheetId="10" hidden="1">{#N/A,#N/A,FALSE,"TABLE"}</definedName>
    <definedName name="os" localSheetId="1" hidden="1">{#N/A,#N/A,FALSE,"TABLE"}</definedName>
    <definedName name="os" localSheetId="4" hidden="1">{#N/A,#N/A,FALSE,"TABLE"}</definedName>
    <definedName name="os" localSheetId="3" hidden="1">{#N/A,#N/A,FALSE,"TABLE"}</definedName>
    <definedName name="os" localSheetId="5" hidden="1">{#N/A,#N/A,FALSE,"TABLE"}</definedName>
    <definedName name="os" localSheetId="9" hidden="1">{#N/A,#N/A,FALSE,"TABLE"}</definedName>
    <definedName name="os" hidden="1">{#N/A,#N/A,FALSE,"TABLE"}</definedName>
    <definedName name="OSL" localSheetId="0">#REF!</definedName>
    <definedName name="OSL" localSheetId="2">#REF!</definedName>
    <definedName name="OSL" localSheetId="6">#REF!</definedName>
    <definedName name="OSL" localSheetId="12">#REF!</definedName>
    <definedName name="OSL" localSheetId="11">#REF!</definedName>
    <definedName name="OSL" localSheetId="10">#REF!</definedName>
    <definedName name="OSL" localSheetId="1">#REF!</definedName>
    <definedName name="OSL" localSheetId="4">#REF!</definedName>
    <definedName name="OSL" localSheetId="3">#REF!</definedName>
    <definedName name="OSL" localSheetId="5">#REF!</definedName>
    <definedName name="OSL" localSheetId="9">#REF!</definedName>
    <definedName name="OSL">#REF!</definedName>
    <definedName name="OTERO" localSheetId="0">#REF!</definedName>
    <definedName name="OTERO" localSheetId="2">#REF!</definedName>
    <definedName name="OTERO" localSheetId="6">#REF!</definedName>
    <definedName name="OTERO" localSheetId="12">#REF!</definedName>
    <definedName name="OTERO" localSheetId="11">#REF!</definedName>
    <definedName name="OTERO" localSheetId="10">#REF!</definedName>
    <definedName name="OTERO" localSheetId="1">#REF!</definedName>
    <definedName name="OTERO" localSheetId="4">#REF!</definedName>
    <definedName name="OTERO" localSheetId="3">#REF!</definedName>
    <definedName name="OTERO" localSheetId="5">#REF!</definedName>
    <definedName name="OTERO" localSheetId="9">#REF!</definedName>
    <definedName name="OTERO">#REF!</definedName>
    <definedName name="OTRO" localSheetId="0">#REF!</definedName>
    <definedName name="OTRO" localSheetId="2">#REF!</definedName>
    <definedName name="OTRO" localSheetId="6">#REF!</definedName>
    <definedName name="OTRO" localSheetId="12">#REF!</definedName>
    <definedName name="OTRO" localSheetId="11">#REF!</definedName>
    <definedName name="OTRO" localSheetId="10">#REF!</definedName>
    <definedName name="OTRO" localSheetId="1">#REF!</definedName>
    <definedName name="OTRO" localSheetId="4">#REF!</definedName>
    <definedName name="OTRO" localSheetId="3">#REF!</definedName>
    <definedName name="OTRO" localSheetId="5">#REF!</definedName>
    <definedName name="OTRO" localSheetId="9">#REF!</definedName>
    <definedName name="OTRO">#REF!</definedName>
    <definedName name="otros" localSheetId="0">#REF!</definedName>
    <definedName name="otros" localSheetId="2">#REF!</definedName>
    <definedName name="otros" localSheetId="6">#REF!</definedName>
    <definedName name="otros" localSheetId="12">#REF!</definedName>
    <definedName name="otros" localSheetId="11">#REF!</definedName>
    <definedName name="otros" localSheetId="10">#REF!</definedName>
    <definedName name="otros" localSheetId="4">#REF!</definedName>
    <definedName name="otros" localSheetId="3">#REF!</definedName>
    <definedName name="otros" localSheetId="5">#REF!</definedName>
    <definedName name="otros" localSheetId="9">#REF!</definedName>
    <definedName name="otros">#REF!</definedName>
    <definedName name="OTROS1" localSheetId="0">#REF!</definedName>
    <definedName name="OTROS1" localSheetId="2">#REF!</definedName>
    <definedName name="OTROS1" localSheetId="6">#REF!</definedName>
    <definedName name="OTROS1" localSheetId="12">#REF!</definedName>
    <definedName name="OTROS1" localSheetId="11">#REF!</definedName>
    <definedName name="OTROS1" localSheetId="10">#REF!</definedName>
    <definedName name="OTROS1" localSheetId="4">#REF!</definedName>
    <definedName name="OTROS1" localSheetId="3">#REF!</definedName>
    <definedName name="OTROS1" localSheetId="5">#REF!</definedName>
    <definedName name="OTROS1" localSheetId="9">#REF!</definedName>
    <definedName name="OTROS1">#REF!</definedName>
    <definedName name="OUT" localSheetId="0">#REF!</definedName>
    <definedName name="OUT" localSheetId="2">#REF!</definedName>
    <definedName name="OUT" localSheetId="6">#REF!</definedName>
    <definedName name="OUT" localSheetId="12">#REF!</definedName>
    <definedName name="OUT" localSheetId="11">#REF!</definedName>
    <definedName name="OUT" localSheetId="10">#REF!</definedName>
    <definedName name="OUT" localSheetId="4">#REF!</definedName>
    <definedName name="OUT" localSheetId="3">#REF!</definedName>
    <definedName name="OUT" localSheetId="5">#REF!</definedName>
    <definedName name="OUT" localSheetId="9">#REF!</definedName>
    <definedName name="OUT">#REF!</definedName>
    <definedName name="P" localSheetId="0">#REF!</definedName>
    <definedName name="P" localSheetId="8">#REF!</definedName>
    <definedName name="P" localSheetId="2">#REF!</definedName>
    <definedName name="P" localSheetId="6">#REF!</definedName>
    <definedName name="P" localSheetId="12">#REF!</definedName>
    <definedName name="P" localSheetId="11">#REF!</definedName>
    <definedName name="P" localSheetId="10">#REF!</definedName>
    <definedName name="P" localSheetId="4">#REF!</definedName>
    <definedName name="P" localSheetId="3">#REF!</definedName>
    <definedName name="P" localSheetId="5">#REF!</definedName>
    <definedName name="P" localSheetId="9">#REF!</definedName>
    <definedName name="P">#REF!</definedName>
    <definedName name="P_Yacimiento" localSheetId="0">#REF!</definedName>
    <definedName name="P_Yacimiento" localSheetId="2">#REF!</definedName>
    <definedName name="P_Yacimiento" localSheetId="6">#REF!</definedName>
    <definedName name="P_Yacimiento" localSheetId="12">#REF!</definedName>
    <definedName name="P_Yacimiento" localSheetId="11">#REF!</definedName>
    <definedName name="P_Yacimiento" localSheetId="10">#REF!</definedName>
    <definedName name="P_Yacimiento" localSheetId="4">#REF!</definedName>
    <definedName name="P_Yacimiento" localSheetId="3">#REF!</definedName>
    <definedName name="P_Yacimiento" localSheetId="5">#REF!</definedName>
    <definedName name="P_Yacimiento" localSheetId="9">#REF!</definedName>
    <definedName name="P_Yacimiento">#REF!</definedName>
    <definedName name="p0p0" localSheetId="0" hidden="1">{"via1",#N/A,TRUE,"general";"via2",#N/A,TRUE,"general";"via3",#N/A,TRUE,"general"}</definedName>
    <definedName name="p0p0" localSheetId="8" hidden="1">{"via1",#N/A,TRUE,"general";"via2",#N/A,TRUE,"general";"via3",#N/A,TRUE,"general"}</definedName>
    <definedName name="p0p0" localSheetId="2" hidden="1">{"via1",#N/A,TRUE,"general";"via2",#N/A,TRUE,"general";"via3",#N/A,TRUE,"general"}</definedName>
    <definedName name="p0p0" localSheetId="7" hidden="1">{"via1",#N/A,TRUE,"general";"via2",#N/A,TRUE,"general";"via3",#N/A,TRUE,"general"}</definedName>
    <definedName name="p0p0" localSheetId="6" hidden="1">{"via1",#N/A,TRUE,"general";"via2",#N/A,TRUE,"general";"via3",#N/A,TRUE,"general"}</definedName>
    <definedName name="p0p0" localSheetId="12" hidden="1">{"via1",#N/A,TRUE,"general";"via2",#N/A,TRUE,"general";"via3",#N/A,TRUE,"general"}</definedName>
    <definedName name="p0p0" localSheetId="11" hidden="1">{"via1",#N/A,TRUE,"general";"via2",#N/A,TRUE,"general";"via3",#N/A,TRUE,"general"}</definedName>
    <definedName name="p0p0" localSheetId="10" hidden="1">{"via1",#N/A,TRUE,"general";"via2",#N/A,TRUE,"general";"via3",#N/A,TRUE,"general"}</definedName>
    <definedName name="p0p0" localSheetId="1" hidden="1">{"via1",#N/A,TRUE,"general";"via2",#N/A,TRUE,"general";"via3",#N/A,TRUE,"general"}</definedName>
    <definedName name="p0p0" localSheetId="4" hidden="1">{"via1",#N/A,TRUE,"general";"via2",#N/A,TRUE,"general";"via3",#N/A,TRUE,"general"}</definedName>
    <definedName name="p0p0" localSheetId="3" hidden="1">{"via1",#N/A,TRUE,"general";"via2",#N/A,TRUE,"general";"via3",#N/A,TRUE,"general"}</definedName>
    <definedName name="p0p0" localSheetId="5" hidden="1">{"via1",#N/A,TRUE,"general";"via2",#N/A,TRUE,"general";"via3",#N/A,TRUE,"general"}</definedName>
    <definedName name="p0p0" localSheetId="9" hidden="1">{"via1",#N/A,TRUE,"general";"via2",#N/A,TRUE,"general";"via3",#N/A,TRUE,"general"}</definedName>
    <definedName name="p0p0" hidden="1">{"via1",#N/A,TRUE,"general";"via2",#N/A,TRUE,"general";"via3",#N/A,TRUE,"general"}</definedName>
    <definedName name="PA" localSheetId="0">#REF!</definedName>
    <definedName name="PA" localSheetId="8">#REF!</definedName>
    <definedName name="PA" localSheetId="2">#REF!</definedName>
    <definedName name="PA" localSheetId="6">#REF!</definedName>
    <definedName name="PA" localSheetId="12">#REF!</definedName>
    <definedName name="PA" localSheetId="11">#REF!</definedName>
    <definedName name="PA" localSheetId="10">#REF!</definedName>
    <definedName name="PA" localSheetId="1">#REF!</definedName>
    <definedName name="PA" localSheetId="4">#REF!</definedName>
    <definedName name="PA" localSheetId="3">#REF!</definedName>
    <definedName name="PA" localSheetId="5">#REF!</definedName>
    <definedName name="PA" localSheetId="9">#REF!</definedName>
    <definedName name="PA">#REF!</definedName>
    <definedName name="Page____1____of____2" localSheetId="0">#REF!</definedName>
    <definedName name="Page____1____of____2" localSheetId="2">#REF!</definedName>
    <definedName name="Page____1____of____2" localSheetId="6">#REF!</definedName>
    <definedName name="Page____1____of____2" localSheetId="12">#REF!</definedName>
    <definedName name="Page____1____of____2" localSheetId="11">#REF!</definedName>
    <definedName name="Page____1____of____2" localSheetId="10">#REF!</definedName>
    <definedName name="Page____1____of____2" localSheetId="1">#REF!</definedName>
    <definedName name="Page____1____of____2" localSheetId="4">#REF!</definedName>
    <definedName name="Page____1____of____2" localSheetId="3">#REF!</definedName>
    <definedName name="Page____1____of____2" localSheetId="5">#REF!</definedName>
    <definedName name="Page____1____of____2" localSheetId="9">#REF!</definedName>
    <definedName name="Page____1____of____2">#REF!</definedName>
    <definedName name="Pañete_impermeabilizado_muros_internos" localSheetId="0">#REF!</definedName>
    <definedName name="Pañete_impermeabilizado_muros_internos" localSheetId="2">#REF!</definedName>
    <definedName name="Pañete_impermeabilizado_muros_internos" localSheetId="6">#REF!</definedName>
    <definedName name="Pañete_impermeabilizado_muros_internos" localSheetId="12">#REF!</definedName>
    <definedName name="Pañete_impermeabilizado_muros_internos" localSheetId="11">#REF!</definedName>
    <definedName name="Pañete_impermeabilizado_muros_internos" localSheetId="10">#REF!</definedName>
    <definedName name="Pañete_impermeabilizado_muros_internos" localSheetId="1">#REF!</definedName>
    <definedName name="Pañete_impermeabilizado_muros_internos" localSheetId="4">#REF!</definedName>
    <definedName name="Pañete_impermeabilizado_muros_internos" localSheetId="3">#REF!</definedName>
    <definedName name="Pañete_impermeabilizado_muros_internos" localSheetId="5">#REF!</definedName>
    <definedName name="Pañete_impermeabilizado_muros_internos" localSheetId="9">#REF!</definedName>
    <definedName name="Pañete_impermeabilizado_muros_internos">#REF!</definedName>
    <definedName name="Pañete_liso_muros_externos" localSheetId="0">#REF!</definedName>
    <definedName name="Pañete_liso_muros_externos" localSheetId="2">#REF!</definedName>
    <definedName name="Pañete_liso_muros_externos" localSheetId="6">#REF!</definedName>
    <definedName name="Pañete_liso_muros_externos" localSheetId="12">#REF!</definedName>
    <definedName name="Pañete_liso_muros_externos" localSheetId="11">#REF!</definedName>
    <definedName name="Pañete_liso_muros_externos" localSheetId="10">#REF!</definedName>
    <definedName name="Pañete_liso_muros_externos" localSheetId="4">#REF!</definedName>
    <definedName name="Pañete_liso_muros_externos" localSheetId="3">#REF!</definedName>
    <definedName name="Pañete_liso_muros_externos" localSheetId="5">#REF!</definedName>
    <definedName name="Pañete_liso_muros_externos" localSheetId="9">#REF!</definedName>
    <definedName name="Pañete_liso_muros_externos">#REF!</definedName>
    <definedName name="Pañete_liso_muros_externos_ml" localSheetId="0">#REF!</definedName>
    <definedName name="Pañete_liso_muros_externos_ml" localSheetId="2">#REF!</definedName>
    <definedName name="Pañete_liso_muros_externos_ml" localSheetId="6">#REF!</definedName>
    <definedName name="Pañete_liso_muros_externos_ml" localSheetId="12">#REF!</definedName>
    <definedName name="Pañete_liso_muros_externos_ml" localSheetId="11">#REF!</definedName>
    <definedName name="Pañete_liso_muros_externos_ml" localSheetId="10">#REF!</definedName>
    <definedName name="Pañete_liso_muros_externos_ml" localSheetId="4">#REF!</definedName>
    <definedName name="Pañete_liso_muros_externos_ml" localSheetId="3">#REF!</definedName>
    <definedName name="Pañete_liso_muros_externos_ml" localSheetId="5">#REF!</definedName>
    <definedName name="Pañete_liso_muros_externos_ml" localSheetId="9">#REF!</definedName>
    <definedName name="Pañete_liso_muros_externos_ml">#REF!</definedName>
    <definedName name="Pañete_liso_muros_internos" localSheetId="0">#REF!</definedName>
    <definedName name="Pañete_liso_muros_internos" localSheetId="2">#REF!</definedName>
    <definedName name="Pañete_liso_muros_internos" localSheetId="6">#REF!</definedName>
    <definedName name="Pañete_liso_muros_internos" localSheetId="12">#REF!</definedName>
    <definedName name="Pañete_liso_muros_internos" localSheetId="11">#REF!</definedName>
    <definedName name="Pañete_liso_muros_internos" localSheetId="10">#REF!</definedName>
    <definedName name="Pañete_liso_muros_internos" localSheetId="4">#REF!</definedName>
    <definedName name="Pañete_liso_muros_internos" localSheetId="3">#REF!</definedName>
    <definedName name="Pañete_liso_muros_internos" localSheetId="5">#REF!</definedName>
    <definedName name="Pañete_liso_muros_internos" localSheetId="9">#REF!</definedName>
    <definedName name="Pañete_liso_muros_internos">#REF!</definedName>
    <definedName name="Pañete_liso_muros_internos_ml" localSheetId="0">#REF!</definedName>
    <definedName name="Pañete_liso_muros_internos_ml" localSheetId="2">#REF!</definedName>
    <definedName name="Pañete_liso_muros_internos_ml" localSheetId="6">#REF!</definedName>
    <definedName name="Pañete_liso_muros_internos_ml" localSheetId="12">#REF!</definedName>
    <definedName name="Pañete_liso_muros_internos_ml" localSheetId="11">#REF!</definedName>
    <definedName name="Pañete_liso_muros_internos_ml" localSheetId="10">#REF!</definedName>
    <definedName name="Pañete_liso_muros_internos_ml" localSheetId="4">#REF!</definedName>
    <definedName name="Pañete_liso_muros_internos_ml" localSheetId="3">#REF!</definedName>
    <definedName name="Pañete_liso_muros_internos_ml" localSheetId="5">#REF!</definedName>
    <definedName name="Pañete_liso_muros_internos_ml" localSheetId="9">#REF!</definedName>
    <definedName name="Pañete_liso_muros_internos_ml">#REF!</definedName>
    <definedName name="Pañete_rústico_muros_externos" localSheetId="0">#REF!</definedName>
    <definedName name="Pañete_rústico_muros_externos" localSheetId="2">#REF!</definedName>
    <definedName name="Pañete_rústico_muros_externos" localSheetId="6">#REF!</definedName>
    <definedName name="Pañete_rústico_muros_externos" localSheetId="12">#REF!</definedName>
    <definedName name="Pañete_rústico_muros_externos" localSheetId="11">#REF!</definedName>
    <definedName name="Pañete_rústico_muros_externos" localSheetId="10">#REF!</definedName>
    <definedName name="Pañete_rústico_muros_externos" localSheetId="4">#REF!</definedName>
    <definedName name="Pañete_rústico_muros_externos" localSheetId="3">#REF!</definedName>
    <definedName name="Pañete_rústico_muros_externos" localSheetId="5">#REF!</definedName>
    <definedName name="Pañete_rústico_muros_externos" localSheetId="9">#REF!</definedName>
    <definedName name="Pañete_rústico_muros_externos">#REF!</definedName>
    <definedName name="Pañete_rústico_muros_externos_ml" localSheetId="0">#REF!</definedName>
    <definedName name="Pañete_rústico_muros_externos_ml" localSheetId="2">#REF!</definedName>
    <definedName name="Pañete_rústico_muros_externos_ml" localSheetId="6">#REF!</definedName>
    <definedName name="Pañete_rústico_muros_externos_ml" localSheetId="12">#REF!</definedName>
    <definedName name="Pañete_rústico_muros_externos_ml" localSheetId="11">#REF!</definedName>
    <definedName name="Pañete_rústico_muros_externos_ml" localSheetId="10">#REF!</definedName>
    <definedName name="Pañete_rústico_muros_externos_ml" localSheetId="4">#REF!</definedName>
    <definedName name="Pañete_rústico_muros_externos_ml" localSheetId="3">#REF!</definedName>
    <definedName name="Pañete_rústico_muros_externos_ml" localSheetId="5">#REF!</definedName>
    <definedName name="Pañete_rústico_muros_externos_ml" localSheetId="9">#REF!</definedName>
    <definedName name="Pañete_rústico_muros_externos_ml">#REF!</definedName>
    <definedName name="PAPEL" localSheetId="0">#REF!</definedName>
    <definedName name="PAPEL" localSheetId="2">#REF!</definedName>
    <definedName name="PAPEL" localSheetId="6">#REF!</definedName>
    <definedName name="PAPEL" localSheetId="12">#REF!</definedName>
    <definedName name="PAPEL" localSheetId="11">#REF!</definedName>
    <definedName name="PAPEL" localSheetId="10">#REF!</definedName>
    <definedName name="PAPEL" localSheetId="4">#REF!</definedName>
    <definedName name="PAPEL" localSheetId="3">#REF!</definedName>
    <definedName name="PAPEL" localSheetId="5">#REF!</definedName>
    <definedName name="PAPEL" localSheetId="9">#REF!</definedName>
    <definedName name="PAPEL">#REF!</definedName>
    <definedName name="Parametro_Peso" localSheetId="0">#REF!</definedName>
    <definedName name="Parametro_Peso" localSheetId="2">#REF!</definedName>
    <definedName name="Parametro_Peso" localSheetId="6">#REF!</definedName>
    <definedName name="Parametro_Peso" localSheetId="12">#REF!</definedName>
    <definedName name="Parametro_Peso" localSheetId="11">#REF!</definedName>
    <definedName name="Parametro_Peso" localSheetId="10">#REF!</definedName>
    <definedName name="Parametro_Peso" localSheetId="4">#REF!</definedName>
    <definedName name="Parametro_Peso" localSheetId="3">#REF!</definedName>
    <definedName name="Parametro_Peso" localSheetId="5">#REF!</definedName>
    <definedName name="Parametro_Peso" localSheetId="9">#REF!</definedName>
    <definedName name="Parametro_Peso">#REF!</definedName>
    <definedName name="pav_asf" localSheetId="0">#REF!</definedName>
    <definedName name="pav_asf" localSheetId="8">#REF!</definedName>
    <definedName name="pav_asf" localSheetId="2">#REF!</definedName>
    <definedName name="pav_asf" localSheetId="6">#REF!</definedName>
    <definedName name="pav_asf" localSheetId="12">#REF!</definedName>
    <definedName name="pav_asf" localSheetId="11">#REF!</definedName>
    <definedName name="pav_asf" localSheetId="10">#REF!</definedName>
    <definedName name="pav_asf" localSheetId="4">#REF!</definedName>
    <definedName name="pav_asf" localSheetId="3">#REF!</definedName>
    <definedName name="pav_asf" localSheetId="5">#REF!</definedName>
    <definedName name="pav_asf" localSheetId="9">#REF!</definedName>
    <definedName name="pav_asf">#REF!</definedName>
    <definedName name="pav_cto" localSheetId="0">#REF!</definedName>
    <definedName name="pav_cto" localSheetId="8">#REF!</definedName>
    <definedName name="pav_cto" localSheetId="2">#REF!</definedName>
    <definedName name="pav_cto" localSheetId="6">#REF!</definedName>
    <definedName name="pav_cto" localSheetId="12">#REF!</definedName>
    <definedName name="pav_cto" localSheetId="11">#REF!</definedName>
    <definedName name="pav_cto" localSheetId="10">#REF!</definedName>
    <definedName name="pav_cto" localSheetId="4">#REF!</definedName>
    <definedName name="pav_cto" localSheetId="3">#REF!</definedName>
    <definedName name="pav_cto" localSheetId="5">#REF!</definedName>
    <definedName name="pav_cto" localSheetId="9">#REF!</definedName>
    <definedName name="pav_cto">#REF!</definedName>
    <definedName name="Pay_Date" localSheetId="0">#REF!</definedName>
    <definedName name="Pay_Date" localSheetId="2">#REF!</definedName>
    <definedName name="Pay_Date" localSheetId="6">#REF!</definedName>
    <definedName name="Pay_Date" localSheetId="12">#REF!</definedName>
    <definedName name="Pay_Date" localSheetId="11">#REF!</definedName>
    <definedName name="Pay_Date" localSheetId="10">#REF!</definedName>
    <definedName name="Pay_Date" localSheetId="4">#REF!</definedName>
    <definedName name="Pay_Date" localSheetId="3">#REF!</definedName>
    <definedName name="Pay_Date" localSheetId="5">#REF!</definedName>
    <definedName name="Pay_Date" localSheetId="9">#REF!</definedName>
    <definedName name="Pay_Date">#REF!</definedName>
    <definedName name="Pay_Num" localSheetId="0">#REF!</definedName>
    <definedName name="Pay_Num" localSheetId="2">#REF!</definedName>
    <definedName name="Pay_Num" localSheetId="6">#REF!</definedName>
    <definedName name="Pay_Num" localSheetId="12">#REF!</definedName>
    <definedName name="Pay_Num" localSheetId="11">#REF!</definedName>
    <definedName name="Pay_Num" localSheetId="10">#REF!</definedName>
    <definedName name="Pay_Num" localSheetId="4">#REF!</definedName>
    <definedName name="Pay_Num" localSheetId="3">#REF!</definedName>
    <definedName name="Pay_Num" localSheetId="5">#REF!</definedName>
    <definedName name="Pay_Num" localSheetId="9">#REF!</definedName>
    <definedName name="Pay_Num">#REF!</definedName>
    <definedName name="Payment_Date" localSheetId="0">DATE(YEAR('ADMINISTRACION '!Loan_Start),MONTH('ADMINISTRACION '!Loan_Start)+payment_number,DAY('ADMINISTRACION '!Loan_Start))</definedName>
    <definedName name="Payment_Date" localSheetId="8">DATE(YEAR(Loan_Start),MONTH(Loan_Start)+payment_number,DAY(Loan_Start))</definedName>
    <definedName name="Payment_Date" localSheetId="2">DATE(YEAR('APU''s CHORRERA'!Loan_Start),MONTH('APU''s CHORRERA'!Loan_Start)+payment_number,DAY('APU''s CHORRERA'!Loan_Start))</definedName>
    <definedName name="Payment_Date" localSheetId="7">DATE(YEAR(Loan_Start),MONTH(Loan_Start)+payment_number,DAY(Loan_Start))</definedName>
    <definedName name="Payment_Date" localSheetId="6">DATE(YEAR(Cronograma!Loan_Start),MONTH(Cronograma!Loan_Start)+payment_number,DAY(Cronograma!Loan_Start))</definedName>
    <definedName name="Payment_Date" localSheetId="12">DATE(YEAR('CUADRILLAS 2026'!Loan_Start),MONTH('CUADRILLAS 2026'!Loan_Start)+payment_number,DAY('CUADRILLAS 2026'!Loan_Start))</definedName>
    <definedName name="Payment_Date" localSheetId="11">DATE(YEAR('EQUIPOS 2026'!Loan_Start),MONTH('EQUIPOS 2026'!Loan_Start)+payment_number,DAY('EQUIPOS 2026'!Loan_Start))</definedName>
    <definedName name="Payment_Date" localSheetId="10">DATE(YEAR('INSUMOS 2026'!Loan_Start),MONTH('INSUMOS 2026'!Loan_Start)+payment_number,DAY('INSUMOS 2026'!Loan_Start))</definedName>
    <definedName name="Payment_Date" localSheetId="1">DATE(YEAR(Loan_Start),MONTH(Loan_Start)+payment_number,DAY(Loan_Start))</definedName>
    <definedName name="Payment_Date" localSheetId="4">DATE(YEAR(PRESUPUESTO!Loan_Start),MONTH(PRESUPUESTO!Loan_Start)+payment_number,DAY(PRESUPUESTO!Loan_Start))</definedName>
    <definedName name="Payment_Date" localSheetId="3">DATE(YEAR('PRESUPUESTO CON AIU'!Loan_Start),MONTH('PRESUPUESTO CON AIU'!Loan_Start)+payment_number,DAY('PRESUPUESTO CON AIU'!Loan_Start))</definedName>
    <definedName name="Payment_Date" localSheetId="5">DATE(YEAR('RECARGO PRESTACIONAL'!Loan_Start),MONTH('RECARGO PRESTACIONAL'!Loan_Start)+payment_number,DAY('RECARGO PRESTACIONAL'!Loan_Start))</definedName>
    <definedName name="Payment_Date" localSheetId="9">DATE(YEAR('TRANSPORTE 2026'!Loan_Start),MONTH('TRANSPORTE 2026'!Loan_Start)+payment_number,DAY('TRANSPORTE 2026'!Loan_Start))</definedName>
    <definedName name="Payment_Date">DATE(YEAR(Loan_Start),MONTH(Loan_Start)+payment_number,DAY(Loan_Start))</definedName>
    <definedName name="Payment_Date1" localSheetId="0">DATE(YEAR(#REF!),MONTH(#REF!)+payment_number,DAY(#REF!))</definedName>
    <definedName name="Payment_Date1" localSheetId="8">DATE(YEAR(#REF!),MONTH(#REF!)+payment_number,DAY(#REF!))</definedName>
    <definedName name="Payment_Date1" localSheetId="2">DATE(YEAR(#REF!),MONTH(#REF!)+payment_number,DAY(#REF!))</definedName>
    <definedName name="Payment_Date1" localSheetId="7">DATE(YEAR(#REF!),MONTH(#REF!)+payment_number,DAY(#REF!))</definedName>
    <definedName name="Payment_Date1" localSheetId="6">DATE(YEAR(#REF!),MONTH(#REF!)+payment_number,DAY(#REF!))</definedName>
    <definedName name="Payment_Date1" localSheetId="12">DATE(YEAR(#REF!),MONTH(#REF!)+payment_number,DAY(#REF!))</definedName>
    <definedName name="Payment_Date1" localSheetId="11">DATE(YEAR(#REF!),MONTH(#REF!)+payment_number,DAY(#REF!))</definedName>
    <definedName name="Payment_Date1" localSheetId="10">DATE(YEAR(#REF!),MONTH(#REF!)+payment_number,DAY(#REF!))</definedName>
    <definedName name="Payment_Date1" localSheetId="1">DATE(YEAR(#REF!),MONTH(#REF!)+payment_number,DAY(#REF!))</definedName>
    <definedName name="Payment_Date1" localSheetId="4">DATE(YEAR(#REF!),MONTH(#REF!)+payment_number,DAY(#REF!))</definedName>
    <definedName name="Payment_Date1" localSheetId="3">DATE(YEAR(#REF!),MONTH(#REF!)+payment_number,DAY(#REF!))</definedName>
    <definedName name="Payment_Date1" localSheetId="5">DATE(YEAR(#REF!),MONTH(#REF!)+payment_number,DAY(#REF!))</definedName>
    <definedName name="Payment_Date1" localSheetId="9">DATE(YEAR(#REF!),MONTH(#REF!)+payment_number,DAY(#REF!))</definedName>
    <definedName name="Payment_Date1">DATE(YEAR(#REF!),MONTH(#REF!)+payment_number,DAY(#REF!))</definedName>
    <definedName name="Payment_Needed">"Pago necesario"</definedName>
    <definedName name="Pb" localSheetId="0">#REF!</definedName>
    <definedName name="Pb" localSheetId="2">#REF!</definedName>
    <definedName name="Pb" localSheetId="6">#REF!</definedName>
    <definedName name="Pb" localSheetId="12">#REF!</definedName>
    <definedName name="Pb" localSheetId="11">#REF!</definedName>
    <definedName name="Pb" localSheetId="10">#REF!</definedName>
    <definedName name="Pb" localSheetId="1">#REF!</definedName>
    <definedName name="Pb" localSheetId="4">#REF!</definedName>
    <definedName name="Pb" localSheetId="3">#REF!</definedName>
    <definedName name="Pb" localSheetId="5">#REF!</definedName>
    <definedName name="Pb" localSheetId="9">#REF!</definedName>
    <definedName name="Pb">#REF!</definedName>
    <definedName name="Pbarom" localSheetId="0">#REF!</definedName>
    <definedName name="Pbarom" localSheetId="2">#REF!</definedName>
    <definedName name="Pbarom" localSheetId="6">#REF!</definedName>
    <definedName name="Pbarom" localSheetId="12">#REF!</definedName>
    <definedName name="Pbarom" localSheetId="11">#REF!</definedName>
    <definedName name="Pbarom" localSheetId="10">#REF!</definedName>
    <definedName name="Pbarom" localSheetId="1">#REF!</definedName>
    <definedName name="Pbarom" localSheetId="4">#REF!</definedName>
    <definedName name="Pbarom" localSheetId="3">#REF!</definedName>
    <definedName name="Pbarom" localSheetId="5">#REF!</definedName>
    <definedName name="Pbarom" localSheetId="9">#REF!</definedName>
    <definedName name="Pbarom">#REF!</definedName>
    <definedName name="PC" localSheetId="0">#REF!</definedName>
    <definedName name="PC" localSheetId="8">#REF!</definedName>
    <definedName name="PC" localSheetId="2">#REF!</definedName>
    <definedName name="PC" localSheetId="6">#REF!</definedName>
    <definedName name="PC" localSheetId="12">#REF!</definedName>
    <definedName name="PC" localSheetId="11">#REF!</definedName>
    <definedName name="PC" localSheetId="10">#REF!</definedName>
    <definedName name="PC" localSheetId="1">#REF!</definedName>
    <definedName name="PC" localSheetId="4">#REF!</definedName>
    <definedName name="PC" localSheetId="3">#REF!</definedName>
    <definedName name="PC" localSheetId="5">#REF!</definedName>
    <definedName name="PC" localSheetId="9">#REF!</definedName>
    <definedName name="PC">#REF!</definedName>
    <definedName name="Pd" localSheetId="0">#REF!</definedName>
    <definedName name="Pd" localSheetId="2">#REF!</definedName>
    <definedName name="Pd" localSheetId="6">#REF!</definedName>
    <definedName name="Pd" localSheetId="12">#REF!</definedName>
    <definedName name="Pd" localSheetId="11">#REF!</definedName>
    <definedName name="Pd" localSheetId="10">#REF!</definedName>
    <definedName name="Pd" localSheetId="4">#REF!</definedName>
    <definedName name="Pd" localSheetId="3">#REF!</definedName>
    <definedName name="Pd" localSheetId="5">#REF!</definedName>
    <definedName name="Pd" localSheetId="9">#REF!</definedName>
    <definedName name="Pd">#REF!</definedName>
    <definedName name="PE" localSheetId="0">#REF!</definedName>
    <definedName name="PE" localSheetId="8">#REF!</definedName>
    <definedName name="PE" localSheetId="2">#REF!</definedName>
    <definedName name="PE" localSheetId="6">#REF!</definedName>
    <definedName name="PE" localSheetId="12">#REF!</definedName>
    <definedName name="PE" localSheetId="11">#REF!</definedName>
    <definedName name="PE" localSheetId="10">#REF!</definedName>
    <definedName name="PE" localSheetId="4">#REF!</definedName>
    <definedName name="PE" localSheetId="3">#REF!</definedName>
    <definedName name="PE" localSheetId="5">#REF!</definedName>
    <definedName name="PE" localSheetId="9">#REF!</definedName>
    <definedName name="PE">#REF!</definedName>
    <definedName name="PEDR" localSheetId="0">#REF!</definedName>
    <definedName name="PEDR" localSheetId="8">#REF!</definedName>
    <definedName name="PEDR" localSheetId="2">#REF!</definedName>
    <definedName name="PEDR" localSheetId="6">#REF!</definedName>
    <definedName name="PEDR" localSheetId="12">#REF!</definedName>
    <definedName name="PEDR" localSheetId="11">#REF!</definedName>
    <definedName name="PEDR" localSheetId="10">#REF!</definedName>
    <definedName name="PEDR" localSheetId="4">#REF!</definedName>
    <definedName name="PEDR" localSheetId="3">#REF!</definedName>
    <definedName name="PEDR" localSheetId="5">#REF!</definedName>
    <definedName name="PEDR" localSheetId="9">#REF!</definedName>
    <definedName name="PEDR">#REF!</definedName>
    <definedName name="PEDRO" localSheetId="0">#REF!</definedName>
    <definedName name="PEDRO" localSheetId="8">#REF!</definedName>
    <definedName name="PEDRO" localSheetId="2">#REF!</definedName>
    <definedName name="PEDRO" localSheetId="6">#REF!</definedName>
    <definedName name="PEDRO" localSheetId="12">#REF!</definedName>
    <definedName name="PEDRO" localSheetId="11">#REF!</definedName>
    <definedName name="PEDRO" localSheetId="10">#REF!</definedName>
    <definedName name="PEDRO" localSheetId="4">#REF!</definedName>
    <definedName name="PEDRO" localSheetId="3">#REF!</definedName>
    <definedName name="PEDRO" localSheetId="5">#REF!</definedName>
    <definedName name="PEDRO" localSheetId="9">#REF!</definedName>
    <definedName name="PEDRO">#REF!</definedName>
    <definedName name="PEgre" localSheetId="0">#REF!</definedName>
    <definedName name="PEgre" localSheetId="2">#REF!</definedName>
    <definedName name="PEgre" localSheetId="6">#REF!</definedName>
    <definedName name="PEgre" localSheetId="12">#REF!</definedName>
    <definedName name="PEgre" localSheetId="11">#REF!</definedName>
    <definedName name="PEgre" localSheetId="10">#REF!</definedName>
    <definedName name="PEgre" localSheetId="4">#REF!</definedName>
    <definedName name="PEgre" localSheetId="3">#REF!</definedName>
    <definedName name="PEgre" localSheetId="5">#REF!</definedName>
    <definedName name="PEgre" localSheetId="9">#REF!</definedName>
    <definedName name="PEgre">#REF!</definedName>
    <definedName name="Pendientado_de_cubiertas" localSheetId="0">#REF!</definedName>
    <definedName name="Pendientado_de_cubiertas" localSheetId="2">#REF!</definedName>
    <definedName name="Pendientado_de_cubiertas" localSheetId="6">#REF!</definedName>
    <definedName name="Pendientado_de_cubiertas" localSheetId="12">#REF!</definedName>
    <definedName name="Pendientado_de_cubiertas" localSheetId="11">#REF!</definedName>
    <definedName name="Pendientado_de_cubiertas" localSheetId="10">#REF!</definedName>
    <definedName name="Pendientado_de_cubiertas" localSheetId="4">#REF!</definedName>
    <definedName name="Pendientado_de_cubiertas" localSheetId="3">#REF!</definedName>
    <definedName name="Pendientado_de_cubiertas" localSheetId="5">#REF!</definedName>
    <definedName name="Pendientado_de_cubiertas" localSheetId="9">#REF!</definedName>
    <definedName name="Pendientado_de_cubiertas">#REF!</definedName>
    <definedName name="PEPE" localSheetId="0">#REF!</definedName>
    <definedName name="PEPE" localSheetId="8">'ANALISIS BASICOS'!ERR</definedName>
    <definedName name="PEPE" localSheetId="2">'APU''s CHORRERA'!ERR</definedName>
    <definedName name="PEPE" localSheetId="7">'CANTIDADES Puente'!ERR</definedName>
    <definedName name="PEPE" localSheetId="6">Cronograma!ERR</definedName>
    <definedName name="PEPE" localSheetId="12">'CUADRILLAS 2026'!ERR</definedName>
    <definedName name="PEPE" localSheetId="11">'EQUIPOS 2026'!ERR</definedName>
    <definedName name="PEPE" localSheetId="10">'INSUMOS 2026'!ERR</definedName>
    <definedName name="PEPE" localSheetId="1">PAGA!ERR</definedName>
    <definedName name="PEPE" localSheetId="4">PRESUPUESTO!ERR</definedName>
    <definedName name="PEPE" localSheetId="3">'PRESUPUESTO CON AIU'!ERR</definedName>
    <definedName name="PEPE" localSheetId="5">#REF!</definedName>
    <definedName name="PEPE" localSheetId="9">'TRANSPORTE 2026'!ERR</definedName>
    <definedName name="PEPE">ERR</definedName>
    <definedName name="Periodo" localSheetId="0">#REF!</definedName>
    <definedName name="Periodo" localSheetId="2">#REF!</definedName>
    <definedName name="Periodo" localSheetId="6">#REF!</definedName>
    <definedName name="Periodo" localSheetId="12">#REF!</definedName>
    <definedName name="Periodo" localSheetId="11">#REF!</definedName>
    <definedName name="Periodo" localSheetId="10">#REF!</definedName>
    <definedName name="Periodo" localSheetId="1">#REF!</definedName>
    <definedName name="Periodo" localSheetId="4">#REF!</definedName>
    <definedName name="Periodo" localSheetId="3">#REF!</definedName>
    <definedName name="Periodo" localSheetId="5">#REF!</definedName>
    <definedName name="Periodo" localSheetId="9">#REF!</definedName>
    <definedName name="Periodo">#REF!</definedName>
    <definedName name="PeriodoPago" localSheetId="0">#REF!</definedName>
    <definedName name="PeriodoPago" localSheetId="2">#REF!</definedName>
    <definedName name="PeriodoPago" localSheetId="6">#REF!</definedName>
    <definedName name="PeriodoPago" localSheetId="12">#REF!</definedName>
    <definedName name="PeriodoPago" localSheetId="11">#REF!</definedName>
    <definedName name="PeriodoPago" localSheetId="10">#REF!</definedName>
    <definedName name="PeriodoPago" localSheetId="1">#REF!</definedName>
    <definedName name="PeriodoPago" localSheetId="4">#REF!</definedName>
    <definedName name="PeriodoPago" localSheetId="3">#REF!</definedName>
    <definedName name="PeriodoPago" localSheetId="5">#REF!</definedName>
    <definedName name="PeriodoPago" localSheetId="9">#REF!</definedName>
    <definedName name="PeriodoPago">#REF!</definedName>
    <definedName name="PeriodoRepago" localSheetId="0">#REF!</definedName>
    <definedName name="PeriodoRepago" localSheetId="2">#REF!</definedName>
    <definedName name="PeriodoRepago" localSheetId="6">#REF!</definedName>
    <definedName name="PeriodoRepago" localSheetId="12">#REF!</definedName>
    <definedName name="PeriodoRepago" localSheetId="11">#REF!</definedName>
    <definedName name="PeriodoRepago" localSheetId="10">#REF!</definedName>
    <definedName name="PeriodoRepago" localSheetId="1">#REF!</definedName>
    <definedName name="PeriodoRepago" localSheetId="4">#REF!</definedName>
    <definedName name="PeriodoRepago" localSheetId="3">#REF!</definedName>
    <definedName name="PeriodoRepago" localSheetId="5">#REF!</definedName>
    <definedName name="PeriodoRepago" localSheetId="9">#REF!</definedName>
    <definedName name="PeriodoRepago">#REF!</definedName>
    <definedName name="PeriodoRepagoCCP" localSheetId="0">#REF!</definedName>
    <definedName name="PeriodoRepagoCCP" localSheetId="2">#REF!</definedName>
    <definedName name="PeriodoRepagoCCP" localSheetId="6">#REF!</definedName>
    <definedName name="PeriodoRepagoCCP" localSheetId="12">#REF!</definedName>
    <definedName name="PeriodoRepagoCCP" localSheetId="11">#REF!</definedName>
    <definedName name="PeriodoRepagoCCP" localSheetId="10">#REF!</definedName>
    <definedName name="PeriodoRepagoCCP" localSheetId="4">#REF!</definedName>
    <definedName name="PeriodoRepagoCCP" localSheetId="3">#REF!</definedName>
    <definedName name="PeriodoRepagoCCP" localSheetId="5">#REF!</definedName>
    <definedName name="PeriodoRepagoCCP" localSheetId="9">#REF!</definedName>
    <definedName name="PeriodoRepagoCCP">#REF!</definedName>
    <definedName name="PERSO" localSheetId="0">#REF!</definedName>
    <definedName name="PERSO" localSheetId="8">#REF!</definedName>
    <definedName name="PERSO" localSheetId="2">#REF!</definedName>
    <definedName name="PERSO" localSheetId="6">#REF!</definedName>
    <definedName name="PERSO" localSheetId="12">#REF!</definedName>
    <definedName name="PERSO" localSheetId="11">#REF!</definedName>
    <definedName name="PERSO" localSheetId="10">#REF!</definedName>
    <definedName name="PERSO" localSheetId="4">#REF!</definedName>
    <definedName name="PERSO" localSheetId="3">#REF!</definedName>
    <definedName name="PERSO" localSheetId="5">#REF!</definedName>
    <definedName name="PERSO" localSheetId="9">#REF!</definedName>
    <definedName name="PERSO">#REF!</definedName>
    <definedName name="personal" localSheetId="0">#REF!</definedName>
    <definedName name="personal" localSheetId="2">#REF!</definedName>
    <definedName name="personal" localSheetId="6">#REF!</definedName>
    <definedName name="personal" localSheetId="12">#REF!</definedName>
    <definedName name="personal" localSheetId="11">#REF!</definedName>
    <definedName name="personal" localSheetId="10">#REF!</definedName>
    <definedName name="personal" localSheetId="4">#REF!</definedName>
    <definedName name="personal" localSheetId="3">#REF!</definedName>
    <definedName name="personal" localSheetId="5">#REF!</definedName>
    <definedName name="personal" localSheetId="9">#REF!</definedName>
    <definedName name="personal">#REF!</definedName>
    <definedName name="peso95015" localSheetId="0">#REF!</definedName>
    <definedName name="peso95015" localSheetId="2">#REF!</definedName>
    <definedName name="peso95015" localSheetId="6">#REF!</definedName>
    <definedName name="peso95015" localSheetId="12">#REF!</definedName>
    <definedName name="peso95015" localSheetId="11">#REF!</definedName>
    <definedName name="peso95015" localSheetId="10">#REF!</definedName>
    <definedName name="peso95015" localSheetId="4">#REF!</definedName>
    <definedName name="peso95015" localSheetId="3">#REF!</definedName>
    <definedName name="peso95015" localSheetId="5">#REF!</definedName>
    <definedName name="peso95015" localSheetId="9">#REF!</definedName>
    <definedName name="peso95015">#REF!</definedName>
    <definedName name="Pesos" localSheetId="0">#REF!</definedName>
    <definedName name="Pesos" localSheetId="2">#REF!</definedName>
    <definedName name="Pesos" localSheetId="6">#REF!</definedName>
    <definedName name="Pesos" localSheetId="12">#REF!</definedName>
    <definedName name="Pesos" localSheetId="11">#REF!</definedName>
    <definedName name="Pesos" localSheetId="10">#REF!</definedName>
    <definedName name="Pesos" localSheetId="4">#REF!</definedName>
    <definedName name="Pesos" localSheetId="3">#REF!</definedName>
    <definedName name="Pesos" localSheetId="5">#REF!</definedName>
    <definedName name="Pesos" localSheetId="9">#REF!</definedName>
    <definedName name="Pesos">#REF!</definedName>
    <definedName name="petro2" localSheetId="0" hidden="1">#REF!</definedName>
    <definedName name="petro2" localSheetId="2" hidden="1">#REF!</definedName>
    <definedName name="petro2" localSheetId="6" hidden="1">#REF!</definedName>
    <definedName name="petro2" localSheetId="12" hidden="1">#REF!</definedName>
    <definedName name="petro2" localSheetId="11" hidden="1">#REF!</definedName>
    <definedName name="petro2" localSheetId="10" hidden="1">#REF!</definedName>
    <definedName name="petro2" localSheetId="4" hidden="1">#REF!</definedName>
    <definedName name="petro2" localSheetId="3" hidden="1">#REF!</definedName>
    <definedName name="petro2" localSheetId="5" hidden="1">#REF!</definedName>
    <definedName name="petro2" localSheetId="9" hidden="1">#REF!</definedName>
    <definedName name="petro2" hidden="1">#REF!</definedName>
    <definedName name="Pexc" localSheetId="0">#REF!</definedName>
    <definedName name="Pexc" localSheetId="2">#REF!</definedName>
    <definedName name="Pexc" localSheetId="6">#REF!</definedName>
    <definedName name="Pexc" localSheetId="12">#REF!</definedName>
    <definedName name="Pexc" localSheetId="11">#REF!</definedName>
    <definedName name="Pexc" localSheetId="10">#REF!</definedName>
    <definedName name="Pexc" localSheetId="4">#REF!</definedName>
    <definedName name="Pexc" localSheetId="3">#REF!</definedName>
    <definedName name="Pexc" localSheetId="5">#REF!</definedName>
    <definedName name="Pexc" localSheetId="9">#REF!</definedName>
    <definedName name="Pexc">#REF!</definedName>
    <definedName name="Pexclag" localSheetId="0">#REF!</definedName>
    <definedName name="Pexclag" localSheetId="2">#REF!</definedName>
    <definedName name="Pexclag" localSheetId="6">#REF!</definedName>
    <definedName name="Pexclag" localSheetId="12">#REF!</definedName>
    <definedName name="Pexclag" localSheetId="11">#REF!</definedName>
    <definedName name="Pexclag" localSheetId="10">#REF!</definedName>
    <definedName name="Pexclag" localSheetId="4">#REF!</definedName>
    <definedName name="Pexclag" localSheetId="3">#REF!</definedName>
    <definedName name="Pexclag" localSheetId="5">#REF!</definedName>
    <definedName name="Pexclag" localSheetId="9">#REF!</definedName>
    <definedName name="Pexclag">#REF!</definedName>
    <definedName name="Pexclagc" localSheetId="0">#REF!</definedName>
    <definedName name="Pexclagc" localSheetId="2">#REF!</definedName>
    <definedName name="Pexclagc" localSheetId="6">#REF!</definedName>
    <definedName name="Pexclagc" localSheetId="12">#REF!</definedName>
    <definedName name="Pexclagc" localSheetId="11">#REF!</definedName>
    <definedName name="Pexclagc" localSheetId="10">#REF!</definedName>
    <definedName name="Pexclagc" localSheetId="4">#REF!</definedName>
    <definedName name="Pexclagc" localSheetId="3">#REF!</definedName>
    <definedName name="Pexclagc" localSheetId="5">#REF!</definedName>
    <definedName name="Pexclagc" localSheetId="9">#REF!</definedName>
    <definedName name="Pexclagc">#REF!</definedName>
    <definedName name="Pexlag" localSheetId="0">#REF!</definedName>
    <definedName name="Pexlag" localSheetId="2">#REF!</definedName>
    <definedName name="Pexlag" localSheetId="6">#REF!</definedName>
    <definedName name="Pexlag" localSheetId="12">#REF!</definedName>
    <definedName name="Pexlag" localSheetId="11">#REF!</definedName>
    <definedName name="Pexlag" localSheetId="10">#REF!</definedName>
    <definedName name="Pexlag" localSheetId="4">#REF!</definedName>
    <definedName name="Pexlag" localSheetId="3">#REF!</definedName>
    <definedName name="Pexlag" localSheetId="5">#REF!</definedName>
    <definedName name="Pexlag" localSheetId="9">#REF!</definedName>
    <definedName name="Pexlag">#REF!</definedName>
    <definedName name="Pfe" localSheetId="0">#REF!</definedName>
    <definedName name="Pfe" localSheetId="2">#REF!</definedName>
    <definedName name="Pfe" localSheetId="6">#REF!</definedName>
    <definedName name="Pfe" localSheetId="12">#REF!</definedName>
    <definedName name="Pfe" localSheetId="11">#REF!</definedName>
    <definedName name="Pfe" localSheetId="10">#REF!</definedName>
    <definedName name="Pfe" localSheetId="4">#REF!</definedName>
    <definedName name="Pfe" localSheetId="3">#REF!</definedName>
    <definedName name="Pfe" localSheetId="5">#REF!</definedName>
    <definedName name="Pfe" localSheetId="9">#REF!</definedName>
    <definedName name="Pfe">#REF!</definedName>
    <definedName name="phed" localSheetId="0">#REF!</definedName>
    <definedName name="phed" localSheetId="2">#REF!</definedName>
    <definedName name="phed" localSheetId="6">#REF!</definedName>
    <definedName name="phed" localSheetId="12">#REF!</definedName>
    <definedName name="phed" localSheetId="11">#REF!</definedName>
    <definedName name="phed" localSheetId="10">#REF!</definedName>
    <definedName name="phed" localSheetId="4">#REF!</definedName>
    <definedName name="phed" localSheetId="3">#REF!</definedName>
    <definedName name="phed" localSheetId="5">#REF!</definedName>
    <definedName name="phed" localSheetId="9">#REF!</definedName>
    <definedName name="phed">#REF!</definedName>
    <definedName name="phen" localSheetId="0">#REF!</definedName>
    <definedName name="phen" localSheetId="2">#REF!</definedName>
    <definedName name="phen" localSheetId="6">#REF!</definedName>
    <definedName name="phen" localSheetId="12">#REF!</definedName>
    <definedName name="phen" localSheetId="11">#REF!</definedName>
    <definedName name="phen" localSheetId="10">#REF!</definedName>
    <definedName name="phen" localSheetId="4">#REF!</definedName>
    <definedName name="phen" localSheetId="3">#REF!</definedName>
    <definedName name="phen" localSheetId="5">#REF!</definedName>
    <definedName name="phen" localSheetId="9">#REF!</definedName>
    <definedName name="phen">#REF!</definedName>
    <definedName name="PI" localSheetId="0">#REF!</definedName>
    <definedName name="PI" localSheetId="2">#REF!</definedName>
    <definedName name="PI" localSheetId="6">#REF!</definedName>
    <definedName name="PI" localSheetId="12">#REF!</definedName>
    <definedName name="PI" localSheetId="11">#REF!</definedName>
    <definedName name="PI" localSheetId="10">#REF!</definedName>
    <definedName name="PI" localSheetId="4">#REF!</definedName>
    <definedName name="PI" localSheetId="3">#REF!</definedName>
    <definedName name="PI" localSheetId="5">#REF!</definedName>
    <definedName name="PI" localSheetId="9">#REF!</definedName>
    <definedName name="PI">#REF!</definedName>
    <definedName name="PICA" localSheetId="0">#REF!</definedName>
    <definedName name="PICA" localSheetId="2">#REF!</definedName>
    <definedName name="PICA" localSheetId="6">#REF!</definedName>
    <definedName name="PICA" localSheetId="12">#REF!</definedName>
    <definedName name="PICA" localSheetId="11">#REF!</definedName>
    <definedName name="PICA" localSheetId="10">#REF!</definedName>
    <definedName name="PICA" localSheetId="4">#REF!</definedName>
    <definedName name="PICA" localSheetId="3">#REF!</definedName>
    <definedName name="PICA" localSheetId="5">#REF!</definedName>
    <definedName name="PICA" localSheetId="9">#REF!</definedName>
    <definedName name="PICA">#REF!</definedName>
    <definedName name="PICA1" localSheetId="0">#REF!</definedName>
    <definedName name="PICA1" localSheetId="2">#REF!</definedName>
    <definedName name="PICA1" localSheetId="6">#REF!</definedName>
    <definedName name="PICA1" localSheetId="12">#REF!</definedName>
    <definedName name="PICA1" localSheetId="11">#REF!</definedName>
    <definedName name="PICA1" localSheetId="10">#REF!</definedName>
    <definedName name="PICA1" localSheetId="4">#REF!</definedName>
    <definedName name="PICA1" localSheetId="3">#REF!</definedName>
    <definedName name="PICA1" localSheetId="5">#REF!</definedName>
    <definedName name="PICA1" localSheetId="9">#REF!</definedName>
    <definedName name="PICA1">#REF!</definedName>
    <definedName name="Pindis" localSheetId="0">#REF!</definedName>
    <definedName name="Pindis" localSheetId="2">#REF!</definedName>
    <definedName name="Pindis" localSheetId="6">#REF!</definedName>
    <definedName name="Pindis" localSheetId="12">#REF!</definedName>
    <definedName name="Pindis" localSheetId="11">#REF!</definedName>
    <definedName name="Pindis" localSheetId="10">#REF!</definedName>
    <definedName name="Pindis" localSheetId="4">#REF!</definedName>
    <definedName name="Pindis" localSheetId="3">#REF!</definedName>
    <definedName name="Pindis" localSheetId="5">#REF!</definedName>
    <definedName name="Pindis" localSheetId="9">#REF!</definedName>
    <definedName name="Pindis">#REF!</definedName>
    <definedName name="PIngre" localSheetId="0">#REF!</definedName>
    <definedName name="PIngre" localSheetId="2">#REF!</definedName>
    <definedName name="PIngre" localSheetId="6">#REF!</definedName>
    <definedName name="PIngre" localSheetId="12">#REF!</definedName>
    <definedName name="PIngre" localSheetId="11">#REF!</definedName>
    <definedName name="PIngre" localSheetId="10">#REF!</definedName>
    <definedName name="PIngre" localSheetId="4">#REF!</definedName>
    <definedName name="PIngre" localSheetId="3">#REF!</definedName>
    <definedName name="PIngre" localSheetId="5">#REF!</definedName>
    <definedName name="PIngre" localSheetId="9">#REF!</definedName>
    <definedName name="PIngre">#REF!</definedName>
    <definedName name="pint" localSheetId="0">#REF!</definedName>
    <definedName name="pint" localSheetId="2">#REF!</definedName>
    <definedName name="pint" localSheetId="6">#REF!</definedName>
    <definedName name="pint" localSheetId="12">#REF!</definedName>
    <definedName name="pint" localSheetId="11">#REF!</definedName>
    <definedName name="pint" localSheetId="10">#REF!</definedName>
    <definedName name="pint" localSheetId="4">#REF!</definedName>
    <definedName name="pint" localSheetId="3">#REF!</definedName>
    <definedName name="pint" localSheetId="5">#REF!</definedName>
    <definedName name="pint" localSheetId="9">#REF!</definedName>
    <definedName name="pint">#REF!</definedName>
    <definedName name="pintura" localSheetId="0">#REF!</definedName>
    <definedName name="pintura" localSheetId="2">#REF!</definedName>
    <definedName name="pintura" localSheetId="6">#REF!</definedName>
    <definedName name="pintura" localSheetId="12">#REF!</definedName>
    <definedName name="pintura" localSheetId="11">#REF!</definedName>
    <definedName name="pintura" localSheetId="10">#REF!</definedName>
    <definedName name="pintura" localSheetId="4">#REF!</definedName>
    <definedName name="pintura" localSheetId="3">#REF!</definedName>
    <definedName name="pintura" localSheetId="5">#REF!</definedName>
    <definedName name="pintura" localSheetId="9">#REF!</definedName>
    <definedName name="pintura">#REF!</definedName>
    <definedName name="pintyura" localSheetId="0">#REF!</definedName>
    <definedName name="pintyura" localSheetId="2">#REF!</definedName>
    <definedName name="pintyura" localSheetId="6">#REF!</definedName>
    <definedName name="pintyura" localSheetId="12">#REF!</definedName>
    <definedName name="pintyura" localSheetId="11">#REF!</definedName>
    <definedName name="pintyura" localSheetId="10">#REF!</definedName>
    <definedName name="pintyura" localSheetId="4">#REF!</definedName>
    <definedName name="pintyura" localSheetId="3">#REF!</definedName>
    <definedName name="pintyura" localSheetId="5">#REF!</definedName>
    <definedName name="pintyura" localSheetId="9">#REF!</definedName>
    <definedName name="pintyura">#REF!</definedName>
    <definedName name="PIP" localSheetId="0">#REF!</definedName>
    <definedName name="PIP" localSheetId="2">#REF!</definedName>
    <definedName name="PIP" localSheetId="6">#REF!</definedName>
    <definedName name="PIP" localSheetId="12">#REF!</definedName>
    <definedName name="PIP" localSheetId="11">#REF!</definedName>
    <definedName name="PIP" localSheetId="10">#REF!</definedName>
    <definedName name="PIP" localSheetId="4">#REF!</definedName>
    <definedName name="PIP" localSheetId="3">#REF!</definedName>
    <definedName name="PIP" localSheetId="5">#REF!</definedName>
    <definedName name="PIP" localSheetId="9">#REF!</definedName>
    <definedName name="PIP">#REF!</definedName>
    <definedName name="Piscinas" localSheetId="0">#REF!</definedName>
    <definedName name="Piscinas" localSheetId="2">#REF!</definedName>
    <definedName name="Piscinas" localSheetId="6">#REF!</definedName>
    <definedName name="Piscinas" localSheetId="12">#REF!</definedName>
    <definedName name="Piscinas" localSheetId="11">#REF!</definedName>
    <definedName name="Piscinas" localSheetId="10">#REF!</definedName>
    <definedName name="Piscinas" localSheetId="4">#REF!</definedName>
    <definedName name="Piscinas" localSheetId="3">#REF!</definedName>
    <definedName name="Piscinas" localSheetId="5">#REF!</definedName>
    <definedName name="Piscinas" localSheetId="9">#REF!</definedName>
    <definedName name="Piscinas">#REF!</definedName>
    <definedName name="PKHK" localSheetId="0" hidden="1">{"TAB1",#N/A,TRUE,"GENERAL";"TAB2",#N/A,TRUE,"GENERAL";"TAB3",#N/A,TRUE,"GENERAL";"TAB4",#N/A,TRUE,"GENERAL";"TAB5",#N/A,TRUE,"GENERAL"}</definedName>
    <definedName name="PKHK" localSheetId="8" hidden="1">{"TAB1",#N/A,TRUE,"GENERAL";"TAB2",#N/A,TRUE,"GENERAL";"TAB3",#N/A,TRUE,"GENERAL";"TAB4",#N/A,TRUE,"GENERAL";"TAB5",#N/A,TRUE,"GENERAL"}</definedName>
    <definedName name="PKHK" localSheetId="2" hidden="1">{"TAB1",#N/A,TRUE,"GENERAL";"TAB2",#N/A,TRUE,"GENERAL";"TAB3",#N/A,TRUE,"GENERAL";"TAB4",#N/A,TRUE,"GENERAL";"TAB5",#N/A,TRUE,"GENERAL"}</definedName>
    <definedName name="PKHK" localSheetId="7" hidden="1">{"TAB1",#N/A,TRUE,"GENERAL";"TAB2",#N/A,TRUE,"GENERAL";"TAB3",#N/A,TRUE,"GENERAL";"TAB4",#N/A,TRUE,"GENERAL";"TAB5",#N/A,TRUE,"GENERAL"}</definedName>
    <definedName name="PKHK" localSheetId="6" hidden="1">{"TAB1",#N/A,TRUE,"GENERAL";"TAB2",#N/A,TRUE,"GENERAL";"TAB3",#N/A,TRUE,"GENERAL";"TAB4",#N/A,TRUE,"GENERAL";"TAB5",#N/A,TRUE,"GENERAL"}</definedName>
    <definedName name="PKHK" localSheetId="12" hidden="1">{"TAB1",#N/A,TRUE,"GENERAL";"TAB2",#N/A,TRUE,"GENERAL";"TAB3",#N/A,TRUE,"GENERAL";"TAB4",#N/A,TRUE,"GENERAL";"TAB5",#N/A,TRUE,"GENERAL"}</definedName>
    <definedName name="PKHK" localSheetId="11" hidden="1">{"TAB1",#N/A,TRUE,"GENERAL";"TAB2",#N/A,TRUE,"GENERAL";"TAB3",#N/A,TRUE,"GENERAL";"TAB4",#N/A,TRUE,"GENERAL";"TAB5",#N/A,TRUE,"GENERAL"}</definedName>
    <definedName name="PKHK" localSheetId="10" hidden="1">{"TAB1",#N/A,TRUE,"GENERAL";"TAB2",#N/A,TRUE,"GENERAL";"TAB3",#N/A,TRUE,"GENERAL";"TAB4",#N/A,TRUE,"GENERAL";"TAB5",#N/A,TRUE,"GENERAL"}</definedName>
    <definedName name="PKHK" localSheetId="1" hidden="1">{"TAB1",#N/A,TRUE,"GENERAL";"TAB2",#N/A,TRUE,"GENERAL";"TAB3",#N/A,TRUE,"GENERAL";"TAB4",#N/A,TRUE,"GENERAL";"TAB5",#N/A,TRUE,"GENERAL"}</definedName>
    <definedName name="PKHK" localSheetId="4" hidden="1">{"TAB1",#N/A,TRUE,"GENERAL";"TAB2",#N/A,TRUE,"GENERAL";"TAB3",#N/A,TRUE,"GENERAL";"TAB4",#N/A,TRUE,"GENERAL";"TAB5",#N/A,TRUE,"GENERAL"}</definedName>
    <definedName name="PKHK" localSheetId="3" hidden="1">{"TAB1",#N/A,TRUE,"GENERAL";"TAB2",#N/A,TRUE,"GENERAL";"TAB3",#N/A,TRUE,"GENERAL";"TAB4",#N/A,TRUE,"GENERAL";"TAB5",#N/A,TRUE,"GENERAL"}</definedName>
    <definedName name="PKHK" localSheetId="5" hidden="1">{"TAB1",#N/A,TRUE,"GENERAL";"TAB2",#N/A,TRUE,"GENERAL";"TAB3",#N/A,TRUE,"GENERAL";"TAB4",#N/A,TRUE,"GENERAL";"TAB5",#N/A,TRUE,"GENERAL"}</definedName>
    <definedName name="PKHK" localSheetId="9"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8" hidden="1">{"TAB1",#N/A,TRUE,"GENERAL";"TAB2",#N/A,TRUE,"GENERAL";"TAB3",#N/A,TRUE,"GENERAL";"TAB4",#N/A,TRUE,"GENERAL";"TAB5",#N/A,TRUE,"GENERAL"}</definedName>
    <definedName name="pkj" localSheetId="2" hidden="1">{"TAB1",#N/A,TRUE,"GENERAL";"TAB2",#N/A,TRUE,"GENERAL";"TAB3",#N/A,TRUE,"GENERAL";"TAB4",#N/A,TRUE,"GENERAL";"TAB5",#N/A,TRUE,"GENERAL"}</definedName>
    <definedName name="pkj" localSheetId="7" hidden="1">{"TAB1",#N/A,TRUE,"GENERAL";"TAB2",#N/A,TRUE,"GENERAL";"TAB3",#N/A,TRUE,"GENERAL";"TAB4",#N/A,TRUE,"GENERAL";"TAB5",#N/A,TRUE,"GENERAL"}</definedName>
    <definedName name="pkj" localSheetId="6" hidden="1">{"TAB1",#N/A,TRUE,"GENERAL";"TAB2",#N/A,TRUE,"GENERAL";"TAB3",#N/A,TRUE,"GENERAL";"TAB4",#N/A,TRUE,"GENERAL";"TAB5",#N/A,TRUE,"GENERAL"}</definedName>
    <definedName name="pkj" localSheetId="12" hidden="1">{"TAB1",#N/A,TRUE,"GENERAL";"TAB2",#N/A,TRUE,"GENERAL";"TAB3",#N/A,TRUE,"GENERAL";"TAB4",#N/A,TRUE,"GENERAL";"TAB5",#N/A,TRUE,"GENERAL"}</definedName>
    <definedName name="pkj" localSheetId="11" hidden="1">{"TAB1",#N/A,TRUE,"GENERAL";"TAB2",#N/A,TRUE,"GENERAL";"TAB3",#N/A,TRUE,"GENERAL";"TAB4",#N/A,TRUE,"GENERAL";"TAB5",#N/A,TRUE,"GENERAL"}</definedName>
    <definedName name="pkj" localSheetId="10" hidden="1">{"TAB1",#N/A,TRUE,"GENERAL";"TAB2",#N/A,TRUE,"GENERAL";"TAB3",#N/A,TRUE,"GENERAL";"TAB4",#N/A,TRUE,"GENERAL";"TAB5",#N/A,TRUE,"GENERAL"}</definedName>
    <definedName name="pkj" localSheetId="1" hidden="1">{"TAB1",#N/A,TRUE,"GENERAL";"TAB2",#N/A,TRUE,"GENERAL";"TAB3",#N/A,TRUE,"GENERAL";"TAB4",#N/A,TRUE,"GENERAL";"TAB5",#N/A,TRUE,"GENERAL"}</definedName>
    <definedName name="pkj" localSheetId="4" hidden="1">{"TAB1",#N/A,TRUE,"GENERAL";"TAB2",#N/A,TRUE,"GENERAL";"TAB3",#N/A,TRUE,"GENERAL";"TAB4",#N/A,TRUE,"GENERAL";"TAB5",#N/A,TRUE,"GENERAL"}</definedName>
    <definedName name="pkj" localSheetId="3" hidden="1">{"TAB1",#N/A,TRUE,"GENERAL";"TAB2",#N/A,TRUE,"GENERAL";"TAB3",#N/A,TRUE,"GENERAL";"TAB4",#N/A,TRUE,"GENERAL";"TAB5",#N/A,TRUE,"GENERAL"}</definedName>
    <definedName name="pkj" localSheetId="5" hidden="1">{"TAB1",#N/A,TRUE,"GENERAL";"TAB2",#N/A,TRUE,"GENERAL";"TAB3",#N/A,TRUE,"GENERAL";"TAB4",#N/A,TRUE,"GENERAL";"TAB5",#N/A,TRUE,"GENERAL"}</definedName>
    <definedName name="pkj" localSheetId="9" hidden="1">{"TAB1",#N/A,TRUE,"GENERAL";"TAB2",#N/A,TRUE,"GENERAL";"TAB3",#N/A,TRUE,"GENERAL";"TAB4",#N/A,TRUE,"GENERAL";"TAB5",#N/A,TRUE,"GENERAL"}</definedName>
    <definedName name="pkj" hidden="1">{"TAB1",#N/A,TRUE,"GENERAL";"TAB2",#N/A,TRUE,"GENERAL";"TAB3",#N/A,TRUE,"GENERAL";"TAB4",#N/A,TRUE,"GENERAL";"TAB5",#N/A,TRUE,"GENERAL"}</definedName>
    <definedName name="pkwsem" localSheetId="0">#REF!</definedName>
    <definedName name="pkwsem" localSheetId="2">#REF!</definedName>
    <definedName name="pkwsem" localSheetId="6">#REF!</definedName>
    <definedName name="pkwsem" localSheetId="12">#REF!</definedName>
    <definedName name="pkwsem" localSheetId="11">#REF!</definedName>
    <definedName name="pkwsem" localSheetId="10">#REF!</definedName>
    <definedName name="pkwsem" localSheetId="1">#REF!</definedName>
    <definedName name="pkwsem" localSheetId="4">#REF!</definedName>
    <definedName name="pkwsem" localSheetId="3">#REF!</definedName>
    <definedName name="pkwsem" localSheetId="5">#REF!</definedName>
    <definedName name="pkwsem" localSheetId="9">#REF!</definedName>
    <definedName name="pkwsem">#REF!</definedName>
    <definedName name="PL" localSheetId="0">#REF!</definedName>
    <definedName name="PL" localSheetId="8">#REF!</definedName>
    <definedName name="PL" localSheetId="2">#REF!</definedName>
    <definedName name="PL" localSheetId="6">#REF!</definedName>
    <definedName name="PL" localSheetId="12">#REF!</definedName>
    <definedName name="PL" localSheetId="11">#REF!</definedName>
    <definedName name="PL" localSheetId="10">#REF!</definedName>
    <definedName name="PL" localSheetId="1">#REF!</definedName>
    <definedName name="PL" localSheetId="4">#REF!</definedName>
    <definedName name="PL" localSheetId="3">#REF!</definedName>
    <definedName name="PL" localSheetId="5">#REF!</definedName>
    <definedName name="PL" localSheetId="9">#REF!</definedName>
    <definedName name="PL">#REF!</definedName>
    <definedName name="Placa_en_concreto_de_0_06mts_de_espesor" localSheetId="0">#REF!</definedName>
    <definedName name="Placa_en_concreto_de_0_06mts_de_espesor" localSheetId="8">#REF!</definedName>
    <definedName name="Placa_en_concreto_de_0_06mts_de_espesor" localSheetId="2">#REF!</definedName>
    <definedName name="Placa_en_concreto_de_0_06mts_de_espesor" localSheetId="6">#REF!</definedName>
    <definedName name="Placa_en_concreto_de_0_06mts_de_espesor" localSheetId="12">#REF!</definedName>
    <definedName name="Placa_en_concreto_de_0_06mts_de_espesor" localSheetId="11">#REF!</definedName>
    <definedName name="Placa_en_concreto_de_0_06mts_de_espesor" localSheetId="10">#REF!</definedName>
    <definedName name="Placa_en_concreto_de_0_06mts_de_espesor" localSheetId="1">#REF!</definedName>
    <definedName name="Placa_en_concreto_de_0_06mts_de_espesor" localSheetId="4">#REF!</definedName>
    <definedName name="Placa_en_concreto_de_0_06mts_de_espesor" localSheetId="3">#REF!</definedName>
    <definedName name="Placa_en_concreto_de_0_06mts_de_espesor" localSheetId="5">#REF!</definedName>
    <definedName name="Placa_en_concreto_de_0_06mts_de_espesor" localSheetId="9">#REF!</definedName>
    <definedName name="Placa_en_concreto_de_0_06mts_de_espesor">#REF!</definedName>
    <definedName name="Placa_piso_campamento_e___0_08" localSheetId="0">#REF!</definedName>
    <definedName name="Placa_piso_campamento_e___0_08" localSheetId="2">#REF!</definedName>
    <definedName name="Placa_piso_campamento_e___0_08" localSheetId="6">#REF!</definedName>
    <definedName name="Placa_piso_campamento_e___0_08" localSheetId="12">#REF!</definedName>
    <definedName name="Placa_piso_campamento_e___0_08" localSheetId="11">#REF!</definedName>
    <definedName name="Placa_piso_campamento_e___0_08" localSheetId="10">#REF!</definedName>
    <definedName name="Placa_piso_campamento_e___0_08" localSheetId="4">#REF!</definedName>
    <definedName name="Placa_piso_campamento_e___0_08" localSheetId="3">#REF!</definedName>
    <definedName name="Placa_piso_campamento_e___0_08" localSheetId="5">#REF!</definedName>
    <definedName name="Placa_piso_campamento_e___0_08" localSheetId="9">#REF!</definedName>
    <definedName name="Placa_piso_campamento_e___0_08">#REF!</definedName>
    <definedName name="PLAD" localSheetId="0" hidden="1">{"TAB1",#N/A,TRUE,"GENERAL";"TAB2",#N/A,TRUE,"GENERAL";"TAB3",#N/A,TRUE,"GENERAL";"TAB4",#N/A,TRUE,"GENERAL";"TAB5",#N/A,TRUE,"GENERAL"}</definedName>
    <definedName name="PLAD" localSheetId="8" hidden="1">{"TAB1",#N/A,TRUE,"GENERAL";"TAB2",#N/A,TRUE,"GENERAL";"TAB3",#N/A,TRUE,"GENERAL";"TAB4",#N/A,TRUE,"GENERAL";"TAB5",#N/A,TRUE,"GENERAL"}</definedName>
    <definedName name="PLAD" localSheetId="2" hidden="1">{"TAB1",#N/A,TRUE,"GENERAL";"TAB2",#N/A,TRUE,"GENERAL";"TAB3",#N/A,TRUE,"GENERAL";"TAB4",#N/A,TRUE,"GENERAL";"TAB5",#N/A,TRUE,"GENERAL"}</definedName>
    <definedName name="PLAD" localSheetId="7" hidden="1">{"TAB1",#N/A,TRUE,"GENERAL";"TAB2",#N/A,TRUE,"GENERAL";"TAB3",#N/A,TRUE,"GENERAL";"TAB4",#N/A,TRUE,"GENERAL";"TAB5",#N/A,TRUE,"GENERAL"}</definedName>
    <definedName name="PLAD" localSheetId="6" hidden="1">{"TAB1",#N/A,TRUE,"GENERAL";"TAB2",#N/A,TRUE,"GENERAL";"TAB3",#N/A,TRUE,"GENERAL";"TAB4",#N/A,TRUE,"GENERAL";"TAB5",#N/A,TRUE,"GENERAL"}</definedName>
    <definedName name="PLAD" localSheetId="12" hidden="1">{"TAB1",#N/A,TRUE,"GENERAL";"TAB2",#N/A,TRUE,"GENERAL";"TAB3",#N/A,TRUE,"GENERAL";"TAB4",#N/A,TRUE,"GENERAL";"TAB5",#N/A,TRUE,"GENERAL"}</definedName>
    <definedName name="PLAD" localSheetId="11" hidden="1">{"TAB1",#N/A,TRUE,"GENERAL";"TAB2",#N/A,TRUE,"GENERAL";"TAB3",#N/A,TRUE,"GENERAL";"TAB4",#N/A,TRUE,"GENERAL";"TAB5",#N/A,TRUE,"GENERAL"}</definedName>
    <definedName name="PLAD" localSheetId="10" hidden="1">{"TAB1",#N/A,TRUE,"GENERAL";"TAB2",#N/A,TRUE,"GENERAL";"TAB3",#N/A,TRUE,"GENERAL";"TAB4",#N/A,TRUE,"GENERAL";"TAB5",#N/A,TRUE,"GENERAL"}</definedName>
    <definedName name="PLAD" localSheetId="1" hidden="1">{"TAB1",#N/A,TRUE,"GENERAL";"TAB2",#N/A,TRUE,"GENERAL";"TAB3",#N/A,TRUE,"GENERAL";"TAB4",#N/A,TRUE,"GENERAL";"TAB5",#N/A,TRUE,"GENERAL"}</definedName>
    <definedName name="PLAD" localSheetId="4" hidden="1">{"TAB1",#N/A,TRUE,"GENERAL";"TAB2",#N/A,TRUE,"GENERAL";"TAB3",#N/A,TRUE,"GENERAL";"TAB4",#N/A,TRUE,"GENERAL";"TAB5",#N/A,TRUE,"GENERAL"}</definedName>
    <definedName name="PLAD" localSheetId="3" hidden="1">{"TAB1",#N/A,TRUE,"GENERAL";"TAB2",#N/A,TRUE,"GENERAL";"TAB3",#N/A,TRUE,"GENERAL";"TAB4",#N/A,TRUE,"GENERAL";"TAB5",#N/A,TRUE,"GENERAL"}</definedName>
    <definedName name="PLAD" localSheetId="5" hidden="1">{"TAB1",#N/A,TRUE,"GENERAL";"TAB2",#N/A,TRUE,"GENERAL";"TAB3",#N/A,TRUE,"GENERAL";"TAB4",#N/A,TRUE,"GENERAL";"TAB5",#N/A,TRUE,"GENERAL"}</definedName>
    <definedName name="PLAD" localSheetId="9" hidden="1">{"TAB1",#N/A,TRUE,"GENERAL";"TAB2",#N/A,TRUE,"GENERAL";"TAB3",#N/A,TRUE,"GENERAL";"TAB4",#N/A,TRUE,"GENERAL";"TAB5",#N/A,TRUE,"GENERAL"}</definedName>
    <definedName name="PLAD" hidden="1">{"TAB1",#N/A,TRUE,"GENERAL";"TAB2",#N/A,TRUE,"GENERAL";"TAB3",#N/A,TRUE,"GENERAL";"TAB4",#N/A,TRUE,"GENERAL";"TAB5",#N/A,TRUE,"GENERAL"}</definedName>
    <definedName name="Planta_eléctrica_de_15_KVA" localSheetId="0">#REF!</definedName>
    <definedName name="Planta_eléctrica_de_15_KVA" localSheetId="2">#REF!</definedName>
    <definedName name="Planta_eléctrica_de_15_KVA" localSheetId="6">#REF!</definedName>
    <definedName name="Planta_eléctrica_de_15_KVA" localSheetId="12">#REF!</definedName>
    <definedName name="Planta_eléctrica_de_15_KVA" localSheetId="11">#REF!</definedName>
    <definedName name="Planta_eléctrica_de_15_KVA" localSheetId="10">#REF!</definedName>
    <definedName name="Planta_eléctrica_de_15_KVA" localSheetId="1">#REF!</definedName>
    <definedName name="Planta_eléctrica_de_15_KVA" localSheetId="4">#REF!</definedName>
    <definedName name="Planta_eléctrica_de_15_KVA" localSheetId="3">#REF!</definedName>
    <definedName name="Planta_eléctrica_de_15_KVA" localSheetId="5">#REF!</definedName>
    <definedName name="Planta_eléctrica_de_15_KVA" localSheetId="9">#REF!</definedName>
    <definedName name="Planta_eléctrica_de_15_KVA">#REF!</definedName>
    <definedName name="Platinas" localSheetId="0">#REF!</definedName>
    <definedName name="Platinas" localSheetId="2">#REF!</definedName>
    <definedName name="Platinas" localSheetId="6">#REF!</definedName>
    <definedName name="Platinas" localSheetId="12">#REF!</definedName>
    <definedName name="Platinas" localSheetId="11">#REF!</definedName>
    <definedName name="Platinas" localSheetId="10">#REF!</definedName>
    <definedName name="Platinas" localSheetId="1">#REF!</definedName>
    <definedName name="Platinas" localSheetId="4">#REF!</definedName>
    <definedName name="Platinas" localSheetId="3">#REF!</definedName>
    <definedName name="Platinas" localSheetId="5">#REF!</definedName>
    <definedName name="Platinas" localSheetId="9">#REF!</definedName>
    <definedName name="Platinas">#REF!</definedName>
    <definedName name="Plazo" localSheetId="0">#REF!</definedName>
    <definedName name="Plazo" localSheetId="2">#REF!</definedName>
    <definedName name="Plazo" localSheetId="6">#REF!</definedName>
    <definedName name="Plazo" localSheetId="12">#REF!</definedName>
    <definedName name="Plazo" localSheetId="11">#REF!</definedName>
    <definedName name="Plazo" localSheetId="10">#REF!</definedName>
    <definedName name="Plazo" localSheetId="1">#REF!</definedName>
    <definedName name="Plazo" localSheetId="4">#REF!</definedName>
    <definedName name="Plazo" localSheetId="3">#REF!</definedName>
    <definedName name="Plazo" localSheetId="5">#REF!</definedName>
    <definedName name="Plazo" localSheetId="9">#REF!</definedName>
    <definedName name="Plazo">#REF!</definedName>
    <definedName name="PlazoAIU" localSheetId="0">#REF!</definedName>
    <definedName name="PlazoAIU" localSheetId="2">#REF!</definedName>
    <definedName name="PlazoAIU" localSheetId="6">#REF!</definedName>
    <definedName name="PlazoAIU" localSheetId="12">#REF!</definedName>
    <definedName name="PlazoAIU" localSheetId="11">#REF!</definedName>
    <definedName name="PlazoAIU" localSheetId="10">#REF!</definedName>
    <definedName name="PlazoAIU" localSheetId="4">#REF!</definedName>
    <definedName name="PlazoAIU" localSheetId="3">#REF!</definedName>
    <definedName name="PlazoAIU" localSheetId="5">#REF!</definedName>
    <definedName name="PlazoAIU" localSheetId="9">#REF!</definedName>
    <definedName name="PlazoAIU">#REF!</definedName>
    <definedName name="PLPLUNN" localSheetId="0"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9" hidden="1">{"TAB1",#N/A,TRUE,"GENERAL";"TAB2",#N/A,TRUE,"GENERAL";"TAB3",#N/A,TRUE,"GENERAL";"TAB4",#N/A,TRUE,"GENERAL";"TAB5",#N/A,TRUE,"GENERAL"}</definedName>
    <definedName name="PLPLUNN" hidden="1">{"TAB1",#N/A,TRUE,"GENERAL";"TAB2",#N/A,TRUE,"GENERAL";"TAB3",#N/A,TRUE,"GENERAL";"TAB4",#N/A,TRUE,"GENERAL";"TAB5",#N/A,TRUE,"GENERAL"}</definedName>
    <definedName name="Pmold" localSheetId="0">#REF!</definedName>
    <definedName name="Pmold" localSheetId="8">#REF!</definedName>
    <definedName name="Pmold" localSheetId="2">#REF!</definedName>
    <definedName name="Pmold" localSheetId="6">#REF!</definedName>
    <definedName name="Pmold" localSheetId="12">#REF!</definedName>
    <definedName name="Pmold" localSheetId="11">#REF!</definedName>
    <definedName name="Pmold" localSheetId="10">#REF!</definedName>
    <definedName name="Pmold" localSheetId="1">#REF!</definedName>
    <definedName name="Pmold" localSheetId="4">#REF!</definedName>
    <definedName name="Pmold" localSheetId="3">#REF!</definedName>
    <definedName name="Pmold" localSheetId="5">#REF!</definedName>
    <definedName name="Pmold" localSheetId="9">#REF!</definedName>
    <definedName name="Pmold">#REF!</definedName>
    <definedName name="PMP" localSheetId="0">#REF!</definedName>
    <definedName name="PMP" localSheetId="2">#REF!</definedName>
    <definedName name="PMP" localSheetId="6">#REF!</definedName>
    <definedName name="PMP" localSheetId="12">#REF!</definedName>
    <definedName name="PMP" localSheetId="11">#REF!</definedName>
    <definedName name="PMP" localSheetId="10">#REF!</definedName>
    <definedName name="PMP" localSheetId="1">#REF!</definedName>
    <definedName name="PMP" localSheetId="4">#REF!</definedName>
    <definedName name="PMP" localSheetId="3">#REF!</definedName>
    <definedName name="PMP" localSheetId="5">#REF!</definedName>
    <definedName name="PMP" localSheetId="9">#REF!</definedName>
    <definedName name="PMP">#REF!</definedName>
    <definedName name="pñ" localSheetId="0">#REF!</definedName>
    <definedName name="pñ" localSheetId="8">#REF!</definedName>
    <definedName name="pñ" localSheetId="2">#REF!</definedName>
    <definedName name="pñ" localSheetId="6">#REF!</definedName>
    <definedName name="pñ" localSheetId="12">#REF!</definedName>
    <definedName name="pñ" localSheetId="11">#REF!</definedName>
    <definedName name="pñ" localSheetId="10">#REF!</definedName>
    <definedName name="pñ" localSheetId="1">#REF!</definedName>
    <definedName name="pñ" localSheetId="4">#REF!</definedName>
    <definedName name="pñ" localSheetId="3">#REF!</definedName>
    <definedName name="pñ" localSheetId="5">#REF!</definedName>
    <definedName name="pñ" localSheetId="9">#REF!</definedName>
    <definedName name="pñ">#REF!</definedName>
    <definedName name="po" localSheetId="0">#REF!</definedName>
    <definedName name="po" localSheetId="8">#REF!</definedName>
    <definedName name="po" localSheetId="2">#REF!</definedName>
    <definedName name="po" localSheetId="6">#REF!</definedName>
    <definedName name="po" localSheetId="12">#REF!</definedName>
    <definedName name="po" localSheetId="11">#REF!</definedName>
    <definedName name="po" localSheetId="10">#REF!</definedName>
    <definedName name="po" localSheetId="4">#REF!</definedName>
    <definedName name="po" localSheetId="3">#REF!</definedName>
    <definedName name="po" localSheetId="5">#REF!</definedName>
    <definedName name="po" localSheetId="9">#REF!</definedName>
    <definedName name="po">#REF!</definedName>
    <definedName name="poblado" localSheetId="0">#REF!</definedName>
    <definedName name="poblado" localSheetId="8">#REF!</definedName>
    <definedName name="poblado" localSheetId="2">#REF!</definedName>
    <definedName name="poblado" localSheetId="6">#REF!</definedName>
    <definedName name="poblado" localSheetId="12">#REF!</definedName>
    <definedName name="poblado" localSheetId="11">#REF!</definedName>
    <definedName name="poblado" localSheetId="10">#REF!</definedName>
    <definedName name="poblado" localSheetId="4">#REF!</definedName>
    <definedName name="poblado" localSheetId="3">#REF!</definedName>
    <definedName name="poblado" localSheetId="5">#REF!</definedName>
    <definedName name="poblado" localSheetId="9">#REF!</definedName>
    <definedName name="poblado">#REF!</definedName>
    <definedName name="Poceta_reginox_en_acero_cocina" localSheetId="0">#REF!</definedName>
    <definedName name="Poceta_reginox_en_acero_cocina" localSheetId="8">#REF!</definedName>
    <definedName name="Poceta_reginox_en_acero_cocina" localSheetId="2">#REF!</definedName>
    <definedName name="Poceta_reginox_en_acero_cocina" localSheetId="6">#REF!</definedName>
    <definedName name="Poceta_reginox_en_acero_cocina" localSheetId="12">#REF!</definedName>
    <definedName name="Poceta_reginox_en_acero_cocina" localSheetId="11">#REF!</definedName>
    <definedName name="Poceta_reginox_en_acero_cocina" localSheetId="10">#REF!</definedName>
    <definedName name="Poceta_reginox_en_acero_cocina" localSheetId="4">#REF!</definedName>
    <definedName name="Poceta_reginox_en_acero_cocina" localSheetId="3">#REF!</definedName>
    <definedName name="Poceta_reginox_en_acero_cocina" localSheetId="5">#REF!</definedName>
    <definedName name="Poceta_reginox_en_acero_cocina" localSheetId="9">#REF!</definedName>
    <definedName name="Poceta_reginox_en_acero_cocina">#REF!</definedName>
    <definedName name="POCETAS" localSheetId="0">#REF!</definedName>
    <definedName name="POCETAS" localSheetId="2">#REF!</definedName>
    <definedName name="POCETAS" localSheetId="6">#REF!</definedName>
    <definedName name="POCETAS" localSheetId="12">#REF!</definedName>
    <definedName name="POCETAS" localSheetId="11">#REF!</definedName>
    <definedName name="POCETAS" localSheetId="10">#REF!</definedName>
    <definedName name="POCETAS" localSheetId="4">#REF!</definedName>
    <definedName name="POCETAS" localSheetId="3">#REF!</definedName>
    <definedName name="POCETAS" localSheetId="5">#REF!</definedName>
    <definedName name="POCETAS" localSheetId="9">#REF!</definedName>
    <definedName name="POCETAS">#REF!</definedName>
    <definedName name="POIUP" localSheetId="0" hidden="1">{"via1",#N/A,TRUE,"general";"via2",#N/A,TRUE,"general";"via3",#N/A,TRUE,"general"}</definedName>
    <definedName name="POIUP" localSheetId="8" hidden="1">{"via1",#N/A,TRUE,"general";"via2",#N/A,TRUE,"general";"via3",#N/A,TRUE,"general"}</definedName>
    <definedName name="POIUP" localSheetId="2" hidden="1">{"via1",#N/A,TRUE,"general";"via2",#N/A,TRUE,"general";"via3",#N/A,TRUE,"general"}</definedName>
    <definedName name="POIUP" localSheetId="7" hidden="1">{"via1",#N/A,TRUE,"general";"via2",#N/A,TRUE,"general";"via3",#N/A,TRUE,"general"}</definedName>
    <definedName name="POIUP" localSheetId="6" hidden="1">{"via1",#N/A,TRUE,"general";"via2",#N/A,TRUE,"general";"via3",#N/A,TRUE,"general"}</definedName>
    <definedName name="POIUP" localSheetId="12" hidden="1">{"via1",#N/A,TRUE,"general";"via2",#N/A,TRUE,"general";"via3",#N/A,TRUE,"general"}</definedName>
    <definedName name="POIUP" localSheetId="11" hidden="1">{"via1",#N/A,TRUE,"general";"via2",#N/A,TRUE,"general";"via3",#N/A,TRUE,"general"}</definedName>
    <definedName name="POIUP" localSheetId="10" hidden="1">{"via1",#N/A,TRUE,"general";"via2",#N/A,TRUE,"general";"via3",#N/A,TRUE,"general"}</definedName>
    <definedName name="POIUP" localSheetId="1" hidden="1">{"via1",#N/A,TRUE,"general";"via2",#N/A,TRUE,"general";"via3",#N/A,TRUE,"general"}</definedName>
    <definedName name="POIUP" localSheetId="4" hidden="1">{"via1",#N/A,TRUE,"general";"via2",#N/A,TRUE,"general";"via3",#N/A,TRUE,"general"}</definedName>
    <definedName name="POIUP" localSheetId="3" hidden="1">{"via1",#N/A,TRUE,"general";"via2",#N/A,TRUE,"general";"via3",#N/A,TRUE,"general"}</definedName>
    <definedName name="POIUP" localSheetId="5" hidden="1">{"via1",#N/A,TRUE,"general";"via2",#N/A,TRUE,"general";"via3",#N/A,TRUE,"general"}</definedName>
    <definedName name="POIUP" localSheetId="9" hidden="1">{"via1",#N/A,TRUE,"general";"via2",#N/A,TRUE,"general";"via3",#N/A,TRUE,"general"}</definedName>
    <definedName name="POIUP" hidden="1">{"via1",#N/A,TRUE,"general";"via2",#N/A,TRUE,"general";"via3",#N/A,TRUE,"general"}</definedName>
    <definedName name="Polisombra_negra_cal_80" localSheetId="0">#REF!</definedName>
    <definedName name="Polisombra_negra_cal_80" localSheetId="2">#REF!</definedName>
    <definedName name="Polisombra_negra_cal_80" localSheetId="6">#REF!</definedName>
    <definedName name="Polisombra_negra_cal_80" localSheetId="12">#REF!</definedName>
    <definedName name="Polisombra_negra_cal_80" localSheetId="11">#REF!</definedName>
    <definedName name="Polisombra_negra_cal_80" localSheetId="10">#REF!</definedName>
    <definedName name="Polisombra_negra_cal_80" localSheetId="1">#REF!</definedName>
    <definedName name="Polisombra_negra_cal_80" localSheetId="4">#REF!</definedName>
    <definedName name="Polisombra_negra_cal_80" localSheetId="3">#REF!</definedName>
    <definedName name="Polisombra_negra_cal_80" localSheetId="5">#REF!</definedName>
    <definedName name="Polisombra_negra_cal_80" localSheetId="9">#REF!</definedName>
    <definedName name="Polisombra_negra_cal_80">#REF!</definedName>
    <definedName name="PON" localSheetId="0">#REF!</definedName>
    <definedName name="PON" localSheetId="2">#REF!</definedName>
    <definedName name="PON" localSheetId="6">#REF!</definedName>
    <definedName name="PON" localSheetId="12">#REF!</definedName>
    <definedName name="PON" localSheetId="11">#REF!</definedName>
    <definedName name="PON" localSheetId="10">#REF!</definedName>
    <definedName name="PON" localSheetId="1">#REF!</definedName>
    <definedName name="PON" localSheetId="4">#REF!</definedName>
    <definedName name="PON" localSheetId="3">#REF!</definedName>
    <definedName name="PON" localSheetId="5">#REF!</definedName>
    <definedName name="PON" localSheetId="9">#REF!</definedName>
    <definedName name="PON">#REF!</definedName>
    <definedName name="popop" localSheetId="0" hidden="1">{"via1",#N/A,TRUE,"general";"via2",#N/A,TRUE,"general";"via3",#N/A,TRUE,"general"}</definedName>
    <definedName name="popop" localSheetId="8" hidden="1">{"via1",#N/A,TRUE,"general";"via2",#N/A,TRUE,"general";"via3",#N/A,TRUE,"general"}</definedName>
    <definedName name="popop" localSheetId="2" hidden="1">{"via1",#N/A,TRUE,"general";"via2",#N/A,TRUE,"general";"via3",#N/A,TRUE,"general"}</definedName>
    <definedName name="popop" localSheetId="7" hidden="1">{"via1",#N/A,TRUE,"general";"via2",#N/A,TRUE,"general";"via3",#N/A,TRUE,"general"}</definedName>
    <definedName name="popop" localSheetId="6" hidden="1">{"via1",#N/A,TRUE,"general";"via2",#N/A,TRUE,"general";"via3",#N/A,TRUE,"general"}</definedName>
    <definedName name="popop" localSheetId="12" hidden="1">{"via1",#N/A,TRUE,"general";"via2",#N/A,TRUE,"general";"via3",#N/A,TRUE,"general"}</definedName>
    <definedName name="popop" localSheetId="11" hidden="1">{"via1",#N/A,TRUE,"general";"via2",#N/A,TRUE,"general";"via3",#N/A,TRUE,"general"}</definedName>
    <definedName name="popop" localSheetId="10" hidden="1">{"via1",#N/A,TRUE,"general";"via2",#N/A,TRUE,"general";"via3",#N/A,TRUE,"general"}</definedName>
    <definedName name="popop" localSheetId="1" hidden="1">{"via1",#N/A,TRUE,"general";"via2",#N/A,TRUE,"general";"via3",#N/A,TRUE,"general"}</definedName>
    <definedName name="popop" localSheetId="4" hidden="1">{"via1",#N/A,TRUE,"general";"via2",#N/A,TRUE,"general";"via3",#N/A,TRUE,"general"}</definedName>
    <definedName name="popop" localSheetId="3" hidden="1">{"via1",#N/A,TRUE,"general";"via2",#N/A,TRUE,"general";"via3",#N/A,TRUE,"general"}</definedName>
    <definedName name="popop" localSheetId="5" hidden="1">{"via1",#N/A,TRUE,"general";"via2",#N/A,TRUE,"general";"via3",#N/A,TRUE,"general"}</definedName>
    <definedName name="popop" localSheetId="9"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8" hidden="1">{"via1",#N/A,TRUE,"general";"via2",#N/A,TRUE,"general";"via3",#N/A,TRUE,"general"}</definedName>
    <definedName name="popp" localSheetId="2" hidden="1">{"via1",#N/A,TRUE,"general";"via2",#N/A,TRUE,"general";"via3",#N/A,TRUE,"general"}</definedName>
    <definedName name="popp" localSheetId="7" hidden="1">{"via1",#N/A,TRUE,"general";"via2",#N/A,TRUE,"general";"via3",#N/A,TRUE,"general"}</definedName>
    <definedName name="popp" localSheetId="6" hidden="1">{"via1",#N/A,TRUE,"general";"via2",#N/A,TRUE,"general";"via3",#N/A,TRUE,"general"}</definedName>
    <definedName name="popp" localSheetId="12" hidden="1">{"via1",#N/A,TRUE,"general";"via2",#N/A,TRUE,"general";"via3",#N/A,TRUE,"general"}</definedName>
    <definedName name="popp" localSheetId="11" hidden="1">{"via1",#N/A,TRUE,"general";"via2",#N/A,TRUE,"general";"via3",#N/A,TRUE,"general"}</definedName>
    <definedName name="popp" localSheetId="10" hidden="1">{"via1",#N/A,TRUE,"general";"via2",#N/A,TRUE,"general";"via3",#N/A,TRUE,"general"}</definedName>
    <definedName name="popp" localSheetId="1" hidden="1">{"via1",#N/A,TRUE,"general";"via2",#N/A,TRUE,"general";"via3",#N/A,TRUE,"general"}</definedName>
    <definedName name="popp" localSheetId="4" hidden="1">{"via1",#N/A,TRUE,"general";"via2",#N/A,TRUE,"general";"via3",#N/A,TRUE,"general"}</definedName>
    <definedName name="popp" localSheetId="3" hidden="1">{"via1",#N/A,TRUE,"general";"via2",#N/A,TRUE,"general";"via3",#N/A,TRUE,"general"}</definedName>
    <definedName name="popp" localSheetId="5" hidden="1">{"via1",#N/A,TRUE,"general";"via2",#N/A,TRUE,"general";"via3",#N/A,TRUE,"general"}</definedName>
    <definedName name="popp" localSheetId="9" hidden="1">{"via1",#N/A,TRUE,"general";"via2",#N/A,TRUE,"general";"via3",#N/A,TRUE,"general"}</definedName>
    <definedName name="popp" hidden="1">{"via1",#N/A,TRUE,"general";"via2",#N/A,TRUE,"general";"via3",#N/A,TRUE,"general"}</definedName>
    <definedName name="popu" localSheetId="0">#REF!</definedName>
    <definedName name="popu" localSheetId="2">#REF!</definedName>
    <definedName name="popu" localSheetId="6">#REF!</definedName>
    <definedName name="popu" localSheetId="12">#REF!</definedName>
    <definedName name="popu" localSheetId="11">#REF!</definedName>
    <definedName name="popu" localSheetId="10">#REF!</definedName>
    <definedName name="popu" localSheetId="1">#REF!</definedName>
    <definedName name="popu" localSheetId="4">#REF!</definedName>
    <definedName name="popu" localSheetId="3">#REF!</definedName>
    <definedName name="popu" localSheetId="5">#REF!</definedName>
    <definedName name="popu" localSheetId="9">#REF!</definedName>
    <definedName name="popu">#REF!</definedName>
    <definedName name="popvds" localSheetId="0"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1"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9" hidden="1">{"TAB1",#N/A,TRUE,"GENERAL";"TAB2",#N/A,TRUE,"GENERAL";"TAB3",#N/A,TRUE,"GENERAL";"TAB4",#N/A,TRUE,"GENERAL";"TAB5",#N/A,TRUE,"GENERAL"}</definedName>
    <definedName name="popvds" hidden="1">{"TAB1",#N/A,TRUE,"GENERAL";"TAB2",#N/A,TRUE,"GENERAL";"TAB3",#N/A,TRUE,"GENERAL";"TAB4",#N/A,TRUE,"GENERAL";"TAB5",#N/A,TRUE,"GENERAL"}</definedName>
    <definedName name="porc" localSheetId="0">#REF!</definedName>
    <definedName name="porc" localSheetId="2">#REF!</definedName>
    <definedName name="porc" localSheetId="6">#REF!</definedName>
    <definedName name="porc" localSheetId="12">#REF!</definedName>
    <definedName name="porc" localSheetId="11">#REF!</definedName>
    <definedName name="porc" localSheetId="10">#REF!</definedName>
    <definedName name="porc" localSheetId="1">#REF!</definedName>
    <definedName name="porc" localSheetId="4">#REF!</definedName>
    <definedName name="porc" localSheetId="3">#REF!</definedName>
    <definedName name="porc" localSheetId="5">#REF!</definedName>
    <definedName name="porc" localSheetId="9">#REF!</definedName>
    <definedName name="porc">#REF!</definedName>
    <definedName name="PORCE" localSheetId="0">#REF!</definedName>
    <definedName name="PORCE" localSheetId="2">#REF!</definedName>
    <definedName name="PORCE" localSheetId="6">#REF!</definedName>
    <definedName name="PORCE" localSheetId="12">#REF!</definedName>
    <definedName name="PORCE" localSheetId="11">#REF!</definedName>
    <definedName name="PORCE" localSheetId="10">#REF!</definedName>
    <definedName name="PORCE" localSheetId="1">#REF!</definedName>
    <definedName name="PORCE" localSheetId="4">#REF!</definedName>
    <definedName name="PORCE" localSheetId="3">#REF!</definedName>
    <definedName name="PORCE" localSheetId="5">#REF!</definedName>
    <definedName name="PORCE" localSheetId="9">#REF!</definedName>
    <definedName name="PORCE">#REF!</definedName>
    <definedName name="Porcentaje" localSheetId="0">#REF!</definedName>
    <definedName name="Porcentaje" localSheetId="2">#REF!</definedName>
    <definedName name="Porcentaje" localSheetId="6">#REF!</definedName>
    <definedName name="Porcentaje" localSheetId="12">#REF!</definedName>
    <definedName name="Porcentaje" localSheetId="11">#REF!</definedName>
    <definedName name="Porcentaje" localSheetId="10">#REF!</definedName>
    <definedName name="Porcentaje" localSheetId="1">#REF!</definedName>
    <definedName name="Porcentaje" localSheetId="4">#REF!</definedName>
    <definedName name="Porcentaje" localSheetId="3">#REF!</definedName>
    <definedName name="Porcentaje" localSheetId="5">#REF!</definedName>
    <definedName name="Porcentaje" localSheetId="9">#REF!</definedName>
    <definedName name="Porcentaje">#REF!</definedName>
    <definedName name="PORCENTAJE1" localSheetId="0">#REF!</definedName>
    <definedName name="PORCENTAJE1" localSheetId="2">#REF!</definedName>
    <definedName name="PORCENTAJE1" localSheetId="6">#REF!</definedName>
    <definedName name="PORCENTAJE1" localSheetId="12">#REF!</definedName>
    <definedName name="PORCENTAJE1" localSheetId="11">#REF!</definedName>
    <definedName name="PORCENTAJE1" localSheetId="10">#REF!</definedName>
    <definedName name="PORCENTAJE1" localSheetId="4">#REF!</definedName>
    <definedName name="PORCENTAJE1" localSheetId="3">#REF!</definedName>
    <definedName name="PORCENTAJE1" localSheetId="5">#REF!</definedName>
    <definedName name="PORCENTAJE1" localSheetId="9">#REF!</definedName>
    <definedName name="PORCENTAJE1">#REF!</definedName>
    <definedName name="port" localSheetId="0">#REF!</definedName>
    <definedName name="port" localSheetId="2">#REF!</definedName>
    <definedName name="port" localSheetId="6">#REF!</definedName>
    <definedName name="port" localSheetId="12">#REF!</definedName>
    <definedName name="port" localSheetId="11">#REF!</definedName>
    <definedName name="port" localSheetId="10">#REF!</definedName>
    <definedName name="port" localSheetId="4">#REF!</definedName>
    <definedName name="port" localSheetId="3">#REF!</definedName>
    <definedName name="port" localSheetId="5">#REF!</definedName>
    <definedName name="port" localSheetId="9">#REF!</definedName>
    <definedName name="port">#REF!</definedName>
    <definedName name="porta" localSheetId="0">#REF!</definedName>
    <definedName name="porta" localSheetId="2">#REF!</definedName>
    <definedName name="porta" localSheetId="6">#REF!</definedName>
    <definedName name="porta" localSheetId="12">#REF!</definedName>
    <definedName name="porta" localSheetId="11">#REF!</definedName>
    <definedName name="porta" localSheetId="10">#REF!</definedName>
    <definedName name="porta" localSheetId="4">#REF!</definedName>
    <definedName name="porta" localSheetId="3">#REF!</definedName>
    <definedName name="porta" localSheetId="5">#REF!</definedName>
    <definedName name="porta" localSheetId="9">#REF!</definedName>
    <definedName name="porta">#REF!</definedName>
    <definedName name="Porta_candado" localSheetId="0">#REF!</definedName>
    <definedName name="Porta_candado" localSheetId="2">#REF!</definedName>
    <definedName name="Porta_candado" localSheetId="6">#REF!</definedName>
    <definedName name="Porta_candado" localSheetId="12">#REF!</definedName>
    <definedName name="Porta_candado" localSheetId="11">#REF!</definedName>
    <definedName name="Porta_candado" localSheetId="10">#REF!</definedName>
    <definedName name="Porta_candado" localSheetId="4">#REF!</definedName>
    <definedName name="Porta_candado" localSheetId="3">#REF!</definedName>
    <definedName name="Porta_candado" localSheetId="5">#REF!</definedName>
    <definedName name="Porta_candado" localSheetId="9">#REF!</definedName>
    <definedName name="Porta_candado">#REF!</definedName>
    <definedName name="PORTADA" localSheetId="0">#REF!</definedName>
    <definedName name="PORTADA" localSheetId="2">#REF!</definedName>
    <definedName name="PORTADA" localSheetId="6">#REF!</definedName>
    <definedName name="PORTADA" localSheetId="12">#REF!</definedName>
    <definedName name="PORTADA" localSheetId="11">#REF!</definedName>
    <definedName name="PORTADA" localSheetId="10">#REF!</definedName>
    <definedName name="PORTADA" localSheetId="4">#REF!</definedName>
    <definedName name="PORTADA" localSheetId="3">#REF!</definedName>
    <definedName name="PORTADA" localSheetId="5">#REF!</definedName>
    <definedName name="PORTADA" localSheetId="9">#REF!</definedName>
    <definedName name="PORTADA">#REF!</definedName>
    <definedName name="PORTADA2" localSheetId="0">#REF!</definedName>
    <definedName name="PORTADA2" localSheetId="2">#REF!</definedName>
    <definedName name="PORTADA2" localSheetId="6">#REF!</definedName>
    <definedName name="PORTADA2" localSheetId="12">#REF!</definedName>
    <definedName name="PORTADA2" localSheetId="11">#REF!</definedName>
    <definedName name="PORTADA2" localSheetId="10">#REF!</definedName>
    <definedName name="PORTADA2" localSheetId="4">#REF!</definedName>
    <definedName name="PORTADA2" localSheetId="3">#REF!</definedName>
    <definedName name="PORTADA2" localSheetId="5">#REF!</definedName>
    <definedName name="PORTADA2" localSheetId="9">#REF!</definedName>
    <definedName name="PORTADA2">#REF!</definedName>
    <definedName name="PORTT" localSheetId="0">#REF!</definedName>
    <definedName name="PORTT" localSheetId="2">#REF!</definedName>
    <definedName name="PORTT" localSheetId="6">#REF!</definedName>
    <definedName name="PORTT" localSheetId="12">#REF!</definedName>
    <definedName name="PORTT" localSheetId="11">#REF!</definedName>
    <definedName name="PORTT" localSheetId="10">#REF!</definedName>
    <definedName name="PORTT" localSheetId="4">#REF!</definedName>
    <definedName name="PORTT" localSheetId="3">#REF!</definedName>
    <definedName name="PORTT" localSheetId="5">#REF!</definedName>
    <definedName name="PORTT" localSheetId="9">#REF!</definedName>
    <definedName name="PORTT">#REF!</definedName>
    <definedName name="PosArq" localSheetId="0">#REF!</definedName>
    <definedName name="PosArq" localSheetId="2">#REF!</definedName>
    <definedName name="PosArq" localSheetId="6">#REF!</definedName>
    <definedName name="PosArq" localSheetId="12">#REF!</definedName>
    <definedName name="PosArq" localSheetId="11">#REF!</definedName>
    <definedName name="PosArq" localSheetId="10">#REF!</definedName>
    <definedName name="PosArq" localSheetId="4">#REF!</definedName>
    <definedName name="PosArq" localSheetId="3">#REF!</definedName>
    <definedName name="PosArq" localSheetId="5">#REF!</definedName>
    <definedName name="PosArq" localSheetId="9">#REF!</definedName>
    <definedName name="PosArq">#REF!</definedName>
    <definedName name="PosGer" localSheetId="0">#REF!</definedName>
    <definedName name="PosGer" localSheetId="2">#REF!</definedName>
    <definedName name="PosGer" localSheetId="6">#REF!</definedName>
    <definedName name="PosGer" localSheetId="12">#REF!</definedName>
    <definedName name="PosGer" localSheetId="11">#REF!</definedName>
    <definedName name="PosGer" localSheetId="10">#REF!</definedName>
    <definedName name="PosGer" localSheetId="4">#REF!</definedName>
    <definedName name="PosGer" localSheetId="3">#REF!</definedName>
    <definedName name="PosGer" localSheetId="5">#REF!</definedName>
    <definedName name="PosGer" localSheetId="9">#REF!</definedName>
    <definedName name="PosGer">#REF!</definedName>
    <definedName name="Posibilidades" localSheetId="0">#REF!</definedName>
    <definedName name="Posibilidades" localSheetId="2">#REF!</definedName>
    <definedName name="Posibilidades" localSheetId="6">#REF!</definedName>
    <definedName name="Posibilidades" localSheetId="12">#REF!</definedName>
    <definedName name="Posibilidades" localSheetId="11">#REF!</definedName>
    <definedName name="Posibilidades" localSheetId="10">#REF!</definedName>
    <definedName name="Posibilidades" localSheetId="4">#REF!</definedName>
    <definedName name="Posibilidades" localSheetId="3">#REF!</definedName>
    <definedName name="Posibilidades" localSheetId="5">#REF!</definedName>
    <definedName name="Posibilidades" localSheetId="9">#REF!</definedName>
    <definedName name="Posibilidades">#REF!</definedName>
    <definedName name="POSICION_PRESUP" localSheetId="0">#REF!</definedName>
    <definedName name="POSICION_PRESUP" localSheetId="2">#REF!</definedName>
    <definedName name="POSICION_PRESUP" localSheetId="6">#REF!</definedName>
    <definedName name="POSICION_PRESUP" localSheetId="12">#REF!</definedName>
    <definedName name="POSICION_PRESUP" localSheetId="11">#REF!</definedName>
    <definedName name="POSICION_PRESUP" localSheetId="10">#REF!</definedName>
    <definedName name="POSICION_PRESUP" localSheetId="4">#REF!</definedName>
    <definedName name="POSICION_PRESUP" localSheetId="3">#REF!</definedName>
    <definedName name="POSICION_PRESUP" localSheetId="5">#REF!</definedName>
    <definedName name="POSICION_PRESUP" localSheetId="9">#REF!</definedName>
    <definedName name="POSICION_PRESUP">#REF!</definedName>
    <definedName name="POSICIONES" localSheetId="0">#REF!</definedName>
    <definedName name="POSICIONES" localSheetId="2">#REF!</definedName>
    <definedName name="POSICIONES" localSheetId="6">#REF!</definedName>
    <definedName name="POSICIONES" localSheetId="12">#REF!</definedName>
    <definedName name="POSICIONES" localSheetId="11">#REF!</definedName>
    <definedName name="POSICIONES" localSheetId="10">#REF!</definedName>
    <definedName name="POSICIONES" localSheetId="4">#REF!</definedName>
    <definedName name="POSICIONES" localSheetId="3">#REF!</definedName>
    <definedName name="POSICIONES" localSheetId="5">#REF!</definedName>
    <definedName name="POSICIONES" localSheetId="9">#REF!</definedName>
    <definedName name="POSICIONES">#REF!</definedName>
    <definedName name="PosInt" localSheetId="0">#REF!</definedName>
    <definedName name="PosInt" localSheetId="2">#REF!</definedName>
    <definedName name="PosInt" localSheetId="6">#REF!</definedName>
    <definedName name="PosInt" localSheetId="12">#REF!</definedName>
    <definedName name="PosInt" localSheetId="11">#REF!</definedName>
    <definedName name="PosInt" localSheetId="10">#REF!</definedName>
    <definedName name="PosInt" localSheetId="4">#REF!</definedName>
    <definedName name="PosInt" localSheetId="3">#REF!</definedName>
    <definedName name="PosInt" localSheetId="5">#REF!</definedName>
    <definedName name="PosInt" localSheetId="9">#REF!</definedName>
    <definedName name="PosInt">#REF!</definedName>
    <definedName name="PosTer" localSheetId="0">#REF!</definedName>
    <definedName name="PosTer" localSheetId="2">#REF!</definedName>
    <definedName name="PosTer" localSheetId="6">#REF!</definedName>
    <definedName name="PosTer" localSheetId="12">#REF!</definedName>
    <definedName name="PosTer" localSheetId="11">#REF!</definedName>
    <definedName name="PosTer" localSheetId="10">#REF!</definedName>
    <definedName name="PosTer" localSheetId="4">#REF!</definedName>
    <definedName name="PosTer" localSheetId="3">#REF!</definedName>
    <definedName name="PosTer" localSheetId="5">#REF!</definedName>
    <definedName name="PosTer" localSheetId="9">#REF!</definedName>
    <definedName name="PosTer">#REF!</definedName>
    <definedName name="PosVen" localSheetId="0">#REF!</definedName>
    <definedName name="PosVen" localSheetId="2">#REF!</definedName>
    <definedName name="PosVen" localSheetId="6">#REF!</definedName>
    <definedName name="PosVen" localSheetId="12">#REF!</definedName>
    <definedName name="PosVen" localSheetId="11">#REF!</definedName>
    <definedName name="PosVen" localSheetId="10">#REF!</definedName>
    <definedName name="PosVen" localSheetId="4">#REF!</definedName>
    <definedName name="PosVen" localSheetId="3">#REF!</definedName>
    <definedName name="PosVen" localSheetId="5">#REF!</definedName>
    <definedName name="PosVen" localSheetId="9">#REF!</definedName>
    <definedName name="PosVen">#REF!</definedName>
    <definedName name="pouig" localSheetId="0" hidden="1">{"via1",#N/A,TRUE,"general";"via2",#N/A,TRUE,"general";"via3",#N/A,TRUE,"general"}</definedName>
    <definedName name="pouig" localSheetId="8" hidden="1">{"via1",#N/A,TRUE,"general";"via2",#N/A,TRUE,"general";"via3",#N/A,TRUE,"general"}</definedName>
    <definedName name="pouig" localSheetId="2" hidden="1">{"via1",#N/A,TRUE,"general";"via2",#N/A,TRUE,"general";"via3",#N/A,TRUE,"general"}</definedName>
    <definedName name="pouig" localSheetId="7" hidden="1">{"via1",#N/A,TRUE,"general";"via2",#N/A,TRUE,"general";"via3",#N/A,TRUE,"general"}</definedName>
    <definedName name="pouig" localSheetId="6" hidden="1">{"via1",#N/A,TRUE,"general";"via2",#N/A,TRUE,"general";"via3",#N/A,TRUE,"general"}</definedName>
    <definedName name="pouig" localSheetId="12" hidden="1">{"via1",#N/A,TRUE,"general";"via2",#N/A,TRUE,"general";"via3",#N/A,TRUE,"general"}</definedName>
    <definedName name="pouig" localSheetId="11" hidden="1">{"via1",#N/A,TRUE,"general";"via2",#N/A,TRUE,"general";"via3",#N/A,TRUE,"general"}</definedName>
    <definedName name="pouig" localSheetId="10" hidden="1">{"via1",#N/A,TRUE,"general";"via2",#N/A,TRUE,"general";"via3",#N/A,TRUE,"general"}</definedName>
    <definedName name="pouig" localSheetId="1" hidden="1">{"via1",#N/A,TRUE,"general";"via2",#N/A,TRUE,"general";"via3",#N/A,TRUE,"general"}</definedName>
    <definedName name="pouig" localSheetId="4" hidden="1">{"via1",#N/A,TRUE,"general";"via2",#N/A,TRUE,"general";"via3",#N/A,TRUE,"general"}</definedName>
    <definedName name="pouig" localSheetId="3" hidden="1">{"via1",#N/A,TRUE,"general";"via2",#N/A,TRUE,"general";"via3",#N/A,TRUE,"general"}</definedName>
    <definedName name="pouig" localSheetId="5" hidden="1">{"via1",#N/A,TRUE,"general";"via2",#N/A,TRUE,"general";"via3",#N/A,TRUE,"general"}</definedName>
    <definedName name="pouig" localSheetId="9" hidden="1">{"via1",#N/A,TRUE,"general";"via2",#N/A,TRUE,"general";"via3",#N/A,TRUE,"general"}</definedName>
    <definedName name="pouig" hidden="1">{"via1",#N/A,TRUE,"general";"via2",#N/A,TRUE,"general";"via3",#N/A,TRUE,"general"}</definedName>
    <definedName name="POZO" localSheetId="0">#REF!</definedName>
    <definedName name="POZO" localSheetId="2">#REF!</definedName>
    <definedName name="POZO" localSheetId="6">#REF!</definedName>
    <definedName name="POZO" localSheetId="12">#REF!</definedName>
    <definedName name="POZO" localSheetId="11">#REF!</definedName>
    <definedName name="POZO" localSheetId="10">#REF!</definedName>
    <definedName name="POZO" localSheetId="1">#REF!</definedName>
    <definedName name="POZO" localSheetId="4">#REF!</definedName>
    <definedName name="POZO" localSheetId="3">#REF!</definedName>
    <definedName name="POZO" localSheetId="5">#REF!</definedName>
    <definedName name="POZO" localSheetId="9">#REF!</definedName>
    <definedName name="POZO">#REF!</definedName>
    <definedName name="PPPP" localSheetId="0" hidden="1">{#N/A,#N/A,FALSE,"orthoflow";#N/A,#N/A,FALSE,"Miscelaneos";#N/A,#N/A,FALSE,"Instrumentacio";#N/A,#N/A,FALSE,"Electrico";#N/A,#N/A,FALSE,"Valv. Seguridad"}</definedName>
    <definedName name="PPPP" localSheetId="8"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localSheetId="7" hidden="1">{#N/A,#N/A,FALSE,"orthoflow";#N/A,#N/A,FALSE,"Miscelaneos";#N/A,#N/A,FALSE,"Instrumentacio";#N/A,#N/A,FALSE,"Electrico";#N/A,#N/A,FALSE,"Valv. Seguridad"}</definedName>
    <definedName name="PPPP" localSheetId="6" hidden="1">{#N/A,#N/A,FALSE,"orthoflow";#N/A,#N/A,FALSE,"Miscelaneos";#N/A,#N/A,FALSE,"Instrumentacio";#N/A,#N/A,FALSE,"Electrico";#N/A,#N/A,FALSE,"Valv. Seguridad"}</definedName>
    <definedName name="PPPP" localSheetId="12" hidden="1">{#N/A,#N/A,FALSE,"orthoflow";#N/A,#N/A,FALSE,"Miscelaneos";#N/A,#N/A,FALSE,"Instrumentacio";#N/A,#N/A,FALSE,"Electrico";#N/A,#N/A,FALSE,"Valv. Seguridad"}</definedName>
    <definedName name="PPPP" localSheetId="11" hidden="1">{#N/A,#N/A,FALSE,"orthoflow";#N/A,#N/A,FALSE,"Miscelaneos";#N/A,#N/A,FALSE,"Instrumentacio";#N/A,#N/A,FALSE,"Electrico";#N/A,#N/A,FALSE,"Valv. Seguridad"}</definedName>
    <definedName name="PPPP" localSheetId="1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localSheetId="4" hidden="1">{#N/A,#N/A,FALSE,"orthoflow";#N/A,#N/A,FALSE,"Miscelaneos";#N/A,#N/A,FALSE,"Instrumentacio";#N/A,#N/A,FALSE,"Electrico";#N/A,#N/A,FALSE,"Valv. Seguridad"}</definedName>
    <definedName name="PPPP" localSheetId="3" hidden="1">{#N/A,#N/A,FALSE,"orthoflow";#N/A,#N/A,FALSE,"Miscelaneos";#N/A,#N/A,FALSE,"Instrumentacio";#N/A,#N/A,FALSE,"Electrico";#N/A,#N/A,FALSE,"Valv. Seguridad"}</definedName>
    <definedName name="PPPP" localSheetId="5" hidden="1">{#N/A,#N/A,FALSE,"orthoflow";#N/A,#N/A,FALSE,"Miscelaneos";#N/A,#N/A,FALSE,"Instrumentacio";#N/A,#N/A,FALSE,"Electrico";#N/A,#N/A,FALSE,"Valv. Seguridad"}</definedName>
    <definedName name="PPPP" localSheetId="9"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0" hidden="1">{"via1",#N/A,TRUE,"general";"via2",#N/A,TRUE,"general";"via3",#N/A,TRUE,"general"}</definedName>
    <definedName name="ppppp9" localSheetId="8" hidden="1">{"via1",#N/A,TRUE,"general";"via2",#N/A,TRUE,"general";"via3",#N/A,TRUE,"general"}</definedName>
    <definedName name="ppppp9" localSheetId="2" hidden="1">{"via1",#N/A,TRUE,"general";"via2",#N/A,TRUE,"general";"via3",#N/A,TRUE,"general"}</definedName>
    <definedName name="ppppp9" localSheetId="7" hidden="1">{"via1",#N/A,TRUE,"general";"via2",#N/A,TRUE,"general";"via3",#N/A,TRUE,"general"}</definedName>
    <definedName name="ppppp9" localSheetId="6" hidden="1">{"via1",#N/A,TRUE,"general";"via2",#N/A,TRUE,"general";"via3",#N/A,TRUE,"general"}</definedName>
    <definedName name="ppppp9" localSheetId="12" hidden="1">{"via1",#N/A,TRUE,"general";"via2",#N/A,TRUE,"general";"via3",#N/A,TRUE,"general"}</definedName>
    <definedName name="ppppp9" localSheetId="11" hidden="1">{"via1",#N/A,TRUE,"general";"via2",#N/A,TRUE,"general";"via3",#N/A,TRUE,"general"}</definedName>
    <definedName name="ppppp9" localSheetId="10" hidden="1">{"via1",#N/A,TRUE,"general";"via2",#N/A,TRUE,"general";"via3",#N/A,TRUE,"general"}</definedName>
    <definedName name="ppppp9" localSheetId="1" hidden="1">{"via1",#N/A,TRUE,"general";"via2",#N/A,TRUE,"general";"via3",#N/A,TRUE,"general"}</definedName>
    <definedName name="ppppp9" localSheetId="4" hidden="1">{"via1",#N/A,TRUE,"general";"via2",#N/A,TRUE,"general";"via3",#N/A,TRUE,"general"}</definedName>
    <definedName name="ppppp9" localSheetId="3" hidden="1">{"via1",#N/A,TRUE,"general";"via2",#N/A,TRUE,"general";"via3",#N/A,TRUE,"general"}</definedName>
    <definedName name="ppppp9" localSheetId="5" hidden="1">{"via1",#N/A,TRUE,"general";"via2",#N/A,TRUE,"general";"via3",#N/A,TRUE,"general"}</definedName>
    <definedName name="ppppp9" localSheetId="9"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1"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9" hidden="1">{"TAB1",#N/A,TRUE,"GENERAL";"TAB2",#N/A,TRUE,"GENERAL";"TAB3",#N/A,TRUE,"GENERAL";"TAB4",#N/A,TRUE,"GENERAL";"TAB5",#N/A,TRUE,"GENERAL"}</definedName>
    <definedName name="pppppd" hidden="1">{"TAB1",#N/A,TRUE,"GENERAL";"TAB2",#N/A,TRUE,"GENERAL";"TAB3",#N/A,TRUE,"GENERAL";"TAB4",#N/A,TRUE,"GENERAL";"TAB5",#N/A,TRUE,"GENERAL"}</definedName>
    <definedName name="ppto" hidden="1">#REF!</definedName>
    <definedName name="PPtoNorte" localSheetId="0">#REF!</definedName>
    <definedName name="PPtoNorte" localSheetId="2">#REF!</definedName>
    <definedName name="PPtoNorte" localSheetId="6">#REF!</definedName>
    <definedName name="PPtoNorte" localSheetId="12">#REF!</definedName>
    <definedName name="PPtoNorte" localSheetId="11">#REF!</definedName>
    <definedName name="PPtoNorte" localSheetId="10">#REF!</definedName>
    <definedName name="PPtoNorte" localSheetId="1">#REF!</definedName>
    <definedName name="PPtoNorte" localSheetId="4">#REF!</definedName>
    <definedName name="PPtoNorte" localSheetId="3">#REF!</definedName>
    <definedName name="PPtoNorte" localSheetId="5">#REF!</definedName>
    <definedName name="PPtoNorte" localSheetId="9">#REF!</definedName>
    <definedName name="PPtoNorte">#REF!</definedName>
    <definedName name="pqroj" localSheetId="0" hidden="1">{"via1",#N/A,TRUE,"general";"via2",#N/A,TRUE,"general";"via3",#N/A,TRUE,"general"}</definedName>
    <definedName name="pqroj" localSheetId="8" hidden="1">{"via1",#N/A,TRUE,"general";"via2",#N/A,TRUE,"general";"via3",#N/A,TRUE,"general"}</definedName>
    <definedName name="pqroj" localSheetId="2" hidden="1">{"via1",#N/A,TRUE,"general";"via2",#N/A,TRUE,"general";"via3",#N/A,TRUE,"general"}</definedName>
    <definedName name="pqroj" localSheetId="7" hidden="1">{"via1",#N/A,TRUE,"general";"via2",#N/A,TRUE,"general";"via3",#N/A,TRUE,"general"}</definedName>
    <definedName name="pqroj" localSheetId="6" hidden="1">{"via1",#N/A,TRUE,"general";"via2",#N/A,TRUE,"general";"via3",#N/A,TRUE,"general"}</definedName>
    <definedName name="pqroj" localSheetId="12" hidden="1">{"via1",#N/A,TRUE,"general";"via2",#N/A,TRUE,"general";"via3",#N/A,TRUE,"general"}</definedName>
    <definedName name="pqroj" localSheetId="11" hidden="1">{"via1",#N/A,TRUE,"general";"via2",#N/A,TRUE,"general";"via3",#N/A,TRUE,"general"}</definedName>
    <definedName name="pqroj" localSheetId="10" hidden="1">{"via1",#N/A,TRUE,"general";"via2",#N/A,TRUE,"general";"via3",#N/A,TRUE,"general"}</definedName>
    <definedName name="pqroj" localSheetId="1" hidden="1">{"via1",#N/A,TRUE,"general";"via2",#N/A,TRUE,"general";"via3",#N/A,TRUE,"general"}</definedName>
    <definedName name="pqroj" localSheetId="4" hidden="1">{"via1",#N/A,TRUE,"general";"via2",#N/A,TRUE,"general";"via3",#N/A,TRUE,"general"}</definedName>
    <definedName name="pqroj" localSheetId="3" hidden="1">{"via1",#N/A,TRUE,"general";"via2",#N/A,TRUE,"general";"via3",#N/A,TRUE,"general"}</definedName>
    <definedName name="pqroj" localSheetId="5" hidden="1">{"via1",#N/A,TRUE,"general";"via2",#N/A,TRUE,"general";"via3",#N/A,TRUE,"general"}</definedName>
    <definedName name="pqroj" localSheetId="9" hidden="1">{"via1",#N/A,TRUE,"general";"via2",#N/A,TRUE,"general";"via3",#N/A,TRUE,"general"}</definedName>
    <definedName name="pqroj" hidden="1">{"via1",#N/A,TRUE,"general";"via2",#N/A,TRUE,"general";"via3",#N/A,TRUE,"general"}</definedName>
    <definedName name="Pr" localSheetId="0">#REF!</definedName>
    <definedName name="Pr" localSheetId="2">#REF!</definedName>
    <definedName name="Pr" localSheetId="6">#REF!</definedName>
    <definedName name="Pr" localSheetId="12">#REF!</definedName>
    <definedName name="Pr" localSheetId="11">#REF!</definedName>
    <definedName name="Pr" localSheetId="10">#REF!</definedName>
    <definedName name="Pr" localSheetId="1">#REF!</definedName>
    <definedName name="Pr" localSheetId="4">#REF!</definedName>
    <definedName name="Pr" localSheetId="3">#REF!</definedName>
    <definedName name="PR" localSheetId="5">#REF!</definedName>
    <definedName name="PR" localSheetId="9">#REF!</definedName>
    <definedName name="Pr">#REF!</definedName>
    <definedName name="PRE" localSheetId="0">#REF!</definedName>
    <definedName name="PRE" localSheetId="2">#REF!</definedName>
    <definedName name="PRE" localSheetId="6">#REF!</definedName>
    <definedName name="PRE" localSheetId="12">#REF!</definedName>
    <definedName name="PRE" localSheetId="11">#REF!</definedName>
    <definedName name="PRE" localSheetId="10">#REF!</definedName>
    <definedName name="PRE" localSheetId="1">#REF!</definedName>
    <definedName name="PRE" localSheetId="4">#REF!</definedName>
    <definedName name="PRE" localSheetId="3">#REF!</definedName>
    <definedName name="PRE" localSheetId="5">#REF!</definedName>
    <definedName name="PRE" localSheetId="9">#REF!</definedName>
    <definedName name="PRE">#REF!</definedName>
    <definedName name="Precio" localSheetId="0">#REF!</definedName>
    <definedName name="Precio" localSheetId="8">#REF!</definedName>
    <definedName name="Precio" localSheetId="2">#REF!</definedName>
    <definedName name="Precio" localSheetId="6">#REF!</definedName>
    <definedName name="Precio" localSheetId="12">#REF!</definedName>
    <definedName name="Precio" localSheetId="11">#REF!</definedName>
    <definedName name="Precio" localSheetId="10">#REF!</definedName>
    <definedName name="Precio" localSheetId="1">#REF!</definedName>
    <definedName name="Precio" localSheetId="4">#REF!</definedName>
    <definedName name="Precio" localSheetId="3">#REF!</definedName>
    <definedName name="PRECIO" localSheetId="5">#REF!</definedName>
    <definedName name="PRECIO" localSheetId="9">#REF!</definedName>
    <definedName name="Precio">#REF!</definedName>
    <definedName name="precio2" localSheetId="0">#REF!</definedName>
    <definedName name="precio2" localSheetId="2">#REF!</definedName>
    <definedName name="precio2" localSheetId="6">#REF!</definedName>
    <definedName name="precio2" localSheetId="12">#REF!</definedName>
    <definedName name="precio2" localSheetId="11">#REF!</definedName>
    <definedName name="precio2" localSheetId="10">#REF!</definedName>
    <definedName name="precio2" localSheetId="4">#REF!</definedName>
    <definedName name="precio2" localSheetId="3">#REF!</definedName>
    <definedName name="precio2" localSheetId="5">#REF!</definedName>
    <definedName name="precio2" localSheetId="9">#REF!</definedName>
    <definedName name="precio2">#REF!</definedName>
    <definedName name="PrecioS" localSheetId="0">#REF!</definedName>
    <definedName name="PrecioS" localSheetId="2">#REF!</definedName>
    <definedName name="PrecioS" localSheetId="6">#REF!</definedName>
    <definedName name="PrecioS" localSheetId="12">#REF!</definedName>
    <definedName name="PrecioS" localSheetId="11">#REF!</definedName>
    <definedName name="PrecioS" localSheetId="10">#REF!</definedName>
    <definedName name="PrecioS" localSheetId="4">#REF!</definedName>
    <definedName name="PrecioS" localSheetId="3">#REF!</definedName>
    <definedName name="PrecioS" localSheetId="5">#REF!</definedName>
    <definedName name="PrecioS" localSheetId="9">#REF!</definedName>
    <definedName name="PrecioS">#REF!</definedName>
    <definedName name="PRELIMINARES" localSheetId="0">#REF!</definedName>
    <definedName name="PRELIMINARES" localSheetId="2">#REF!</definedName>
    <definedName name="PRELIMINARES" localSheetId="6">#REF!</definedName>
    <definedName name="PRELIMINARES" localSheetId="12">#REF!</definedName>
    <definedName name="PRELIMINARES" localSheetId="11">#REF!</definedName>
    <definedName name="PRELIMINARES" localSheetId="10">#REF!</definedName>
    <definedName name="PRELIMINARES" localSheetId="4">#REF!</definedName>
    <definedName name="PRELIMINARES" localSheetId="3">#REF!</definedName>
    <definedName name="PRELIMINARES" localSheetId="5">#REF!</definedName>
    <definedName name="PRELIMINARES" localSheetId="9">#REF!</definedName>
    <definedName name="PRELIMINARES">#REF!</definedName>
    <definedName name="Prell" localSheetId="0">#REF!</definedName>
    <definedName name="Prell" localSheetId="2">#REF!</definedName>
    <definedName name="Prell" localSheetId="6">#REF!</definedName>
    <definedName name="Prell" localSheetId="12">#REF!</definedName>
    <definedName name="Prell" localSheetId="11">#REF!</definedName>
    <definedName name="Prell" localSheetId="10">#REF!</definedName>
    <definedName name="Prell" localSheetId="4">#REF!</definedName>
    <definedName name="Prell" localSheetId="3">#REF!</definedName>
    <definedName name="Prell" localSheetId="5">#REF!</definedName>
    <definedName name="Prell" localSheetId="9">#REF!</definedName>
    <definedName name="Prell">#REF!</definedName>
    <definedName name="PRES" localSheetId="0">#REF!,#REF!,#REF!,#REF!,#REF!,#REF!,#REF!</definedName>
    <definedName name="PRES" localSheetId="8">#REF!,#REF!,#REF!,#REF!,#REF!,#REF!,#REF!</definedName>
    <definedName name="PRES" localSheetId="2">#REF!,#REF!,#REF!,#REF!,#REF!,#REF!,#REF!</definedName>
    <definedName name="PRES" localSheetId="6">#REF!,#REF!,#REF!,#REF!,#REF!,#REF!,#REF!</definedName>
    <definedName name="PRES" localSheetId="12">#REF!,#REF!,#REF!,#REF!,#REF!,#REF!,#REF!</definedName>
    <definedName name="PRES" localSheetId="11">#REF!,#REF!,#REF!,#REF!,#REF!,#REF!,#REF!</definedName>
    <definedName name="PRES" localSheetId="10">#REF!,#REF!,#REF!,#REF!,#REF!,#REF!,#REF!</definedName>
    <definedName name="PRES" localSheetId="1">#REF!,#REF!,#REF!,#REF!,#REF!,#REF!,#REF!</definedName>
    <definedName name="PRES" localSheetId="4">#REF!,#REF!,#REF!,#REF!,#REF!,#REF!,#REF!</definedName>
    <definedName name="PRES" localSheetId="3">#REF!,#REF!,#REF!,#REF!,#REF!,#REF!,#REF!</definedName>
    <definedName name="PRES" localSheetId="5">#REF!,#REF!,#REF!,#REF!,#REF!,#REF!,#REF!</definedName>
    <definedName name="PRES" localSheetId="9">#REF!,#REF!,#REF!,#REF!,#REF!,#REF!,#REF!</definedName>
    <definedName name="PRES">#REF!,#REF!,#REF!,#REF!,#REF!,#REF!,#REF!</definedName>
    <definedName name="PRESENTE" localSheetId="0">#REF!</definedName>
    <definedName name="PRESENTE" localSheetId="2">#REF!</definedName>
    <definedName name="PRESENTE" localSheetId="6">#REF!</definedName>
    <definedName name="PRESENTE" localSheetId="12">#REF!</definedName>
    <definedName name="PRESENTE" localSheetId="11">#REF!</definedName>
    <definedName name="PRESENTE" localSheetId="10">#REF!</definedName>
    <definedName name="PRESENTE" localSheetId="1">#REF!</definedName>
    <definedName name="PRESENTE" localSheetId="4">#REF!</definedName>
    <definedName name="PRESENTE" localSheetId="3">#REF!</definedName>
    <definedName name="PRESENTE" localSheetId="5">#REF!</definedName>
    <definedName name="PRESENTE" localSheetId="9">#REF!</definedName>
    <definedName name="PRESENTE">#REF!</definedName>
    <definedName name="PREST" localSheetId="0">#REF!</definedName>
    <definedName name="PREST" localSheetId="2">#REF!</definedName>
    <definedName name="PREST" localSheetId="6">#REF!</definedName>
    <definedName name="PREST" localSheetId="12">#REF!</definedName>
    <definedName name="PREST" localSheetId="11">#REF!</definedName>
    <definedName name="PREST" localSheetId="10">#REF!</definedName>
    <definedName name="PREST" localSheetId="1">#REF!</definedName>
    <definedName name="PREST" localSheetId="4">#REF!</definedName>
    <definedName name="PREST" localSheetId="3">#REF!</definedName>
    <definedName name="PREST" localSheetId="5">#REF!</definedName>
    <definedName name="PREST" localSheetId="9">#REF!</definedName>
    <definedName name="PREST">#REF!</definedName>
    <definedName name="PrestamoBancos" localSheetId="0">#REF!</definedName>
    <definedName name="PrestamoBancos" localSheetId="2">#REF!</definedName>
    <definedName name="PrestamoBancos" localSheetId="6">#REF!</definedName>
    <definedName name="PrestamoBancos" localSheetId="12">#REF!</definedName>
    <definedName name="PrestamoBancos" localSheetId="11">#REF!</definedName>
    <definedName name="PrestamoBancos" localSheetId="10">#REF!</definedName>
    <definedName name="PrestamoBancos" localSheetId="1">#REF!</definedName>
    <definedName name="PrestamoBancos" localSheetId="4">#REF!</definedName>
    <definedName name="PrestamoBancos" localSheetId="3">#REF!</definedName>
    <definedName name="PrestamoBancos" localSheetId="5">#REF!</definedName>
    <definedName name="PrestamoBancos" localSheetId="9">#REF!</definedName>
    <definedName name="PrestamoBancos">#REF!</definedName>
    <definedName name="PrestamoCorp" localSheetId="0">#REF!</definedName>
    <definedName name="PrestamoCorp" localSheetId="2">#REF!</definedName>
    <definedName name="PrestamoCorp" localSheetId="6">#REF!</definedName>
    <definedName name="PrestamoCorp" localSheetId="12">#REF!</definedName>
    <definedName name="PrestamoCorp" localSheetId="11">#REF!</definedName>
    <definedName name="PrestamoCorp" localSheetId="10">#REF!</definedName>
    <definedName name="PrestamoCorp" localSheetId="4">#REF!</definedName>
    <definedName name="PrestamoCorp" localSheetId="3">#REF!</definedName>
    <definedName name="PrestamoCorp" localSheetId="5">#REF!</definedName>
    <definedName name="PrestamoCorp" localSheetId="9">#REF!</definedName>
    <definedName name="PrestamoCorp">#REF!</definedName>
    <definedName name="PrestamoSocios" localSheetId="0">#REF!</definedName>
    <definedName name="PrestamoSocios" localSheetId="2">#REF!</definedName>
    <definedName name="PrestamoSocios" localSheetId="6">#REF!</definedName>
    <definedName name="PrestamoSocios" localSheetId="12">#REF!</definedName>
    <definedName name="PrestamoSocios" localSheetId="11">#REF!</definedName>
    <definedName name="PrestamoSocios" localSheetId="10">#REF!</definedName>
    <definedName name="PrestamoSocios" localSheetId="4">#REF!</definedName>
    <definedName name="PrestamoSocios" localSheetId="3">#REF!</definedName>
    <definedName name="PrestamoSocios" localSheetId="5">#REF!</definedName>
    <definedName name="PrestamoSocios" localSheetId="9">#REF!</definedName>
    <definedName name="PrestamoSocios">#REF!</definedName>
    <definedName name="PRESUPUESTO" localSheetId="0">#REF!</definedName>
    <definedName name="PRESUPUESTO" localSheetId="2">#REF!</definedName>
    <definedName name="PRESUPUESTO" localSheetId="6">#REF!</definedName>
    <definedName name="PRESUPUESTO" localSheetId="12">#REF!</definedName>
    <definedName name="PRESUPUESTO" localSheetId="11">#REF!</definedName>
    <definedName name="PRESUPUESTO" localSheetId="10">#REF!</definedName>
    <definedName name="PRESUPUESTO" localSheetId="4">#REF!</definedName>
    <definedName name="PRESUPUESTO" localSheetId="3">#REF!</definedName>
    <definedName name="PRESUPUESTO" localSheetId="5">#REF!</definedName>
    <definedName name="PRESUPUESTO" localSheetId="9">#REF!</definedName>
    <definedName name="PRESUPUESTO">#REF!</definedName>
    <definedName name="PRIMER" localSheetId="0" hidden="1">{"via1",#N/A,TRUE,"general";"via2",#N/A,TRUE,"general";"via3",#N/A,TRUE,"general"}</definedName>
    <definedName name="PRIMER" localSheetId="8" hidden="1">{"via1",#N/A,TRUE,"general";"via2",#N/A,TRUE,"general";"via3",#N/A,TRUE,"general"}</definedName>
    <definedName name="PRIMER" localSheetId="2" hidden="1">{"via1",#N/A,TRUE,"general";"via2",#N/A,TRUE,"general";"via3",#N/A,TRUE,"general"}</definedName>
    <definedName name="PRIMER" localSheetId="7" hidden="1">{"via1",#N/A,TRUE,"general";"via2",#N/A,TRUE,"general";"via3",#N/A,TRUE,"general"}</definedName>
    <definedName name="PRIMER" localSheetId="6" hidden="1">{"via1",#N/A,TRUE,"general";"via2",#N/A,TRUE,"general";"via3",#N/A,TRUE,"general"}</definedName>
    <definedName name="PRIMER" localSheetId="12" hidden="1">{"via1",#N/A,TRUE,"general";"via2",#N/A,TRUE,"general";"via3",#N/A,TRUE,"general"}</definedName>
    <definedName name="PRIMER" localSheetId="11" hidden="1">{"via1",#N/A,TRUE,"general";"via2",#N/A,TRUE,"general";"via3",#N/A,TRUE,"general"}</definedName>
    <definedName name="PRIMER" localSheetId="10" hidden="1">{"via1",#N/A,TRUE,"general";"via2",#N/A,TRUE,"general";"via3",#N/A,TRUE,"general"}</definedName>
    <definedName name="PRIMER" localSheetId="1" hidden="1">{"via1",#N/A,TRUE,"general";"via2",#N/A,TRUE,"general";"via3",#N/A,TRUE,"general"}</definedName>
    <definedName name="PRIMER" localSheetId="4" hidden="1">{"via1",#N/A,TRUE,"general";"via2",#N/A,TRUE,"general";"via3",#N/A,TRUE,"general"}</definedName>
    <definedName name="PRIMER" localSheetId="3" hidden="1">{"via1",#N/A,TRUE,"general";"via2",#N/A,TRUE,"general";"via3",#N/A,TRUE,"general"}</definedName>
    <definedName name="PRIMER" localSheetId="5" hidden="1">{"via1",#N/A,TRUE,"general";"via2",#N/A,TRUE,"general";"via3",#N/A,TRUE,"general"}</definedName>
    <definedName name="PRIMER" localSheetId="9" hidden="1">{"via1",#N/A,TRUE,"general";"via2",#N/A,TRUE,"general";"via3",#N/A,TRUE,"general"}</definedName>
    <definedName name="PRIMER" hidden="1">{"via1",#N/A,TRUE,"general";"via2",#N/A,TRUE,"general";"via3",#N/A,TRUE,"general"}</definedName>
    <definedName name="PRIMERO" localSheetId="0">#REF!</definedName>
    <definedName name="PRIMERO" localSheetId="2">#REF!</definedName>
    <definedName name="PRIMERO" localSheetId="6">#REF!</definedName>
    <definedName name="PRIMERO" localSheetId="12">#REF!</definedName>
    <definedName name="PRIMERO" localSheetId="11">#REF!</definedName>
    <definedName name="PRIMERO" localSheetId="10">#REF!</definedName>
    <definedName name="PRIMERO" localSheetId="1">#REF!</definedName>
    <definedName name="PRIMERO" localSheetId="4">#REF!</definedName>
    <definedName name="PRIMERO" localSheetId="3">#REF!</definedName>
    <definedName name="PRIMERO" localSheetId="5">#REF!</definedName>
    <definedName name="PRIMERO" localSheetId="9">#REF!</definedName>
    <definedName name="PRIMERO">#REF!</definedName>
    <definedName name="PRIMET" localSheetId="0"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1"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9" hidden="1">{"TAB1",#N/A,TRUE,"GENERAL";"TAB2",#N/A,TRUE,"GENERAL";"TAB3",#N/A,TRUE,"GENERAL";"TAB4",#N/A,TRUE,"GENERAL";"TAB5",#N/A,TRUE,"GENERAL"}</definedName>
    <definedName name="PRIMET" hidden="1">{"TAB1",#N/A,TRUE,"GENERAL";"TAB2",#N/A,TRUE,"GENERAL";"TAB3",#N/A,TRUE,"GENERAL";"TAB4",#N/A,TRUE,"GENERAL";"TAB5",#N/A,TRUE,"GENERAL"}</definedName>
    <definedName name="Princ" localSheetId="0">#REF!</definedName>
    <definedName name="Princ" localSheetId="2">#REF!</definedName>
    <definedName name="Princ" localSheetId="6">#REF!</definedName>
    <definedName name="Princ" localSheetId="12">#REF!</definedName>
    <definedName name="Princ" localSheetId="11">#REF!</definedName>
    <definedName name="Princ" localSheetId="10">#REF!</definedName>
    <definedName name="Princ" localSheetId="1">#REF!</definedName>
    <definedName name="Princ" localSheetId="4">#REF!</definedName>
    <definedName name="Princ" localSheetId="3">#REF!</definedName>
    <definedName name="Princ" localSheetId="5">#REF!</definedName>
    <definedName name="Princ" localSheetId="9">#REF!</definedName>
    <definedName name="Princ">#REF!</definedName>
    <definedName name="PRINT_AREA">#N/A</definedName>
    <definedName name="Print_Area_MI" localSheetId="0">#REF!</definedName>
    <definedName name="Print_Area_MI" localSheetId="2">#REF!</definedName>
    <definedName name="Print_Area_MI" localSheetId="6">#REF!</definedName>
    <definedName name="Print_Area_MI" localSheetId="12">#REF!</definedName>
    <definedName name="Print_Area_MI" localSheetId="11">#REF!</definedName>
    <definedName name="Print_Area_MI" localSheetId="10">#REF!</definedName>
    <definedName name="Print_Area_MI" localSheetId="1">#REF!</definedName>
    <definedName name="Print_Area_MI" localSheetId="4">#REF!</definedName>
    <definedName name="Print_Area_MI" localSheetId="3">#REF!</definedName>
    <definedName name="PRINT_AREA_MI" localSheetId="5">#N/A</definedName>
    <definedName name="PRINT_AREA_MI" localSheetId="9">#N/A</definedName>
    <definedName name="Print_Area_MI">#REF!</definedName>
    <definedName name="Print_Area_Reset" localSheetId="0">OFFSET('ADMINISTRACION '!Full_Print,0,0,[0]!Last_Row)</definedName>
    <definedName name="Print_Area_Reset" localSheetId="8">OFFSET(Full_Print,0,0,Last_Row)</definedName>
    <definedName name="Print_Area_Reset" localSheetId="2">OFFSET('APU''s CHORRERA'!Full_Print,0,0,Last_Row)</definedName>
    <definedName name="Print_Area_Reset" localSheetId="7">OFFSET(Full_Print,0,0,Last_Row)</definedName>
    <definedName name="Print_Area_Reset" localSheetId="6">OFFSET(Cronograma!Full_Print,0,0,[0]!Last_Row)</definedName>
    <definedName name="Print_Area_Reset" localSheetId="12">OFFSET('CUADRILLAS 2026'!Full_Print,0,0,Last_Row)</definedName>
    <definedName name="Print_Area_Reset" localSheetId="11">OFFSET('EQUIPOS 2026'!Full_Print,0,0,Last_Row)</definedName>
    <definedName name="Print_Area_Reset" localSheetId="10">OFFSET('INSUMOS 2026'!Full_Print,0,0,Last_Row)</definedName>
    <definedName name="Print_Area_Reset" localSheetId="1">OFFSET(PAGA!Full_Print,0,0,Last_Row)</definedName>
    <definedName name="Print_Area_Reset" localSheetId="4">OFFSET(PRESUPUESTO!Full_Print,0,0,Last_Row)</definedName>
    <definedName name="Print_Area_Reset" localSheetId="3">OFFSET('PRESUPUESTO CON AIU'!Full_Print,0,0,[0]!Last_Row)</definedName>
    <definedName name="Print_Area_Reset" localSheetId="5">OFFSET('RECARGO PRESTACIONAL'!Full_Print,0,0,Last_Row)</definedName>
    <definedName name="Print_Area_Reset" localSheetId="9">OFFSET('TRANSPORTE 2026'!Full_Print,0,0,Last_Row)</definedName>
    <definedName name="Print_Area_Reset">OFFSET(Full_Print,0,0,Last_Row)</definedName>
    <definedName name="PRINT_TITLES">#N/A</definedName>
    <definedName name="PRINT_TITLES_MI">#N/A</definedName>
    <definedName name="PRINT1" localSheetId="0">#REF!</definedName>
    <definedName name="PRINT1" localSheetId="2">#REF!</definedName>
    <definedName name="PRINT1" localSheetId="6">#REF!</definedName>
    <definedName name="PRINT1" localSheetId="12">#REF!</definedName>
    <definedName name="PRINT1" localSheetId="11">#REF!</definedName>
    <definedName name="PRINT1" localSheetId="10">#REF!</definedName>
    <definedName name="PRINT1" localSheetId="1">#REF!</definedName>
    <definedName name="PRINT1" localSheetId="4">#REF!</definedName>
    <definedName name="PRINT1" localSheetId="3">#REF!</definedName>
    <definedName name="PRINT1" localSheetId="5">#REF!</definedName>
    <definedName name="PRINT1" localSheetId="9">#REF!</definedName>
    <definedName name="PRINT1">#REF!</definedName>
    <definedName name="PRINT2" localSheetId="0">#REF!</definedName>
    <definedName name="PRINT2" localSheetId="2">#REF!</definedName>
    <definedName name="PRINT2" localSheetId="6">#REF!</definedName>
    <definedName name="PRINT2" localSheetId="12">#REF!</definedName>
    <definedName name="PRINT2" localSheetId="11">#REF!</definedName>
    <definedName name="PRINT2" localSheetId="10">#REF!</definedName>
    <definedName name="PRINT2" localSheetId="1">#REF!</definedName>
    <definedName name="PRINT2" localSheetId="4">#REF!</definedName>
    <definedName name="PRINT2" localSheetId="3">#REF!</definedName>
    <definedName name="PRINT2" localSheetId="5">#REF!</definedName>
    <definedName name="PRINT2" localSheetId="9">#REF!</definedName>
    <definedName name="PRINT2">#REF!</definedName>
    <definedName name="PRIVADO" localSheetId="0">#REF!</definedName>
    <definedName name="PRIVADO" localSheetId="2">#REF!</definedName>
    <definedName name="PRIVADO" localSheetId="6">#REF!</definedName>
    <definedName name="PRIVADO" localSheetId="12">#REF!</definedName>
    <definedName name="PRIVADO" localSheetId="11">#REF!</definedName>
    <definedName name="PRIVADO" localSheetId="10">#REF!</definedName>
    <definedName name="PRIVADO" localSheetId="1">#REF!</definedName>
    <definedName name="PRIVADO" localSheetId="4">#REF!</definedName>
    <definedName name="PRIVADO" localSheetId="3">#REF!</definedName>
    <definedName name="PRIVADO" localSheetId="5">#REF!</definedName>
    <definedName name="PRIVADO" localSheetId="9">#REF!</definedName>
    <definedName name="PRIVADO">#REF!</definedName>
    <definedName name="prn" localSheetId="0">#REF!</definedName>
    <definedName name="prn" localSheetId="2">#REF!</definedName>
    <definedName name="prn" localSheetId="6">#REF!</definedName>
    <definedName name="prn" localSheetId="12">#REF!</definedName>
    <definedName name="prn" localSheetId="11">#REF!</definedName>
    <definedName name="prn" localSheetId="10">#REF!</definedName>
    <definedName name="prn" localSheetId="4">#REF!</definedName>
    <definedName name="prn" localSheetId="3">#REF!</definedName>
    <definedName name="prn" localSheetId="5">#REF!</definedName>
    <definedName name="prn" localSheetId="9">#REF!</definedName>
    <definedName name="prn">#REF!</definedName>
    <definedName name="prnf" localSheetId="0">#REF!</definedName>
    <definedName name="prnf" localSheetId="2">#REF!</definedName>
    <definedName name="prnf" localSheetId="6">#REF!</definedName>
    <definedName name="prnf" localSheetId="12">#REF!</definedName>
    <definedName name="prnf" localSheetId="11">#REF!</definedName>
    <definedName name="prnf" localSheetId="10">#REF!</definedName>
    <definedName name="prnf" localSheetId="4">#REF!</definedName>
    <definedName name="prnf" localSheetId="3">#REF!</definedName>
    <definedName name="prnf" localSheetId="5">#REF!</definedName>
    <definedName name="prnf" localSheetId="9">#REF!</definedName>
    <definedName name="prnf">#REF!</definedName>
    <definedName name="PRO" localSheetId="0">#REF!</definedName>
    <definedName name="PRO" localSheetId="2">#REF!</definedName>
    <definedName name="PRO" localSheetId="6">#REF!</definedName>
    <definedName name="PRO" localSheetId="12">#REF!</definedName>
    <definedName name="PRO" localSheetId="11">#REF!</definedName>
    <definedName name="PRO" localSheetId="10">#REF!</definedName>
    <definedName name="PRO" localSheetId="4">#REF!</definedName>
    <definedName name="PRO" localSheetId="3">#REF!</definedName>
    <definedName name="PRO" localSheetId="5">#REF!</definedName>
    <definedName name="PRO" localSheetId="9">#REF!</definedName>
    <definedName name="PRO">#REF!</definedName>
    <definedName name="ProbRange">0</definedName>
    <definedName name="ProbRangeMit">0</definedName>
    <definedName name="PROC" localSheetId="0">#REF!</definedName>
    <definedName name="PROC" localSheetId="2">#REF!</definedName>
    <definedName name="PROC" localSheetId="6">#REF!</definedName>
    <definedName name="PROC" localSheetId="12">#REF!</definedName>
    <definedName name="PROC" localSheetId="11">#REF!</definedName>
    <definedName name="PROC" localSheetId="10">#REF!</definedName>
    <definedName name="PROC" localSheetId="4">#REF!</definedName>
    <definedName name="PROC" localSheetId="3">#REF!</definedName>
    <definedName name="PROC" localSheetId="5">#REF!</definedName>
    <definedName name="PROC" localSheetId="9">#REF!</definedName>
    <definedName name="PROC">#REF!</definedName>
    <definedName name="PROCEDIM_SELECC" localSheetId="0">#REF!</definedName>
    <definedName name="PROCEDIM_SELECC" localSheetId="2">#REF!</definedName>
    <definedName name="PROCEDIM_SELECC" localSheetId="6">#REF!</definedName>
    <definedName name="PROCEDIM_SELECC" localSheetId="12">#REF!</definedName>
    <definedName name="PROCEDIM_SELECC" localSheetId="11">#REF!</definedName>
    <definedName name="PROCEDIM_SELECC" localSheetId="10">#REF!</definedName>
    <definedName name="PROCEDIM_SELECC" localSheetId="4">#REF!</definedName>
    <definedName name="PROCEDIM_SELECC" localSheetId="3">#REF!</definedName>
    <definedName name="PROCEDIM_SELECC" localSheetId="5">#REF!</definedName>
    <definedName name="PROCEDIM_SELECC" localSheetId="9">#REF!</definedName>
    <definedName name="PROCEDIM_SELECC">#REF!</definedName>
    <definedName name="PROCESO" localSheetId="0">#REF!</definedName>
    <definedName name="PROCESO" localSheetId="2">#REF!</definedName>
    <definedName name="PROCESO" localSheetId="6">#REF!</definedName>
    <definedName name="PROCESO" localSheetId="12">#REF!</definedName>
    <definedName name="PROCESO" localSheetId="11">#REF!</definedName>
    <definedName name="PROCESO" localSheetId="10">#REF!</definedName>
    <definedName name="PROCESO" localSheetId="4">#REF!</definedName>
    <definedName name="PROCESO" localSheetId="3">#REF!</definedName>
    <definedName name="PROCESO" localSheetId="5">#REF!</definedName>
    <definedName name="PROCESO" localSheetId="9">#REF!</definedName>
    <definedName name="PROCESO">#REF!</definedName>
    <definedName name="PRODUCTO" localSheetId="0">#REF!</definedName>
    <definedName name="PRODUCTO" localSheetId="2">#REF!</definedName>
    <definedName name="PRODUCTO" localSheetId="6">#REF!</definedName>
    <definedName name="PRODUCTO" localSheetId="12">#REF!</definedName>
    <definedName name="PRODUCTO" localSheetId="11">#REF!</definedName>
    <definedName name="PRODUCTO" localSheetId="10">#REF!</definedName>
    <definedName name="PRODUCTO" localSheetId="4">#REF!</definedName>
    <definedName name="PRODUCTO" localSheetId="3">#REF!</definedName>
    <definedName name="PRODUCTO" localSheetId="5">#REF!</definedName>
    <definedName name="PRODUCTO" localSheetId="9">#REF!</definedName>
    <definedName name="PRODUCTO">#REF!</definedName>
    <definedName name="PrOfic" localSheetId="0">#REF!</definedName>
    <definedName name="PrOfic" localSheetId="2">#REF!</definedName>
    <definedName name="PrOfic" localSheetId="6">#REF!</definedName>
    <definedName name="PrOfic" localSheetId="12">#REF!</definedName>
    <definedName name="PrOfic" localSheetId="11">#REF!</definedName>
    <definedName name="PrOfic" localSheetId="10">#REF!</definedName>
    <definedName name="PrOfic" localSheetId="4">#REF!</definedName>
    <definedName name="PrOfic" localSheetId="3">#REF!</definedName>
    <definedName name="PrOfic" localSheetId="5">#REF!</definedName>
    <definedName name="PrOfic" localSheetId="9">#REF!</definedName>
    <definedName name="PrOfic">#REF!</definedName>
    <definedName name="PROGDES" localSheetId="0">#REF!</definedName>
    <definedName name="PROGDES" localSheetId="2">#REF!</definedName>
    <definedName name="PROGDES" localSheetId="6">#REF!</definedName>
    <definedName name="PROGDES" localSheetId="12">#REF!</definedName>
    <definedName name="PROGDES" localSheetId="11">#REF!</definedName>
    <definedName name="PROGDES" localSheetId="10">#REF!</definedName>
    <definedName name="PROGDES" localSheetId="4">#REF!</definedName>
    <definedName name="PROGDES" localSheetId="3">#REF!</definedName>
    <definedName name="PROGDES" localSheetId="5">#REF!</definedName>
    <definedName name="PROGDES" localSheetId="9">#REF!</definedName>
    <definedName name="PROGDES">#REF!</definedName>
    <definedName name="Programa" localSheetId="0">#REF!</definedName>
    <definedName name="Programa" localSheetId="2">#REF!</definedName>
    <definedName name="Programa" localSheetId="6">#REF!</definedName>
    <definedName name="Programa" localSheetId="12">#REF!</definedName>
    <definedName name="Programa" localSheetId="11">#REF!</definedName>
    <definedName name="Programa" localSheetId="10">#REF!</definedName>
    <definedName name="Programa" localSheetId="4">#REF!</definedName>
    <definedName name="Programa" localSheetId="3">#REF!</definedName>
    <definedName name="Programa" localSheetId="5">#REF!</definedName>
    <definedName name="Programa" localSheetId="9">#REF!</definedName>
    <definedName name="Programa">#REF!</definedName>
    <definedName name="Programado" localSheetId="0">#REF!</definedName>
    <definedName name="Programado" localSheetId="2">#REF!</definedName>
    <definedName name="Programado" localSheetId="6">#REF!</definedName>
    <definedName name="Programado" localSheetId="12">#REF!</definedName>
    <definedName name="Programado" localSheetId="11">#REF!</definedName>
    <definedName name="Programado" localSheetId="10">#REF!</definedName>
    <definedName name="Programado" localSheetId="4">#REF!</definedName>
    <definedName name="Programado" localSheetId="3">#REF!</definedName>
    <definedName name="Programado" localSheetId="5">#REF!</definedName>
    <definedName name="Programado" localSheetId="9">#REF!</definedName>
    <definedName name="Programado">#REF!</definedName>
    <definedName name="programainv" localSheetId="0">#REF!</definedName>
    <definedName name="programainv" localSheetId="8">'ANALISIS BASICOS'!ERR</definedName>
    <definedName name="programainv" localSheetId="2">'APU''s CHORRERA'!ERR</definedName>
    <definedName name="programainv" localSheetId="7">'CANTIDADES Puente'!ERR</definedName>
    <definedName name="programainv" localSheetId="6">Cronograma!ERR</definedName>
    <definedName name="programainv" localSheetId="12">'CUADRILLAS 2026'!ERR</definedName>
    <definedName name="programainv" localSheetId="11">'EQUIPOS 2026'!ERR</definedName>
    <definedName name="programainv" localSheetId="10">'INSUMOS 2026'!ERR</definedName>
    <definedName name="programainv" localSheetId="1">PAGA!ERR</definedName>
    <definedName name="programainv" localSheetId="4">PRESUPUESTO!ERR</definedName>
    <definedName name="programainv" localSheetId="3">'PRESUPUESTO CON AIU'!ERR</definedName>
    <definedName name="programainv" localSheetId="5">#REF!</definedName>
    <definedName name="programainv" localSheetId="9">'TRANSPORTE 2026'!ERR</definedName>
    <definedName name="programainv">ERR</definedName>
    <definedName name="Proponente" localSheetId="0">#REF!</definedName>
    <definedName name="Proponente" localSheetId="2">#REF!</definedName>
    <definedName name="Proponente" localSheetId="6">#REF!</definedName>
    <definedName name="Proponente" localSheetId="12">#REF!</definedName>
    <definedName name="Proponente" localSheetId="11">#REF!</definedName>
    <definedName name="Proponente" localSheetId="10">#REF!</definedName>
    <definedName name="Proponente" localSheetId="1">#REF!</definedName>
    <definedName name="Proponente" localSheetId="4">#REF!</definedName>
    <definedName name="Proponente" localSheetId="3">#REF!</definedName>
    <definedName name="Proponente" localSheetId="5">#REF!</definedName>
    <definedName name="Proponente" localSheetId="9">#REF!</definedName>
    <definedName name="Proponente">#REF!</definedName>
    <definedName name="PROVISIONALES" localSheetId="0" hidden="1">#REF!</definedName>
    <definedName name="PROVISIONALES" localSheetId="2" hidden="1">#REF!</definedName>
    <definedName name="PROVISIONALES" localSheetId="6" hidden="1">#REF!</definedName>
    <definedName name="PROVISIONALES" localSheetId="12" hidden="1">#REF!</definedName>
    <definedName name="PROVISIONALES" localSheetId="11" hidden="1">#REF!</definedName>
    <definedName name="PROVISIONALES" localSheetId="10" hidden="1">#REF!</definedName>
    <definedName name="PROVISIONALES" localSheetId="1" hidden="1">#REF!</definedName>
    <definedName name="PROVISIONALES" localSheetId="4" hidden="1">#REF!</definedName>
    <definedName name="PROVISIONALES" localSheetId="3" hidden="1">#REF!</definedName>
    <definedName name="PROVISIONALES" localSheetId="5" hidden="1">#REF!</definedName>
    <definedName name="PROVISIONALES" localSheetId="9" hidden="1">#REF!</definedName>
    <definedName name="PROVISIONALES" hidden="1">#REF!</definedName>
    <definedName name="proyecto" localSheetId="0">#REF!</definedName>
    <definedName name="proyecto" localSheetId="8">#REF!</definedName>
    <definedName name="proyecto" localSheetId="2">#REF!</definedName>
    <definedName name="proyecto" localSheetId="6">#REF!</definedName>
    <definedName name="proyecto" localSheetId="12">#REF!</definedName>
    <definedName name="proyecto" localSheetId="11">#REF!</definedName>
    <definedName name="proyecto" localSheetId="10">#REF!</definedName>
    <definedName name="proyecto" localSheetId="1">#REF!</definedName>
    <definedName name="proyecto" localSheetId="4">#REF!</definedName>
    <definedName name="proyecto" localSheetId="3">#REF!</definedName>
    <definedName name="proyecto" localSheetId="5">#REF!</definedName>
    <definedName name="proyecto" localSheetId="9">#REF!</definedName>
    <definedName name="proyecto">#REF!</definedName>
    <definedName name="PRUEBA" localSheetId="0">#REF!</definedName>
    <definedName name="PRUEBA" localSheetId="2">#REF!</definedName>
    <definedName name="PRUEBA" localSheetId="6">#REF!</definedName>
    <definedName name="PRUEBA" localSheetId="12">#REF!</definedName>
    <definedName name="PRUEBA" localSheetId="11">#REF!</definedName>
    <definedName name="PRUEBA" localSheetId="10">#REF!</definedName>
    <definedName name="PRUEBA" localSheetId="4">#REF!</definedName>
    <definedName name="PRUEBA" localSheetId="3">#REF!</definedName>
    <definedName name="PRUEBA" localSheetId="5">#REF!</definedName>
    <definedName name="PRUEBA" localSheetId="9">#REF!</definedName>
    <definedName name="PRUEBA">#REF!</definedName>
    <definedName name="prueba1" localSheetId="0">#REF!</definedName>
    <definedName name="prueba1" localSheetId="2">#REF!</definedName>
    <definedName name="prueba1" localSheetId="6">#REF!</definedName>
    <definedName name="prueba1" localSheetId="12">#REF!</definedName>
    <definedName name="prueba1" localSheetId="11">#REF!</definedName>
    <definedName name="prueba1" localSheetId="10">#REF!</definedName>
    <definedName name="prueba1" localSheetId="4">#REF!</definedName>
    <definedName name="prueba1" localSheetId="3">#REF!</definedName>
    <definedName name="prueba1" localSheetId="5">#REF!</definedName>
    <definedName name="prueba1" localSheetId="9">#REF!</definedName>
    <definedName name="prueba1">#REF!</definedName>
    <definedName name="PRUEBA2" localSheetId="0">#REF!</definedName>
    <definedName name="PRUEBA2" localSheetId="2">#REF!</definedName>
    <definedName name="PRUEBA2" localSheetId="6">#REF!</definedName>
    <definedName name="PRUEBA2" localSheetId="12">#REF!</definedName>
    <definedName name="PRUEBA2" localSheetId="11">#REF!</definedName>
    <definedName name="PRUEBA2" localSheetId="10">#REF!</definedName>
    <definedName name="PRUEBA2" localSheetId="4">#REF!</definedName>
    <definedName name="PRUEBA2" localSheetId="3">#REF!</definedName>
    <definedName name="PRUEBA2" localSheetId="5">#REF!</definedName>
    <definedName name="PRUEBA2" localSheetId="9">#REF!</definedName>
    <definedName name="PRUEBA2">#REF!</definedName>
    <definedName name="ps" localSheetId="0">#REF!</definedName>
    <definedName name="ps" localSheetId="2">#REF!</definedName>
    <definedName name="ps" localSheetId="6">#REF!</definedName>
    <definedName name="ps" localSheetId="12">#REF!</definedName>
    <definedName name="ps" localSheetId="11">#REF!</definedName>
    <definedName name="ps" localSheetId="10">#REF!</definedName>
    <definedName name="ps" localSheetId="4">#REF!</definedName>
    <definedName name="ps" localSheetId="3">#REF!</definedName>
    <definedName name="ps" localSheetId="5">#REF!</definedName>
    <definedName name="ps" localSheetId="9">#REF!</definedName>
    <definedName name="ps">#REF!</definedName>
    <definedName name="PSTRESS_RELIEVI" localSheetId="0">#REF!</definedName>
    <definedName name="PSTRESS_RELIEVI" localSheetId="2">#REF!</definedName>
    <definedName name="PSTRESS_RELIEVI" localSheetId="6">#REF!</definedName>
    <definedName name="PSTRESS_RELIEVI" localSheetId="12">#REF!</definedName>
    <definedName name="PSTRESS_RELIEVI" localSheetId="11">#REF!</definedName>
    <definedName name="PSTRESS_RELIEVI" localSheetId="10">#REF!</definedName>
    <definedName name="PSTRESS_RELIEVI" localSheetId="4">#REF!</definedName>
    <definedName name="PSTRESS_RELIEVI" localSheetId="3">#REF!</definedName>
    <definedName name="PSTRESS_RELIEVI" localSheetId="5">#REF!</definedName>
    <definedName name="PSTRESS_RELIEVI" localSheetId="9">#REF!</definedName>
    <definedName name="PSTRESS_RELIEVI">#REF!</definedName>
    <definedName name="PTA" localSheetId="0">#REF!</definedName>
    <definedName name="PTA" localSheetId="2">#REF!</definedName>
    <definedName name="PTA" localSheetId="6">#REF!</definedName>
    <definedName name="PTA" localSheetId="12">#REF!</definedName>
    <definedName name="PTA" localSheetId="11">#REF!</definedName>
    <definedName name="PTA" localSheetId="10">#REF!</definedName>
    <definedName name="PTA" localSheetId="4">#REF!</definedName>
    <definedName name="PTA" localSheetId="3">#REF!</definedName>
    <definedName name="PTA" localSheetId="5">#REF!</definedName>
    <definedName name="PTA" localSheetId="9">#REF!</definedName>
    <definedName name="PTA">#REF!</definedName>
    <definedName name="PTair" localSheetId="0">#REF!</definedName>
    <definedName name="PTair" localSheetId="2">#REF!</definedName>
    <definedName name="PTair" localSheetId="6">#REF!</definedName>
    <definedName name="PTair" localSheetId="12">#REF!</definedName>
    <definedName name="PTair" localSheetId="11">#REF!</definedName>
    <definedName name="PTair" localSheetId="10">#REF!</definedName>
    <definedName name="PTair" localSheetId="4">#REF!</definedName>
    <definedName name="PTair" localSheetId="3">#REF!</definedName>
    <definedName name="PTair" localSheetId="5">#REF!</definedName>
    <definedName name="PTair" localSheetId="9">#REF!</definedName>
    <definedName name="PTair">#REF!</definedName>
    <definedName name="PTanox" localSheetId="0">#REF!</definedName>
    <definedName name="PTanox" localSheetId="2">#REF!</definedName>
    <definedName name="PTanox" localSheetId="6">#REF!</definedName>
    <definedName name="PTanox" localSheetId="12">#REF!</definedName>
    <definedName name="PTanox" localSheetId="11">#REF!</definedName>
    <definedName name="PTanox" localSheetId="10">#REF!</definedName>
    <definedName name="PTanox" localSheetId="4">#REF!</definedName>
    <definedName name="PTanox" localSheetId="3">#REF!</definedName>
    <definedName name="PTanox" localSheetId="5">#REF!</definedName>
    <definedName name="PTanox" localSheetId="9">#REF!</definedName>
    <definedName name="PTanox">#REF!</definedName>
    <definedName name="PTAR" localSheetId="0" hidden="1">{#N/A,#N/A,FALSE,"Estatico";#N/A,#N/A,FALSE,"Tuberia";#N/A,#N/A,FALSE,"Instrumentación";#N/A,#N/A,FALSE,"Mecanica";#N/A,#N/A,FALSE,"Electrico";#N/A,#N/A,FALSE,"Ofic.Civiles"}</definedName>
    <definedName name="PTAR" localSheetId="8"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localSheetId="7" hidden="1">{#N/A,#N/A,FALSE,"Estatico";#N/A,#N/A,FALSE,"Tuberia";#N/A,#N/A,FALSE,"Instrumentación";#N/A,#N/A,FALSE,"Mecanica";#N/A,#N/A,FALSE,"Electrico";#N/A,#N/A,FALSE,"Ofic.Civiles"}</definedName>
    <definedName name="PTAR" localSheetId="6" hidden="1">{#N/A,#N/A,FALSE,"Estatico";#N/A,#N/A,FALSE,"Tuberia";#N/A,#N/A,FALSE,"Instrumentación";#N/A,#N/A,FALSE,"Mecanica";#N/A,#N/A,FALSE,"Electrico";#N/A,#N/A,FALSE,"Ofic.Civiles"}</definedName>
    <definedName name="PTAR" localSheetId="12" hidden="1">{#N/A,#N/A,FALSE,"Estatico";#N/A,#N/A,FALSE,"Tuberia";#N/A,#N/A,FALSE,"Instrumentación";#N/A,#N/A,FALSE,"Mecanica";#N/A,#N/A,FALSE,"Electrico";#N/A,#N/A,FALSE,"Ofic.Civiles"}</definedName>
    <definedName name="PTAR" localSheetId="11" hidden="1">{#N/A,#N/A,FALSE,"Estatico";#N/A,#N/A,FALSE,"Tuberia";#N/A,#N/A,FALSE,"Instrumentación";#N/A,#N/A,FALSE,"Mecanica";#N/A,#N/A,FALSE,"Electrico";#N/A,#N/A,FALSE,"Ofic.Civiles"}</definedName>
    <definedName name="PTAR" localSheetId="1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localSheetId="4" hidden="1">{#N/A,#N/A,FALSE,"Estatico";#N/A,#N/A,FALSE,"Tuberia";#N/A,#N/A,FALSE,"Instrumentación";#N/A,#N/A,FALSE,"Mecanica";#N/A,#N/A,FALSE,"Electrico";#N/A,#N/A,FALSE,"Ofic.Civiles"}</definedName>
    <definedName name="PTAR" localSheetId="3" hidden="1">{#N/A,#N/A,FALSE,"Estatico";#N/A,#N/A,FALSE,"Tuberia";#N/A,#N/A,FALSE,"Instrumentación";#N/A,#N/A,FALSE,"Mecanica";#N/A,#N/A,FALSE,"Electrico";#N/A,#N/A,FALSE,"Ofic.Civiles"}</definedName>
    <definedName name="PTAR" localSheetId="5" hidden="1">{#N/A,#N/A,FALSE,"Estatico";#N/A,#N/A,FALSE,"Tuberia";#N/A,#N/A,FALSE,"Instrumentación";#N/A,#N/A,FALSE,"Mecanica";#N/A,#N/A,FALSE,"Electrico";#N/A,#N/A,FALSE,"Ofic.Civiles"}</definedName>
    <definedName name="PTAR" localSheetId="9"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cp" localSheetId="0">#REF!</definedName>
    <definedName name="PTcp" localSheetId="8">#REF!</definedName>
    <definedName name="PTcp" localSheetId="2">#REF!</definedName>
    <definedName name="PTcp" localSheetId="6">#REF!</definedName>
    <definedName name="PTcp" localSheetId="12">#REF!</definedName>
    <definedName name="PTcp" localSheetId="11">#REF!</definedName>
    <definedName name="PTcp" localSheetId="10">#REF!</definedName>
    <definedName name="PTcp" localSheetId="1">#REF!</definedName>
    <definedName name="PTcp" localSheetId="4">#REF!</definedName>
    <definedName name="PTcp" localSheetId="3">#REF!</definedName>
    <definedName name="PTcp" localSheetId="5">#REF!</definedName>
    <definedName name="PTcp" localSheetId="9">#REF!</definedName>
    <definedName name="PTcp">#REF!</definedName>
    <definedName name="PTcs" localSheetId="0">#REF!</definedName>
    <definedName name="PTcs" localSheetId="2">#REF!</definedName>
    <definedName name="PTcs" localSheetId="6">#REF!</definedName>
    <definedName name="PTcs" localSheetId="12">#REF!</definedName>
    <definedName name="PTcs" localSheetId="11">#REF!</definedName>
    <definedName name="PTcs" localSheetId="10">#REF!</definedName>
    <definedName name="PTcs" localSheetId="1">#REF!</definedName>
    <definedName name="PTcs" localSheetId="4">#REF!</definedName>
    <definedName name="PTcs" localSheetId="3">#REF!</definedName>
    <definedName name="PTcs" localSheetId="5">#REF!</definedName>
    <definedName name="PTcs" localSheetId="9">#REF!</definedName>
    <definedName name="PTcs">#REF!</definedName>
    <definedName name="PTdae" localSheetId="0">#REF!</definedName>
    <definedName name="PTdae" localSheetId="2">#REF!</definedName>
    <definedName name="PTdae" localSheetId="6">#REF!</definedName>
    <definedName name="PTdae" localSheetId="12">#REF!</definedName>
    <definedName name="PTdae" localSheetId="11">#REF!</definedName>
    <definedName name="PTdae" localSheetId="10">#REF!</definedName>
    <definedName name="PTdae" localSheetId="1">#REF!</definedName>
    <definedName name="PTdae" localSheetId="4">#REF!</definedName>
    <definedName name="PTdae" localSheetId="3">#REF!</definedName>
    <definedName name="PTdae" localSheetId="5">#REF!</definedName>
    <definedName name="PTdae" localSheetId="9">#REF!</definedName>
    <definedName name="PTdae">#REF!</definedName>
    <definedName name="PTdig" localSheetId="0">#REF!</definedName>
    <definedName name="PTdig" localSheetId="2">#REF!</definedName>
    <definedName name="PTdig" localSheetId="6">#REF!</definedName>
    <definedName name="PTdig" localSheetId="12">#REF!</definedName>
    <definedName name="PTdig" localSheetId="11">#REF!</definedName>
    <definedName name="PTdig" localSheetId="10">#REF!</definedName>
    <definedName name="PTdig" localSheetId="4">#REF!</definedName>
    <definedName name="PTdig" localSheetId="3">#REF!</definedName>
    <definedName name="PTdig" localSheetId="5">#REF!</definedName>
    <definedName name="PTdig" localSheetId="9">#REF!</definedName>
    <definedName name="PTdig">#REF!</definedName>
    <definedName name="PTdsf" localSheetId="0">#REF!</definedName>
    <definedName name="PTdsf" localSheetId="2">#REF!</definedName>
    <definedName name="PTdsf" localSheetId="6">#REF!</definedName>
    <definedName name="PTdsf" localSheetId="12">#REF!</definedName>
    <definedName name="PTdsf" localSheetId="11">#REF!</definedName>
    <definedName name="PTdsf" localSheetId="10">#REF!</definedName>
    <definedName name="PTdsf" localSheetId="4">#REF!</definedName>
    <definedName name="PTdsf" localSheetId="3">#REF!</definedName>
    <definedName name="PTdsf" localSheetId="5">#REF!</definedName>
    <definedName name="PTdsf" localSheetId="9">#REF!</definedName>
    <definedName name="PTdsf">#REF!</definedName>
    <definedName name="Pterrap" localSheetId="0">#REF!</definedName>
    <definedName name="Pterrap" localSheetId="2">#REF!</definedName>
    <definedName name="Pterrap" localSheetId="6">#REF!</definedName>
    <definedName name="Pterrap" localSheetId="12">#REF!</definedName>
    <definedName name="Pterrap" localSheetId="11">#REF!</definedName>
    <definedName name="Pterrap" localSheetId="10">#REF!</definedName>
    <definedName name="Pterrap" localSheetId="4">#REF!</definedName>
    <definedName name="Pterrap" localSheetId="3">#REF!</definedName>
    <definedName name="Pterrap" localSheetId="5">#REF!</definedName>
    <definedName name="Pterrap" localSheetId="9">#REF!</definedName>
    <definedName name="Pterrap">#REF!</definedName>
    <definedName name="Ptesp" localSheetId="0">#REF!</definedName>
    <definedName name="Ptesp" localSheetId="2">#REF!</definedName>
    <definedName name="Ptesp" localSheetId="6">#REF!</definedName>
    <definedName name="Ptesp" localSheetId="12">#REF!</definedName>
    <definedName name="Ptesp" localSheetId="11">#REF!</definedName>
    <definedName name="Ptesp" localSheetId="10">#REF!</definedName>
    <definedName name="Ptesp" localSheetId="4">#REF!</definedName>
    <definedName name="Ptesp" localSheetId="3">#REF!</definedName>
    <definedName name="Ptesp" localSheetId="5">#REF!</definedName>
    <definedName name="Ptesp" localSheetId="9">#REF!</definedName>
    <definedName name="Ptesp">#REF!</definedName>
    <definedName name="PTO" localSheetId="1">#REF!</definedName>
    <definedName name="PTO">'TRANSPORTE 2026'!$C$15</definedName>
    <definedName name="PTOASIS" localSheetId="1">#REF!</definedName>
    <definedName name="PTOASIS">'TRANSPORTE 2026'!$C$81:$C$82</definedName>
    <definedName name="ptope" localSheetId="0" hidden="1">{"TAB1",#N/A,TRUE,"GENERAL";"TAB2",#N/A,TRUE,"GENERAL";"TAB3",#N/A,TRUE,"GENERAL";"TAB4",#N/A,TRUE,"GENERAL";"TAB5",#N/A,TRUE,"GENERAL"}</definedName>
    <definedName name="ptope" localSheetId="8" hidden="1">{"TAB1",#N/A,TRUE,"GENERAL";"TAB2",#N/A,TRUE,"GENERAL";"TAB3",#N/A,TRUE,"GENERAL";"TAB4",#N/A,TRUE,"GENERAL";"TAB5",#N/A,TRUE,"GENERAL"}</definedName>
    <definedName name="ptope" localSheetId="2" hidden="1">{"TAB1",#N/A,TRUE,"GENERAL";"TAB2",#N/A,TRUE,"GENERAL";"TAB3",#N/A,TRUE,"GENERAL";"TAB4",#N/A,TRUE,"GENERAL";"TAB5",#N/A,TRUE,"GENERAL"}</definedName>
    <definedName name="ptope" localSheetId="7" hidden="1">{"TAB1",#N/A,TRUE,"GENERAL";"TAB2",#N/A,TRUE,"GENERAL";"TAB3",#N/A,TRUE,"GENERAL";"TAB4",#N/A,TRUE,"GENERAL";"TAB5",#N/A,TRUE,"GENERAL"}</definedName>
    <definedName name="ptope" localSheetId="6"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1" hidden="1">{"TAB1",#N/A,TRUE,"GENERAL";"TAB2",#N/A,TRUE,"GENERAL";"TAB3",#N/A,TRUE,"GENERAL";"TAB4",#N/A,TRUE,"GENERAL";"TAB5",#N/A,TRUE,"GENERAL"}</definedName>
    <definedName name="ptope" localSheetId="4" hidden="1">{"TAB1",#N/A,TRUE,"GENERAL";"TAB2",#N/A,TRUE,"GENERAL";"TAB3",#N/A,TRUE,"GENERAL";"TAB4",#N/A,TRUE,"GENERAL";"TAB5",#N/A,TRUE,"GENERAL"}</definedName>
    <definedName name="ptope" localSheetId="3" hidden="1">{"TAB1",#N/A,TRUE,"GENERAL";"TAB2",#N/A,TRUE,"GENERAL";"TAB3",#N/A,TRUE,"GENERAL";"TAB4",#N/A,TRUE,"GENERAL";"TAB5",#N/A,TRUE,"GENERAL"}</definedName>
    <definedName name="ptope" localSheetId="5" hidden="1">{"TAB1",#N/A,TRUE,"GENERAL";"TAB2",#N/A,TRUE,"GENERAL";"TAB3",#N/A,TRUE,"GENERAL";"TAB4",#N/A,TRUE,"GENERAL";"TAB5",#N/A,TRUE,"GENERAL"}</definedName>
    <definedName name="ptope" localSheetId="9"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8" hidden="1">{"via1",#N/A,TRUE,"general";"via2",#N/A,TRUE,"general";"via3",#N/A,TRUE,"general"}</definedName>
    <definedName name="ptopes" localSheetId="2" hidden="1">{"via1",#N/A,TRUE,"general";"via2",#N/A,TRUE,"general";"via3",#N/A,TRUE,"general"}</definedName>
    <definedName name="ptopes" localSheetId="7" hidden="1">{"via1",#N/A,TRUE,"general";"via2",#N/A,TRUE,"general";"via3",#N/A,TRUE,"general"}</definedName>
    <definedName name="ptopes" localSheetId="6" hidden="1">{"via1",#N/A,TRUE,"general";"via2",#N/A,TRUE,"general";"via3",#N/A,TRUE,"general"}</definedName>
    <definedName name="ptopes" localSheetId="12" hidden="1">{"via1",#N/A,TRUE,"general";"via2",#N/A,TRUE,"general";"via3",#N/A,TRUE,"general"}</definedName>
    <definedName name="ptopes" localSheetId="11" hidden="1">{"via1",#N/A,TRUE,"general";"via2",#N/A,TRUE,"general";"via3",#N/A,TRUE,"general"}</definedName>
    <definedName name="ptopes" localSheetId="10" hidden="1">{"via1",#N/A,TRUE,"general";"via2",#N/A,TRUE,"general";"via3",#N/A,TRUE,"general"}</definedName>
    <definedName name="ptopes" localSheetId="1" hidden="1">{"via1",#N/A,TRUE,"general";"via2",#N/A,TRUE,"general";"via3",#N/A,TRUE,"general"}</definedName>
    <definedName name="ptopes" localSheetId="4" hidden="1">{"via1",#N/A,TRUE,"general";"via2",#N/A,TRUE,"general";"via3",#N/A,TRUE,"general"}</definedName>
    <definedName name="ptopes" localSheetId="3" hidden="1">{"via1",#N/A,TRUE,"general";"via2",#N/A,TRUE,"general";"via3",#N/A,TRUE,"general"}</definedName>
    <definedName name="ptopes" localSheetId="5" hidden="1">{"via1",#N/A,TRUE,"general";"via2",#N/A,TRUE,"general";"via3",#N/A,TRUE,"general"}</definedName>
    <definedName name="ptopes" localSheetId="9" hidden="1">{"via1",#N/A,TRUE,"general";"via2",#N/A,TRUE,"general";"via3",#N/A,TRUE,"general"}</definedName>
    <definedName name="ptopes" hidden="1">{"via1",#N/A,TRUE,"general";"via2",#N/A,TRUE,"general";"via3",#N/A,TRUE,"general"}</definedName>
    <definedName name="PTpt" localSheetId="0">#REF!</definedName>
    <definedName name="PTpt" localSheetId="8">#REF!</definedName>
    <definedName name="PTpt" localSheetId="2">#REF!</definedName>
    <definedName name="PTpt" localSheetId="6">#REF!</definedName>
    <definedName name="PTpt" localSheetId="12">#REF!</definedName>
    <definedName name="PTpt" localSheetId="11">#REF!</definedName>
    <definedName name="PTpt" localSheetId="10">#REF!</definedName>
    <definedName name="PTpt" localSheetId="1">#REF!</definedName>
    <definedName name="PTpt" localSheetId="4">#REF!</definedName>
    <definedName name="PTpt" localSheetId="3">#REF!</definedName>
    <definedName name="PTpt" localSheetId="5">#REF!</definedName>
    <definedName name="PTpt" localSheetId="9">#REF!</definedName>
    <definedName name="PTpt">#REF!</definedName>
    <definedName name="Ptte" localSheetId="0">#REF!</definedName>
    <definedName name="Ptte" localSheetId="2">#REF!</definedName>
    <definedName name="Ptte" localSheetId="6">#REF!</definedName>
    <definedName name="Ptte" localSheetId="12">#REF!</definedName>
    <definedName name="Ptte" localSheetId="11">#REF!</definedName>
    <definedName name="Ptte" localSheetId="10">#REF!</definedName>
    <definedName name="Ptte" localSheetId="1">#REF!</definedName>
    <definedName name="Ptte" localSheetId="4">#REF!</definedName>
    <definedName name="Ptte" localSheetId="3">#REF!</definedName>
    <definedName name="Ptte" localSheetId="5">#REF!</definedName>
    <definedName name="Ptte" localSheetId="9">#REF!</definedName>
    <definedName name="Ptte">#REF!</definedName>
    <definedName name="Pttec" localSheetId="0">#REF!</definedName>
    <definedName name="Pttec" localSheetId="2">#REF!</definedName>
    <definedName name="Pttec" localSheetId="6">#REF!</definedName>
    <definedName name="Pttec" localSheetId="12">#REF!</definedName>
    <definedName name="Pttec" localSheetId="11">#REF!</definedName>
    <definedName name="Pttec" localSheetId="10">#REF!</definedName>
    <definedName name="Pttec" localSheetId="1">#REF!</definedName>
    <definedName name="Pttec" localSheetId="4">#REF!</definedName>
    <definedName name="Pttec" localSheetId="3">#REF!</definedName>
    <definedName name="Pttec" localSheetId="5">#REF!</definedName>
    <definedName name="Pttec" localSheetId="9">#REF!</definedName>
    <definedName name="Pttec">#REF!</definedName>
    <definedName name="PTtp" localSheetId="0">#REF!</definedName>
    <definedName name="PTtp" localSheetId="2">#REF!</definedName>
    <definedName name="PTtp" localSheetId="6">#REF!</definedName>
    <definedName name="PTtp" localSheetId="12">#REF!</definedName>
    <definedName name="PTtp" localSheetId="11">#REF!</definedName>
    <definedName name="PTtp" localSheetId="10">#REF!</definedName>
    <definedName name="PTtp" localSheetId="4">#REF!</definedName>
    <definedName name="PTtp" localSheetId="3">#REF!</definedName>
    <definedName name="PTtp" localSheetId="5">#REF!</definedName>
    <definedName name="PTtp" localSheetId="9">#REF!</definedName>
    <definedName name="PTtp">#REF!</definedName>
    <definedName name="PTwas" localSheetId="0">#REF!</definedName>
    <definedName name="PTwas" localSheetId="2">#REF!</definedName>
    <definedName name="PTwas" localSheetId="6">#REF!</definedName>
    <definedName name="PTwas" localSheetId="12">#REF!</definedName>
    <definedName name="PTwas" localSheetId="11">#REF!</definedName>
    <definedName name="PTwas" localSheetId="10">#REF!</definedName>
    <definedName name="PTwas" localSheetId="4">#REF!</definedName>
    <definedName name="PTwas" localSheetId="3">#REF!</definedName>
    <definedName name="PTwas" localSheetId="5">#REF!</definedName>
    <definedName name="PTwas" localSheetId="9">#REF!</definedName>
    <definedName name="PTwas">#REF!</definedName>
    <definedName name="Puerta_10_______0_85x2_30" localSheetId="0">#REF!</definedName>
    <definedName name="Puerta_10_______0_85x2_30" localSheetId="2">#REF!</definedName>
    <definedName name="Puerta_10_______0_85x2_30" localSheetId="6">#REF!</definedName>
    <definedName name="Puerta_10_______0_85x2_30" localSheetId="12">#REF!</definedName>
    <definedName name="Puerta_10_______0_85x2_30" localSheetId="11">#REF!</definedName>
    <definedName name="Puerta_10_______0_85x2_30" localSheetId="10">#REF!</definedName>
    <definedName name="Puerta_10_______0_85x2_30" localSheetId="4">#REF!</definedName>
    <definedName name="Puerta_10_______0_85x2_30" localSheetId="3">#REF!</definedName>
    <definedName name="Puerta_10_______0_85x2_30" localSheetId="5">#REF!</definedName>
    <definedName name="Puerta_10_______0_85x2_30" localSheetId="9">#REF!</definedName>
    <definedName name="Puerta_10_______0_85x2_30">#REF!</definedName>
    <definedName name="Puerta_12______0_85x2_30" localSheetId="0">#REF!</definedName>
    <definedName name="Puerta_12______0_85x2_30" localSheetId="2">#REF!</definedName>
    <definedName name="Puerta_12______0_85x2_30" localSheetId="6">#REF!</definedName>
    <definedName name="Puerta_12______0_85x2_30" localSheetId="12">#REF!</definedName>
    <definedName name="Puerta_12______0_85x2_30" localSheetId="11">#REF!</definedName>
    <definedName name="Puerta_12______0_85x2_30" localSheetId="10">#REF!</definedName>
    <definedName name="Puerta_12______0_85x2_30" localSheetId="4">#REF!</definedName>
    <definedName name="Puerta_12______0_85x2_30" localSheetId="3">#REF!</definedName>
    <definedName name="Puerta_12______0_85x2_30" localSheetId="5">#REF!</definedName>
    <definedName name="Puerta_12______0_85x2_30" localSheetId="9">#REF!</definedName>
    <definedName name="Puerta_12______0_85x2_30">#REF!</definedName>
    <definedName name="Puntilla_de_acero" localSheetId="0">#REF!</definedName>
    <definedName name="Puntilla_de_acero" localSheetId="2">#REF!</definedName>
    <definedName name="Puntilla_de_acero" localSheetId="6">#REF!</definedName>
    <definedName name="Puntilla_de_acero" localSheetId="12">#REF!</definedName>
    <definedName name="Puntilla_de_acero" localSheetId="11">#REF!</definedName>
    <definedName name="Puntilla_de_acero" localSheetId="10">#REF!</definedName>
    <definedName name="Puntilla_de_acero" localSheetId="4">#REF!</definedName>
    <definedName name="Puntilla_de_acero" localSheetId="3">#REF!</definedName>
    <definedName name="Puntilla_de_acero" localSheetId="5">#REF!</definedName>
    <definedName name="Puntilla_de_acero" localSheetId="9">#REF!</definedName>
    <definedName name="Puntilla_de_acero">#REF!</definedName>
    <definedName name="Puntilla_y_alambre" localSheetId="0">#REF!</definedName>
    <definedName name="Puntilla_y_alambre" localSheetId="2">#REF!</definedName>
    <definedName name="Puntilla_y_alambre" localSheetId="6">#REF!</definedName>
    <definedName name="Puntilla_y_alambre" localSheetId="12">#REF!</definedName>
    <definedName name="Puntilla_y_alambre" localSheetId="11">#REF!</definedName>
    <definedName name="Puntilla_y_alambre" localSheetId="10">#REF!</definedName>
    <definedName name="Puntilla_y_alambre" localSheetId="4">#REF!</definedName>
    <definedName name="Puntilla_y_alambre" localSheetId="3">#REF!</definedName>
    <definedName name="Puntilla_y_alambre" localSheetId="5">#REF!</definedName>
    <definedName name="Puntilla_y_alambre" localSheetId="9">#REF!</definedName>
    <definedName name="Puntilla_y_alambre">#REF!</definedName>
    <definedName name="PUTA" localSheetId="0">#REF!</definedName>
    <definedName name="PUTA" localSheetId="2">#REF!</definedName>
    <definedName name="PUTA" localSheetId="6">#REF!</definedName>
    <definedName name="PUTA" localSheetId="12">#REF!</definedName>
    <definedName name="PUTA" localSheetId="11">#REF!</definedName>
    <definedName name="PUTA" localSheetId="10">#REF!</definedName>
    <definedName name="PUTA" localSheetId="4">#REF!</definedName>
    <definedName name="PUTA" localSheetId="3">#REF!</definedName>
    <definedName name="PUTA" localSheetId="5">#REF!</definedName>
    <definedName name="PUTA" localSheetId="9">#REF!</definedName>
    <definedName name="PUTA">#REF!</definedName>
    <definedName name="PW" localSheetId="0">#REF!</definedName>
    <definedName name="PW" localSheetId="2">#REF!</definedName>
    <definedName name="PW" localSheetId="6">#REF!</definedName>
    <definedName name="PW" localSheetId="12">#REF!</definedName>
    <definedName name="PW" localSheetId="11">#REF!</definedName>
    <definedName name="PW" localSheetId="10">#REF!</definedName>
    <definedName name="PW" localSheetId="4">#REF!</definedName>
    <definedName name="PW" localSheetId="3">#REF!</definedName>
    <definedName name="PW" localSheetId="5">#REF!</definedName>
    <definedName name="PW" localSheetId="9">#REF!</definedName>
    <definedName name="PW">#REF!</definedName>
    <definedName name="Pwf" localSheetId="0">#REF!</definedName>
    <definedName name="Pwf" localSheetId="2">#REF!</definedName>
    <definedName name="Pwf" localSheetId="6">#REF!</definedName>
    <definedName name="Pwf" localSheetId="12">#REF!</definedName>
    <definedName name="Pwf" localSheetId="11">#REF!</definedName>
    <definedName name="Pwf" localSheetId="10">#REF!</definedName>
    <definedName name="Pwf" localSheetId="4">#REF!</definedName>
    <definedName name="Pwf" localSheetId="3">#REF!</definedName>
    <definedName name="Pwf" localSheetId="5">#REF!</definedName>
    <definedName name="Pwf" localSheetId="9">#REF!</definedName>
    <definedName name="Pwf">#REF!</definedName>
    <definedName name="Pwf_actual" localSheetId="0">#REF!</definedName>
    <definedName name="Pwf_actual" localSheetId="2">#REF!</definedName>
    <definedName name="Pwf_actual" localSheetId="6">#REF!</definedName>
    <definedName name="Pwf_actual" localSheetId="12">#REF!</definedName>
    <definedName name="Pwf_actual" localSheetId="11">#REF!</definedName>
    <definedName name="Pwf_actual" localSheetId="10">#REF!</definedName>
    <definedName name="Pwf_actual" localSheetId="4">#REF!</definedName>
    <definedName name="Pwf_actual" localSheetId="3">#REF!</definedName>
    <definedName name="Pwf_actual" localSheetId="5">#REF!</definedName>
    <definedName name="Pwf_actual" localSheetId="9">#REF!</definedName>
    <definedName name="Pwf_actual">#REF!</definedName>
    <definedName name="Pwf_i" localSheetId="0">#REF!</definedName>
    <definedName name="Pwf_i" localSheetId="2">#REF!</definedName>
    <definedName name="Pwf_i" localSheetId="6">#REF!</definedName>
    <definedName name="Pwf_i" localSheetId="12">#REF!</definedName>
    <definedName name="Pwf_i" localSheetId="11">#REF!</definedName>
    <definedName name="Pwf_i" localSheetId="10">#REF!</definedName>
    <definedName name="Pwf_i" localSheetId="4">#REF!</definedName>
    <definedName name="Pwf_i" localSheetId="3">#REF!</definedName>
    <definedName name="Pwf_i" localSheetId="5">#REF!</definedName>
    <definedName name="Pwf_i" localSheetId="9">#REF!</definedName>
    <definedName name="Pwf_i">#REF!</definedName>
    <definedName name="Pwf_min" localSheetId="0">#REF!</definedName>
    <definedName name="Pwf_min" localSheetId="2">#REF!</definedName>
    <definedName name="Pwf_min" localSheetId="6">#REF!</definedName>
    <definedName name="Pwf_min" localSheetId="12">#REF!</definedName>
    <definedName name="Pwf_min" localSheetId="11">#REF!</definedName>
    <definedName name="Pwf_min" localSheetId="10">#REF!</definedName>
    <definedName name="Pwf_min" localSheetId="4">#REF!</definedName>
    <definedName name="Pwf_min" localSheetId="3">#REF!</definedName>
    <definedName name="Pwf_min" localSheetId="5">#REF!</definedName>
    <definedName name="Pwf_min" localSheetId="9">#REF!</definedName>
    <definedName name="Pwf_min">#REF!</definedName>
    <definedName name="Pwfd" localSheetId="0">#REF!</definedName>
    <definedName name="Pwfd" localSheetId="2">#REF!</definedName>
    <definedName name="Pwfd" localSheetId="6">#REF!</definedName>
    <definedName name="Pwfd" localSheetId="12">#REF!</definedName>
    <definedName name="Pwfd" localSheetId="11">#REF!</definedName>
    <definedName name="Pwfd" localSheetId="10">#REF!</definedName>
    <definedName name="Pwfd" localSheetId="4">#REF!</definedName>
    <definedName name="Pwfd" localSheetId="3">#REF!</definedName>
    <definedName name="Pwfd" localSheetId="5">#REF!</definedName>
    <definedName name="Pwfd" localSheetId="9">#REF!</definedName>
    <definedName name="Pwfd">#REF!</definedName>
    <definedName name="Q" localSheetId="0">#REF!</definedName>
    <definedName name="Q" localSheetId="2">#REF!</definedName>
    <definedName name="Q" localSheetId="6">#REF!</definedName>
    <definedName name="Q" localSheetId="12">#REF!</definedName>
    <definedName name="Q" localSheetId="11">#REF!</definedName>
    <definedName name="Q" localSheetId="10">#REF!</definedName>
    <definedName name="Q" localSheetId="4">#REF!</definedName>
    <definedName name="Q" localSheetId="3">#REF!</definedName>
    <definedName name="q" localSheetId="5">#REF!</definedName>
    <definedName name="q" localSheetId="9">#REF!</definedName>
    <definedName name="Q">#REF!</definedName>
    <definedName name="Q_actual" localSheetId="0">#REF!</definedName>
    <definedName name="Q_actual" localSheetId="2">#REF!</definedName>
    <definedName name="Q_actual" localSheetId="6">#REF!</definedName>
    <definedName name="Q_actual" localSheetId="12">#REF!</definedName>
    <definedName name="Q_actual" localSheetId="11">#REF!</definedName>
    <definedName name="Q_actual" localSheetId="10">#REF!</definedName>
    <definedName name="Q_actual" localSheetId="4">#REF!</definedName>
    <definedName name="Q_actual" localSheetId="3">#REF!</definedName>
    <definedName name="Q_actual" localSheetId="5">#REF!</definedName>
    <definedName name="Q_actual" localSheetId="9">#REF!</definedName>
    <definedName name="Q_actual">#REF!</definedName>
    <definedName name="Q_BRUTO" localSheetId="0">#REF!</definedName>
    <definedName name="Q_BRUTO" localSheetId="2">#REF!</definedName>
    <definedName name="Q_BRUTO" localSheetId="6">#REF!</definedName>
    <definedName name="Q_BRUTO" localSheetId="12">#REF!</definedName>
    <definedName name="Q_BRUTO" localSheetId="11">#REF!</definedName>
    <definedName name="Q_BRUTO" localSheetId="10">#REF!</definedName>
    <definedName name="Q_BRUTO" localSheetId="4">#REF!</definedName>
    <definedName name="Q_BRUTO" localSheetId="3">#REF!</definedName>
    <definedName name="Q_BRUTO" localSheetId="5">#REF!</definedName>
    <definedName name="Q_BRUTO" localSheetId="9">#REF!</definedName>
    <definedName name="Q_BRUTO">#REF!</definedName>
    <definedName name="q1q1q" localSheetId="0" hidden="1">{"via1",#N/A,TRUE,"general";"via2",#N/A,TRUE,"general";"via3",#N/A,TRUE,"general"}</definedName>
    <definedName name="q1q1q" localSheetId="8" hidden="1">{"via1",#N/A,TRUE,"general";"via2",#N/A,TRUE,"general";"via3",#N/A,TRUE,"general"}</definedName>
    <definedName name="q1q1q" localSheetId="2" hidden="1">{"via1",#N/A,TRUE,"general";"via2",#N/A,TRUE,"general";"via3",#N/A,TRUE,"general"}</definedName>
    <definedName name="q1q1q" localSheetId="7" hidden="1">{"via1",#N/A,TRUE,"general";"via2",#N/A,TRUE,"general";"via3",#N/A,TRUE,"general"}</definedName>
    <definedName name="q1q1q" localSheetId="6" hidden="1">{"via1",#N/A,TRUE,"general";"via2",#N/A,TRUE,"general";"via3",#N/A,TRUE,"general"}</definedName>
    <definedName name="q1q1q" localSheetId="12" hidden="1">{"via1",#N/A,TRUE,"general";"via2",#N/A,TRUE,"general";"via3",#N/A,TRUE,"general"}</definedName>
    <definedName name="q1q1q" localSheetId="11" hidden="1">{"via1",#N/A,TRUE,"general";"via2",#N/A,TRUE,"general";"via3",#N/A,TRUE,"general"}</definedName>
    <definedName name="q1q1q" localSheetId="10" hidden="1">{"via1",#N/A,TRUE,"general";"via2",#N/A,TRUE,"general";"via3",#N/A,TRUE,"general"}</definedName>
    <definedName name="q1q1q" localSheetId="1" hidden="1">{"via1",#N/A,TRUE,"general";"via2",#N/A,TRUE,"general";"via3",#N/A,TRUE,"general"}</definedName>
    <definedName name="q1q1q" localSheetId="4" hidden="1">{"via1",#N/A,TRUE,"general";"via2",#N/A,TRUE,"general";"via3",#N/A,TRUE,"general"}</definedName>
    <definedName name="q1q1q" localSheetId="3" hidden="1">{"via1",#N/A,TRUE,"general";"via2",#N/A,TRUE,"general";"via3",#N/A,TRUE,"general"}</definedName>
    <definedName name="q1q1q" localSheetId="5" hidden="1">{"via1",#N/A,TRUE,"general";"via2",#N/A,TRUE,"general";"via3",#N/A,TRUE,"general"}</definedName>
    <definedName name="q1q1q" localSheetId="9" hidden="1">{"via1",#N/A,TRUE,"general";"via2",#N/A,TRUE,"general";"via3",#N/A,TRUE,"general"}</definedName>
    <definedName name="q1q1q" hidden="1">{"via1",#N/A,TRUE,"general";"via2",#N/A,TRUE,"general";"via3",#N/A,TRUE,"general"}</definedName>
    <definedName name="qacometida">#REF!</definedName>
    <definedName name="qacometida__energía" localSheetId="0">#REF!</definedName>
    <definedName name="qacometida__energía" localSheetId="8">#REF!</definedName>
    <definedName name="qacometida__energía" localSheetId="2">#REF!</definedName>
    <definedName name="qacometida__energía" localSheetId="6">#REF!</definedName>
    <definedName name="qacometida__energía" localSheetId="12">#REF!</definedName>
    <definedName name="qacometida__energía" localSheetId="11">#REF!</definedName>
    <definedName name="qacometida__energía" localSheetId="10">#REF!</definedName>
    <definedName name="qacometida__energía" localSheetId="1">#REF!</definedName>
    <definedName name="qacometida__energía" localSheetId="4">#REF!</definedName>
    <definedName name="qacometida__energía" localSheetId="3">#REF!</definedName>
    <definedName name="qacometida__energía" localSheetId="5">#REF!</definedName>
    <definedName name="qacometida__energía" localSheetId="9">#REF!</definedName>
    <definedName name="qacometida__energía">#REF!</definedName>
    <definedName name="qacometida_agua" localSheetId="0">#REF!</definedName>
    <definedName name="qacometida_agua" localSheetId="8">#REF!</definedName>
    <definedName name="qacometida_agua" localSheetId="2">#REF!</definedName>
    <definedName name="qacometida_agua" localSheetId="6">#REF!</definedName>
    <definedName name="qacometida_agua" localSheetId="12">#REF!</definedName>
    <definedName name="qacometida_agua" localSheetId="11">#REF!</definedName>
    <definedName name="qacometida_agua" localSheetId="10">#REF!</definedName>
    <definedName name="qacometida_agua" localSheetId="1">#REF!</definedName>
    <definedName name="qacometida_agua" localSheetId="4">#REF!</definedName>
    <definedName name="qacometida_agua" localSheetId="3">#REF!</definedName>
    <definedName name="qacometida_agua" localSheetId="5">#REF!</definedName>
    <definedName name="qacometida_agua" localSheetId="9">#REF!</definedName>
    <definedName name="qacometida_agua">#REF!</definedName>
    <definedName name="qaedtguj" localSheetId="0" hidden="1">{"via1",#N/A,TRUE,"general";"via2",#N/A,TRUE,"general";"via3",#N/A,TRUE,"general"}</definedName>
    <definedName name="qaedtguj" localSheetId="8" hidden="1">{"via1",#N/A,TRUE,"general";"via2",#N/A,TRUE,"general";"via3",#N/A,TRUE,"general"}</definedName>
    <definedName name="qaedtguj" localSheetId="2" hidden="1">{"via1",#N/A,TRUE,"general";"via2",#N/A,TRUE,"general";"via3",#N/A,TRUE,"general"}</definedName>
    <definedName name="qaedtguj" localSheetId="7" hidden="1">{"via1",#N/A,TRUE,"general";"via2",#N/A,TRUE,"general";"via3",#N/A,TRUE,"general"}</definedName>
    <definedName name="qaedtguj" localSheetId="6" hidden="1">{"via1",#N/A,TRUE,"general";"via2",#N/A,TRUE,"general";"via3",#N/A,TRUE,"general"}</definedName>
    <definedName name="qaedtguj" localSheetId="12" hidden="1">{"via1",#N/A,TRUE,"general";"via2",#N/A,TRUE,"general";"via3",#N/A,TRUE,"general"}</definedName>
    <definedName name="qaedtguj" localSheetId="11" hidden="1">{"via1",#N/A,TRUE,"general";"via2",#N/A,TRUE,"general";"via3",#N/A,TRUE,"general"}</definedName>
    <definedName name="qaedtguj" localSheetId="10" hidden="1">{"via1",#N/A,TRUE,"general";"via2",#N/A,TRUE,"general";"via3",#N/A,TRUE,"general"}</definedName>
    <definedName name="qaedtguj" localSheetId="1" hidden="1">{"via1",#N/A,TRUE,"general";"via2",#N/A,TRUE,"general";"via3",#N/A,TRUE,"general"}</definedName>
    <definedName name="qaedtguj" localSheetId="4" hidden="1">{"via1",#N/A,TRUE,"general";"via2",#N/A,TRUE,"general";"via3",#N/A,TRUE,"general"}</definedName>
    <definedName name="qaedtguj" localSheetId="3" hidden="1">{"via1",#N/A,TRUE,"general";"via2",#N/A,TRUE,"general";"via3",#N/A,TRUE,"general"}</definedName>
    <definedName name="qaedtguj" localSheetId="5" hidden="1">{"via1",#N/A,TRUE,"general";"via2",#N/A,TRUE,"general";"via3",#N/A,TRUE,"general"}</definedName>
    <definedName name="qaedtguj" localSheetId="9" hidden="1">{"via1",#N/A,TRUE,"general";"via2",#N/A,TRUE,"general";"via3",#N/A,TRUE,"general"}</definedName>
    <definedName name="qaedtguj" hidden="1">{"via1",#N/A,TRUE,"general";"via2",#N/A,TRUE,"general";"via3",#N/A,TRUE,"general"}</definedName>
    <definedName name="Qairesopl" localSheetId="0">#REF!</definedName>
    <definedName name="Qairesopl" localSheetId="8">#REF!</definedName>
    <definedName name="Qairesopl" localSheetId="2">#REF!</definedName>
    <definedName name="Qairesopl" localSheetId="6">#REF!</definedName>
    <definedName name="Qairesopl" localSheetId="12">#REF!</definedName>
    <definedName name="Qairesopl" localSheetId="11">#REF!</definedName>
    <definedName name="Qairesopl" localSheetId="10">#REF!</definedName>
    <definedName name="Qairesopl" localSheetId="1">#REF!</definedName>
    <definedName name="Qairesopl" localSheetId="4">#REF!</definedName>
    <definedName name="Qairesopl" localSheetId="3">#REF!</definedName>
    <definedName name="Qairesopl" localSheetId="5">#REF!</definedName>
    <definedName name="Qairesopl" localSheetId="9">#REF!</definedName>
    <definedName name="Qairesopl">#REF!</definedName>
    <definedName name="qalmacén_obra" localSheetId="0">#REF!</definedName>
    <definedName name="qalmacén_obra" localSheetId="2">#REF!</definedName>
    <definedName name="qalmacén_obra" localSheetId="6">#REF!</definedName>
    <definedName name="qalmacén_obra" localSheetId="12">#REF!</definedName>
    <definedName name="qalmacén_obra" localSheetId="11">#REF!</definedName>
    <definedName name="qalmacén_obra" localSheetId="10">#REF!</definedName>
    <definedName name="qalmacén_obra" localSheetId="1">#REF!</definedName>
    <definedName name="qalmacén_obra" localSheetId="4">#REF!</definedName>
    <definedName name="qalmacén_obra" localSheetId="3">#REF!</definedName>
    <definedName name="qalmacén_obra" localSheetId="5">#REF!</definedName>
    <definedName name="qalmacén_obra" localSheetId="9">#REF!</definedName>
    <definedName name="qalmacén_obra">#REF!</definedName>
    <definedName name="QAQSWS" localSheetId="0" hidden="1">{"via1",#N/A,TRUE,"general";"via2",#N/A,TRUE,"general";"via3",#N/A,TRUE,"general"}</definedName>
    <definedName name="QAQSWS" localSheetId="8" hidden="1">{"via1",#N/A,TRUE,"general";"via2",#N/A,TRUE,"general";"via3",#N/A,TRUE,"general"}</definedName>
    <definedName name="QAQSWS" localSheetId="2" hidden="1">{"via1",#N/A,TRUE,"general";"via2",#N/A,TRUE,"general";"via3",#N/A,TRUE,"general"}</definedName>
    <definedName name="QAQSWS" localSheetId="7" hidden="1">{"via1",#N/A,TRUE,"general";"via2",#N/A,TRUE,"general";"via3",#N/A,TRUE,"general"}</definedName>
    <definedName name="QAQSWS" localSheetId="6" hidden="1">{"via1",#N/A,TRUE,"general";"via2",#N/A,TRUE,"general";"via3",#N/A,TRUE,"general"}</definedName>
    <definedName name="QAQSWS" localSheetId="12" hidden="1">{"via1",#N/A,TRUE,"general";"via2",#N/A,TRUE,"general";"via3",#N/A,TRUE,"general"}</definedName>
    <definedName name="QAQSWS" localSheetId="11" hidden="1">{"via1",#N/A,TRUE,"general";"via2",#N/A,TRUE,"general";"via3",#N/A,TRUE,"general"}</definedName>
    <definedName name="QAQSWS" localSheetId="10" hidden="1">{"via1",#N/A,TRUE,"general";"via2",#N/A,TRUE,"general";"via3",#N/A,TRUE,"general"}</definedName>
    <definedName name="QAQSWS" localSheetId="1" hidden="1">{"via1",#N/A,TRUE,"general";"via2",#N/A,TRUE,"general";"via3",#N/A,TRUE,"general"}</definedName>
    <definedName name="QAQSWS" localSheetId="4" hidden="1">{"via1",#N/A,TRUE,"general";"via2",#N/A,TRUE,"general";"via3",#N/A,TRUE,"general"}</definedName>
    <definedName name="QAQSWS" localSheetId="3" hidden="1">{"via1",#N/A,TRUE,"general";"via2",#N/A,TRUE,"general";"via3",#N/A,TRUE,"general"}</definedName>
    <definedName name="QAQSWS" localSheetId="5" hidden="1">{"via1",#N/A,TRUE,"general";"via2",#N/A,TRUE,"general";"via3",#N/A,TRUE,"general"}</definedName>
    <definedName name="QAQSWS" localSheetId="9"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8" hidden="1">{"via1",#N/A,TRUE,"general";"via2",#N/A,TRUE,"general";"via3",#N/A,TRUE,"general"}</definedName>
    <definedName name="qaqwwxcr" localSheetId="2" hidden="1">{"via1",#N/A,TRUE,"general";"via2",#N/A,TRUE,"general";"via3",#N/A,TRUE,"general"}</definedName>
    <definedName name="qaqwwxcr" localSheetId="7" hidden="1">{"via1",#N/A,TRUE,"general";"via2",#N/A,TRUE,"general";"via3",#N/A,TRUE,"general"}</definedName>
    <definedName name="qaqwwxcr" localSheetId="6" hidden="1">{"via1",#N/A,TRUE,"general";"via2",#N/A,TRUE,"general";"via3",#N/A,TRUE,"general"}</definedName>
    <definedName name="qaqwwxcr" localSheetId="12" hidden="1">{"via1",#N/A,TRUE,"general";"via2",#N/A,TRUE,"general";"via3",#N/A,TRUE,"general"}</definedName>
    <definedName name="qaqwwxcr" localSheetId="11" hidden="1">{"via1",#N/A,TRUE,"general";"via2",#N/A,TRUE,"general";"via3",#N/A,TRUE,"general"}</definedName>
    <definedName name="qaqwwxcr" localSheetId="10" hidden="1">{"via1",#N/A,TRUE,"general";"via2",#N/A,TRUE,"general";"via3",#N/A,TRUE,"general"}</definedName>
    <definedName name="qaqwwxcr" localSheetId="1" hidden="1">{"via1",#N/A,TRUE,"general";"via2",#N/A,TRUE,"general";"via3",#N/A,TRUE,"general"}</definedName>
    <definedName name="qaqwwxcr" localSheetId="4" hidden="1">{"via1",#N/A,TRUE,"general";"via2",#N/A,TRUE,"general";"via3",#N/A,TRUE,"general"}</definedName>
    <definedName name="qaqwwxcr" localSheetId="3" hidden="1">{"via1",#N/A,TRUE,"general";"via2",#N/A,TRUE,"general";"via3",#N/A,TRUE,"general"}</definedName>
    <definedName name="qaqwwxcr" localSheetId="5" hidden="1">{"via1",#N/A,TRUE,"general";"via2",#N/A,TRUE,"general";"via3",#N/A,TRUE,"general"}</definedName>
    <definedName name="qaqwwxcr" localSheetId="9" hidden="1">{"via1",#N/A,TRUE,"general";"via2",#N/A,TRUE,"general";"via3",#N/A,TRUE,"general"}</definedName>
    <definedName name="qaqwwxcr" hidden="1">{"via1",#N/A,TRUE,"general";"via2",#N/A,TRUE,"general";"via3",#N/A,TRUE,"general"}</definedName>
    <definedName name="qaz" localSheetId="0">#REF!</definedName>
    <definedName name="qaz" localSheetId="2">#REF!</definedName>
    <definedName name="qaz" localSheetId="6">#REF!</definedName>
    <definedName name="qaz" localSheetId="12">#REF!</definedName>
    <definedName name="qaz" localSheetId="11">#REF!</definedName>
    <definedName name="qaz" localSheetId="10">#REF!</definedName>
    <definedName name="qaz" localSheetId="1">#REF!</definedName>
    <definedName name="qaz" localSheetId="4">#REF!</definedName>
    <definedName name="qaz" localSheetId="3">#REF!</definedName>
    <definedName name="qaz" localSheetId="5">#REF!</definedName>
    <definedName name="qaz" localSheetId="9">#REF!</definedName>
    <definedName name="qaz">#REF!</definedName>
    <definedName name="qcaja_contador_breaker" localSheetId="0">#REF!</definedName>
    <definedName name="qcaja_contador_breaker" localSheetId="2">#REF!</definedName>
    <definedName name="qcaja_contador_breaker" localSheetId="6">#REF!</definedName>
    <definedName name="qcaja_contador_breaker" localSheetId="12">#REF!</definedName>
    <definedName name="qcaja_contador_breaker" localSheetId="11">#REF!</definedName>
    <definedName name="qcaja_contador_breaker" localSheetId="10">#REF!</definedName>
    <definedName name="qcaja_contador_breaker" localSheetId="1">#REF!</definedName>
    <definedName name="qcaja_contador_breaker" localSheetId="4">#REF!</definedName>
    <definedName name="qcaja_contador_breaker" localSheetId="3">#REF!</definedName>
    <definedName name="qcaja_contador_breaker" localSheetId="5">#REF!</definedName>
    <definedName name="qcaja_contador_breaker" localSheetId="9">#REF!</definedName>
    <definedName name="qcaja_contador_breaker">#REF!</definedName>
    <definedName name="qcasino_obra" localSheetId="0">#REF!</definedName>
    <definedName name="qcasino_obra" localSheetId="2">#REF!</definedName>
    <definedName name="qcasino_obra" localSheetId="6">#REF!</definedName>
    <definedName name="qcasino_obra" localSheetId="12">#REF!</definedName>
    <definedName name="qcasino_obra" localSheetId="11">#REF!</definedName>
    <definedName name="qcasino_obra" localSheetId="10">#REF!</definedName>
    <definedName name="qcasino_obra" localSheetId="1">#REF!</definedName>
    <definedName name="qcasino_obra" localSheetId="4">#REF!</definedName>
    <definedName name="qcasino_obra" localSheetId="3">#REF!</definedName>
    <definedName name="qcasino_obra" localSheetId="5">#REF!</definedName>
    <definedName name="qcasino_obra" localSheetId="9">#REF!</definedName>
    <definedName name="qcasino_obra">#REF!</definedName>
    <definedName name="qcerramientoperimetral" localSheetId="0">#REF!</definedName>
    <definedName name="qcerramientoperimetral" localSheetId="2">#REF!</definedName>
    <definedName name="qcerramientoperimetral" localSheetId="6">#REF!</definedName>
    <definedName name="qcerramientoperimetral" localSheetId="12">#REF!</definedName>
    <definedName name="qcerramientoperimetral" localSheetId="11">#REF!</definedName>
    <definedName name="qcerramientoperimetral" localSheetId="10">#REF!</definedName>
    <definedName name="qcerramientoperimetral" localSheetId="4">#REF!</definedName>
    <definedName name="qcerramientoperimetral" localSheetId="3">#REF!</definedName>
    <definedName name="qcerramientoperimetral" localSheetId="5">#REF!</definedName>
    <definedName name="qcerramientoperimetral" localSheetId="9">#REF!</definedName>
    <definedName name="qcerramientoperimetral">#REF!</definedName>
    <definedName name="qcometida_agua" localSheetId="0">#REF!</definedName>
    <definedName name="qcometida_agua" localSheetId="2">#REF!</definedName>
    <definedName name="qcometida_agua" localSheetId="6">#REF!</definedName>
    <definedName name="qcometida_agua" localSheetId="12">#REF!</definedName>
    <definedName name="qcometida_agua" localSheetId="11">#REF!</definedName>
    <definedName name="qcometida_agua" localSheetId="10">#REF!</definedName>
    <definedName name="qcometida_agua" localSheetId="4">#REF!</definedName>
    <definedName name="qcometida_agua" localSheetId="3">#REF!</definedName>
    <definedName name="qcometida_agua" localSheetId="5">#REF!</definedName>
    <definedName name="qcometida_agua" localSheetId="9">#REF!</definedName>
    <definedName name="qcometida_agua">#REF!</definedName>
    <definedName name="qcomisión_de_topografía" localSheetId="0">#REF!</definedName>
    <definedName name="qcomisión_de_topografía" localSheetId="2">#REF!</definedName>
    <definedName name="qcomisión_de_topografía" localSheetId="6">#REF!</definedName>
    <definedName name="qcomisión_de_topografía" localSheetId="12">#REF!</definedName>
    <definedName name="qcomisión_de_topografía" localSheetId="11">#REF!</definedName>
    <definedName name="qcomisión_de_topografía" localSheetId="10">#REF!</definedName>
    <definedName name="qcomisión_de_topografía" localSheetId="4">#REF!</definedName>
    <definedName name="qcomisión_de_topografía" localSheetId="3">#REF!</definedName>
    <definedName name="qcomisión_de_topografía" localSheetId="5">#REF!</definedName>
    <definedName name="qcomisión_de_topografía" localSheetId="9">#REF!</definedName>
    <definedName name="qcomisión_de_topografía">#REF!</definedName>
    <definedName name="qcostos_de_conexión_copropiedad" localSheetId="0">#REF!</definedName>
    <definedName name="qcostos_de_conexión_copropiedad" localSheetId="2">#REF!</definedName>
    <definedName name="qcostos_de_conexión_copropiedad" localSheetId="6">#REF!</definedName>
    <definedName name="qcostos_de_conexión_copropiedad" localSheetId="12">#REF!</definedName>
    <definedName name="qcostos_de_conexión_copropiedad" localSheetId="11">#REF!</definedName>
    <definedName name="qcostos_de_conexión_copropiedad" localSheetId="10">#REF!</definedName>
    <definedName name="qcostos_de_conexión_copropiedad" localSheetId="4">#REF!</definedName>
    <definedName name="qcostos_de_conexión_copropiedad" localSheetId="3">#REF!</definedName>
    <definedName name="qcostos_de_conexión_copropiedad" localSheetId="5">#REF!</definedName>
    <definedName name="qcostos_de_conexión_copropiedad" localSheetId="9">#REF!</definedName>
    <definedName name="qcostos_de_conexión_copropiedad">#REF!</definedName>
    <definedName name="qderechos_de_conexión_agua" localSheetId="0">#REF!</definedName>
    <definedName name="qderechos_de_conexión_agua" localSheetId="2">#REF!</definedName>
    <definedName name="qderechos_de_conexión_agua" localSheetId="6">#REF!</definedName>
    <definedName name="qderechos_de_conexión_agua" localSheetId="12">#REF!</definedName>
    <definedName name="qderechos_de_conexión_agua" localSheetId="11">#REF!</definedName>
    <definedName name="qderechos_de_conexión_agua" localSheetId="10">#REF!</definedName>
    <definedName name="qderechos_de_conexión_agua" localSheetId="4">#REF!</definedName>
    <definedName name="qderechos_de_conexión_agua" localSheetId="3">#REF!</definedName>
    <definedName name="qderechos_de_conexión_agua" localSheetId="5">#REF!</definedName>
    <definedName name="qderechos_de_conexión_agua" localSheetId="9">#REF!</definedName>
    <definedName name="qderechos_de_conexión_agua">#REF!</definedName>
    <definedName name="qderechos_de_conexión_energía" localSheetId="0">#REF!</definedName>
    <definedName name="qderechos_de_conexión_energía" localSheetId="2">#REF!</definedName>
    <definedName name="qderechos_de_conexión_energía" localSheetId="6">#REF!</definedName>
    <definedName name="qderechos_de_conexión_energía" localSheetId="12">#REF!</definedName>
    <definedName name="qderechos_de_conexión_energía" localSheetId="11">#REF!</definedName>
    <definedName name="qderechos_de_conexión_energía" localSheetId="10">#REF!</definedName>
    <definedName name="qderechos_de_conexión_energía" localSheetId="4">#REF!</definedName>
    <definedName name="qderechos_de_conexión_energía" localSheetId="3">#REF!</definedName>
    <definedName name="qderechos_de_conexión_energía" localSheetId="5">#REF!</definedName>
    <definedName name="qderechos_de_conexión_energía" localSheetId="9">#REF!</definedName>
    <definedName name="qderechos_de_conexión_energía">#REF!</definedName>
    <definedName name="qdescapote_Máqina_10_cmts." localSheetId="0">#REF!</definedName>
    <definedName name="qdescapote_Máqina_10_cmts." localSheetId="2">#REF!</definedName>
    <definedName name="qdescapote_Máqina_10_cmts." localSheetId="6">#REF!</definedName>
    <definedName name="qdescapote_Máqina_10_cmts." localSheetId="12">#REF!</definedName>
    <definedName name="qdescapote_Máqina_10_cmts." localSheetId="11">#REF!</definedName>
    <definedName name="qdescapote_Máqina_10_cmts." localSheetId="10">#REF!</definedName>
    <definedName name="qdescapote_Máqina_10_cmts." localSheetId="4">#REF!</definedName>
    <definedName name="qdescapote_Máqina_10_cmts." localSheetId="3">#REF!</definedName>
    <definedName name="qdescapote_Máqina_10_cmts." localSheetId="5">#REF!</definedName>
    <definedName name="qdescapote_Máqina_10_cmts." localSheetId="9">#REF!</definedName>
    <definedName name="qdescapote_Máqina_10_cmts.">#REF!</definedName>
    <definedName name="qdifusor" localSheetId="0">#REF!</definedName>
    <definedName name="qdifusor" localSheetId="2">#REF!</definedName>
    <definedName name="qdifusor" localSheetId="6">#REF!</definedName>
    <definedName name="qdifusor" localSheetId="12">#REF!</definedName>
    <definedName name="qdifusor" localSheetId="11">#REF!</definedName>
    <definedName name="qdifusor" localSheetId="10">#REF!</definedName>
    <definedName name="qdifusor" localSheetId="4">#REF!</definedName>
    <definedName name="qdifusor" localSheetId="3">#REF!</definedName>
    <definedName name="qdifusor" localSheetId="5">#REF!</definedName>
    <definedName name="qdifusor" localSheetId="9">#REF!</definedName>
    <definedName name="qdifusor">#REF!</definedName>
    <definedName name="qedcd" localSheetId="0" hidden="1">{"via1",#N/A,TRUE,"general";"via2",#N/A,TRUE,"general";"via3",#N/A,TRUE,"general"}</definedName>
    <definedName name="qedcd" localSheetId="8" hidden="1">{"via1",#N/A,TRUE,"general";"via2",#N/A,TRUE,"general";"via3",#N/A,TRUE,"general"}</definedName>
    <definedName name="qedcd" localSheetId="2" hidden="1">{"via1",#N/A,TRUE,"general";"via2",#N/A,TRUE,"general";"via3",#N/A,TRUE,"general"}</definedName>
    <definedName name="qedcd" localSheetId="7" hidden="1">{"via1",#N/A,TRUE,"general";"via2",#N/A,TRUE,"general";"via3",#N/A,TRUE,"general"}</definedName>
    <definedName name="qedcd" localSheetId="6" hidden="1">{"via1",#N/A,TRUE,"general";"via2",#N/A,TRUE,"general";"via3",#N/A,TRUE,"general"}</definedName>
    <definedName name="qedcd" localSheetId="12" hidden="1">{"via1",#N/A,TRUE,"general";"via2",#N/A,TRUE,"general";"via3",#N/A,TRUE,"general"}</definedName>
    <definedName name="qedcd" localSheetId="11" hidden="1">{"via1",#N/A,TRUE,"general";"via2",#N/A,TRUE,"general";"via3",#N/A,TRUE,"general"}</definedName>
    <definedName name="qedcd" localSheetId="10" hidden="1">{"via1",#N/A,TRUE,"general";"via2",#N/A,TRUE,"general";"via3",#N/A,TRUE,"general"}</definedName>
    <definedName name="qedcd" localSheetId="1" hidden="1">{"via1",#N/A,TRUE,"general";"via2",#N/A,TRUE,"general";"via3",#N/A,TRUE,"general"}</definedName>
    <definedName name="qedcd" localSheetId="4" hidden="1">{"via1",#N/A,TRUE,"general";"via2",#N/A,TRUE,"general";"via3",#N/A,TRUE,"general"}</definedName>
    <definedName name="qedcd" localSheetId="3" hidden="1">{"via1",#N/A,TRUE,"general";"via2",#N/A,TRUE,"general";"via3",#N/A,TRUE,"general"}</definedName>
    <definedName name="qedcd" localSheetId="5" hidden="1">{"via1",#N/A,TRUE,"general";"via2",#N/A,TRUE,"general";"via3",#N/A,TRUE,"general"}</definedName>
    <definedName name="qedcd" localSheetId="9"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1"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9" hidden="1">{"TAB1",#N/A,TRUE,"GENERAL";"TAB2",#N/A,TRUE,"GENERAL";"TAB3",#N/A,TRUE,"GENERAL";"TAB4",#N/A,TRUE,"GENERAL";"TAB5",#N/A,TRUE,"GENERAL"}</definedName>
    <definedName name="qeqewe" hidden="1">{"TAB1",#N/A,TRUE,"GENERAL";"TAB2",#N/A,TRUE,"GENERAL";"TAB3",#N/A,TRUE,"GENERAL";"TAB4",#N/A,TRUE,"GENERAL";"TAB5",#N/A,TRUE,"GENERAL"}</definedName>
    <definedName name="qeqq" localSheetId="0" hidden="1">#REF!</definedName>
    <definedName name="qeqq" localSheetId="2" hidden="1">#REF!</definedName>
    <definedName name="qeqq" localSheetId="6" hidden="1">#REF!</definedName>
    <definedName name="qeqq" localSheetId="12" hidden="1">#REF!</definedName>
    <definedName name="qeqq" localSheetId="11" hidden="1">#REF!</definedName>
    <definedName name="qeqq" localSheetId="10" hidden="1">#REF!</definedName>
    <definedName name="qeqq" localSheetId="1" hidden="1">#REF!</definedName>
    <definedName name="qeqq" localSheetId="4" hidden="1">#REF!</definedName>
    <definedName name="qeqq" localSheetId="3" hidden="1">#REF!</definedName>
    <definedName name="qeqq" localSheetId="5" hidden="1">#REF!</definedName>
    <definedName name="qeqq" localSheetId="9" hidden="1">#REF!</definedName>
    <definedName name="qeqq" hidden="1">#REF!</definedName>
    <definedName name="qewj" localSheetId="0" hidden="1">{"via1",#N/A,TRUE,"general";"via2",#N/A,TRUE,"general";"via3",#N/A,TRUE,"general"}</definedName>
    <definedName name="qewj" localSheetId="8" hidden="1">{"via1",#N/A,TRUE,"general";"via2",#N/A,TRUE,"general";"via3",#N/A,TRUE,"general"}</definedName>
    <definedName name="qewj" localSheetId="2" hidden="1">{"via1",#N/A,TRUE,"general";"via2",#N/A,TRUE,"general";"via3",#N/A,TRUE,"general"}</definedName>
    <definedName name="qewj" localSheetId="7" hidden="1">{"via1",#N/A,TRUE,"general";"via2",#N/A,TRUE,"general";"via3",#N/A,TRUE,"general"}</definedName>
    <definedName name="qewj" localSheetId="6" hidden="1">{"via1",#N/A,TRUE,"general";"via2",#N/A,TRUE,"general";"via3",#N/A,TRUE,"general"}</definedName>
    <definedName name="qewj" localSheetId="12" hidden="1">{"via1",#N/A,TRUE,"general";"via2",#N/A,TRUE,"general";"via3",#N/A,TRUE,"general"}</definedName>
    <definedName name="qewj" localSheetId="11" hidden="1">{"via1",#N/A,TRUE,"general";"via2",#N/A,TRUE,"general";"via3",#N/A,TRUE,"general"}</definedName>
    <definedName name="qewj" localSheetId="10" hidden="1">{"via1",#N/A,TRUE,"general";"via2",#N/A,TRUE,"general";"via3",#N/A,TRUE,"general"}</definedName>
    <definedName name="qewj" localSheetId="1" hidden="1">{"via1",#N/A,TRUE,"general";"via2",#N/A,TRUE,"general";"via3",#N/A,TRUE,"general"}</definedName>
    <definedName name="qewj" localSheetId="4" hidden="1">{"via1",#N/A,TRUE,"general";"via2",#N/A,TRUE,"general";"via3",#N/A,TRUE,"general"}</definedName>
    <definedName name="qewj" localSheetId="3" hidden="1">{"via1",#N/A,TRUE,"general";"via2",#N/A,TRUE,"general";"via3",#N/A,TRUE,"general"}</definedName>
    <definedName name="qewj" localSheetId="5" hidden="1">{"via1",#N/A,TRUE,"general";"via2",#N/A,TRUE,"general";"via3",#N/A,TRUE,"general"}</definedName>
    <definedName name="qewj" localSheetId="9" hidden="1">{"via1",#N/A,TRUE,"general";"via2",#N/A,TRUE,"general";"via3",#N/A,TRUE,"general"}</definedName>
    <definedName name="qewj" hidden="1">{"via1",#N/A,TRUE,"general";"via2",#N/A,TRUE,"general";"via3",#N/A,TRUE,"general"}</definedName>
    <definedName name="qexcavación_mecánica">#REF!</definedName>
    <definedName name="qfkjhb" localSheetId="0">#REF!</definedName>
    <definedName name="qfkjhb" localSheetId="2">#REF!</definedName>
    <definedName name="qfkjhb" localSheetId="6">#REF!</definedName>
    <definedName name="qfkjhb" localSheetId="12">#REF!</definedName>
    <definedName name="qfkjhb" localSheetId="11">#REF!</definedName>
    <definedName name="qfkjhb" localSheetId="10">#REF!</definedName>
    <definedName name="qfkjhb" localSheetId="1">#REF!</definedName>
    <definedName name="qfkjhb" localSheetId="4">#REF!</definedName>
    <definedName name="qfkjhb" localSheetId="3">#REF!</definedName>
    <definedName name="qfkjhb" localSheetId="5">#REF!</definedName>
    <definedName name="qfkjhb" localSheetId="9">#REF!</definedName>
    <definedName name="qfkjhb">#REF!</definedName>
    <definedName name="qguadañada_lote" localSheetId="0">#REF!</definedName>
    <definedName name="qguadañada_lote" localSheetId="2">#REF!</definedName>
    <definedName name="qguadañada_lote" localSheetId="6">#REF!</definedName>
    <definedName name="qguadañada_lote" localSheetId="12">#REF!</definedName>
    <definedName name="qguadañada_lote" localSheetId="11">#REF!</definedName>
    <definedName name="qguadañada_lote" localSheetId="10">#REF!</definedName>
    <definedName name="qguadañada_lote" localSheetId="1">#REF!</definedName>
    <definedName name="qguadañada_lote" localSheetId="4">#REF!</definedName>
    <definedName name="qguadañada_lote" localSheetId="3">#REF!</definedName>
    <definedName name="qguadañada_lote" localSheetId="5">#REF!</definedName>
    <definedName name="qguadañada_lote" localSheetId="9">#REF!</definedName>
    <definedName name="qguadañada_lote">#REF!</definedName>
    <definedName name="Qmax" localSheetId="0">#REF!</definedName>
    <definedName name="Qmax" localSheetId="2">#REF!</definedName>
    <definedName name="Qmax" localSheetId="6">#REF!</definedName>
    <definedName name="Qmax" localSheetId="12">#REF!</definedName>
    <definedName name="Qmax" localSheetId="11">#REF!</definedName>
    <definedName name="Qmax" localSheetId="10">#REF!</definedName>
    <definedName name="Qmax" localSheetId="4">#REF!</definedName>
    <definedName name="Qmax" localSheetId="3">#REF!</definedName>
    <definedName name="Qmax" localSheetId="5">#REF!</definedName>
    <definedName name="Qmax" localSheetId="9">#REF!</definedName>
    <definedName name="Qmax">#REF!</definedName>
    <definedName name="qoficina_obra" localSheetId="0">#REF!</definedName>
    <definedName name="qoficina_obra" localSheetId="2">#REF!</definedName>
    <definedName name="qoficina_obra" localSheetId="6">#REF!</definedName>
    <definedName name="qoficina_obra" localSheetId="12">#REF!</definedName>
    <definedName name="qoficina_obra" localSheetId="11">#REF!</definedName>
    <definedName name="qoficina_obra" localSheetId="10">#REF!</definedName>
    <definedName name="qoficina_obra" localSheetId="4">#REF!</definedName>
    <definedName name="qoficina_obra" localSheetId="3">#REF!</definedName>
    <definedName name="qoficina_obra" localSheetId="5">#REF!</definedName>
    <definedName name="qoficina_obra" localSheetId="9">#REF!</definedName>
    <definedName name="qoficina_obra">#REF!</definedName>
    <definedName name="qprotección_árboles" localSheetId="0">#REF!</definedName>
    <definedName name="qprotección_árboles" localSheetId="2">#REF!</definedName>
    <definedName name="qprotección_árboles" localSheetId="6">#REF!</definedName>
    <definedName name="qprotección_árboles" localSheetId="12">#REF!</definedName>
    <definedName name="qprotección_árboles" localSheetId="11">#REF!</definedName>
    <definedName name="qprotección_árboles" localSheetId="10">#REF!</definedName>
    <definedName name="qprotección_árboles" localSheetId="4">#REF!</definedName>
    <definedName name="qprotección_árboles" localSheetId="3">#REF!</definedName>
    <definedName name="qprotección_árboles" localSheetId="5">#REF!</definedName>
    <definedName name="qprotección_árboles" localSheetId="9">#REF!</definedName>
    <definedName name="qprotección_árboles">#REF!</definedName>
    <definedName name="qpuntos_eléctricos" localSheetId="0">#REF!</definedName>
    <definedName name="qpuntos_eléctricos" localSheetId="2">#REF!</definedName>
    <definedName name="qpuntos_eléctricos" localSheetId="6">#REF!</definedName>
    <definedName name="qpuntos_eléctricos" localSheetId="12">#REF!</definedName>
    <definedName name="qpuntos_eléctricos" localSheetId="11">#REF!</definedName>
    <definedName name="qpuntos_eléctricos" localSheetId="10">#REF!</definedName>
    <definedName name="qpuntos_eléctricos" localSheetId="4">#REF!</definedName>
    <definedName name="qpuntos_eléctricos" localSheetId="3">#REF!</definedName>
    <definedName name="qpuntos_eléctricos" localSheetId="5">#REF!</definedName>
    <definedName name="qpuntos_eléctricos" localSheetId="9">#REF!</definedName>
    <definedName name="qpuntos_eléctricos">#REF!</definedName>
    <definedName name="qpuntos_hidráulicos_campamento" localSheetId="0">#REF!</definedName>
    <definedName name="qpuntos_hidráulicos_campamento" localSheetId="2">#REF!</definedName>
    <definedName name="qpuntos_hidráulicos_campamento" localSheetId="6">#REF!</definedName>
    <definedName name="qpuntos_hidráulicos_campamento" localSheetId="12">#REF!</definedName>
    <definedName name="qpuntos_hidráulicos_campamento" localSheetId="11">#REF!</definedName>
    <definedName name="qpuntos_hidráulicos_campamento" localSheetId="10">#REF!</definedName>
    <definedName name="qpuntos_hidráulicos_campamento" localSheetId="4">#REF!</definedName>
    <definedName name="qpuntos_hidráulicos_campamento" localSheetId="3">#REF!</definedName>
    <definedName name="qpuntos_hidráulicos_campamento" localSheetId="5">#REF!</definedName>
    <definedName name="qpuntos_hidráulicos_campamento" localSheetId="9">#REF!</definedName>
    <definedName name="qpuntos_hidráulicos_campamento">#REF!</definedName>
    <definedName name="qpuntos_sanitarios_campamento" localSheetId="0">#REF!</definedName>
    <definedName name="qpuntos_sanitarios_campamento" localSheetId="2">#REF!</definedName>
    <definedName name="qpuntos_sanitarios_campamento" localSheetId="6">#REF!</definedName>
    <definedName name="qpuntos_sanitarios_campamento" localSheetId="12">#REF!</definedName>
    <definedName name="qpuntos_sanitarios_campamento" localSheetId="11">#REF!</definedName>
    <definedName name="qpuntos_sanitarios_campamento" localSheetId="10">#REF!</definedName>
    <definedName name="qpuntos_sanitarios_campamento" localSheetId="4">#REF!</definedName>
    <definedName name="qpuntos_sanitarios_campamento" localSheetId="3">#REF!</definedName>
    <definedName name="qpuntos_sanitarios_campamento" localSheetId="5">#REF!</definedName>
    <definedName name="qpuntos_sanitarios_campamento" localSheetId="9">#REF!</definedName>
    <definedName name="qpuntos_sanitarios_campamento">#REF!</definedName>
    <definedName name="QQ" localSheetId="0" hidden="1">{#N/A,#N/A,TRUE,"Basic";#N/A,#N/A,TRUE,"EXT-TABLE";#N/A,#N/A,TRUE,"STEEL";#N/A,#N/A,TRUE,"INT-Table";#N/A,#N/A,TRUE,"STEEL";#N/A,#N/A,TRUE,"Door"}</definedName>
    <definedName name="QQ" localSheetId="8" hidden="1">{#N/A,#N/A,TRUE,"Basic";#N/A,#N/A,TRUE,"EXT-TABLE";#N/A,#N/A,TRUE,"STEEL";#N/A,#N/A,TRUE,"INT-Table";#N/A,#N/A,TRUE,"STEEL";#N/A,#N/A,TRUE,"Door"}</definedName>
    <definedName name="QQ" localSheetId="2" hidden="1">{#N/A,#N/A,TRUE,"Basic";#N/A,#N/A,TRUE,"EXT-TABLE";#N/A,#N/A,TRUE,"STEEL";#N/A,#N/A,TRUE,"INT-Table";#N/A,#N/A,TRUE,"STEEL";#N/A,#N/A,TRUE,"Door"}</definedName>
    <definedName name="QQ" localSheetId="7" hidden="1">{#N/A,#N/A,TRUE,"Basic";#N/A,#N/A,TRUE,"EXT-TABLE";#N/A,#N/A,TRUE,"STEEL";#N/A,#N/A,TRUE,"INT-Table";#N/A,#N/A,TRUE,"STEEL";#N/A,#N/A,TRUE,"Door"}</definedName>
    <definedName name="QQ" localSheetId="6" hidden="1">{#N/A,#N/A,TRUE,"Basic";#N/A,#N/A,TRUE,"EXT-TABLE";#N/A,#N/A,TRUE,"STEEL";#N/A,#N/A,TRUE,"INT-Table";#N/A,#N/A,TRUE,"STEEL";#N/A,#N/A,TRUE,"Door"}</definedName>
    <definedName name="QQ" localSheetId="12" hidden="1">{#N/A,#N/A,TRUE,"Basic";#N/A,#N/A,TRUE,"EXT-TABLE";#N/A,#N/A,TRUE,"STEEL";#N/A,#N/A,TRUE,"INT-Table";#N/A,#N/A,TRUE,"STEEL";#N/A,#N/A,TRUE,"Door"}</definedName>
    <definedName name="QQ" localSheetId="11" hidden="1">{#N/A,#N/A,TRUE,"Basic";#N/A,#N/A,TRUE,"EXT-TABLE";#N/A,#N/A,TRUE,"STEEL";#N/A,#N/A,TRUE,"INT-Table";#N/A,#N/A,TRUE,"STEEL";#N/A,#N/A,TRUE,"Door"}</definedName>
    <definedName name="QQ" localSheetId="10" hidden="1">{#N/A,#N/A,TRUE,"Basic";#N/A,#N/A,TRUE,"EXT-TABLE";#N/A,#N/A,TRUE,"STEEL";#N/A,#N/A,TRUE,"INT-Table";#N/A,#N/A,TRUE,"STEEL";#N/A,#N/A,TRUE,"Door"}</definedName>
    <definedName name="QQ" localSheetId="1" hidden="1">{#N/A,#N/A,TRUE,"Basic";#N/A,#N/A,TRUE,"EXT-TABLE";#N/A,#N/A,TRUE,"STEEL";#N/A,#N/A,TRUE,"INT-Table";#N/A,#N/A,TRUE,"STEEL";#N/A,#N/A,TRUE,"Door"}</definedName>
    <definedName name="QQ" localSheetId="4" hidden="1">{#N/A,#N/A,TRUE,"Basic";#N/A,#N/A,TRUE,"EXT-TABLE";#N/A,#N/A,TRUE,"STEEL";#N/A,#N/A,TRUE,"INT-Table";#N/A,#N/A,TRUE,"STEEL";#N/A,#N/A,TRUE,"Door"}</definedName>
    <definedName name="QQ" localSheetId="3" hidden="1">{#N/A,#N/A,TRUE,"Basic";#N/A,#N/A,TRUE,"EXT-TABLE";#N/A,#N/A,TRUE,"STEEL";#N/A,#N/A,TRUE,"INT-Table";#N/A,#N/A,TRUE,"STEEL";#N/A,#N/A,TRUE,"Door"}</definedName>
    <definedName name="QQ" localSheetId="5" hidden="1">{#N/A,#N/A,TRUE,"Basic";#N/A,#N/A,TRUE,"EXT-TABLE";#N/A,#N/A,TRUE,"STEEL";#N/A,#N/A,TRUE,"INT-Table";#N/A,#N/A,TRUE,"STEEL";#N/A,#N/A,TRUE,"Door"}</definedName>
    <definedName name="QQ" localSheetId="9" hidden="1">{#N/A,#N/A,TRUE,"Basic";#N/A,#N/A,TRUE,"EXT-TABLE";#N/A,#N/A,TRUE,"STEEL";#N/A,#N/A,TRUE,"INT-Table";#N/A,#N/A,TRUE,"STEEL";#N/A,#N/A,TRUE,"Door"}</definedName>
    <definedName name="QQ" hidden="1">{#N/A,#N/A,TRUE,"Basic";#N/A,#N/A,TRUE,"EXT-TABLE";#N/A,#N/A,TRUE,"STEEL";#N/A,#N/A,TRUE,"INT-Table";#N/A,#N/A,TRUE,"STEEL";#N/A,#N/A,TRUE,"Door"}</definedName>
    <definedName name="qqq" localSheetId="0" hidden="1">#REF!</definedName>
    <definedName name="qqq" localSheetId="2" hidden="1">#REF!</definedName>
    <definedName name="qqq" localSheetId="6" hidden="1">#REF!</definedName>
    <definedName name="qqq" localSheetId="12" hidden="1">#REF!</definedName>
    <definedName name="qqq" localSheetId="11" hidden="1">#REF!</definedName>
    <definedName name="qqq" localSheetId="10" hidden="1">#REF!</definedName>
    <definedName name="qqq" localSheetId="1" hidden="1">#REF!</definedName>
    <definedName name="qqq" localSheetId="4" hidden="1">#REF!</definedName>
    <definedName name="qqq" localSheetId="3" hidden="1">#REF!</definedName>
    <definedName name="qqq" localSheetId="5" hidden="1">#REF!</definedName>
    <definedName name="qqq" localSheetId="9" hidden="1">#REF!</definedName>
    <definedName name="qqq" hidden="1">#REF!</definedName>
    <definedName name="qqqqqw" localSheetId="0" hidden="1">{"via1",#N/A,TRUE,"general";"via2",#N/A,TRUE,"general";"via3",#N/A,TRUE,"general"}</definedName>
    <definedName name="qqqqqw" localSheetId="8" hidden="1">{"via1",#N/A,TRUE,"general";"via2",#N/A,TRUE,"general";"via3",#N/A,TRUE,"general"}</definedName>
    <definedName name="qqqqqw" localSheetId="2" hidden="1">{"via1",#N/A,TRUE,"general";"via2",#N/A,TRUE,"general";"via3",#N/A,TRUE,"general"}</definedName>
    <definedName name="qqqqqw" localSheetId="7" hidden="1">{"via1",#N/A,TRUE,"general";"via2",#N/A,TRUE,"general";"via3",#N/A,TRUE,"general"}</definedName>
    <definedName name="qqqqqw" localSheetId="6" hidden="1">{"via1",#N/A,TRUE,"general";"via2",#N/A,TRUE,"general";"via3",#N/A,TRUE,"general"}</definedName>
    <definedName name="qqqqqw" localSheetId="12" hidden="1">{"via1",#N/A,TRUE,"general";"via2",#N/A,TRUE,"general";"via3",#N/A,TRUE,"general"}</definedName>
    <definedName name="qqqqqw" localSheetId="11" hidden="1">{"via1",#N/A,TRUE,"general";"via2",#N/A,TRUE,"general";"via3",#N/A,TRUE,"general"}</definedName>
    <definedName name="qqqqqw" localSheetId="10" hidden="1">{"via1",#N/A,TRUE,"general";"via2",#N/A,TRUE,"general";"via3",#N/A,TRUE,"general"}</definedName>
    <definedName name="qqqqqw" localSheetId="1" hidden="1">{"via1",#N/A,TRUE,"general";"via2",#N/A,TRUE,"general";"via3",#N/A,TRUE,"general"}</definedName>
    <definedName name="qqqqqw" localSheetId="4" hidden="1">{"via1",#N/A,TRUE,"general";"via2",#N/A,TRUE,"general";"via3",#N/A,TRUE,"general"}</definedName>
    <definedName name="qqqqqw" localSheetId="3" hidden="1">{"via1",#N/A,TRUE,"general";"via2",#N/A,TRUE,"general";"via3",#N/A,TRUE,"general"}</definedName>
    <definedName name="qqqqqw" localSheetId="5" hidden="1">{"via1",#N/A,TRUE,"general";"via2",#N/A,TRUE,"general";"via3",#N/A,TRUE,"general"}</definedName>
    <definedName name="qqqqqw" localSheetId="9" hidden="1">{"via1",#N/A,TRUE,"general";"via2",#N/A,TRUE,"general";"via3",#N/A,TRUE,"general"}</definedName>
    <definedName name="qqqqqw" hidden="1">{"via1",#N/A,TRUE,"general";"via2",#N/A,TRUE,"general";"via3",#N/A,TRUE,"general"}</definedName>
    <definedName name="qreplanteo_general">#REF!</definedName>
    <definedName name="qretiro_de_material_a_botadero" localSheetId="0">#REF!</definedName>
    <definedName name="qretiro_de_material_a_botadero" localSheetId="8">#REF!</definedName>
    <definedName name="qretiro_de_material_a_botadero" localSheetId="2">#REF!</definedName>
    <definedName name="qretiro_de_material_a_botadero" localSheetId="6">#REF!</definedName>
    <definedName name="qretiro_de_material_a_botadero" localSheetId="12">#REF!</definedName>
    <definedName name="qretiro_de_material_a_botadero" localSheetId="11">#REF!</definedName>
    <definedName name="qretiro_de_material_a_botadero" localSheetId="10">#REF!</definedName>
    <definedName name="qretiro_de_material_a_botadero" localSheetId="1">#REF!</definedName>
    <definedName name="qretiro_de_material_a_botadero" localSheetId="4">#REF!</definedName>
    <definedName name="qretiro_de_material_a_botadero" localSheetId="3">#REF!</definedName>
    <definedName name="qretiro_de_material_a_botadero" localSheetId="5">#REF!</definedName>
    <definedName name="qretiro_de_material_a_botadero" localSheetId="9">#REF!</definedName>
    <definedName name="qretiro_de_material_a_botadero">#REF!</definedName>
    <definedName name="QS" localSheetId="0">#REF!</definedName>
    <definedName name="QS" localSheetId="2">#REF!</definedName>
    <definedName name="QS" localSheetId="6">#REF!</definedName>
    <definedName name="QS" localSheetId="12">#REF!</definedName>
    <definedName name="QS" localSheetId="11">#REF!</definedName>
    <definedName name="QS" localSheetId="10">#REF!</definedName>
    <definedName name="QS" localSheetId="1">#REF!</definedName>
    <definedName name="QS" localSheetId="4">#REF!</definedName>
    <definedName name="QS" localSheetId="3">#REF!</definedName>
    <definedName name="QS" localSheetId="5">#REF!</definedName>
    <definedName name="QS" localSheetId="9">#REF!</definedName>
    <definedName name="QS">#REF!</definedName>
    <definedName name="qseñalización" localSheetId="0">#REF!</definedName>
    <definedName name="qseñalización" localSheetId="2">#REF!</definedName>
    <definedName name="qseñalización" localSheetId="6">#REF!</definedName>
    <definedName name="qseñalización" localSheetId="12">#REF!</definedName>
    <definedName name="qseñalización" localSheetId="11">#REF!</definedName>
    <definedName name="qseñalización" localSheetId="10">#REF!</definedName>
    <definedName name="qseñalización" localSheetId="4">#REF!</definedName>
    <definedName name="qseñalización" localSheetId="3">#REF!</definedName>
    <definedName name="qseñalización" localSheetId="5">#REF!</definedName>
    <definedName name="qseñalización" localSheetId="9">#REF!</definedName>
    <definedName name="qseñalización">#REF!</definedName>
    <definedName name="Qt" localSheetId="0">#REF!</definedName>
    <definedName name="Qt" localSheetId="2">#REF!</definedName>
    <definedName name="Qt" localSheetId="6">#REF!</definedName>
    <definedName name="Qt" localSheetId="12">#REF!</definedName>
    <definedName name="Qt" localSheetId="11">#REF!</definedName>
    <definedName name="Qt" localSheetId="10">#REF!</definedName>
    <definedName name="Qt" localSheetId="4">#REF!</definedName>
    <definedName name="Qt" localSheetId="3">#REF!</definedName>
    <definedName name="Qt" localSheetId="5">#REF!</definedName>
    <definedName name="Qt" localSheetId="9">#REF!</definedName>
    <definedName name="Qt">#REF!</definedName>
    <definedName name="qtableros_provisionales" localSheetId="0">#REF!</definedName>
    <definedName name="qtableros_provisionales" localSheetId="2">#REF!</definedName>
    <definedName name="qtableros_provisionales" localSheetId="6">#REF!</definedName>
    <definedName name="qtableros_provisionales" localSheetId="12">#REF!</definedName>
    <definedName name="qtableros_provisionales" localSheetId="11">#REF!</definedName>
    <definedName name="qtableros_provisionales" localSheetId="10">#REF!</definedName>
    <definedName name="qtableros_provisionales" localSheetId="4">#REF!</definedName>
    <definedName name="qtableros_provisionales" localSheetId="3">#REF!</definedName>
    <definedName name="qtableros_provisionales" localSheetId="5">#REF!</definedName>
    <definedName name="qtableros_provisionales" localSheetId="9">#REF!</definedName>
    <definedName name="qtableros_provisionales">#REF!</definedName>
    <definedName name="QTIES" localSheetId="0">#REF!</definedName>
    <definedName name="QTIES" localSheetId="2">#REF!</definedName>
    <definedName name="QTIES" localSheetId="6">#REF!</definedName>
    <definedName name="QTIES" localSheetId="12">#REF!</definedName>
    <definedName name="QTIES" localSheetId="11">#REF!</definedName>
    <definedName name="QTIES" localSheetId="10">#REF!</definedName>
    <definedName name="QTIES" localSheetId="4">#REF!</definedName>
    <definedName name="QTIES" localSheetId="3">#REF!</definedName>
    <definedName name="QTIES" localSheetId="5">#REF!</definedName>
    <definedName name="QTIES" localSheetId="9">#REF!</definedName>
    <definedName name="QTIES">#REF!</definedName>
    <definedName name="qtrámites_energía" localSheetId="0">#REF!</definedName>
    <definedName name="qtrámites_energía" localSheetId="2">#REF!</definedName>
    <definedName name="qtrámites_energía" localSheetId="6">#REF!</definedName>
    <definedName name="qtrámites_energía" localSheetId="12">#REF!</definedName>
    <definedName name="qtrámites_energía" localSheetId="11">#REF!</definedName>
    <definedName name="qtrámites_energía" localSheetId="10">#REF!</definedName>
    <definedName name="qtrámites_energía" localSheetId="4">#REF!</definedName>
    <definedName name="qtrámites_energía" localSheetId="3">#REF!</definedName>
    <definedName name="qtrámites_energía" localSheetId="5">#REF!</definedName>
    <definedName name="qtrámites_energía" localSheetId="9">#REF!</definedName>
    <definedName name="qtrámites_energía">#REF!</definedName>
    <definedName name="QTY" localSheetId="0">#REF!</definedName>
    <definedName name="QTY" localSheetId="2">#REF!</definedName>
    <definedName name="QTY" localSheetId="6">#REF!</definedName>
    <definedName name="QTY" localSheetId="12">#REF!</definedName>
    <definedName name="QTY" localSheetId="11">#REF!</definedName>
    <definedName name="QTY" localSheetId="10">#REF!</definedName>
    <definedName name="QTY" localSheetId="4">#REF!</definedName>
    <definedName name="QTY" localSheetId="3">#REF!</definedName>
    <definedName name="QTY" localSheetId="5">#REF!</definedName>
    <definedName name="QTY" localSheetId="9">#REF!</definedName>
    <definedName name="QTY">#REF!</definedName>
    <definedName name="QUINDIO" localSheetId="0">#REF!</definedName>
    <definedName name="QUINDIO" localSheetId="2">#REF!</definedName>
    <definedName name="QUINDIO" localSheetId="6">#REF!</definedName>
    <definedName name="QUINDIO" localSheetId="12">#REF!</definedName>
    <definedName name="QUINDIO" localSheetId="11">#REF!</definedName>
    <definedName name="QUINDIO" localSheetId="10">#REF!</definedName>
    <definedName name="QUINDIO" localSheetId="4">#REF!</definedName>
    <definedName name="QUINDIO" localSheetId="3">#REF!</definedName>
    <definedName name="QUINDIO" localSheetId="5">#REF!</definedName>
    <definedName name="QUINDIO" localSheetId="9">#REF!</definedName>
    <definedName name="QUINDIO">#REF!</definedName>
    <definedName name="qunidad_sanitaria" localSheetId="0">#REF!</definedName>
    <definedName name="qunidad_sanitaria" localSheetId="2">#REF!</definedName>
    <definedName name="qunidad_sanitaria" localSheetId="6">#REF!</definedName>
    <definedName name="qunidad_sanitaria" localSheetId="12">#REF!</definedName>
    <definedName name="qunidad_sanitaria" localSheetId="11">#REF!</definedName>
    <definedName name="qunidad_sanitaria" localSheetId="10">#REF!</definedName>
    <definedName name="qunidad_sanitaria" localSheetId="4">#REF!</definedName>
    <definedName name="qunidad_sanitaria" localSheetId="3">#REF!</definedName>
    <definedName name="qunidad_sanitaria" localSheetId="5">#REF!</definedName>
    <definedName name="qunidad_sanitaria" localSheetId="9">#REF!</definedName>
    <definedName name="qunidad_sanitaria">#REF!</definedName>
    <definedName name="qvalla_de_obra" localSheetId="0">#REF!</definedName>
    <definedName name="qvalla_de_obra" localSheetId="2">#REF!</definedName>
    <definedName name="qvalla_de_obra" localSheetId="6">#REF!</definedName>
    <definedName name="qvalla_de_obra" localSheetId="12">#REF!</definedName>
    <definedName name="qvalla_de_obra" localSheetId="11">#REF!</definedName>
    <definedName name="qvalla_de_obra" localSheetId="10">#REF!</definedName>
    <definedName name="qvalla_de_obra" localSheetId="4">#REF!</definedName>
    <definedName name="qvalla_de_obra" localSheetId="3">#REF!</definedName>
    <definedName name="qvalla_de_obra" localSheetId="5">#REF!</definedName>
    <definedName name="qvalla_de_obra" localSheetId="9">#REF!</definedName>
    <definedName name="qvalla_de_obra">#REF!</definedName>
    <definedName name="qw" localSheetId="0" hidden="1">{"via1",#N/A,TRUE,"general";"via2",#N/A,TRUE,"general";"via3",#N/A,TRUE,"general"}</definedName>
    <definedName name="qw" localSheetId="8" hidden="1">{"via1",#N/A,TRUE,"general";"via2",#N/A,TRUE,"general";"via3",#N/A,TRUE,"general"}</definedName>
    <definedName name="qw" localSheetId="2" hidden="1">{"via1",#N/A,TRUE,"general";"via2",#N/A,TRUE,"general";"via3",#N/A,TRUE,"general"}</definedName>
    <definedName name="qw" localSheetId="7" hidden="1">{"via1",#N/A,TRUE,"general";"via2",#N/A,TRUE,"general";"via3",#N/A,TRUE,"general"}</definedName>
    <definedName name="qw" localSheetId="6" hidden="1">{"via1",#N/A,TRUE,"general";"via2",#N/A,TRUE,"general";"via3",#N/A,TRUE,"general"}</definedName>
    <definedName name="qw" localSheetId="12" hidden="1">{"via1",#N/A,TRUE,"general";"via2",#N/A,TRUE,"general";"via3",#N/A,TRUE,"general"}</definedName>
    <definedName name="qw" localSheetId="11" hidden="1">{"via1",#N/A,TRUE,"general";"via2",#N/A,TRUE,"general";"via3",#N/A,TRUE,"general"}</definedName>
    <definedName name="qw" localSheetId="10" hidden="1">{"via1",#N/A,TRUE,"general";"via2",#N/A,TRUE,"general";"via3",#N/A,TRUE,"general"}</definedName>
    <definedName name="qw" localSheetId="1" hidden="1">{"via1",#N/A,TRUE,"general";"via2",#N/A,TRUE,"general";"via3",#N/A,TRUE,"general"}</definedName>
    <definedName name="qw" localSheetId="4" hidden="1">{"via1",#N/A,TRUE,"general";"via2",#N/A,TRUE,"general";"via3",#N/A,TRUE,"general"}</definedName>
    <definedName name="qw" localSheetId="3" hidden="1">{"via1",#N/A,TRUE,"general";"via2",#N/A,TRUE,"general";"via3",#N/A,TRUE,"general"}</definedName>
    <definedName name="qw" localSheetId="5" hidden="1">{"via1",#N/A,TRUE,"general";"via2",#N/A,TRUE,"general";"via3",#N/A,TRUE,"general"}</definedName>
    <definedName name="qw" localSheetId="9"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localSheetId="8" hidden="1">{"via1",#N/A,TRUE,"general";"via2",#N/A,TRUE,"general";"via3",#N/A,TRUE,"general"}</definedName>
    <definedName name="qwdas2" localSheetId="2" hidden="1">{"via1",#N/A,TRUE,"general";"via2",#N/A,TRUE,"general";"via3",#N/A,TRUE,"general"}</definedName>
    <definedName name="qwdas2" localSheetId="7" hidden="1">{"via1",#N/A,TRUE,"general";"via2",#N/A,TRUE,"general";"via3",#N/A,TRUE,"general"}</definedName>
    <definedName name="qwdas2" localSheetId="6" hidden="1">{"via1",#N/A,TRUE,"general";"via2",#N/A,TRUE,"general";"via3",#N/A,TRUE,"general"}</definedName>
    <definedName name="qwdas2" localSheetId="12" hidden="1">{"via1",#N/A,TRUE,"general";"via2",#N/A,TRUE,"general";"via3",#N/A,TRUE,"general"}</definedName>
    <definedName name="qwdas2" localSheetId="11" hidden="1">{"via1",#N/A,TRUE,"general";"via2",#N/A,TRUE,"general";"via3",#N/A,TRUE,"general"}</definedName>
    <definedName name="qwdas2" localSheetId="10" hidden="1">{"via1",#N/A,TRUE,"general";"via2",#N/A,TRUE,"general";"via3",#N/A,TRUE,"general"}</definedName>
    <definedName name="qwdas2" localSheetId="1" hidden="1">{"via1",#N/A,TRUE,"general";"via2",#N/A,TRUE,"general";"via3",#N/A,TRUE,"general"}</definedName>
    <definedName name="qwdas2" localSheetId="4" hidden="1">{"via1",#N/A,TRUE,"general";"via2",#N/A,TRUE,"general";"via3",#N/A,TRUE,"general"}</definedName>
    <definedName name="qwdas2" localSheetId="3" hidden="1">{"via1",#N/A,TRUE,"general";"via2",#N/A,TRUE,"general";"via3",#N/A,TRUE,"general"}</definedName>
    <definedName name="qwdas2" localSheetId="5" hidden="1">{"via1",#N/A,TRUE,"general";"via2",#N/A,TRUE,"general";"via3",#N/A,TRUE,"general"}</definedName>
    <definedName name="qwdas2" localSheetId="9" hidden="1">{"via1",#N/A,TRUE,"general";"via2",#N/A,TRUE,"general";"via3",#N/A,TRUE,"general"}</definedName>
    <definedName name="qwdas2" hidden="1">{"via1",#N/A,TRUE,"general";"via2",#N/A,TRUE,"general";"via3",#N/A,TRUE,"general"}</definedName>
    <definedName name="QWE" localSheetId="0">#REF!</definedName>
    <definedName name="QWE" localSheetId="2">#REF!</definedName>
    <definedName name="QWE" localSheetId="6">#REF!</definedName>
    <definedName name="QWE" localSheetId="12">#REF!</definedName>
    <definedName name="QWE" localSheetId="11">#REF!</definedName>
    <definedName name="QWE" localSheetId="10">#REF!</definedName>
    <definedName name="QWE" localSheetId="1">#REF!</definedName>
    <definedName name="QWE" localSheetId="4">#REF!</definedName>
    <definedName name="QWE" localSheetId="3">#REF!</definedName>
    <definedName name="QWE" localSheetId="5">#REF!</definedName>
    <definedName name="QWE" localSheetId="9">#REF!</definedName>
    <definedName name="QWE">#REF!</definedName>
    <definedName name="qweqe" localSheetId="0" hidden="1">{"TAB1",#N/A,TRUE,"GENERAL";"TAB2",#N/A,TRUE,"GENERAL";"TAB3",#N/A,TRUE,"GENERAL";"TAB4",#N/A,TRUE,"GENERAL";"TAB5",#N/A,TRUE,"GENERAL"}</definedName>
    <definedName name="qweqe" localSheetId="8" hidden="1">{"TAB1",#N/A,TRUE,"GENERAL";"TAB2",#N/A,TRUE,"GENERAL";"TAB3",#N/A,TRUE,"GENERAL";"TAB4",#N/A,TRUE,"GENERAL";"TAB5",#N/A,TRUE,"GENERAL"}</definedName>
    <definedName name="qweqe" localSheetId="2" hidden="1">{"TAB1",#N/A,TRUE,"GENERAL";"TAB2",#N/A,TRUE,"GENERAL";"TAB3",#N/A,TRUE,"GENERAL";"TAB4",#N/A,TRUE,"GENERAL";"TAB5",#N/A,TRUE,"GENERAL"}</definedName>
    <definedName name="qweqe" localSheetId="7" hidden="1">{"TAB1",#N/A,TRUE,"GENERAL";"TAB2",#N/A,TRUE,"GENERAL";"TAB3",#N/A,TRUE,"GENERAL";"TAB4",#N/A,TRUE,"GENERAL";"TAB5",#N/A,TRUE,"GENERAL"}</definedName>
    <definedName name="qweqe" localSheetId="6"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1" hidden="1">{"TAB1",#N/A,TRUE,"GENERAL";"TAB2",#N/A,TRUE,"GENERAL";"TAB3",#N/A,TRUE,"GENERAL";"TAB4",#N/A,TRUE,"GENERAL";"TAB5",#N/A,TRUE,"GENERAL"}</definedName>
    <definedName name="qweqe" localSheetId="4" hidden="1">{"TAB1",#N/A,TRUE,"GENERAL";"TAB2",#N/A,TRUE,"GENERAL";"TAB3",#N/A,TRUE,"GENERAL";"TAB4",#N/A,TRUE,"GENERAL";"TAB5",#N/A,TRUE,"GENERAL"}</definedName>
    <definedName name="qweqe" localSheetId="3" hidden="1">{"TAB1",#N/A,TRUE,"GENERAL";"TAB2",#N/A,TRUE,"GENERAL";"TAB3",#N/A,TRUE,"GENERAL";"TAB4",#N/A,TRUE,"GENERAL";"TAB5",#N/A,TRUE,"GENERAL"}</definedName>
    <definedName name="qweqe" localSheetId="5" hidden="1">{"TAB1",#N/A,TRUE,"GENERAL";"TAB2",#N/A,TRUE,"GENERAL";"TAB3",#N/A,TRUE,"GENERAL";"TAB4",#N/A,TRUE,"GENERAL";"TAB5",#N/A,TRUE,"GENERAL"}</definedName>
    <definedName name="qweqe" localSheetId="9" hidden="1">{"TAB1",#N/A,TRUE,"GENERAL";"TAB2",#N/A,TRUE,"GENERAL";"TAB3",#N/A,TRUE,"GENERAL";"TAB4",#N/A,TRUE,"GENERAL";"TAB5",#N/A,TRUE,"GENERAL"}</definedName>
    <definedName name="qweqe" hidden="1">{"TAB1",#N/A,TRUE,"GENERAL";"TAB2",#N/A,TRUE,"GENERAL";"TAB3",#N/A,TRUE,"GENERAL";"TAB4",#N/A,TRUE,"GENERAL";"TAB5",#N/A,TRUE,"GENERAL"}</definedName>
    <definedName name="QWERTY" localSheetId="0">#REF!</definedName>
    <definedName name="QWERTY" localSheetId="8">'ANALISIS BASICOS'!ERR</definedName>
    <definedName name="QWERTY" localSheetId="2">'APU''s CHORRERA'!ERR</definedName>
    <definedName name="QWERTY" localSheetId="7">'CANTIDADES Puente'!ERR</definedName>
    <definedName name="QWERTY" localSheetId="6">Cronograma!ERR</definedName>
    <definedName name="QWERTY" localSheetId="12">'CUADRILLAS 2026'!ERR</definedName>
    <definedName name="QWERTY" localSheetId="11">'EQUIPOS 2026'!ERR</definedName>
    <definedName name="QWERTY" localSheetId="10">'INSUMOS 2026'!ERR</definedName>
    <definedName name="QWERTY" localSheetId="1">PAGA!ERR</definedName>
    <definedName name="QWERTY" localSheetId="4">PRESUPUESTO!ERR</definedName>
    <definedName name="QWERTY" localSheetId="3">'PRESUPUESTO CON AIU'!ERR</definedName>
    <definedName name="QWERTY" localSheetId="5">#REF!</definedName>
    <definedName name="QWERTY" localSheetId="9">'TRANSPORTE 2026'!ERR</definedName>
    <definedName name="QWERTY">ERR</definedName>
    <definedName name="qwewertet" localSheetId="0" hidden="1">{#N/A,#N/A,TRUE,"1842CWN0"}</definedName>
    <definedName name="qwewertet" localSheetId="8" hidden="1">{#N/A,#N/A,TRUE,"1842CWN0"}</definedName>
    <definedName name="qwewertet" localSheetId="2" hidden="1">{#N/A,#N/A,TRUE,"1842CWN0"}</definedName>
    <definedName name="qwewertet" localSheetId="7" hidden="1">{#N/A,#N/A,TRUE,"1842CWN0"}</definedName>
    <definedName name="qwewertet" localSheetId="6" hidden="1">{#N/A,#N/A,TRUE,"1842CWN0"}</definedName>
    <definedName name="qwewertet" localSheetId="12" hidden="1">{#N/A,#N/A,TRUE,"1842CWN0"}</definedName>
    <definedName name="qwewertet" localSheetId="11" hidden="1">{#N/A,#N/A,TRUE,"1842CWN0"}</definedName>
    <definedName name="qwewertet" localSheetId="10" hidden="1">{#N/A,#N/A,TRUE,"1842CWN0"}</definedName>
    <definedName name="qwewertet" localSheetId="1" hidden="1">{#N/A,#N/A,TRUE,"1842CWN0"}</definedName>
    <definedName name="qwewertet" localSheetId="4" hidden="1">{#N/A,#N/A,TRUE,"1842CWN0"}</definedName>
    <definedName name="qwewertet" localSheetId="3" hidden="1">{#N/A,#N/A,TRUE,"1842CWN0"}</definedName>
    <definedName name="qwewertet" localSheetId="5" hidden="1">{#N/A,#N/A,TRUE,"1842CWN0"}</definedName>
    <definedName name="qwewertet" localSheetId="9" hidden="1">{#N/A,#N/A,TRUE,"1842CWN0"}</definedName>
    <definedName name="qwewertet" hidden="1">{#N/A,#N/A,TRUE,"1842CWN0"}</definedName>
    <definedName name="qwqwqwj" localSheetId="0"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9" hidden="1">{"TAB1",#N/A,TRUE,"GENERAL";"TAB2",#N/A,TRUE,"GENERAL";"TAB3",#N/A,TRUE,"GENERAL";"TAB4",#N/A,TRUE,"GENERAL";"TAB5",#N/A,TRUE,"GENERAL"}</definedName>
    <definedName name="qwqwqwj" hidden="1">{"TAB1",#N/A,TRUE,"GENERAL";"TAB2",#N/A,TRUE,"GENERAL";"TAB3",#N/A,TRUE,"GENERAL";"TAB4",#N/A,TRUE,"GENERAL";"TAB5",#N/A,TRUE,"GENERAL"}</definedName>
    <definedName name="R._SECO" localSheetId="0">#REF!</definedName>
    <definedName name="R._SECO" localSheetId="2">#REF!</definedName>
    <definedName name="R._SECO" localSheetId="6">#REF!</definedName>
    <definedName name="R._SECO" localSheetId="12">#REF!</definedName>
    <definedName name="R._SECO" localSheetId="11">#REF!</definedName>
    <definedName name="R._SECO" localSheetId="10">#REF!</definedName>
    <definedName name="R._SECO" localSheetId="1">#REF!</definedName>
    <definedName name="R._SECO" localSheetId="4">#REF!</definedName>
    <definedName name="R._SECO" localSheetId="3">#REF!</definedName>
    <definedName name="R._SECO" localSheetId="5">#REF!</definedName>
    <definedName name="R._SECO" localSheetId="9">#REF!</definedName>
    <definedName name="R._SECO">#REF!</definedName>
    <definedName name="R_2" localSheetId="0">#REF!</definedName>
    <definedName name="R_2" localSheetId="2">#REF!</definedName>
    <definedName name="R_2" localSheetId="6">#REF!</definedName>
    <definedName name="R_2" localSheetId="12">#REF!</definedName>
    <definedName name="R_2" localSheetId="11">#REF!</definedName>
    <definedName name="R_2" localSheetId="10">#REF!</definedName>
    <definedName name="R_2" localSheetId="1">#REF!</definedName>
    <definedName name="R_2" localSheetId="4">#REF!</definedName>
    <definedName name="R_2" localSheetId="3">#REF!</definedName>
    <definedName name="R_2" localSheetId="5">#REF!</definedName>
    <definedName name="R_2" localSheetId="9">#REF!</definedName>
    <definedName name="R_2">#REF!</definedName>
    <definedName name="R_c" localSheetId="0">#REF!</definedName>
    <definedName name="R_c" localSheetId="2">#REF!</definedName>
    <definedName name="R_c" localSheetId="6">#REF!</definedName>
    <definedName name="R_c" localSheetId="12">#REF!</definedName>
    <definedName name="R_c" localSheetId="11">#REF!</definedName>
    <definedName name="R_c" localSheetId="10">#REF!</definedName>
    <definedName name="R_c" localSheetId="1">#REF!</definedName>
    <definedName name="R_c" localSheetId="4">#REF!</definedName>
    <definedName name="R_c" localSheetId="3">#REF!</definedName>
    <definedName name="R_c" localSheetId="5">#REF!</definedName>
    <definedName name="R_c" localSheetId="9">#REF!</definedName>
    <definedName name="R_c">#REF!</definedName>
    <definedName name="Rajón" localSheetId="0">#REF!</definedName>
    <definedName name="Rajón" localSheetId="2">#REF!</definedName>
    <definedName name="Rajón" localSheetId="6">#REF!</definedName>
    <definedName name="Rajón" localSheetId="12">#REF!</definedName>
    <definedName name="Rajón" localSheetId="11">#REF!</definedName>
    <definedName name="Rajón" localSheetId="10">#REF!</definedName>
    <definedName name="Rajón" localSheetId="4">#REF!</definedName>
    <definedName name="Rajón" localSheetId="3">#REF!</definedName>
    <definedName name="Rajón" localSheetId="5">#REF!</definedName>
    <definedName name="Rajón" localSheetId="9">#REF!</definedName>
    <definedName name="Rajón">#REF!</definedName>
    <definedName name="RANGO_FECHA" localSheetId="0">#REF!</definedName>
    <definedName name="RANGO_FECHA" localSheetId="2">#REF!</definedName>
    <definedName name="RANGO_FECHA" localSheetId="6">#REF!</definedName>
    <definedName name="RANGO_FECHA" localSheetId="12">#REF!</definedName>
    <definedName name="RANGO_FECHA" localSheetId="11">#REF!</definedName>
    <definedName name="RANGO_FECHA" localSheetId="10">#REF!</definedName>
    <definedName name="RANGO_FECHA" localSheetId="4">#REF!</definedName>
    <definedName name="RANGO_FECHA" localSheetId="3">#REF!</definedName>
    <definedName name="RANGO_FECHA" localSheetId="5">#REF!</definedName>
    <definedName name="RANGO_FECHA" localSheetId="9">#REF!</definedName>
    <definedName name="RANGO_FECHA">#REF!</definedName>
    <definedName name="Rates" localSheetId="0">#REF!</definedName>
    <definedName name="Rates" localSheetId="2">#REF!</definedName>
    <definedName name="Rates" localSheetId="6">#REF!</definedName>
    <definedName name="Rates" localSheetId="12">#REF!</definedName>
    <definedName name="Rates" localSheetId="11">#REF!</definedName>
    <definedName name="Rates" localSheetId="10">#REF!</definedName>
    <definedName name="Rates" localSheetId="4">#REF!</definedName>
    <definedName name="Rates" localSheetId="3">#REF!</definedName>
    <definedName name="Rates" localSheetId="5">#REF!</definedName>
    <definedName name="Rates" localSheetId="9">#REF!</definedName>
    <definedName name="Rates">#REF!</definedName>
    <definedName name="RD" localSheetId="0">#REF!</definedName>
    <definedName name="RD" localSheetId="2">#REF!</definedName>
    <definedName name="RD" localSheetId="6">#REF!</definedName>
    <definedName name="RD" localSheetId="12">#REF!</definedName>
    <definedName name="RD" localSheetId="11">#REF!</definedName>
    <definedName name="RD" localSheetId="10">#REF!</definedName>
    <definedName name="RD" localSheetId="4">#REF!</definedName>
    <definedName name="RD" localSheetId="3">#REF!</definedName>
    <definedName name="RD" localSheetId="5">#REF!</definedName>
    <definedName name="RD" localSheetId="9">#REF!</definedName>
    <definedName name="RD">#REF!</definedName>
    <definedName name="RDN" localSheetId="0">#REF!</definedName>
    <definedName name="RDN" localSheetId="8">#REF!</definedName>
    <definedName name="RDN" localSheetId="2">#REF!</definedName>
    <definedName name="RDN" localSheetId="6">#REF!</definedName>
    <definedName name="RDN" localSheetId="12">#REF!</definedName>
    <definedName name="RDN" localSheetId="11">#REF!</definedName>
    <definedName name="RDN" localSheetId="10">#REF!</definedName>
    <definedName name="RDN" localSheetId="4">#REF!</definedName>
    <definedName name="RDN" localSheetId="3">#REF!</definedName>
    <definedName name="RDN" localSheetId="5">#REF!</definedName>
    <definedName name="RDN" localSheetId="9">#REF!</definedName>
    <definedName name="RDN">#REF!</definedName>
    <definedName name="rdq" localSheetId="0">#REF!</definedName>
    <definedName name="rdq" localSheetId="2">#REF!</definedName>
    <definedName name="rdq" localSheetId="6">#REF!</definedName>
    <definedName name="rdq" localSheetId="12">#REF!</definedName>
    <definedName name="rdq" localSheetId="11">#REF!</definedName>
    <definedName name="rdq" localSheetId="10">#REF!</definedName>
    <definedName name="rdq" localSheetId="4">#REF!</definedName>
    <definedName name="rdq" localSheetId="3">#REF!</definedName>
    <definedName name="rdq" localSheetId="5">#REF!</definedName>
    <definedName name="rdq" localSheetId="9">#REF!</definedName>
    <definedName name="rdq">#REF!</definedName>
    <definedName name="Reactores" localSheetId="0">#REF!</definedName>
    <definedName name="Reactores" localSheetId="2">#REF!</definedName>
    <definedName name="Reactores" localSheetId="6">#REF!</definedName>
    <definedName name="Reactores" localSheetId="12">#REF!</definedName>
    <definedName name="Reactores" localSheetId="11">#REF!</definedName>
    <definedName name="Reactores" localSheetId="10">#REF!</definedName>
    <definedName name="Reactores" localSheetId="4">#REF!</definedName>
    <definedName name="Reactores" localSheetId="3">#REF!</definedName>
    <definedName name="Reactores" localSheetId="5">#REF!</definedName>
    <definedName name="Reactores" localSheetId="9">#REF!</definedName>
    <definedName name="Reactores">#REF!</definedName>
    <definedName name="REAJUSTE" localSheetId="0">#REF!</definedName>
    <definedName name="REAJUSTE" localSheetId="2">#REF!</definedName>
    <definedName name="REAJUSTE" localSheetId="6">#REF!</definedName>
    <definedName name="REAJUSTE" localSheetId="12">#REF!</definedName>
    <definedName name="REAJUSTE" localSheetId="11">#REF!</definedName>
    <definedName name="REAJUSTE" localSheetId="10">#REF!</definedName>
    <definedName name="REAJUSTE" localSheetId="4">#REF!</definedName>
    <definedName name="REAJUSTE" localSheetId="3">#REF!</definedName>
    <definedName name="REAJUSTE" localSheetId="5">#REF!</definedName>
    <definedName name="REAJUSTE" localSheetId="9">#REF!</definedName>
    <definedName name="REAJUSTE">#REF!</definedName>
    <definedName name="REAJUSTES" localSheetId="0">#REF!</definedName>
    <definedName name="REAJUSTES" localSheetId="2">#REF!</definedName>
    <definedName name="REAJUSTES" localSheetId="6">#REF!</definedName>
    <definedName name="REAJUSTES" localSheetId="12">#REF!</definedName>
    <definedName name="REAJUSTES" localSheetId="11">#REF!</definedName>
    <definedName name="REAJUSTES" localSheetId="10">#REF!</definedName>
    <definedName name="REAJUSTES" localSheetId="4">#REF!</definedName>
    <definedName name="REAJUSTES" localSheetId="3">#REF!</definedName>
    <definedName name="REAJUSTES" localSheetId="5">#REF!</definedName>
    <definedName name="REAJUSTES" localSheetId="9">#REF!</definedName>
    <definedName name="REAJUSTES">#REF!</definedName>
    <definedName name="Recall_2" localSheetId="0">#REF!</definedName>
    <definedName name="Recall_2" localSheetId="2">#REF!</definedName>
    <definedName name="Recall_2" localSheetId="6">#REF!</definedName>
    <definedName name="Recall_2" localSheetId="12">#REF!</definedName>
    <definedName name="Recall_2" localSheetId="11">#REF!</definedName>
    <definedName name="Recall_2" localSheetId="10">#REF!</definedName>
    <definedName name="Recall_2" localSheetId="4">#REF!</definedName>
    <definedName name="Recall_2" localSheetId="3">#REF!</definedName>
    <definedName name="Recall_2" localSheetId="5">#REF!</definedName>
    <definedName name="Recall_2" localSheetId="9">#REF!</definedName>
    <definedName name="Recall_2">#REF!</definedName>
    <definedName name="Recall_3" localSheetId="0">#REF!</definedName>
    <definedName name="Recall_3" localSheetId="2">#REF!</definedName>
    <definedName name="Recall_3" localSheetId="6">#REF!</definedName>
    <definedName name="Recall_3" localSheetId="12">#REF!</definedName>
    <definedName name="Recall_3" localSheetId="11">#REF!</definedName>
    <definedName name="Recall_3" localSheetId="10">#REF!</definedName>
    <definedName name="Recall_3" localSheetId="4">#REF!</definedName>
    <definedName name="Recall_3" localSheetId="3">#REF!</definedName>
    <definedName name="Recall_3" localSheetId="5">#REF!</definedName>
    <definedName name="Recall_3" localSheetId="9">#REF!</definedName>
    <definedName name="Recall_3">#REF!</definedName>
    <definedName name="Recebo_común" localSheetId="0">#REF!</definedName>
    <definedName name="Recebo_común" localSheetId="2">#REF!</definedName>
    <definedName name="Recebo_común" localSheetId="6">#REF!</definedName>
    <definedName name="Recebo_común" localSheetId="12">#REF!</definedName>
    <definedName name="Recebo_común" localSheetId="11">#REF!</definedName>
    <definedName name="Recebo_común" localSheetId="10">#REF!</definedName>
    <definedName name="Recebo_común" localSheetId="4">#REF!</definedName>
    <definedName name="Recebo_común" localSheetId="3">#REF!</definedName>
    <definedName name="Recebo_común" localSheetId="5">#REF!</definedName>
    <definedName name="Recebo_común" localSheetId="9">#REF!</definedName>
    <definedName name="Recebo_común">#REF!</definedName>
    <definedName name="recircul" localSheetId="0">#REF!</definedName>
    <definedName name="recircul" localSheetId="2">#REF!</definedName>
    <definedName name="recircul" localSheetId="6">#REF!</definedName>
    <definedName name="recircul" localSheetId="12">#REF!</definedName>
    <definedName name="recircul" localSheetId="11">#REF!</definedName>
    <definedName name="recircul" localSheetId="10">#REF!</definedName>
    <definedName name="recircul" localSheetId="4">#REF!</definedName>
    <definedName name="recircul" localSheetId="3">#REF!</definedName>
    <definedName name="recircul" localSheetId="5">#REF!</definedName>
    <definedName name="recircul" localSheetId="9">#REF!</definedName>
    <definedName name="recircul">#REF!</definedName>
    <definedName name="Recorder" localSheetId="0">#REF!</definedName>
    <definedName name="Recorder" localSheetId="2">#REF!</definedName>
    <definedName name="Recorder" localSheetId="6">#REF!</definedName>
    <definedName name="Recorder" localSheetId="12">#REF!</definedName>
    <definedName name="Recorder" localSheetId="11">#REF!</definedName>
    <definedName name="Recorder" localSheetId="10">#REF!</definedName>
    <definedName name="Recorder" localSheetId="4">#REF!</definedName>
    <definedName name="Recorder" localSheetId="3">#REF!</definedName>
    <definedName name="Recorder" localSheetId="5">#REF!</definedName>
    <definedName name="Recorder" localSheetId="9">#REF!</definedName>
    <definedName name="Recorder">#REF!</definedName>
    <definedName name="recursos" localSheetId="0">#REF!</definedName>
    <definedName name="recursos" localSheetId="2">#REF!</definedName>
    <definedName name="recursos" localSheetId="6">#REF!</definedName>
    <definedName name="recursos" localSheetId="12">#REF!</definedName>
    <definedName name="recursos" localSheetId="11">#REF!</definedName>
    <definedName name="recursos" localSheetId="10">#REF!</definedName>
    <definedName name="recursos" localSheetId="4">#REF!</definedName>
    <definedName name="recursos" localSheetId="3">#REF!</definedName>
    <definedName name="recursos" localSheetId="5">#REF!</definedName>
    <definedName name="recursos" localSheetId="9">#REF!</definedName>
    <definedName name="recursos">#REF!</definedName>
    <definedName name="Refuerzo_acero" localSheetId="0">#REF!</definedName>
    <definedName name="Refuerzo_acero" localSheetId="2">#REF!</definedName>
    <definedName name="Refuerzo_acero" localSheetId="6">#REF!</definedName>
    <definedName name="Refuerzo_acero" localSheetId="12">#REF!</definedName>
    <definedName name="Refuerzo_acero" localSheetId="11">#REF!</definedName>
    <definedName name="Refuerzo_acero" localSheetId="10">#REF!</definedName>
    <definedName name="Refuerzo_acero" localSheetId="4">#REF!</definedName>
    <definedName name="Refuerzo_acero" localSheetId="3">#REF!</definedName>
    <definedName name="Refuerzo_acero" localSheetId="5">#REF!</definedName>
    <definedName name="Refuerzo_acero" localSheetId="9">#REF!</definedName>
    <definedName name="Refuerzo_acero">#REF!</definedName>
    <definedName name="REG" localSheetId="0">#REF!&gt;2.5</definedName>
    <definedName name="REG" localSheetId="8">#REF!&gt;2.5</definedName>
    <definedName name="REG" localSheetId="2">#REF!&gt;2.5</definedName>
    <definedName name="REG" localSheetId="6">#REF!&gt;2.5</definedName>
    <definedName name="REG" localSheetId="12">#REF!&gt;2.5</definedName>
    <definedName name="REG" localSheetId="11">#REF!&gt;2.5</definedName>
    <definedName name="REG" localSheetId="10">#REF!&gt;2.5</definedName>
    <definedName name="REG" localSheetId="4">#REF!&gt;2.5</definedName>
    <definedName name="REG" localSheetId="3">#REF!&gt;2.5</definedName>
    <definedName name="REG" localSheetId="5">#REF!&gt;2.5</definedName>
    <definedName name="REG" localSheetId="9">#REF!&gt;2.5</definedName>
    <definedName name="REG">#REF!&gt;2.5</definedName>
    <definedName name="rege" localSheetId="0" hidden="1">{"TAB1",#N/A,TRUE,"GENERAL";"TAB2",#N/A,TRUE,"GENERAL";"TAB3",#N/A,TRUE,"GENERAL";"TAB4",#N/A,TRUE,"GENERAL";"TAB5",#N/A,TRUE,"GENERAL"}</definedName>
    <definedName name="rege" localSheetId="8" hidden="1">{"TAB1",#N/A,TRUE,"GENERAL";"TAB2",#N/A,TRUE,"GENERAL";"TAB3",#N/A,TRUE,"GENERAL";"TAB4",#N/A,TRUE,"GENERAL";"TAB5",#N/A,TRUE,"GENERAL"}</definedName>
    <definedName name="rege" localSheetId="2" hidden="1">{"TAB1",#N/A,TRUE,"GENERAL";"TAB2",#N/A,TRUE,"GENERAL";"TAB3",#N/A,TRUE,"GENERAL";"TAB4",#N/A,TRUE,"GENERAL";"TAB5",#N/A,TRUE,"GENERAL"}</definedName>
    <definedName name="rege" localSheetId="7" hidden="1">{"TAB1",#N/A,TRUE,"GENERAL";"TAB2",#N/A,TRUE,"GENERAL";"TAB3",#N/A,TRUE,"GENERAL";"TAB4",#N/A,TRUE,"GENERAL";"TAB5",#N/A,TRUE,"GENERAL"}</definedName>
    <definedName name="rege" localSheetId="6" hidden="1">{"TAB1",#N/A,TRUE,"GENERAL";"TAB2",#N/A,TRUE,"GENERAL";"TAB3",#N/A,TRUE,"GENERAL";"TAB4",#N/A,TRUE,"GENERAL";"TAB5",#N/A,TRUE,"GENERAL"}</definedName>
    <definedName name="rege" localSheetId="12" hidden="1">{"TAB1",#N/A,TRUE,"GENERAL";"TAB2",#N/A,TRUE,"GENERAL";"TAB3",#N/A,TRUE,"GENERAL";"TAB4",#N/A,TRUE,"GENERAL";"TAB5",#N/A,TRUE,"GENERAL"}</definedName>
    <definedName name="rege" localSheetId="11" hidden="1">{"TAB1",#N/A,TRUE,"GENERAL";"TAB2",#N/A,TRUE,"GENERAL";"TAB3",#N/A,TRUE,"GENERAL";"TAB4",#N/A,TRUE,"GENERAL";"TAB5",#N/A,TRUE,"GENERAL"}</definedName>
    <definedName name="rege" localSheetId="10" hidden="1">{"TAB1",#N/A,TRUE,"GENERAL";"TAB2",#N/A,TRUE,"GENERAL";"TAB3",#N/A,TRUE,"GENERAL";"TAB4",#N/A,TRUE,"GENERAL";"TAB5",#N/A,TRUE,"GENERAL"}</definedName>
    <definedName name="rege" localSheetId="1" hidden="1">{"TAB1",#N/A,TRUE,"GENERAL";"TAB2",#N/A,TRUE,"GENERAL";"TAB3",#N/A,TRUE,"GENERAL";"TAB4",#N/A,TRUE,"GENERAL";"TAB5",#N/A,TRUE,"GENERAL"}</definedName>
    <definedName name="rege" localSheetId="4" hidden="1">{"TAB1",#N/A,TRUE,"GENERAL";"TAB2",#N/A,TRUE,"GENERAL";"TAB3",#N/A,TRUE,"GENERAL";"TAB4",#N/A,TRUE,"GENERAL";"TAB5",#N/A,TRUE,"GENERAL"}</definedName>
    <definedName name="rege" localSheetId="3" hidden="1">{"TAB1",#N/A,TRUE,"GENERAL";"TAB2",#N/A,TRUE,"GENERAL";"TAB3",#N/A,TRUE,"GENERAL";"TAB4",#N/A,TRUE,"GENERAL";"TAB5",#N/A,TRUE,"GENERAL"}</definedName>
    <definedName name="rege" localSheetId="5" hidden="1">{"TAB1",#N/A,TRUE,"GENERAL";"TAB2",#N/A,TRUE,"GENERAL";"TAB3",#N/A,TRUE,"GENERAL";"TAB4",#N/A,TRUE,"GENERAL";"TAB5",#N/A,TRUE,"GENERAL"}</definedName>
    <definedName name="rege" localSheetId="9" hidden="1">{"TAB1",#N/A,TRUE,"GENERAL";"TAB2",#N/A,TRUE,"GENERAL";"TAB3",#N/A,TRUE,"GENERAL";"TAB4",#N/A,TRUE,"GENERAL";"TAB5",#N/A,TRUE,"GENERAL"}</definedName>
    <definedName name="rege" hidden="1">{"TAB1",#N/A,TRUE,"GENERAL";"TAB2",#N/A,TRUE,"GENERAL";"TAB3",#N/A,TRUE,"GENERAL";"TAB4",#N/A,TRUE,"GENERAL";"TAB5",#N/A,TRUE,"GENERAL"}</definedName>
    <definedName name="REGIMEN_CONTRAT" localSheetId="0">#REF!</definedName>
    <definedName name="REGIMEN_CONTRAT" localSheetId="2">#REF!</definedName>
    <definedName name="REGIMEN_CONTRAT" localSheetId="6">#REF!</definedName>
    <definedName name="REGIMEN_CONTRAT" localSheetId="12">#REF!</definedName>
    <definedName name="REGIMEN_CONTRAT" localSheetId="11">#REF!</definedName>
    <definedName name="REGIMEN_CONTRAT" localSheetId="10">#REF!</definedName>
    <definedName name="REGIMEN_CONTRAT" localSheetId="1">#REF!</definedName>
    <definedName name="REGIMEN_CONTRAT" localSheetId="4">#REF!</definedName>
    <definedName name="REGIMEN_CONTRAT" localSheetId="3">#REF!</definedName>
    <definedName name="REGIMEN_CONTRAT" localSheetId="5">#REF!</definedName>
    <definedName name="REGIMEN_CONTRAT" localSheetId="9">#REF!</definedName>
    <definedName name="REGIMEN_CONTRAT">#REF!</definedName>
    <definedName name="REGIONAL" localSheetId="0">#REF!</definedName>
    <definedName name="REGIONAL" localSheetId="8">#REF!</definedName>
    <definedName name="REGIONAL" localSheetId="2">#REF!</definedName>
    <definedName name="REGIONAL" localSheetId="6">#REF!</definedName>
    <definedName name="REGIONAL" localSheetId="12">#REF!</definedName>
    <definedName name="REGIONAL" localSheetId="11">#REF!</definedName>
    <definedName name="REGIONAL" localSheetId="10">#REF!</definedName>
    <definedName name="REGIONAL" localSheetId="1">#REF!</definedName>
    <definedName name="REGIONAL" localSheetId="4">#REF!</definedName>
    <definedName name="REGIONAL" localSheetId="3">#REF!</definedName>
    <definedName name="regional" localSheetId="5">#REF!</definedName>
    <definedName name="regional" localSheetId="9">#REF!</definedName>
    <definedName name="REGIONAL">#REF!</definedName>
    <definedName name="regiones" localSheetId="0">#REF!</definedName>
    <definedName name="regiones" localSheetId="8">#REF!</definedName>
    <definedName name="regiones" localSheetId="2">#REF!</definedName>
    <definedName name="regiones" localSheetId="6">#REF!</definedName>
    <definedName name="regiones" localSheetId="12">#REF!</definedName>
    <definedName name="regiones" localSheetId="11">#REF!</definedName>
    <definedName name="regiones" localSheetId="10">#REF!</definedName>
    <definedName name="regiones" localSheetId="1">#REF!</definedName>
    <definedName name="regiones" localSheetId="4">#REF!</definedName>
    <definedName name="regiones" localSheetId="3">#REF!</definedName>
    <definedName name="regiones" localSheetId="5">#REF!</definedName>
    <definedName name="regiones" localSheetId="9">#REF!</definedName>
    <definedName name="regiones">#REF!</definedName>
    <definedName name="RegistroCoordinador" localSheetId="0">#REF!</definedName>
    <definedName name="RegistroCoordinador" localSheetId="2">#REF!</definedName>
    <definedName name="RegistroCoordinador" localSheetId="6">#REF!</definedName>
    <definedName name="RegistroCoordinador" localSheetId="12">#REF!</definedName>
    <definedName name="RegistroCoordinador" localSheetId="11">#REF!</definedName>
    <definedName name="RegistroCoordinador" localSheetId="10">#REF!</definedName>
    <definedName name="RegistroCoordinador" localSheetId="4">#REF!</definedName>
    <definedName name="RegistroCoordinador" localSheetId="3">#REF!</definedName>
    <definedName name="RegistroCoordinador" localSheetId="5">#REF!</definedName>
    <definedName name="RegistroCoordinador" localSheetId="9">#REF!</definedName>
    <definedName name="RegistroCoordinador">#REF!</definedName>
    <definedName name="regresd" localSheetId="0"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9"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9" hidden="1">{"TAB1",#N/A,TRUE,"GENERAL";"TAB2",#N/A,TRUE,"GENERAL";"TAB3",#N/A,TRUE,"GENERAL";"TAB4",#N/A,TRUE,"GENERAL";"TAB5",#N/A,TRUE,"GENERAL"}</definedName>
    <definedName name="regthio" hidden="1">{"TAB1",#N/A,TRUE,"GENERAL";"TAB2",#N/A,TRUE,"GENERAL";"TAB3",#N/A,TRUE,"GENERAL";"TAB4",#N/A,TRUE,"GENERAL";"TAB5",#N/A,TRUE,"GENERAL"}</definedName>
    <definedName name="REGULAR" localSheetId="0">#REF!&gt;2.5</definedName>
    <definedName name="REGULAR" localSheetId="8">#REF!&gt;2.5</definedName>
    <definedName name="REGULAR" localSheetId="2">#REF!&gt;2.5</definedName>
    <definedName name="REGULAR" localSheetId="6">#REF!&gt;2.5</definedName>
    <definedName name="REGULAR" localSheetId="12">#REF!&gt;2.5</definedName>
    <definedName name="REGULAR" localSheetId="11">#REF!&gt;2.5</definedName>
    <definedName name="REGULAR" localSheetId="10">#REF!&gt;2.5</definedName>
    <definedName name="REGULAR" localSheetId="1">#REF!&gt;2.5</definedName>
    <definedName name="REGULAR" localSheetId="4">#REF!&gt;2.5</definedName>
    <definedName name="REGULAR" localSheetId="3">#REF!&gt;2.5</definedName>
    <definedName name="REGULAR" localSheetId="5">#REF!&gt;2.5</definedName>
    <definedName name="REGULAR" localSheetId="9">#REF!&gt;2.5</definedName>
    <definedName name="REGULAR">#REF!&gt;2.5</definedName>
    <definedName name="REICIO" localSheetId="0">#REF!</definedName>
    <definedName name="REICIO" localSheetId="8">'ANALISIS BASICOS'!ERR</definedName>
    <definedName name="REICIO" localSheetId="2">'APU''s CHORRERA'!ERR</definedName>
    <definedName name="REICIO" localSheetId="7">'CANTIDADES Puente'!ERR</definedName>
    <definedName name="REICIO" localSheetId="6">Cronograma!ERR</definedName>
    <definedName name="REICIO" localSheetId="12">'CUADRILLAS 2026'!ERR</definedName>
    <definedName name="REICIO" localSheetId="11">'EQUIPOS 2026'!ERR</definedName>
    <definedName name="REICIO" localSheetId="10">'INSUMOS 2026'!ERR</definedName>
    <definedName name="REICIO" localSheetId="1">PAGA!ERR</definedName>
    <definedName name="REICIO" localSheetId="4">PRESUPUESTO!ERR</definedName>
    <definedName name="REICIO" localSheetId="3">'PRESUPUESTO CON AIU'!ERR</definedName>
    <definedName name="REICIO" localSheetId="5">#REF!</definedName>
    <definedName name="REICIO" localSheetId="9">'TRANSPORTE 2026'!ERR</definedName>
    <definedName name="REICIO">ERR</definedName>
    <definedName name="Reimbursement">"Reembolso"</definedName>
    <definedName name="reinicio" localSheetId="0">#REF!</definedName>
    <definedName name="reinicio" localSheetId="8">'ANALISIS BASICOS'!ERR</definedName>
    <definedName name="reinicio" localSheetId="2">'APU''s CHORRERA'!ERR</definedName>
    <definedName name="reinicio" localSheetId="7">'CANTIDADES Puente'!ERR</definedName>
    <definedName name="reinicio" localSheetId="6">Cronograma!ERR</definedName>
    <definedName name="reinicio" localSheetId="12">'CUADRILLAS 2026'!ERR</definedName>
    <definedName name="reinicio" localSheetId="11">'EQUIPOS 2026'!ERR</definedName>
    <definedName name="reinicio" localSheetId="10">'INSUMOS 2026'!ERR</definedName>
    <definedName name="reinicio" localSheetId="1">PAGA!ERR</definedName>
    <definedName name="reinicio" localSheetId="4">PRESUPUESTO!ERR</definedName>
    <definedName name="reinicio" localSheetId="3">'PRESUPUESTO CON AIU'!ERR</definedName>
    <definedName name="reinicio" localSheetId="5">#REF!</definedName>
    <definedName name="reinicio" localSheetId="9">'TRANSPORTE 2026'!ERR</definedName>
    <definedName name="reinicio">ERR</definedName>
    <definedName name="REJHE" localSheetId="0" hidden="1">{"via1",#N/A,TRUE,"general";"via2",#N/A,TRUE,"general";"via3",#N/A,TRUE,"general"}</definedName>
    <definedName name="REJHE" localSheetId="8" hidden="1">{"via1",#N/A,TRUE,"general";"via2",#N/A,TRUE,"general";"via3",#N/A,TRUE,"general"}</definedName>
    <definedName name="REJHE" localSheetId="2" hidden="1">{"via1",#N/A,TRUE,"general";"via2",#N/A,TRUE,"general";"via3",#N/A,TRUE,"general"}</definedName>
    <definedName name="REJHE" localSheetId="7" hidden="1">{"via1",#N/A,TRUE,"general";"via2",#N/A,TRUE,"general";"via3",#N/A,TRUE,"general"}</definedName>
    <definedName name="REJHE" localSheetId="6" hidden="1">{"via1",#N/A,TRUE,"general";"via2",#N/A,TRUE,"general";"via3",#N/A,TRUE,"general"}</definedName>
    <definedName name="REJHE" localSheetId="12" hidden="1">{"via1",#N/A,TRUE,"general";"via2",#N/A,TRUE,"general";"via3",#N/A,TRUE,"general"}</definedName>
    <definedName name="REJHE" localSheetId="11" hidden="1">{"via1",#N/A,TRUE,"general";"via2",#N/A,TRUE,"general";"via3",#N/A,TRUE,"general"}</definedName>
    <definedName name="REJHE" localSheetId="10" hidden="1">{"via1",#N/A,TRUE,"general";"via2",#N/A,TRUE,"general";"via3",#N/A,TRUE,"general"}</definedName>
    <definedName name="REJHE" localSheetId="1" hidden="1">{"via1",#N/A,TRUE,"general";"via2",#N/A,TRUE,"general";"via3",#N/A,TRUE,"general"}</definedName>
    <definedName name="REJHE" localSheetId="4" hidden="1">{"via1",#N/A,TRUE,"general";"via2",#N/A,TRUE,"general";"via3",#N/A,TRUE,"general"}</definedName>
    <definedName name="REJHE" localSheetId="3" hidden="1">{"via1",#N/A,TRUE,"general";"via2",#N/A,TRUE,"general";"via3",#N/A,TRUE,"general"}</definedName>
    <definedName name="REJHE" localSheetId="5" hidden="1">{"via1",#N/A,TRUE,"general";"via2",#N/A,TRUE,"general";"via3",#N/A,TRUE,"general"}</definedName>
    <definedName name="REJHE" localSheetId="9" hidden="1">{"via1",#N/A,TRUE,"general";"via2",#N/A,TRUE,"general";"via3",#N/A,TRUE,"general"}</definedName>
    <definedName name="REJHE" hidden="1">{"via1",#N/A,TRUE,"general";"via2",#N/A,TRUE,"general";"via3",#N/A,TRUE,"general"}</definedName>
    <definedName name="Relac" localSheetId="0">#REF!</definedName>
    <definedName name="Relac" localSheetId="8">#REF!</definedName>
    <definedName name="Relac" localSheetId="2">#REF!</definedName>
    <definedName name="Relac" localSheetId="6">#REF!</definedName>
    <definedName name="Relac" localSheetId="12">#REF!</definedName>
    <definedName name="Relac" localSheetId="11">#REF!</definedName>
    <definedName name="Relac" localSheetId="10">#REF!</definedName>
    <definedName name="Relac" localSheetId="1">#REF!</definedName>
    <definedName name="Relac" localSheetId="4">#REF!</definedName>
    <definedName name="Relac" localSheetId="3">#REF!</definedName>
    <definedName name="Relac" localSheetId="5">#REF!</definedName>
    <definedName name="Relac" localSheetId="9">#REF!</definedName>
    <definedName name="Relac">#REF!</definedName>
    <definedName name="rell" localSheetId="0">#REF!</definedName>
    <definedName name="rell" localSheetId="2">#REF!</definedName>
    <definedName name="rell" localSheetId="6">#REF!</definedName>
    <definedName name="rell" localSheetId="12">#REF!</definedName>
    <definedName name="rell" localSheetId="11">#REF!</definedName>
    <definedName name="rell" localSheetId="10">#REF!</definedName>
    <definedName name="rell" localSheetId="1">#REF!</definedName>
    <definedName name="rell" localSheetId="4">#REF!</definedName>
    <definedName name="rell" localSheetId="3">#REF!</definedName>
    <definedName name="rell" localSheetId="5">#REF!</definedName>
    <definedName name="rell" localSheetId="9">#REF!</definedName>
    <definedName name="rell">#REF!</definedName>
    <definedName name="RELLENO" localSheetId="0">#REF!</definedName>
    <definedName name="RELLENO" localSheetId="8">#REF!</definedName>
    <definedName name="RELLENO" localSheetId="2">#REF!</definedName>
    <definedName name="RELLENO" localSheetId="6">#REF!</definedName>
    <definedName name="RELLENO" localSheetId="12">#REF!</definedName>
    <definedName name="RELLENO" localSheetId="11">#REF!</definedName>
    <definedName name="RELLENO" localSheetId="10">#REF!</definedName>
    <definedName name="RELLENO" localSheetId="1">#REF!</definedName>
    <definedName name="RELLENO" localSheetId="4">#REF!</definedName>
    <definedName name="RELLENO" localSheetId="3">#REF!</definedName>
    <definedName name="RELLENO" localSheetId="5">#REF!</definedName>
    <definedName name="RELLENO" localSheetId="9">#REF!</definedName>
    <definedName name="RELLENO">#REF!</definedName>
    <definedName name="Relleno_en_recebo_compactado" localSheetId="0">#REF!</definedName>
    <definedName name="Relleno_en_recebo_compactado" localSheetId="8">#REF!</definedName>
    <definedName name="Relleno_en_recebo_compactado" localSheetId="2">#REF!</definedName>
    <definedName name="Relleno_en_recebo_compactado" localSheetId="6">#REF!</definedName>
    <definedName name="Relleno_en_recebo_compactado" localSheetId="12">#REF!</definedName>
    <definedName name="Relleno_en_recebo_compactado" localSheetId="11">#REF!</definedName>
    <definedName name="Relleno_en_recebo_compactado" localSheetId="10">#REF!</definedName>
    <definedName name="Relleno_en_recebo_compactado" localSheetId="4">#REF!</definedName>
    <definedName name="Relleno_en_recebo_compactado" localSheetId="3">#REF!</definedName>
    <definedName name="Relleno_en_recebo_compactado" localSheetId="5">#REF!</definedName>
    <definedName name="Relleno_en_recebo_compactado" localSheetId="9">#REF!</definedName>
    <definedName name="Relleno_en_recebo_compactado">#REF!</definedName>
    <definedName name="Relleno_material_seleccionado" localSheetId="0">#REF!</definedName>
    <definedName name="Relleno_material_seleccionado" localSheetId="8">#REF!</definedName>
    <definedName name="Relleno_material_seleccionado" localSheetId="2">#REF!</definedName>
    <definedName name="Relleno_material_seleccionado" localSheetId="6">#REF!</definedName>
    <definedName name="Relleno_material_seleccionado" localSheetId="12">#REF!</definedName>
    <definedName name="Relleno_material_seleccionado" localSheetId="11">#REF!</definedName>
    <definedName name="Relleno_material_seleccionado" localSheetId="10">#REF!</definedName>
    <definedName name="Relleno_material_seleccionado" localSheetId="4">#REF!</definedName>
    <definedName name="Relleno_material_seleccionado" localSheetId="3">#REF!</definedName>
    <definedName name="Relleno_material_seleccionado" localSheetId="5">#REF!</definedName>
    <definedName name="Relleno_material_seleccionado" localSheetId="9">#REF!</definedName>
    <definedName name="Relleno_material_seleccionado">#REF!</definedName>
    <definedName name="RELLG" localSheetId="0">#REF!</definedName>
    <definedName name="RELLG" localSheetId="2">#REF!</definedName>
    <definedName name="RELLG" localSheetId="6">#REF!</definedName>
    <definedName name="RELLG" localSheetId="12">#REF!</definedName>
    <definedName name="RELLG" localSheetId="11">#REF!</definedName>
    <definedName name="RELLG" localSheetId="10">#REF!</definedName>
    <definedName name="RELLG" localSheetId="4">#REF!</definedName>
    <definedName name="RELLG" localSheetId="3">#REF!</definedName>
    <definedName name="RELLG" localSheetId="5">#REF!</definedName>
    <definedName name="RELLG" localSheetId="9">#REF!</definedName>
    <definedName name="RELLG">#REF!</definedName>
    <definedName name="remanentes" localSheetId="0">#REF!,#REF!,#REF!,#REF!</definedName>
    <definedName name="remanentes" localSheetId="2">#REF!,#REF!,#REF!,#REF!</definedName>
    <definedName name="remanentes" localSheetId="6">#REF!,#REF!,#REF!,#REF!</definedName>
    <definedName name="remanentes" localSheetId="12">#REF!,#REF!,#REF!,#REF!</definedName>
    <definedName name="remanentes" localSheetId="11">#REF!,#REF!,#REF!,#REF!</definedName>
    <definedName name="remanentes" localSheetId="10">#REF!,#REF!,#REF!,#REF!</definedName>
    <definedName name="remanentes" localSheetId="1">#REF!,#REF!,#REF!,#REF!</definedName>
    <definedName name="remanentes" localSheetId="4">#REF!,#REF!,#REF!,#REF!</definedName>
    <definedName name="remanentes" localSheetId="3">#REF!,#REF!,#REF!,#REF!</definedName>
    <definedName name="remanentes" localSheetId="5">#REF!,#REF!,#REF!,#REF!</definedName>
    <definedName name="remanentes" localSheetId="9">#REF!,#REF!,#REF!,#REF!</definedName>
    <definedName name="remanentes">#REF!,#REF!,#REF!,#REF!</definedName>
    <definedName name="Remates_de_salidas_de_ventilación" localSheetId="0">#REF!</definedName>
    <definedName name="Remates_de_salidas_de_ventilación" localSheetId="2">#REF!</definedName>
    <definedName name="Remates_de_salidas_de_ventilación" localSheetId="6">#REF!</definedName>
    <definedName name="Remates_de_salidas_de_ventilación" localSheetId="12">#REF!</definedName>
    <definedName name="Remates_de_salidas_de_ventilación" localSheetId="11">#REF!</definedName>
    <definedName name="Remates_de_salidas_de_ventilación" localSheetId="10">#REF!</definedName>
    <definedName name="Remates_de_salidas_de_ventilación" localSheetId="1">#REF!</definedName>
    <definedName name="Remates_de_salidas_de_ventilación" localSheetId="4">#REF!</definedName>
    <definedName name="Remates_de_salidas_de_ventilación" localSheetId="3">#REF!</definedName>
    <definedName name="Remates_de_salidas_de_ventilación" localSheetId="5">#REF!</definedName>
    <definedName name="Remates_de_salidas_de_ventilación" localSheetId="9">#REF!</definedName>
    <definedName name="Remates_de_salidas_de_ventilación">#REF!</definedName>
    <definedName name="rendimiento" localSheetId="0">#REF!</definedName>
    <definedName name="rendimiento" localSheetId="2">#REF!</definedName>
    <definedName name="rendimiento" localSheetId="6">#REF!</definedName>
    <definedName name="rendimiento" localSheetId="12">#REF!</definedName>
    <definedName name="rendimiento" localSheetId="11">#REF!</definedName>
    <definedName name="rendimiento" localSheetId="10">#REF!</definedName>
    <definedName name="rendimiento" localSheetId="1">#REF!</definedName>
    <definedName name="rendimiento" localSheetId="4">#REF!</definedName>
    <definedName name="rendimiento" localSheetId="3">#REF!</definedName>
    <definedName name="rendimiento" localSheetId="5">#REF!</definedName>
    <definedName name="rendimiento" localSheetId="9">#REF!</definedName>
    <definedName name="rendimiento">#REF!</definedName>
    <definedName name="RENDIMIENTO____CARGA" localSheetId="0">#REF!</definedName>
    <definedName name="RENDIMIENTO____CARGA" localSheetId="2">#REF!</definedName>
    <definedName name="RENDIMIENTO____CARGA" localSheetId="6">#REF!</definedName>
    <definedName name="RENDIMIENTO____CARGA" localSheetId="12">#REF!</definedName>
    <definedName name="RENDIMIENTO____CARGA" localSheetId="11">#REF!</definedName>
    <definedName name="RENDIMIENTO____CARGA" localSheetId="10">#REF!</definedName>
    <definedName name="RENDIMIENTO____CARGA" localSheetId="1">#REF!</definedName>
    <definedName name="RENDIMIENTO____CARGA" localSheetId="4">#REF!</definedName>
    <definedName name="RENDIMIENTO____CARGA" localSheetId="3">#REF!</definedName>
    <definedName name="RENDIMIENTO____CARGA" localSheetId="5">#REF!</definedName>
    <definedName name="RENDIMIENTO____CARGA" localSheetId="9">#REF!</definedName>
    <definedName name="RENDIMIENTO____CARGA">#REF!</definedName>
    <definedName name="REPXXX" localSheetId="0">#REF!</definedName>
    <definedName name="REPXXX" localSheetId="2">#REF!</definedName>
    <definedName name="REPXXX" localSheetId="6">#REF!</definedName>
    <definedName name="REPXXX" localSheetId="12">#REF!</definedName>
    <definedName name="REPXXX" localSheetId="11">#REF!</definedName>
    <definedName name="REPXXX" localSheetId="10">#REF!</definedName>
    <definedName name="REPXXX" localSheetId="4">#REF!</definedName>
    <definedName name="REPXXX" localSheetId="3">#REF!</definedName>
    <definedName name="REPXXX" localSheetId="5">#REF!</definedName>
    <definedName name="REPXXX" localSheetId="9">#REF!</definedName>
    <definedName name="REPXXX">#REF!</definedName>
    <definedName name="Requerimiento" localSheetId="0">#REF!</definedName>
    <definedName name="Requerimiento" localSheetId="2">#REF!</definedName>
    <definedName name="Requerimiento" localSheetId="6">#REF!</definedName>
    <definedName name="Requerimiento" localSheetId="12">#REF!</definedName>
    <definedName name="Requerimiento" localSheetId="11">#REF!</definedName>
    <definedName name="Requerimiento" localSheetId="10">#REF!</definedName>
    <definedName name="Requerimiento" localSheetId="4">#REF!</definedName>
    <definedName name="Requerimiento" localSheetId="3">#REF!</definedName>
    <definedName name="Requerimiento" localSheetId="5">#REF!</definedName>
    <definedName name="Requerimiento" localSheetId="9">#REF!</definedName>
    <definedName name="Requerimiento">#REF!</definedName>
    <definedName name="Requerimientos" localSheetId="0">#REF!</definedName>
    <definedName name="Requerimientos" localSheetId="2">#REF!</definedName>
    <definedName name="Requerimientos" localSheetId="6">#REF!</definedName>
    <definedName name="Requerimientos" localSheetId="12">#REF!</definedName>
    <definedName name="Requerimientos" localSheetId="11">#REF!</definedName>
    <definedName name="Requerimientos" localSheetId="10">#REF!</definedName>
    <definedName name="Requerimientos" localSheetId="4">#REF!</definedName>
    <definedName name="Requerimientos" localSheetId="3">#REF!</definedName>
    <definedName name="Requerimientos" localSheetId="5">#REF!</definedName>
    <definedName name="Requerimientos" localSheetId="9">#REF!</definedName>
    <definedName name="Requerimientos">#REF!</definedName>
    <definedName name="rer" localSheetId="0" hidden="1">{"via1",#N/A,TRUE,"general";"via2",#N/A,TRUE,"general";"via3",#N/A,TRUE,"general"}</definedName>
    <definedName name="rer" localSheetId="8" hidden="1">{"via1",#N/A,TRUE,"general";"via2",#N/A,TRUE,"general";"via3",#N/A,TRUE,"general"}</definedName>
    <definedName name="rer" localSheetId="2" hidden="1">{"via1",#N/A,TRUE,"general";"via2",#N/A,TRUE,"general";"via3",#N/A,TRUE,"general"}</definedName>
    <definedName name="rer" localSheetId="7" hidden="1">{"via1",#N/A,TRUE,"general";"via2",#N/A,TRUE,"general";"via3",#N/A,TRUE,"general"}</definedName>
    <definedName name="rer" localSheetId="6" hidden="1">{"via1",#N/A,TRUE,"general";"via2",#N/A,TRUE,"general";"via3",#N/A,TRUE,"general"}</definedName>
    <definedName name="rer" localSheetId="12" hidden="1">{"via1",#N/A,TRUE,"general";"via2",#N/A,TRUE,"general";"via3",#N/A,TRUE,"general"}</definedName>
    <definedName name="rer" localSheetId="11" hidden="1">{"via1",#N/A,TRUE,"general";"via2",#N/A,TRUE,"general";"via3",#N/A,TRUE,"general"}</definedName>
    <definedName name="rer" localSheetId="10" hidden="1">{"via1",#N/A,TRUE,"general";"via2",#N/A,TRUE,"general";"via3",#N/A,TRUE,"general"}</definedName>
    <definedName name="rer" localSheetId="1" hidden="1">{"via1",#N/A,TRUE,"general";"via2",#N/A,TRUE,"general";"via3",#N/A,TRUE,"general"}</definedName>
    <definedName name="rer" localSheetId="4" hidden="1">{"via1",#N/A,TRUE,"general";"via2",#N/A,TRUE,"general";"via3",#N/A,TRUE,"general"}</definedName>
    <definedName name="rer" localSheetId="3" hidden="1">{"via1",#N/A,TRUE,"general";"via2",#N/A,TRUE,"general";"via3",#N/A,TRUE,"general"}</definedName>
    <definedName name="rer" localSheetId="5" hidden="1">{"via1",#N/A,TRUE,"general";"via2",#N/A,TRUE,"general";"via3",#N/A,TRUE,"general"}</definedName>
    <definedName name="rer" localSheetId="9"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1"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9" hidden="1">{"TAB1",#N/A,TRUE,"GENERAL";"TAB2",#N/A,TRUE,"GENERAL";"TAB3",#N/A,TRUE,"GENERAL";"TAB4",#N/A,TRUE,"GENERAL";"TAB5",#N/A,TRUE,"GENERAL"}</definedName>
    <definedName name="rererw" hidden="1">{"TAB1",#N/A,TRUE,"GENERAL";"TAB2",#N/A,TRUE,"GENERAL";"TAB3",#N/A,TRUE,"GENERAL";"TAB4",#N/A,TRUE,"GENERAL";"TAB5",#N/A,TRUE,"GENERAL"}</definedName>
    <definedName name="RERERWE" localSheetId="0">#REF!</definedName>
    <definedName name="RERERWE" localSheetId="8">#REF!</definedName>
    <definedName name="RERERWE" localSheetId="2">#REF!</definedName>
    <definedName name="RERERWE" localSheetId="6">#REF!</definedName>
    <definedName name="RERERWE" localSheetId="12">#REF!</definedName>
    <definedName name="RERERWE" localSheetId="11">#REF!</definedName>
    <definedName name="RERERWE" localSheetId="10">#REF!</definedName>
    <definedName name="RERERWE" localSheetId="1">#REF!</definedName>
    <definedName name="RERERWE" localSheetId="4">#REF!</definedName>
    <definedName name="RERERWE" localSheetId="3">#REF!</definedName>
    <definedName name="RERERWE" localSheetId="5">#REF!</definedName>
    <definedName name="RERERWE" localSheetId="9">#REF!</definedName>
    <definedName name="RERERWE">#REF!</definedName>
    <definedName name="rerg" localSheetId="0" hidden="1">{"TAB1",#N/A,TRUE,"GENERAL";"TAB2",#N/A,TRUE,"GENERAL";"TAB3",#N/A,TRUE,"GENERAL";"TAB4",#N/A,TRUE,"GENERAL";"TAB5",#N/A,TRUE,"GENERAL"}</definedName>
    <definedName name="rerg" localSheetId="8" hidden="1">{"TAB1",#N/A,TRUE,"GENERAL";"TAB2",#N/A,TRUE,"GENERAL";"TAB3",#N/A,TRUE,"GENERAL";"TAB4",#N/A,TRUE,"GENERAL";"TAB5",#N/A,TRUE,"GENERAL"}</definedName>
    <definedName name="rerg" localSheetId="2" hidden="1">{"TAB1",#N/A,TRUE,"GENERAL";"TAB2",#N/A,TRUE,"GENERAL";"TAB3",#N/A,TRUE,"GENERAL";"TAB4",#N/A,TRUE,"GENERAL";"TAB5",#N/A,TRUE,"GENERAL"}</definedName>
    <definedName name="rerg" localSheetId="7" hidden="1">{"TAB1",#N/A,TRUE,"GENERAL";"TAB2",#N/A,TRUE,"GENERAL";"TAB3",#N/A,TRUE,"GENERAL";"TAB4",#N/A,TRUE,"GENERAL";"TAB5",#N/A,TRUE,"GENERAL"}</definedName>
    <definedName name="rerg" localSheetId="6" hidden="1">{"TAB1",#N/A,TRUE,"GENERAL";"TAB2",#N/A,TRUE,"GENERAL";"TAB3",#N/A,TRUE,"GENERAL";"TAB4",#N/A,TRUE,"GENERAL";"TAB5",#N/A,TRUE,"GENERAL"}</definedName>
    <definedName name="rerg" localSheetId="12" hidden="1">{"TAB1",#N/A,TRUE,"GENERAL";"TAB2",#N/A,TRUE,"GENERAL";"TAB3",#N/A,TRUE,"GENERAL";"TAB4",#N/A,TRUE,"GENERAL";"TAB5",#N/A,TRUE,"GENERAL"}</definedName>
    <definedName name="rerg" localSheetId="11" hidden="1">{"TAB1",#N/A,TRUE,"GENERAL";"TAB2",#N/A,TRUE,"GENERAL";"TAB3",#N/A,TRUE,"GENERAL";"TAB4",#N/A,TRUE,"GENERAL";"TAB5",#N/A,TRUE,"GENERAL"}</definedName>
    <definedName name="rerg" localSheetId="10" hidden="1">{"TAB1",#N/A,TRUE,"GENERAL";"TAB2",#N/A,TRUE,"GENERAL";"TAB3",#N/A,TRUE,"GENERAL";"TAB4",#N/A,TRUE,"GENERAL";"TAB5",#N/A,TRUE,"GENERAL"}</definedName>
    <definedName name="rerg" localSheetId="1" hidden="1">{"TAB1",#N/A,TRUE,"GENERAL";"TAB2",#N/A,TRUE,"GENERAL";"TAB3",#N/A,TRUE,"GENERAL";"TAB4",#N/A,TRUE,"GENERAL";"TAB5",#N/A,TRUE,"GENERAL"}</definedName>
    <definedName name="rerg" localSheetId="4" hidden="1">{"TAB1",#N/A,TRUE,"GENERAL";"TAB2",#N/A,TRUE,"GENERAL";"TAB3",#N/A,TRUE,"GENERAL";"TAB4",#N/A,TRUE,"GENERAL";"TAB5",#N/A,TRUE,"GENERAL"}</definedName>
    <definedName name="rerg" localSheetId="3" hidden="1">{"TAB1",#N/A,TRUE,"GENERAL";"TAB2",#N/A,TRUE,"GENERAL";"TAB3",#N/A,TRUE,"GENERAL";"TAB4",#N/A,TRUE,"GENERAL";"TAB5",#N/A,TRUE,"GENERAL"}</definedName>
    <definedName name="rerg" localSheetId="5" hidden="1">{"TAB1",#N/A,TRUE,"GENERAL";"TAB2",#N/A,TRUE,"GENERAL";"TAB3",#N/A,TRUE,"GENERAL";"TAB4",#N/A,TRUE,"GENERAL";"TAB5",#N/A,TRUE,"GENERAL"}</definedName>
    <definedName name="rerg" localSheetId="9"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9" hidden="1">{"TAB1",#N/A,TRUE,"GENERAL";"TAB2",#N/A,TRUE,"GENERAL";"TAB3",#N/A,TRUE,"GENERAL";"TAB4",#N/A,TRUE,"GENERAL";"TAB5",#N/A,TRUE,"GENERAL"}</definedName>
    <definedName name="rerrrrw" hidden="1">{"TAB1",#N/A,TRUE,"GENERAL";"TAB2",#N/A,TRUE,"GENERAL";"TAB3",#N/A,TRUE,"GENERAL";"TAB4",#N/A,TRUE,"GENERAL";"TAB5",#N/A,TRUE,"GENERAL"}</definedName>
    <definedName name="RES" localSheetId="0">#REF!</definedName>
    <definedName name="RES" localSheetId="2">#REF!</definedName>
    <definedName name="RES" localSheetId="6">#REF!</definedName>
    <definedName name="RES" localSheetId="12">#REF!</definedName>
    <definedName name="RES" localSheetId="11">#REF!</definedName>
    <definedName name="RES" localSheetId="10">#REF!</definedName>
    <definedName name="RES" localSheetId="1">#REF!</definedName>
    <definedName name="RES" localSheetId="4">#REF!</definedName>
    <definedName name="RES" localSheetId="3">#REF!</definedName>
    <definedName name="RES" localSheetId="5">#REF!</definedName>
    <definedName name="RES" localSheetId="9">#REF!</definedName>
    <definedName name="RES">#REF!</definedName>
    <definedName name="residente" localSheetId="0">#REF!</definedName>
    <definedName name="residente" localSheetId="8">#REF!</definedName>
    <definedName name="residente" localSheetId="2">#REF!</definedName>
    <definedName name="residente" localSheetId="6">#REF!</definedName>
    <definedName name="residente" localSheetId="12">#REF!</definedName>
    <definedName name="residente" localSheetId="11">#REF!</definedName>
    <definedName name="residente" localSheetId="10">#REF!</definedName>
    <definedName name="residente" localSheetId="1">#REF!</definedName>
    <definedName name="residente" localSheetId="4">#REF!</definedName>
    <definedName name="residente" localSheetId="3">#REF!</definedName>
    <definedName name="residente" localSheetId="5">#REF!</definedName>
    <definedName name="residente" localSheetId="9">#REF!</definedName>
    <definedName name="residente">#REF!</definedName>
    <definedName name="Resistividad" localSheetId="0">#REF!</definedName>
    <definedName name="Resistividad" localSheetId="2">#REF!</definedName>
    <definedName name="Resistividad" localSheetId="6">#REF!</definedName>
    <definedName name="Resistividad" localSheetId="12">#REF!</definedName>
    <definedName name="Resistividad" localSheetId="11">#REF!</definedName>
    <definedName name="Resistividad" localSheetId="10">#REF!</definedName>
    <definedName name="Resistividad" localSheetId="1">#REF!</definedName>
    <definedName name="Resistividad" localSheetId="4">#REF!</definedName>
    <definedName name="Resistividad" localSheetId="3">#REF!</definedName>
    <definedName name="Resistividad" localSheetId="5">#REF!</definedName>
    <definedName name="Resistividad" localSheetId="9">#REF!</definedName>
    <definedName name="Resistividad">#REF!</definedName>
    <definedName name="RESU" localSheetId="0">#REF!</definedName>
    <definedName name="RESU" localSheetId="2">#REF!</definedName>
    <definedName name="RESU" localSheetId="6">#REF!</definedName>
    <definedName name="RESU" localSheetId="12">#REF!</definedName>
    <definedName name="RESU" localSheetId="11">#REF!</definedName>
    <definedName name="RESU" localSheetId="10">#REF!</definedName>
    <definedName name="RESU" localSheetId="4">#REF!</definedName>
    <definedName name="RESU" localSheetId="3">#REF!</definedName>
    <definedName name="RESU" localSheetId="5">#REF!</definedName>
    <definedName name="RESU" localSheetId="9">#REF!</definedName>
    <definedName name="RESU">#REF!</definedName>
    <definedName name="resu8" localSheetId="0">#REF!</definedName>
    <definedName name="resu8" localSheetId="2">#REF!</definedName>
    <definedName name="resu8" localSheetId="6">#REF!</definedName>
    <definedName name="resu8" localSheetId="12">#REF!</definedName>
    <definedName name="resu8" localSheetId="11">#REF!</definedName>
    <definedName name="resu8" localSheetId="10">#REF!</definedName>
    <definedName name="resu8" localSheetId="4">#REF!</definedName>
    <definedName name="resu8" localSheetId="3">#REF!</definedName>
    <definedName name="resu8" localSheetId="5">#REF!</definedName>
    <definedName name="resu8" localSheetId="9">#REF!</definedName>
    <definedName name="resu8">#REF!</definedName>
    <definedName name="resufi" localSheetId="0">#REF!</definedName>
    <definedName name="resufi" localSheetId="2">#REF!</definedName>
    <definedName name="resufi" localSheetId="6">#REF!</definedName>
    <definedName name="resufi" localSheetId="12">#REF!</definedName>
    <definedName name="resufi" localSheetId="11">#REF!</definedName>
    <definedName name="resufi" localSheetId="10">#REF!</definedName>
    <definedName name="resufi" localSheetId="4">#REF!</definedName>
    <definedName name="resufi" localSheetId="3">#REF!</definedName>
    <definedName name="resufi" localSheetId="5">#REF!</definedName>
    <definedName name="resufi" localSheetId="9">#REF!</definedName>
    <definedName name="resufi">#REF!</definedName>
    <definedName name="resufi1" localSheetId="0">#REF!</definedName>
    <definedName name="resufi1" localSheetId="2">#REF!</definedName>
    <definedName name="resufi1" localSheetId="6">#REF!</definedName>
    <definedName name="resufi1" localSheetId="12">#REF!</definedName>
    <definedName name="resufi1" localSheetId="11">#REF!</definedName>
    <definedName name="resufi1" localSheetId="10">#REF!</definedName>
    <definedName name="resufi1" localSheetId="4">#REF!</definedName>
    <definedName name="resufi1" localSheetId="3">#REF!</definedName>
    <definedName name="resufi1" localSheetId="5">#REF!</definedName>
    <definedName name="resufi1" localSheetId="9">#REF!</definedName>
    <definedName name="resufi1">#REF!</definedName>
    <definedName name="resumen" localSheetId="0">#REF!</definedName>
    <definedName name="resumen" localSheetId="2">#REF!</definedName>
    <definedName name="resumen" localSheetId="6">#REF!</definedName>
    <definedName name="resumen" localSheetId="12">#REF!</definedName>
    <definedName name="resumen" localSheetId="11">#REF!</definedName>
    <definedName name="resumen" localSheetId="10">#REF!</definedName>
    <definedName name="resumen" localSheetId="4">#REF!</definedName>
    <definedName name="resumen" localSheetId="3">#REF!</definedName>
    <definedName name="resumen" localSheetId="5">#REF!</definedName>
    <definedName name="resumen" localSheetId="9">#REF!</definedName>
    <definedName name="resumen">#REF!</definedName>
    <definedName name="resumen_final" localSheetId="0">#REF!</definedName>
    <definedName name="resumen_final" localSheetId="2">#REF!</definedName>
    <definedName name="resumen_final" localSheetId="6">#REF!</definedName>
    <definedName name="resumen_final" localSheetId="12">#REF!</definedName>
    <definedName name="resumen_final" localSheetId="11">#REF!</definedName>
    <definedName name="resumen_final" localSheetId="10">#REF!</definedName>
    <definedName name="resumen_final" localSheetId="4">#REF!</definedName>
    <definedName name="resumen_final" localSheetId="3">#REF!</definedName>
    <definedName name="resumen_final" localSheetId="5">#REF!</definedName>
    <definedName name="resumen_final" localSheetId="9">#REF!</definedName>
    <definedName name="resumen_final">#REF!</definedName>
    <definedName name="resumen_final1" localSheetId="0">#REF!</definedName>
    <definedName name="resumen_final1" localSheetId="2">#REF!</definedName>
    <definedName name="resumen_final1" localSheetId="6">#REF!</definedName>
    <definedName name="resumen_final1" localSheetId="12">#REF!</definedName>
    <definedName name="resumen_final1" localSheetId="11">#REF!</definedName>
    <definedName name="resumen_final1" localSheetId="10">#REF!</definedName>
    <definedName name="resumen_final1" localSheetId="4">#REF!</definedName>
    <definedName name="resumen_final1" localSheetId="3">#REF!</definedName>
    <definedName name="resumen_final1" localSheetId="5">#REF!</definedName>
    <definedName name="resumen_final1" localSheetId="9">#REF!</definedName>
    <definedName name="resumen_final1">#REF!</definedName>
    <definedName name="RET" localSheetId="0">#REF!</definedName>
    <definedName name="RET" localSheetId="2">#REF!</definedName>
    <definedName name="RET" localSheetId="6">#REF!</definedName>
    <definedName name="RET" localSheetId="12">#REF!</definedName>
    <definedName name="RET" localSheetId="11">#REF!</definedName>
    <definedName name="RET" localSheetId="10">#REF!</definedName>
    <definedName name="RET" localSheetId="4">#REF!</definedName>
    <definedName name="RET" localSheetId="3">#REF!</definedName>
    <definedName name="RET" localSheetId="5">#REF!</definedName>
    <definedName name="RET" localSheetId="9">#REF!</definedName>
    <definedName name="RET">#REF!</definedName>
    <definedName name="Retenc" localSheetId="0">#REF!</definedName>
    <definedName name="Retenc" localSheetId="2">#REF!</definedName>
    <definedName name="Retenc" localSheetId="6">#REF!</definedName>
    <definedName name="Retenc" localSheetId="12">#REF!</definedName>
    <definedName name="Retenc" localSheetId="11">#REF!</definedName>
    <definedName name="Retenc" localSheetId="10">#REF!</definedName>
    <definedName name="Retenc" localSheetId="4">#REF!</definedName>
    <definedName name="Retenc" localSheetId="3">#REF!</definedName>
    <definedName name="Retenc" localSheetId="5">#REF!</definedName>
    <definedName name="Retenc" localSheetId="9">#REF!</definedName>
    <definedName name="Retenc">#REF!</definedName>
    <definedName name="RETTRE" localSheetId="0" hidden="1">{"via1",#N/A,TRUE,"general";"via2",#N/A,TRUE,"general";"via3",#N/A,TRUE,"general"}</definedName>
    <definedName name="RETTRE" localSheetId="8" hidden="1">{"via1",#N/A,TRUE,"general";"via2",#N/A,TRUE,"general";"via3",#N/A,TRUE,"general"}</definedName>
    <definedName name="RETTRE" localSheetId="2" hidden="1">{"via1",#N/A,TRUE,"general";"via2",#N/A,TRUE,"general";"via3",#N/A,TRUE,"general"}</definedName>
    <definedName name="RETTRE" localSheetId="7" hidden="1">{"via1",#N/A,TRUE,"general";"via2",#N/A,TRUE,"general";"via3",#N/A,TRUE,"general"}</definedName>
    <definedName name="RETTRE" localSheetId="6" hidden="1">{"via1",#N/A,TRUE,"general";"via2",#N/A,TRUE,"general";"via3",#N/A,TRUE,"general"}</definedName>
    <definedName name="RETTRE" localSheetId="12" hidden="1">{"via1",#N/A,TRUE,"general";"via2",#N/A,TRUE,"general";"via3",#N/A,TRUE,"general"}</definedName>
    <definedName name="RETTRE" localSheetId="11" hidden="1">{"via1",#N/A,TRUE,"general";"via2",#N/A,TRUE,"general";"via3",#N/A,TRUE,"general"}</definedName>
    <definedName name="RETTRE" localSheetId="10" hidden="1">{"via1",#N/A,TRUE,"general";"via2",#N/A,TRUE,"general";"via3",#N/A,TRUE,"general"}</definedName>
    <definedName name="RETTRE" localSheetId="1" hidden="1">{"via1",#N/A,TRUE,"general";"via2",#N/A,TRUE,"general";"via3",#N/A,TRUE,"general"}</definedName>
    <definedName name="RETTRE" localSheetId="4" hidden="1">{"via1",#N/A,TRUE,"general";"via2",#N/A,TRUE,"general";"via3",#N/A,TRUE,"general"}</definedName>
    <definedName name="RETTRE" localSheetId="3" hidden="1">{"via1",#N/A,TRUE,"general";"via2",#N/A,TRUE,"general";"via3",#N/A,TRUE,"general"}</definedName>
    <definedName name="RETTRE" localSheetId="5" hidden="1">{"via1",#N/A,TRUE,"general";"via2",#N/A,TRUE,"general";"via3",#N/A,TRUE,"general"}</definedName>
    <definedName name="RETTRE" localSheetId="9"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8" hidden="1">{"TAB1",#N/A,TRUE,"GENERAL";"TAB2",#N/A,TRUE,"GENERAL";"TAB3",#N/A,TRUE,"GENERAL";"TAB4",#N/A,TRUE,"GENERAL";"TAB5",#N/A,TRUE,"GENERAL"}</definedName>
    <definedName name="rety" localSheetId="2" hidden="1">{"TAB1",#N/A,TRUE,"GENERAL";"TAB2",#N/A,TRUE,"GENERAL";"TAB3",#N/A,TRUE,"GENERAL";"TAB4",#N/A,TRUE,"GENERAL";"TAB5",#N/A,TRUE,"GENERAL"}</definedName>
    <definedName name="rety" localSheetId="7" hidden="1">{"TAB1",#N/A,TRUE,"GENERAL";"TAB2",#N/A,TRUE,"GENERAL";"TAB3",#N/A,TRUE,"GENERAL";"TAB4",#N/A,TRUE,"GENERAL";"TAB5",#N/A,TRUE,"GENERAL"}</definedName>
    <definedName name="rety" localSheetId="6" hidden="1">{"TAB1",#N/A,TRUE,"GENERAL";"TAB2",#N/A,TRUE,"GENERAL";"TAB3",#N/A,TRUE,"GENERAL";"TAB4",#N/A,TRUE,"GENERAL";"TAB5",#N/A,TRUE,"GENERAL"}</definedName>
    <definedName name="rety" localSheetId="12" hidden="1">{"TAB1",#N/A,TRUE,"GENERAL";"TAB2",#N/A,TRUE,"GENERAL";"TAB3",#N/A,TRUE,"GENERAL";"TAB4",#N/A,TRUE,"GENERAL";"TAB5",#N/A,TRUE,"GENERAL"}</definedName>
    <definedName name="rety" localSheetId="11" hidden="1">{"TAB1",#N/A,TRUE,"GENERAL";"TAB2",#N/A,TRUE,"GENERAL";"TAB3",#N/A,TRUE,"GENERAL";"TAB4",#N/A,TRUE,"GENERAL";"TAB5",#N/A,TRUE,"GENERAL"}</definedName>
    <definedName name="rety" localSheetId="10" hidden="1">{"TAB1",#N/A,TRUE,"GENERAL";"TAB2",#N/A,TRUE,"GENERAL";"TAB3",#N/A,TRUE,"GENERAL";"TAB4",#N/A,TRUE,"GENERAL";"TAB5",#N/A,TRUE,"GENERAL"}</definedName>
    <definedName name="rety" localSheetId="1" hidden="1">{"TAB1",#N/A,TRUE,"GENERAL";"TAB2",#N/A,TRUE,"GENERAL";"TAB3",#N/A,TRUE,"GENERAL";"TAB4",#N/A,TRUE,"GENERAL";"TAB5",#N/A,TRUE,"GENERAL"}</definedName>
    <definedName name="rety" localSheetId="4" hidden="1">{"TAB1",#N/A,TRUE,"GENERAL";"TAB2",#N/A,TRUE,"GENERAL";"TAB3",#N/A,TRUE,"GENERAL";"TAB4",#N/A,TRUE,"GENERAL";"TAB5",#N/A,TRUE,"GENERAL"}</definedName>
    <definedName name="rety" localSheetId="3" hidden="1">{"TAB1",#N/A,TRUE,"GENERAL";"TAB2",#N/A,TRUE,"GENERAL";"TAB3",#N/A,TRUE,"GENERAL";"TAB4",#N/A,TRUE,"GENERAL";"TAB5",#N/A,TRUE,"GENERAL"}</definedName>
    <definedName name="rety" localSheetId="5" hidden="1">{"TAB1",#N/A,TRUE,"GENERAL";"TAB2",#N/A,TRUE,"GENERAL";"TAB3",#N/A,TRUE,"GENERAL";"TAB4",#N/A,TRUE,"GENERAL";"TAB5",#N/A,TRUE,"GENERAL"}</definedName>
    <definedName name="rety" localSheetId="9" hidden="1">{"TAB1",#N/A,TRUE,"GENERAL";"TAB2",#N/A,TRUE,"GENERAL";"TAB3",#N/A,TRUE,"GENERAL";"TAB4",#N/A,TRUE,"GENERAL";"TAB5",#N/A,TRUE,"GENERAL"}</definedName>
    <definedName name="rety" hidden="1">{"TAB1",#N/A,TRUE,"GENERAL";"TAB2",#N/A,TRUE,"GENERAL";"TAB3",#N/A,TRUE,"GENERAL";"TAB4",#N/A,TRUE,"GENERAL";"TAB5",#N/A,TRUE,"GENERAL"}</definedName>
    <definedName name="revreja" localSheetId="0">#REF!</definedName>
    <definedName name="revreja" localSheetId="8">#REF!</definedName>
    <definedName name="revreja" localSheetId="2">#REF!</definedName>
    <definedName name="revreja" localSheetId="6">#REF!</definedName>
    <definedName name="revreja" localSheetId="12">#REF!</definedName>
    <definedName name="revreja" localSheetId="11">#REF!</definedName>
    <definedName name="revreja" localSheetId="10">#REF!</definedName>
    <definedName name="revreja" localSheetId="1">#REF!</definedName>
    <definedName name="revreja" localSheetId="4">#REF!</definedName>
    <definedName name="revreja" localSheetId="3">#REF!</definedName>
    <definedName name="revreja" localSheetId="5">#REF!</definedName>
    <definedName name="revreja" localSheetId="9">#REF!</definedName>
    <definedName name="revreja">#REF!</definedName>
    <definedName name="rewfreg" localSheetId="0" hidden="1">{"via1",#N/A,TRUE,"general";"via2",#N/A,TRUE,"general";"via3",#N/A,TRUE,"general"}</definedName>
    <definedName name="rewfreg" localSheetId="8" hidden="1">{"via1",#N/A,TRUE,"general";"via2",#N/A,TRUE,"general";"via3",#N/A,TRUE,"general"}</definedName>
    <definedName name="rewfreg" localSheetId="2" hidden="1">{"via1",#N/A,TRUE,"general";"via2",#N/A,TRUE,"general";"via3",#N/A,TRUE,"general"}</definedName>
    <definedName name="rewfreg" localSheetId="7" hidden="1">{"via1",#N/A,TRUE,"general";"via2",#N/A,TRUE,"general";"via3",#N/A,TRUE,"general"}</definedName>
    <definedName name="rewfreg" localSheetId="6" hidden="1">{"via1",#N/A,TRUE,"general";"via2",#N/A,TRUE,"general";"via3",#N/A,TRUE,"general"}</definedName>
    <definedName name="rewfreg" localSheetId="12" hidden="1">{"via1",#N/A,TRUE,"general";"via2",#N/A,TRUE,"general";"via3",#N/A,TRUE,"general"}</definedName>
    <definedName name="rewfreg" localSheetId="11" hidden="1">{"via1",#N/A,TRUE,"general";"via2",#N/A,TRUE,"general";"via3",#N/A,TRUE,"general"}</definedName>
    <definedName name="rewfreg" localSheetId="10" hidden="1">{"via1",#N/A,TRUE,"general";"via2",#N/A,TRUE,"general";"via3",#N/A,TRUE,"general"}</definedName>
    <definedName name="rewfreg" localSheetId="1" hidden="1">{"via1",#N/A,TRUE,"general";"via2",#N/A,TRUE,"general";"via3",#N/A,TRUE,"general"}</definedName>
    <definedName name="rewfreg" localSheetId="4" hidden="1">{"via1",#N/A,TRUE,"general";"via2",#N/A,TRUE,"general";"via3",#N/A,TRUE,"general"}</definedName>
    <definedName name="rewfreg" localSheetId="3" hidden="1">{"via1",#N/A,TRUE,"general";"via2",#N/A,TRUE,"general";"via3",#N/A,TRUE,"general"}</definedName>
    <definedName name="rewfreg" localSheetId="5" hidden="1">{"via1",#N/A,TRUE,"general";"via2",#N/A,TRUE,"general";"via3",#N/A,TRUE,"general"}</definedName>
    <definedName name="rewfreg" localSheetId="9"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8" hidden="1">{"via1",#N/A,TRUE,"general";"via2",#N/A,TRUE,"general";"via3",#N/A,TRUE,"general"}</definedName>
    <definedName name="rewr" localSheetId="2" hidden="1">{"via1",#N/A,TRUE,"general";"via2",#N/A,TRUE,"general";"via3",#N/A,TRUE,"general"}</definedName>
    <definedName name="rewr" localSheetId="7" hidden="1">{"via1",#N/A,TRUE,"general";"via2",#N/A,TRUE,"general";"via3",#N/A,TRUE,"general"}</definedName>
    <definedName name="rewr" localSheetId="6" hidden="1">{"via1",#N/A,TRUE,"general";"via2",#N/A,TRUE,"general";"via3",#N/A,TRUE,"general"}</definedName>
    <definedName name="rewr" localSheetId="12" hidden="1">{"via1",#N/A,TRUE,"general";"via2",#N/A,TRUE,"general";"via3",#N/A,TRUE,"general"}</definedName>
    <definedName name="rewr" localSheetId="11" hidden="1">{"via1",#N/A,TRUE,"general";"via2",#N/A,TRUE,"general";"via3",#N/A,TRUE,"general"}</definedName>
    <definedName name="rewr" localSheetId="10" hidden="1">{"via1",#N/A,TRUE,"general";"via2",#N/A,TRUE,"general";"via3",#N/A,TRUE,"general"}</definedName>
    <definedName name="rewr" localSheetId="1" hidden="1">{"via1",#N/A,TRUE,"general";"via2",#N/A,TRUE,"general";"via3",#N/A,TRUE,"general"}</definedName>
    <definedName name="rewr" localSheetId="4" hidden="1">{"via1",#N/A,TRUE,"general";"via2",#N/A,TRUE,"general";"via3",#N/A,TRUE,"general"}</definedName>
    <definedName name="rewr" localSheetId="3" hidden="1">{"via1",#N/A,TRUE,"general";"via2",#N/A,TRUE,"general";"via3",#N/A,TRUE,"general"}</definedName>
    <definedName name="rewr" localSheetId="5" hidden="1">{"via1",#N/A,TRUE,"general";"via2",#N/A,TRUE,"general";"via3",#N/A,TRUE,"general"}</definedName>
    <definedName name="rewr" localSheetId="9"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1"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9"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9"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8" hidden="1">{"via1",#N/A,TRUE,"general";"via2",#N/A,TRUE,"general";"via3",#N/A,TRUE,"general"}</definedName>
    <definedName name="reyety" localSheetId="2" hidden="1">{"via1",#N/A,TRUE,"general";"via2",#N/A,TRUE,"general";"via3",#N/A,TRUE,"general"}</definedName>
    <definedName name="reyety" localSheetId="7" hidden="1">{"via1",#N/A,TRUE,"general";"via2",#N/A,TRUE,"general";"via3",#N/A,TRUE,"general"}</definedName>
    <definedName name="reyety" localSheetId="6" hidden="1">{"via1",#N/A,TRUE,"general";"via2",#N/A,TRUE,"general";"via3",#N/A,TRUE,"general"}</definedName>
    <definedName name="reyety" localSheetId="12" hidden="1">{"via1",#N/A,TRUE,"general";"via2",#N/A,TRUE,"general";"via3",#N/A,TRUE,"general"}</definedName>
    <definedName name="reyety" localSheetId="11" hidden="1">{"via1",#N/A,TRUE,"general";"via2",#N/A,TRUE,"general";"via3",#N/A,TRUE,"general"}</definedName>
    <definedName name="reyety" localSheetId="10" hidden="1">{"via1",#N/A,TRUE,"general";"via2",#N/A,TRUE,"general";"via3",#N/A,TRUE,"general"}</definedName>
    <definedName name="reyety" localSheetId="1" hidden="1">{"via1",#N/A,TRUE,"general";"via2",#N/A,TRUE,"general";"via3",#N/A,TRUE,"general"}</definedName>
    <definedName name="reyety" localSheetId="4" hidden="1">{"via1",#N/A,TRUE,"general";"via2",#N/A,TRUE,"general";"via3",#N/A,TRUE,"general"}</definedName>
    <definedName name="reyety" localSheetId="3" hidden="1">{"via1",#N/A,TRUE,"general";"via2",#N/A,TRUE,"general";"via3",#N/A,TRUE,"general"}</definedName>
    <definedName name="reyety" localSheetId="5" hidden="1">{"via1",#N/A,TRUE,"general";"via2",#N/A,TRUE,"general";"via3",#N/A,TRUE,"general"}</definedName>
    <definedName name="reyety" localSheetId="9"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8" hidden="1">{"via1",#N/A,TRUE,"general";"via2",#N/A,TRUE,"general";"via3",#N/A,TRUE,"general"}</definedName>
    <definedName name="reyty" localSheetId="2" hidden="1">{"via1",#N/A,TRUE,"general";"via2",#N/A,TRUE,"general";"via3",#N/A,TRUE,"general"}</definedName>
    <definedName name="reyty" localSheetId="7" hidden="1">{"via1",#N/A,TRUE,"general";"via2",#N/A,TRUE,"general";"via3",#N/A,TRUE,"general"}</definedName>
    <definedName name="reyty" localSheetId="6" hidden="1">{"via1",#N/A,TRUE,"general";"via2",#N/A,TRUE,"general";"via3",#N/A,TRUE,"general"}</definedName>
    <definedName name="reyty" localSheetId="12" hidden="1">{"via1",#N/A,TRUE,"general";"via2",#N/A,TRUE,"general";"via3",#N/A,TRUE,"general"}</definedName>
    <definedName name="reyty" localSheetId="11" hidden="1">{"via1",#N/A,TRUE,"general";"via2",#N/A,TRUE,"general";"via3",#N/A,TRUE,"general"}</definedName>
    <definedName name="reyty" localSheetId="10" hidden="1">{"via1",#N/A,TRUE,"general";"via2",#N/A,TRUE,"general";"via3",#N/A,TRUE,"general"}</definedName>
    <definedName name="reyty" localSheetId="1" hidden="1">{"via1",#N/A,TRUE,"general";"via2",#N/A,TRUE,"general";"via3",#N/A,TRUE,"general"}</definedName>
    <definedName name="reyty" localSheetId="4" hidden="1">{"via1",#N/A,TRUE,"general";"via2",#N/A,TRUE,"general";"via3",#N/A,TRUE,"general"}</definedName>
    <definedName name="reyty" localSheetId="3" hidden="1">{"via1",#N/A,TRUE,"general";"via2",#N/A,TRUE,"general";"via3",#N/A,TRUE,"general"}</definedName>
    <definedName name="reyty" localSheetId="5" hidden="1">{"via1",#N/A,TRUE,"general";"via2",#N/A,TRUE,"general";"via3",#N/A,TRUE,"general"}</definedName>
    <definedName name="reyty" localSheetId="9"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8" hidden="1">{"via1",#N/A,TRUE,"general";"via2",#N/A,TRUE,"general";"via3",#N/A,TRUE,"general"}</definedName>
    <definedName name="reyyt" localSheetId="2" hidden="1">{"via1",#N/A,TRUE,"general";"via2",#N/A,TRUE,"general";"via3",#N/A,TRUE,"general"}</definedName>
    <definedName name="reyyt" localSheetId="7" hidden="1">{"via1",#N/A,TRUE,"general";"via2",#N/A,TRUE,"general";"via3",#N/A,TRUE,"general"}</definedName>
    <definedName name="reyyt" localSheetId="6" hidden="1">{"via1",#N/A,TRUE,"general";"via2",#N/A,TRUE,"general";"via3",#N/A,TRUE,"general"}</definedName>
    <definedName name="reyyt" localSheetId="12" hidden="1">{"via1",#N/A,TRUE,"general";"via2",#N/A,TRUE,"general";"via3",#N/A,TRUE,"general"}</definedName>
    <definedName name="reyyt" localSheetId="11" hidden="1">{"via1",#N/A,TRUE,"general";"via2",#N/A,TRUE,"general";"via3",#N/A,TRUE,"general"}</definedName>
    <definedName name="reyyt" localSheetId="10" hidden="1">{"via1",#N/A,TRUE,"general";"via2",#N/A,TRUE,"general";"via3",#N/A,TRUE,"general"}</definedName>
    <definedName name="reyyt" localSheetId="1" hidden="1">{"via1",#N/A,TRUE,"general";"via2",#N/A,TRUE,"general";"via3",#N/A,TRUE,"general"}</definedName>
    <definedName name="reyyt" localSheetId="4" hidden="1">{"via1",#N/A,TRUE,"general";"via2",#N/A,TRUE,"general";"via3",#N/A,TRUE,"general"}</definedName>
    <definedName name="reyyt" localSheetId="3" hidden="1">{"via1",#N/A,TRUE,"general";"via2",#N/A,TRUE,"general";"via3",#N/A,TRUE,"general"}</definedName>
    <definedName name="reyyt" localSheetId="5" hidden="1">{"via1",#N/A,TRUE,"general";"via2",#N/A,TRUE,"general";"via3",#N/A,TRUE,"general"}</definedName>
    <definedName name="reyyt" localSheetId="9" hidden="1">{"via1",#N/A,TRUE,"general";"via2",#N/A,TRUE,"general";"via3",#N/A,TRUE,"general"}</definedName>
    <definedName name="reyyt" hidden="1">{"via1",#N/A,TRUE,"general";"via2",#N/A,TRUE,"general";"via3",#N/A,TRUE,"general"}</definedName>
    <definedName name="RF" localSheetId="0" hidden="1">{#N/A,#N/A,FALSE,"CCTV"}</definedName>
    <definedName name="RF" localSheetId="8" hidden="1">{#N/A,#N/A,FALSE,"CCTV"}</definedName>
    <definedName name="RF" localSheetId="2" hidden="1">{#N/A,#N/A,FALSE,"CCTV"}</definedName>
    <definedName name="RF" localSheetId="7" hidden="1">{#N/A,#N/A,FALSE,"CCTV"}</definedName>
    <definedName name="RF" localSheetId="6" hidden="1">{#N/A,#N/A,FALSE,"CCTV"}</definedName>
    <definedName name="RF" localSheetId="12" hidden="1">{#N/A,#N/A,FALSE,"CCTV"}</definedName>
    <definedName name="RF" localSheetId="11" hidden="1">{#N/A,#N/A,FALSE,"CCTV"}</definedName>
    <definedName name="RF" localSheetId="10" hidden="1">{#N/A,#N/A,FALSE,"CCTV"}</definedName>
    <definedName name="RF" localSheetId="1" hidden="1">{#N/A,#N/A,FALSE,"CCTV"}</definedName>
    <definedName name="RF" localSheetId="4" hidden="1">{#N/A,#N/A,FALSE,"CCTV"}</definedName>
    <definedName name="RF" localSheetId="3" hidden="1">{#N/A,#N/A,FALSE,"CCTV"}</definedName>
    <definedName name="RF" localSheetId="5" hidden="1">{#N/A,#N/A,FALSE,"CCTV"}</definedName>
    <definedName name="RF" localSheetId="9" hidden="1">{#N/A,#N/A,FALSE,"CCTV"}</definedName>
    <definedName name="RF" hidden="1">{#N/A,#N/A,FALSE,"CCTV"}</definedName>
    <definedName name="rfhnhjyu" localSheetId="0"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1"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9" hidden="1">{"TAB1",#N/A,TRUE,"GENERAL";"TAB2",#N/A,TRUE,"GENERAL";"TAB3",#N/A,TRUE,"GENERAL";"TAB4",#N/A,TRUE,"GENERAL";"TAB5",#N/A,TRUE,"GENERAL"}</definedName>
    <definedName name="rfhnhjyu" hidden="1">{"TAB1",#N/A,TRUE,"GENERAL";"TAB2",#N/A,TRUE,"GENERAL";"TAB3",#N/A,TRUE,"GENERAL";"TAB4",#N/A,TRUE,"GENERAL";"TAB5",#N/A,TRUE,"GENERAL"}</definedName>
    <definedName name="rfref" localSheetId="0">#REF!</definedName>
    <definedName name="rfref" localSheetId="2">#REF!</definedName>
    <definedName name="rfref" localSheetId="6">#REF!</definedName>
    <definedName name="rfref" localSheetId="12">#REF!</definedName>
    <definedName name="rfref" localSheetId="11">#REF!</definedName>
    <definedName name="rfref" localSheetId="10">#REF!</definedName>
    <definedName name="rfref" localSheetId="1">#REF!</definedName>
    <definedName name="rfref" localSheetId="4">#REF!</definedName>
    <definedName name="rfref" localSheetId="3">#REF!</definedName>
    <definedName name="rfref" localSheetId="5">#REF!</definedName>
    <definedName name="rfref" localSheetId="9">#REF!</definedName>
    <definedName name="rfref">#REF!</definedName>
    <definedName name="rfrf" localSheetId="0" hidden="1">{"via1",#N/A,TRUE,"general";"via2",#N/A,TRUE,"general";"via3",#N/A,TRUE,"general"}</definedName>
    <definedName name="rfrf" localSheetId="8" hidden="1">{"via1",#N/A,TRUE,"general";"via2",#N/A,TRUE,"general";"via3",#N/A,TRUE,"general"}</definedName>
    <definedName name="rfrf" localSheetId="2" hidden="1">{"via1",#N/A,TRUE,"general";"via2",#N/A,TRUE,"general";"via3",#N/A,TRUE,"general"}</definedName>
    <definedName name="rfrf" localSheetId="7" hidden="1">{"via1",#N/A,TRUE,"general";"via2",#N/A,TRUE,"general";"via3",#N/A,TRUE,"general"}</definedName>
    <definedName name="rfrf" localSheetId="6" hidden="1">{"via1",#N/A,TRUE,"general";"via2",#N/A,TRUE,"general";"via3",#N/A,TRUE,"general"}</definedName>
    <definedName name="rfrf" localSheetId="12" hidden="1">{"via1",#N/A,TRUE,"general";"via2",#N/A,TRUE,"general";"via3",#N/A,TRUE,"general"}</definedName>
    <definedName name="rfrf" localSheetId="11" hidden="1">{"via1",#N/A,TRUE,"general";"via2",#N/A,TRUE,"general";"via3",#N/A,TRUE,"general"}</definedName>
    <definedName name="rfrf" localSheetId="10" hidden="1">{"via1",#N/A,TRUE,"general";"via2",#N/A,TRUE,"general";"via3",#N/A,TRUE,"general"}</definedName>
    <definedName name="rfrf" localSheetId="1" hidden="1">{"via1",#N/A,TRUE,"general";"via2",#N/A,TRUE,"general";"via3",#N/A,TRUE,"general"}</definedName>
    <definedName name="rfrf" localSheetId="4" hidden="1">{"via1",#N/A,TRUE,"general";"via2",#N/A,TRUE,"general";"via3",#N/A,TRUE,"general"}</definedName>
    <definedName name="rfrf" localSheetId="3" hidden="1">{"via1",#N/A,TRUE,"general";"via2",#N/A,TRUE,"general";"via3",#N/A,TRUE,"general"}</definedName>
    <definedName name="rfrf" localSheetId="5" hidden="1">{"via1",#N/A,TRUE,"general";"via2",#N/A,TRUE,"general";"via3",#N/A,TRUE,"general"}</definedName>
    <definedName name="rfrf" localSheetId="9" hidden="1">{"via1",#N/A,TRUE,"general";"via2",#N/A,TRUE,"general";"via3",#N/A,TRUE,"general"}</definedName>
    <definedName name="rfrf" hidden="1">{"via1",#N/A,TRUE,"general";"via2",#N/A,TRUE,"general";"via3",#N/A,TRUE,"general"}</definedName>
    <definedName name="RFV" localSheetId="0">#REF!</definedName>
    <definedName name="RFV" localSheetId="2">#REF!</definedName>
    <definedName name="RFV" localSheetId="6">#REF!</definedName>
    <definedName name="RFV" localSheetId="12">#REF!</definedName>
    <definedName name="RFV" localSheetId="11">#REF!</definedName>
    <definedName name="RFV" localSheetId="10">#REF!</definedName>
    <definedName name="RFV" localSheetId="1">#REF!</definedName>
    <definedName name="RFV" localSheetId="4">#REF!</definedName>
    <definedName name="RFV" localSheetId="3">#REF!</definedName>
    <definedName name="RFV" localSheetId="5">#REF!</definedName>
    <definedName name="RFV" localSheetId="9">#REF!</definedName>
    <definedName name="RFV">#REF!</definedName>
    <definedName name="RG" localSheetId="0">#REF!</definedName>
    <definedName name="RG" localSheetId="2">#REF!</definedName>
    <definedName name="RG" localSheetId="6">#REF!</definedName>
    <definedName name="RG" localSheetId="12">#REF!</definedName>
    <definedName name="RG" localSheetId="11">#REF!</definedName>
    <definedName name="RG" localSheetId="10">#REF!</definedName>
    <definedName name="RG" localSheetId="1">#REF!</definedName>
    <definedName name="RG" localSheetId="4">#REF!</definedName>
    <definedName name="RG" localSheetId="3">#REF!</definedName>
    <definedName name="RG" localSheetId="5">#REF!</definedName>
    <definedName name="RG" localSheetId="9">#REF!</definedName>
    <definedName name="RG">#REF!</definedName>
    <definedName name="rge" localSheetId="0" hidden="1">{"via1",#N/A,TRUE,"general";"via2",#N/A,TRUE,"general";"via3",#N/A,TRUE,"general"}</definedName>
    <definedName name="rge" localSheetId="8" hidden="1">{"via1",#N/A,TRUE,"general";"via2",#N/A,TRUE,"general";"via3",#N/A,TRUE,"general"}</definedName>
    <definedName name="rge" localSheetId="2" hidden="1">{"via1",#N/A,TRUE,"general";"via2",#N/A,TRUE,"general";"via3",#N/A,TRUE,"general"}</definedName>
    <definedName name="rge" localSheetId="7" hidden="1">{"via1",#N/A,TRUE,"general";"via2",#N/A,TRUE,"general";"via3",#N/A,TRUE,"general"}</definedName>
    <definedName name="rge" localSheetId="6" hidden="1">{"via1",#N/A,TRUE,"general";"via2",#N/A,TRUE,"general";"via3",#N/A,TRUE,"general"}</definedName>
    <definedName name="rge" localSheetId="12" hidden="1">{"via1",#N/A,TRUE,"general";"via2",#N/A,TRUE,"general";"via3",#N/A,TRUE,"general"}</definedName>
    <definedName name="rge" localSheetId="11" hidden="1">{"via1",#N/A,TRUE,"general";"via2",#N/A,TRUE,"general";"via3",#N/A,TRUE,"general"}</definedName>
    <definedName name="rge" localSheetId="10" hidden="1">{"via1",#N/A,TRUE,"general";"via2",#N/A,TRUE,"general";"via3",#N/A,TRUE,"general"}</definedName>
    <definedName name="rge" localSheetId="1" hidden="1">{"via1",#N/A,TRUE,"general";"via2",#N/A,TRUE,"general";"via3",#N/A,TRUE,"general"}</definedName>
    <definedName name="rge" localSheetId="4" hidden="1">{"via1",#N/A,TRUE,"general";"via2",#N/A,TRUE,"general";"via3",#N/A,TRUE,"general"}</definedName>
    <definedName name="rge" localSheetId="3" hidden="1">{"via1",#N/A,TRUE,"general";"via2",#N/A,TRUE,"general";"via3",#N/A,TRUE,"general"}</definedName>
    <definedName name="rge" localSheetId="5" hidden="1">{"via1",#N/A,TRUE,"general";"via2",#N/A,TRUE,"general";"via3",#N/A,TRUE,"general"}</definedName>
    <definedName name="rge" localSheetId="9"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8" hidden="1">{"via1",#N/A,TRUE,"general";"via2",#N/A,TRUE,"general";"via3",#N/A,TRUE,"general"}</definedName>
    <definedName name="rgegg" localSheetId="2" hidden="1">{"via1",#N/A,TRUE,"general";"via2",#N/A,TRUE,"general";"via3",#N/A,TRUE,"general"}</definedName>
    <definedName name="rgegg" localSheetId="7" hidden="1">{"via1",#N/A,TRUE,"general";"via2",#N/A,TRUE,"general";"via3",#N/A,TRUE,"general"}</definedName>
    <definedName name="rgegg" localSheetId="6" hidden="1">{"via1",#N/A,TRUE,"general";"via2",#N/A,TRUE,"general";"via3",#N/A,TRUE,"general"}</definedName>
    <definedName name="rgegg" localSheetId="12" hidden="1">{"via1",#N/A,TRUE,"general";"via2",#N/A,TRUE,"general";"via3",#N/A,TRUE,"general"}</definedName>
    <definedName name="rgegg" localSheetId="11" hidden="1">{"via1",#N/A,TRUE,"general";"via2",#N/A,TRUE,"general";"via3",#N/A,TRUE,"general"}</definedName>
    <definedName name="rgegg" localSheetId="10" hidden="1">{"via1",#N/A,TRUE,"general";"via2",#N/A,TRUE,"general";"via3",#N/A,TRUE,"general"}</definedName>
    <definedName name="rgegg" localSheetId="1" hidden="1">{"via1",#N/A,TRUE,"general";"via2",#N/A,TRUE,"general";"via3",#N/A,TRUE,"general"}</definedName>
    <definedName name="rgegg" localSheetId="4" hidden="1">{"via1",#N/A,TRUE,"general";"via2",#N/A,TRUE,"general";"via3",#N/A,TRUE,"general"}</definedName>
    <definedName name="rgegg" localSheetId="3" hidden="1">{"via1",#N/A,TRUE,"general";"via2",#N/A,TRUE,"general";"via3",#N/A,TRUE,"general"}</definedName>
    <definedName name="rgegg" localSheetId="5" hidden="1">{"via1",#N/A,TRUE,"general";"via2",#N/A,TRUE,"general";"via3",#N/A,TRUE,"general"}</definedName>
    <definedName name="rgegg" localSheetId="9"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8" hidden="1">{"TAB1",#N/A,TRUE,"GENERAL";"TAB2",#N/A,TRUE,"GENERAL";"TAB3",#N/A,TRUE,"GENERAL";"TAB4",#N/A,TRUE,"GENERAL";"TAB5",#N/A,TRUE,"GENERAL"}</definedName>
    <definedName name="rhh" localSheetId="2" hidden="1">{"TAB1",#N/A,TRUE,"GENERAL";"TAB2",#N/A,TRUE,"GENERAL";"TAB3",#N/A,TRUE,"GENERAL";"TAB4",#N/A,TRUE,"GENERAL";"TAB5",#N/A,TRUE,"GENERAL"}</definedName>
    <definedName name="rhh" localSheetId="7" hidden="1">{"TAB1",#N/A,TRUE,"GENERAL";"TAB2",#N/A,TRUE,"GENERAL";"TAB3",#N/A,TRUE,"GENERAL";"TAB4",#N/A,TRUE,"GENERAL";"TAB5",#N/A,TRUE,"GENERAL"}</definedName>
    <definedName name="rhh" localSheetId="6" hidden="1">{"TAB1",#N/A,TRUE,"GENERAL";"TAB2",#N/A,TRUE,"GENERAL";"TAB3",#N/A,TRUE,"GENERAL";"TAB4",#N/A,TRUE,"GENERAL";"TAB5",#N/A,TRUE,"GENERAL"}</definedName>
    <definedName name="rhh" localSheetId="12" hidden="1">{"TAB1",#N/A,TRUE,"GENERAL";"TAB2",#N/A,TRUE,"GENERAL";"TAB3",#N/A,TRUE,"GENERAL";"TAB4",#N/A,TRUE,"GENERAL";"TAB5",#N/A,TRUE,"GENERAL"}</definedName>
    <definedName name="rhh" localSheetId="11" hidden="1">{"TAB1",#N/A,TRUE,"GENERAL";"TAB2",#N/A,TRUE,"GENERAL";"TAB3",#N/A,TRUE,"GENERAL";"TAB4",#N/A,TRUE,"GENERAL";"TAB5",#N/A,TRUE,"GENERAL"}</definedName>
    <definedName name="rhh" localSheetId="10" hidden="1">{"TAB1",#N/A,TRUE,"GENERAL";"TAB2",#N/A,TRUE,"GENERAL";"TAB3",#N/A,TRUE,"GENERAL";"TAB4",#N/A,TRUE,"GENERAL";"TAB5",#N/A,TRUE,"GENERAL"}</definedName>
    <definedName name="rhh" localSheetId="1" hidden="1">{"TAB1",#N/A,TRUE,"GENERAL";"TAB2",#N/A,TRUE,"GENERAL";"TAB3",#N/A,TRUE,"GENERAL";"TAB4",#N/A,TRUE,"GENERAL";"TAB5",#N/A,TRUE,"GENERAL"}</definedName>
    <definedName name="rhh" localSheetId="4" hidden="1">{"TAB1",#N/A,TRUE,"GENERAL";"TAB2",#N/A,TRUE,"GENERAL";"TAB3",#N/A,TRUE,"GENERAL";"TAB4",#N/A,TRUE,"GENERAL";"TAB5",#N/A,TRUE,"GENERAL"}</definedName>
    <definedName name="rhh" localSheetId="3" hidden="1">{"TAB1",#N/A,TRUE,"GENERAL";"TAB2",#N/A,TRUE,"GENERAL";"TAB3",#N/A,TRUE,"GENERAL";"TAB4",#N/A,TRUE,"GENERAL";"TAB5",#N/A,TRUE,"GENERAL"}</definedName>
    <definedName name="rhh" localSheetId="5" hidden="1">{"TAB1",#N/A,TRUE,"GENERAL";"TAB2",#N/A,TRUE,"GENERAL";"TAB3",#N/A,TRUE,"GENERAL";"TAB4",#N/A,TRUE,"GENERAL";"TAB5",#N/A,TRUE,"GENERAL"}</definedName>
    <definedName name="rhh" localSheetId="9"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8" hidden="1">{"TAB1",#N/A,TRUE,"GENERAL";"TAB2",#N/A,TRUE,"GENERAL";"TAB3",#N/A,TRUE,"GENERAL";"TAB4",#N/A,TRUE,"GENERAL";"TAB5",#N/A,TRUE,"GENERAL"}</definedName>
    <definedName name="rhrtd" localSheetId="2" hidden="1">{"TAB1",#N/A,TRUE,"GENERAL";"TAB2",#N/A,TRUE,"GENERAL";"TAB3",#N/A,TRUE,"GENERAL";"TAB4",#N/A,TRUE,"GENERAL";"TAB5",#N/A,TRUE,"GENERAL"}</definedName>
    <definedName name="rhrtd" localSheetId="7" hidden="1">{"TAB1",#N/A,TRUE,"GENERAL";"TAB2",#N/A,TRUE,"GENERAL";"TAB3",#N/A,TRUE,"GENERAL";"TAB4",#N/A,TRUE,"GENERAL";"TAB5",#N/A,TRUE,"GENERAL"}</definedName>
    <definedName name="rhrtd" localSheetId="6"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1" hidden="1">{"TAB1",#N/A,TRUE,"GENERAL";"TAB2",#N/A,TRUE,"GENERAL";"TAB3",#N/A,TRUE,"GENERAL";"TAB4",#N/A,TRUE,"GENERAL";"TAB5",#N/A,TRUE,"GENERAL"}</definedName>
    <definedName name="rhrtd" localSheetId="4" hidden="1">{"TAB1",#N/A,TRUE,"GENERAL";"TAB2",#N/A,TRUE,"GENERAL";"TAB3",#N/A,TRUE,"GENERAL";"TAB4",#N/A,TRUE,"GENERAL";"TAB5",#N/A,TRUE,"GENERAL"}</definedName>
    <definedName name="rhrtd" localSheetId="3" hidden="1">{"TAB1",#N/A,TRUE,"GENERAL";"TAB2",#N/A,TRUE,"GENERAL";"TAB3",#N/A,TRUE,"GENERAL";"TAB4",#N/A,TRUE,"GENERAL";"TAB5",#N/A,TRUE,"GENERAL"}</definedName>
    <definedName name="rhrtd" localSheetId="5" hidden="1">{"TAB1",#N/A,TRUE,"GENERAL";"TAB2",#N/A,TRUE,"GENERAL";"TAB3",#N/A,TRUE,"GENERAL";"TAB4",#N/A,TRUE,"GENERAL";"TAB5",#N/A,TRUE,"GENERAL"}</definedName>
    <definedName name="rhrtd" localSheetId="9"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8" hidden="1">{"TAB1",#N/A,TRUE,"GENERAL";"TAB2",#N/A,TRUE,"GENERAL";"TAB3",#N/A,TRUE,"GENERAL";"TAB4",#N/A,TRUE,"GENERAL";"TAB5",#N/A,TRUE,"GENERAL"}</definedName>
    <definedName name="rhtry" localSheetId="2" hidden="1">{"TAB1",#N/A,TRUE,"GENERAL";"TAB2",#N/A,TRUE,"GENERAL";"TAB3",#N/A,TRUE,"GENERAL";"TAB4",#N/A,TRUE,"GENERAL";"TAB5",#N/A,TRUE,"GENERAL"}</definedName>
    <definedName name="rhtry" localSheetId="7" hidden="1">{"TAB1",#N/A,TRUE,"GENERAL";"TAB2",#N/A,TRUE,"GENERAL";"TAB3",#N/A,TRUE,"GENERAL";"TAB4",#N/A,TRUE,"GENERAL";"TAB5",#N/A,TRUE,"GENERAL"}</definedName>
    <definedName name="rhtry" localSheetId="6"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1" hidden="1">{"TAB1",#N/A,TRUE,"GENERAL";"TAB2",#N/A,TRUE,"GENERAL";"TAB3",#N/A,TRUE,"GENERAL";"TAB4",#N/A,TRUE,"GENERAL";"TAB5",#N/A,TRUE,"GENERAL"}</definedName>
    <definedName name="rhtry" localSheetId="4" hidden="1">{"TAB1",#N/A,TRUE,"GENERAL";"TAB2",#N/A,TRUE,"GENERAL";"TAB3",#N/A,TRUE,"GENERAL";"TAB4",#N/A,TRUE,"GENERAL";"TAB5",#N/A,TRUE,"GENERAL"}</definedName>
    <definedName name="rhtry" localSheetId="3" hidden="1">{"TAB1",#N/A,TRUE,"GENERAL";"TAB2",#N/A,TRUE,"GENERAL";"TAB3",#N/A,TRUE,"GENERAL";"TAB4",#N/A,TRUE,"GENERAL";"TAB5",#N/A,TRUE,"GENERAL"}</definedName>
    <definedName name="rhtry" localSheetId="5" hidden="1">{"TAB1",#N/A,TRUE,"GENERAL";"TAB2",#N/A,TRUE,"GENERAL";"TAB3",#N/A,TRUE,"GENERAL";"TAB4",#N/A,TRUE,"GENERAL";"TAB5",#N/A,TRUE,"GENERAL"}</definedName>
    <definedName name="rhtry" localSheetId="9" hidden="1">{"TAB1",#N/A,TRUE,"GENERAL";"TAB2",#N/A,TRUE,"GENERAL";"TAB3",#N/A,TRUE,"GENERAL";"TAB4",#N/A,TRUE,"GENERAL";"TAB5",#N/A,TRUE,"GENERAL"}</definedName>
    <definedName name="rhtry" hidden="1">{"TAB1",#N/A,TRUE,"GENERAL";"TAB2",#N/A,TRUE,"GENERAL";"TAB3",#N/A,TRUE,"GENERAL";"TAB4",#N/A,TRUE,"GENERAL";"TAB5",#N/A,TRUE,"GENERAL"}</definedName>
    <definedName name="RID" localSheetId="0">#REF!</definedName>
    <definedName name="RID" localSheetId="2">#REF!</definedName>
    <definedName name="RID" localSheetId="6">#REF!</definedName>
    <definedName name="RID" localSheetId="12">#REF!</definedName>
    <definedName name="RID" localSheetId="11">#REF!</definedName>
    <definedName name="RID" localSheetId="10">#REF!</definedName>
    <definedName name="RID" localSheetId="1">#REF!</definedName>
    <definedName name="RID" localSheetId="4">#REF!</definedName>
    <definedName name="RID" localSheetId="3">#REF!</definedName>
    <definedName name="RID" localSheetId="5">#REF!</definedName>
    <definedName name="RID" localSheetId="9">#REF!</definedName>
    <definedName name="RID">#REF!</definedName>
    <definedName name="RISARALDA" localSheetId="0">#REF!</definedName>
    <definedName name="RISARALDA" localSheetId="2">#REF!</definedName>
    <definedName name="RISARALDA" localSheetId="6">#REF!</definedName>
    <definedName name="RISARALDA" localSheetId="12">#REF!</definedName>
    <definedName name="RISARALDA" localSheetId="11">#REF!</definedName>
    <definedName name="RISARALDA" localSheetId="10">#REF!</definedName>
    <definedName name="RISARALDA" localSheetId="1">#REF!</definedName>
    <definedName name="RISARALDA" localSheetId="4">#REF!</definedName>
    <definedName name="RISARALDA" localSheetId="3">#REF!</definedName>
    <definedName name="RISARALDA" localSheetId="5">#REF!</definedName>
    <definedName name="RISARALDA" localSheetId="9">#REF!</definedName>
    <definedName name="RISARALDA">#REF!</definedName>
    <definedName name="RISP" localSheetId="0">#REF!</definedName>
    <definedName name="RISP" localSheetId="2">#REF!</definedName>
    <definedName name="RISP" localSheetId="6">#REF!</definedName>
    <definedName name="RISP" localSheetId="12">#REF!</definedName>
    <definedName name="RISP" localSheetId="11">#REF!</definedName>
    <definedName name="RISP" localSheetId="10">#REF!</definedName>
    <definedName name="RISP" localSheetId="1">#REF!</definedName>
    <definedName name="RISP" localSheetId="4">#REF!</definedName>
    <definedName name="RISP" localSheetId="3">#REF!</definedName>
    <definedName name="RISP" localSheetId="5">#REF!</definedName>
    <definedName name="RISP" localSheetId="9">#REF!</definedName>
    <definedName name="RISP">#REF!</definedName>
    <definedName name="rj" localSheetId="0" hidden="1">{"TAB1",#N/A,TRUE,"GENERAL";"TAB2",#N/A,TRUE,"GENERAL";"TAB3",#N/A,TRUE,"GENERAL";"TAB4",#N/A,TRUE,"GENERAL";"TAB5",#N/A,TRUE,"GENERAL"}</definedName>
    <definedName name="rj" localSheetId="8" hidden="1">{"TAB1",#N/A,TRUE,"GENERAL";"TAB2",#N/A,TRUE,"GENERAL";"TAB3",#N/A,TRUE,"GENERAL";"TAB4",#N/A,TRUE,"GENERAL";"TAB5",#N/A,TRUE,"GENERAL"}</definedName>
    <definedName name="rj" localSheetId="2" hidden="1">{"TAB1",#N/A,TRUE,"GENERAL";"TAB2",#N/A,TRUE,"GENERAL";"TAB3",#N/A,TRUE,"GENERAL";"TAB4",#N/A,TRUE,"GENERAL";"TAB5",#N/A,TRUE,"GENERAL"}</definedName>
    <definedName name="rj" localSheetId="7" hidden="1">{"TAB1",#N/A,TRUE,"GENERAL";"TAB2",#N/A,TRUE,"GENERAL";"TAB3",#N/A,TRUE,"GENERAL";"TAB4",#N/A,TRUE,"GENERAL";"TAB5",#N/A,TRUE,"GENERAL"}</definedName>
    <definedName name="rj" localSheetId="6" hidden="1">{"TAB1",#N/A,TRUE,"GENERAL";"TAB2",#N/A,TRUE,"GENERAL";"TAB3",#N/A,TRUE,"GENERAL";"TAB4",#N/A,TRUE,"GENERAL";"TAB5",#N/A,TRUE,"GENERAL"}</definedName>
    <definedName name="rj" localSheetId="12" hidden="1">{"TAB1",#N/A,TRUE,"GENERAL";"TAB2",#N/A,TRUE,"GENERAL";"TAB3",#N/A,TRUE,"GENERAL";"TAB4",#N/A,TRUE,"GENERAL";"TAB5",#N/A,TRUE,"GENERAL"}</definedName>
    <definedName name="rj" localSheetId="11" hidden="1">{"TAB1",#N/A,TRUE,"GENERAL";"TAB2",#N/A,TRUE,"GENERAL";"TAB3",#N/A,TRUE,"GENERAL";"TAB4",#N/A,TRUE,"GENERAL";"TAB5",#N/A,TRUE,"GENERAL"}</definedName>
    <definedName name="rj" localSheetId="10" hidden="1">{"TAB1",#N/A,TRUE,"GENERAL";"TAB2",#N/A,TRUE,"GENERAL";"TAB3",#N/A,TRUE,"GENERAL";"TAB4",#N/A,TRUE,"GENERAL";"TAB5",#N/A,TRUE,"GENERAL"}</definedName>
    <definedName name="rj" localSheetId="1" hidden="1">{"TAB1",#N/A,TRUE,"GENERAL";"TAB2",#N/A,TRUE,"GENERAL";"TAB3",#N/A,TRUE,"GENERAL";"TAB4",#N/A,TRUE,"GENERAL";"TAB5",#N/A,TRUE,"GENERAL"}</definedName>
    <definedName name="rj" localSheetId="4" hidden="1">{"TAB1",#N/A,TRUE,"GENERAL";"TAB2",#N/A,TRUE,"GENERAL";"TAB3",#N/A,TRUE,"GENERAL";"TAB4",#N/A,TRUE,"GENERAL";"TAB5",#N/A,TRUE,"GENERAL"}</definedName>
    <definedName name="rj" localSheetId="3" hidden="1">{"TAB1",#N/A,TRUE,"GENERAL";"TAB2",#N/A,TRUE,"GENERAL";"TAB3",#N/A,TRUE,"GENERAL";"TAB4",#N/A,TRUE,"GENERAL";"TAB5",#N/A,TRUE,"GENERAL"}</definedName>
    <definedName name="rj" localSheetId="5" hidden="1">{"TAB1",#N/A,TRUE,"GENERAL";"TAB2",#N/A,TRUE,"GENERAL";"TAB3",#N/A,TRUE,"GENERAL";"TAB4",#N/A,TRUE,"GENERAL";"TAB5",#N/A,TRUE,"GENERAL"}</definedName>
    <definedName name="rj" localSheetId="9"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8" hidden="1">{"TAB1",#N/A,TRUE,"GENERAL";"TAB2",#N/A,TRUE,"GENERAL";"TAB3",#N/A,TRUE,"GENERAL";"TAB4",#N/A,TRUE,"GENERAL";"TAB5",#N/A,TRUE,"GENERAL"}</definedName>
    <definedName name="rjjth" localSheetId="2" hidden="1">{"TAB1",#N/A,TRUE,"GENERAL";"TAB2",#N/A,TRUE,"GENERAL";"TAB3",#N/A,TRUE,"GENERAL";"TAB4",#N/A,TRUE,"GENERAL";"TAB5",#N/A,TRUE,"GENERAL"}</definedName>
    <definedName name="rjjth" localSheetId="7" hidden="1">{"TAB1",#N/A,TRUE,"GENERAL";"TAB2",#N/A,TRUE,"GENERAL";"TAB3",#N/A,TRUE,"GENERAL";"TAB4",#N/A,TRUE,"GENERAL";"TAB5",#N/A,TRUE,"GENERAL"}</definedName>
    <definedName name="rjjth" localSheetId="6"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1" hidden="1">{"TAB1",#N/A,TRUE,"GENERAL";"TAB2",#N/A,TRUE,"GENERAL";"TAB3",#N/A,TRUE,"GENERAL";"TAB4",#N/A,TRUE,"GENERAL";"TAB5",#N/A,TRUE,"GENERAL"}</definedName>
    <definedName name="rjjth" localSheetId="4" hidden="1">{"TAB1",#N/A,TRUE,"GENERAL";"TAB2",#N/A,TRUE,"GENERAL";"TAB3",#N/A,TRUE,"GENERAL";"TAB4",#N/A,TRUE,"GENERAL";"TAB5",#N/A,TRUE,"GENERAL"}</definedName>
    <definedName name="rjjth" localSheetId="3" hidden="1">{"TAB1",#N/A,TRUE,"GENERAL";"TAB2",#N/A,TRUE,"GENERAL";"TAB3",#N/A,TRUE,"GENERAL";"TAB4",#N/A,TRUE,"GENERAL";"TAB5",#N/A,TRUE,"GENERAL"}</definedName>
    <definedName name="rjjth" localSheetId="5" hidden="1">{"TAB1",#N/A,TRUE,"GENERAL";"TAB2",#N/A,TRUE,"GENERAL";"TAB3",#N/A,TRUE,"GENERAL";"TAB4",#N/A,TRUE,"GENERAL";"TAB5",#N/A,TRUE,"GENERAL"}</definedName>
    <definedName name="rjjth" localSheetId="9"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8" hidden="1">{"via1",#N/A,TRUE,"general";"via2",#N/A,TRUE,"general";"via3",#N/A,TRUE,"general"}</definedName>
    <definedName name="rjy" localSheetId="2" hidden="1">{"via1",#N/A,TRUE,"general";"via2",#N/A,TRUE,"general";"via3",#N/A,TRUE,"general"}</definedName>
    <definedName name="rjy" localSheetId="7" hidden="1">{"via1",#N/A,TRUE,"general";"via2",#N/A,TRUE,"general";"via3",#N/A,TRUE,"general"}</definedName>
    <definedName name="rjy" localSheetId="6" hidden="1">{"via1",#N/A,TRUE,"general";"via2",#N/A,TRUE,"general";"via3",#N/A,TRUE,"general"}</definedName>
    <definedName name="rjy" localSheetId="12" hidden="1">{"via1",#N/A,TRUE,"general";"via2",#N/A,TRUE,"general";"via3",#N/A,TRUE,"general"}</definedName>
    <definedName name="rjy" localSheetId="11" hidden="1">{"via1",#N/A,TRUE,"general";"via2",#N/A,TRUE,"general";"via3",#N/A,TRUE,"general"}</definedName>
    <definedName name="rjy" localSheetId="10" hidden="1">{"via1",#N/A,TRUE,"general";"via2",#N/A,TRUE,"general";"via3",#N/A,TRUE,"general"}</definedName>
    <definedName name="rjy" localSheetId="1" hidden="1">{"via1",#N/A,TRUE,"general";"via2",#N/A,TRUE,"general";"via3",#N/A,TRUE,"general"}</definedName>
    <definedName name="rjy" localSheetId="4" hidden="1">{"via1",#N/A,TRUE,"general";"via2",#N/A,TRUE,"general";"via3",#N/A,TRUE,"general"}</definedName>
    <definedName name="rjy" localSheetId="3" hidden="1">{"via1",#N/A,TRUE,"general";"via2",#N/A,TRUE,"general";"via3",#N/A,TRUE,"general"}</definedName>
    <definedName name="rjy" localSheetId="5" hidden="1">{"via1",#N/A,TRUE,"general";"via2",#N/A,TRUE,"general";"via3",#N/A,TRUE,"general"}</definedName>
    <definedName name="rjy" localSheetId="9"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8" hidden="1">{"TAB1",#N/A,TRUE,"GENERAL";"TAB2",#N/A,TRUE,"GENERAL";"TAB3",#N/A,TRUE,"GENERAL";"TAB4",#N/A,TRUE,"GENERAL";"TAB5",#N/A,TRUE,"GENERAL"}</definedName>
    <definedName name="rkjyk" localSheetId="2" hidden="1">{"TAB1",#N/A,TRUE,"GENERAL";"TAB2",#N/A,TRUE,"GENERAL";"TAB3",#N/A,TRUE,"GENERAL";"TAB4",#N/A,TRUE,"GENERAL";"TAB5",#N/A,TRUE,"GENERAL"}</definedName>
    <definedName name="rkjyk" localSheetId="7" hidden="1">{"TAB1",#N/A,TRUE,"GENERAL";"TAB2",#N/A,TRUE,"GENERAL";"TAB3",#N/A,TRUE,"GENERAL";"TAB4",#N/A,TRUE,"GENERAL";"TAB5",#N/A,TRUE,"GENERAL"}</definedName>
    <definedName name="rkjyk" localSheetId="6"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1" hidden="1">{"TAB1",#N/A,TRUE,"GENERAL";"TAB2",#N/A,TRUE,"GENERAL";"TAB3",#N/A,TRUE,"GENERAL";"TAB4",#N/A,TRUE,"GENERAL";"TAB5",#N/A,TRUE,"GENERAL"}</definedName>
    <definedName name="rkjyk" localSheetId="4" hidden="1">{"TAB1",#N/A,TRUE,"GENERAL";"TAB2",#N/A,TRUE,"GENERAL";"TAB3",#N/A,TRUE,"GENERAL";"TAB4",#N/A,TRUE,"GENERAL";"TAB5",#N/A,TRUE,"GENERAL"}</definedName>
    <definedName name="rkjyk" localSheetId="3" hidden="1">{"TAB1",#N/A,TRUE,"GENERAL";"TAB2",#N/A,TRUE,"GENERAL";"TAB3",#N/A,TRUE,"GENERAL";"TAB4",#N/A,TRUE,"GENERAL";"TAB5",#N/A,TRUE,"GENERAL"}</definedName>
    <definedName name="rkjyk" localSheetId="5" hidden="1">{"TAB1",#N/A,TRUE,"GENERAL";"TAB2",#N/A,TRUE,"GENERAL";"TAB3",#N/A,TRUE,"GENERAL";"TAB4",#N/A,TRUE,"GENERAL";"TAB5",#N/A,TRUE,"GENERAL"}</definedName>
    <definedName name="rkjyk" localSheetId="9"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8" hidden="1">{"via1",#N/A,TRUE,"general";"via2",#N/A,TRUE,"general";"via3",#N/A,TRUE,"general"}</definedName>
    <definedName name="rkru" localSheetId="2" hidden="1">{"via1",#N/A,TRUE,"general";"via2",#N/A,TRUE,"general";"via3",#N/A,TRUE,"general"}</definedName>
    <definedName name="rkru" localSheetId="7" hidden="1">{"via1",#N/A,TRUE,"general";"via2",#N/A,TRUE,"general";"via3",#N/A,TRUE,"general"}</definedName>
    <definedName name="rkru" localSheetId="6" hidden="1">{"via1",#N/A,TRUE,"general";"via2",#N/A,TRUE,"general";"via3",#N/A,TRUE,"general"}</definedName>
    <definedName name="rkru" localSheetId="12" hidden="1">{"via1",#N/A,TRUE,"general";"via2",#N/A,TRUE,"general";"via3",#N/A,TRUE,"general"}</definedName>
    <definedName name="rkru" localSheetId="11" hidden="1">{"via1",#N/A,TRUE,"general";"via2",#N/A,TRUE,"general";"via3",#N/A,TRUE,"general"}</definedName>
    <definedName name="rkru" localSheetId="10" hidden="1">{"via1",#N/A,TRUE,"general";"via2",#N/A,TRUE,"general";"via3",#N/A,TRUE,"general"}</definedName>
    <definedName name="rkru" localSheetId="1" hidden="1">{"via1",#N/A,TRUE,"general";"via2",#N/A,TRUE,"general";"via3",#N/A,TRUE,"general"}</definedName>
    <definedName name="rkru" localSheetId="4" hidden="1">{"via1",#N/A,TRUE,"general";"via2",#N/A,TRUE,"general";"via3",#N/A,TRUE,"general"}</definedName>
    <definedName name="rkru" localSheetId="3" hidden="1">{"via1",#N/A,TRUE,"general";"via2",#N/A,TRUE,"general";"via3",#N/A,TRUE,"general"}</definedName>
    <definedName name="rkru" localSheetId="5" hidden="1">{"via1",#N/A,TRUE,"general";"via2",#N/A,TRUE,"general";"via3",#N/A,TRUE,"general"}</definedName>
    <definedName name="rkru" localSheetId="9"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8" hidden="1">{"TAB1",#N/A,TRUE,"GENERAL";"TAB2",#N/A,TRUE,"GENERAL";"TAB3",#N/A,TRUE,"GENERAL";"TAB4",#N/A,TRUE,"GENERAL";"TAB5",#N/A,TRUE,"GENERAL"}</definedName>
    <definedName name="rky" localSheetId="2" hidden="1">{"TAB1",#N/A,TRUE,"GENERAL";"TAB2",#N/A,TRUE,"GENERAL";"TAB3",#N/A,TRUE,"GENERAL";"TAB4",#N/A,TRUE,"GENERAL";"TAB5",#N/A,TRUE,"GENERAL"}</definedName>
    <definedName name="rky" localSheetId="7" hidden="1">{"TAB1",#N/A,TRUE,"GENERAL";"TAB2",#N/A,TRUE,"GENERAL";"TAB3",#N/A,TRUE,"GENERAL";"TAB4",#N/A,TRUE,"GENERAL";"TAB5",#N/A,TRUE,"GENERAL"}</definedName>
    <definedName name="rky" localSheetId="6" hidden="1">{"TAB1",#N/A,TRUE,"GENERAL";"TAB2",#N/A,TRUE,"GENERAL";"TAB3",#N/A,TRUE,"GENERAL";"TAB4",#N/A,TRUE,"GENERAL";"TAB5",#N/A,TRUE,"GENERAL"}</definedName>
    <definedName name="rky" localSheetId="12" hidden="1">{"TAB1",#N/A,TRUE,"GENERAL";"TAB2",#N/A,TRUE,"GENERAL";"TAB3",#N/A,TRUE,"GENERAL";"TAB4",#N/A,TRUE,"GENERAL";"TAB5",#N/A,TRUE,"GENERAL"}</definedName>
    <definedName name="rky" localSheetId="11" hidden="1">{"TAB1",#N/A,TRUE,"GENERAL";"TAB2",#N/A,TRUE,"GENERAL";"TAB3",#N/A,TRUE,"GENERAL";"TAB4",#N/A,TRUE,"GENERAL";"TAB5",#N/A,TRUE,"GENERAL"}</definedName>
    <definedName name="rky" localSheetId="10" hidden="1">{"TAB1",#N/A,TRUE,"GENERAL";"TAB2",#N/A,TRUE,"GENERAL";"TAB3",#N/A,TRUE,"GENERAL";"TAB4",#N/A,TRUE,"GENERAL";"TAB5",#N/A,TRUE,"GENERAL"}</definedName>
    <definedName name="rky" localSheetId="1" hidden="1">{"TAB1",#N/A,TRUE,"GENERAL";"TAB2",#N/A,TRUE,"GENERAL";"TAB3",#N/A,TRUE,"GENERAL";"TAB4",#N/A,TRUE,"GENERAL";"TAB5",#N/A,TRUE,"GENERAL"}</definedName>
    <definedName name="rky" localSheetId="4" hidden="1">{"TAB1",#N/A,TRUE,"GENERAL";"TAB2",#N/A,TRUE,"GENERAL";"TAB3",#N/A,TRUE,"GENERAL";"TAB4",#N/A,TRUE,"GENERAL";"TAB5",#N/A,TRUE,"GENERAL"}</definedName>
    <definedName name="rky" localSheetId="3" hidden="1">{"TAB1",#N/A,TRUE,"GENERAL";"TAB2",#N/A,TRUE,"GENERAL";"TAB3",#N/A,TRUE,"GENERAL";"TAB4",#N/A,TRUE,"GENERAL";"TAB5",#N/A,TRUE,"GENERAL"}</definedName>
    <definedName name="rky" localSheetId="5" hidden="1">{"TAB1",#N/A,TRUE,"GENERAL";"TAB2",#N/A,TRUE,"GENERAL";"TAB3",#N/A,TRUE,"GENERAL";"TAB4",#N/A,TRUE,"GENERAL";"TAB5",#N/A,TRUE,"GENERAL"}</definedName>
    <definedName name="rky" localSheetId="9" hidden="1">{"TAB1",#N/A,TRUE,"GENERAL";"TAB2",#N/A,TRUE,"GENERAL";"TAB3",#N/A,TRUE,"GENERAL";"TAB4",#N/A,TRUE,"GENERAL";"TAB5",#N/A,TRUE,"GENERAL"}</definedName>
    <definedName name="rky" hidden="1">{"TAB1",#N/A,TRUE,"GENERAL";"TAB2",#N/A,TRUE,"GENERAL";"TAB3",#N/A,TRUE,"GENERAL";"TAB4",#N/A,TRUE,"GENERAL";"TAB5",#N/A,TRUE,"GENERAL"}</definedName>
    <definedName name="rnf" localSheetId="0">#REF!</definedName>
    <definedName name="rnf" localSheetId="2">#REF!</definedName>
    <definedName name="rnf" localSheetId="6">#REF!</definedName>
    <definedName name="rnf" localSheetId="12">#REF!</definedName>
    <definedName name="rnf" localSheetId="11">#REF!</definedName>
    <definedName name="rnf" localSheetId="10">#REF!</definedName>
    <definedName name="rnf" localSheetId="1">#REF!</definedName>
    <definedName name="rnf" localSheetId="4">#REF!</definedName>
    <definedName name="rnf" localSheetId="3">#REF!</definedName>
    <definedName name="rnf" localSheetId="5">#REF!</definedName>
    <definedName name="rnf" localSheetId="9">#REF!</definedName>
    <definedName name="rnf">#REF!</definedName>
    <definedName name="Ro" localSheetId="0">#REF!,#REF!,#REF!</definedName>
    <definedName name="Ro" localSheetId="2">#REF!,#REF!,#REF!</definedName>
    <definedName name="Ro" localSheetId="6">#REF!,#REF!,#REF!</definedName>
    <definedName name="Ro" localSheetId="12">#REF!,#REF!,#REF!</definedName>
    <definedName name="Ro" localSheetId="11">#REF!,#REF!,#REF!</definedName>
    <definedName name="Ro" localSheetId="10">#REF!,#REF!,#REF!</definedName>
    <definedName name="Ro" localSheetId="1">#REF!,#REF!,#REF!</definedName>
    <definedName name="Ro" localSheetId="4">#REF!,#REF!,#REF!</definedName>
    <definedName name="Ro" localSheetId="3">#REF!,#REF!,#REF!</definedName>
    <definedName name="Ro" localSheetId="5">#REF!,#REF!,#REF!</definedName>
    <definedName name="Ro" localSheetId="9">#REF!,#REF!,#REF!</definedName>
    <definedName name="Ro">#REF!,#REF!,#REF!</definedName>
    <definedName name="rr" localSheetId="0">#REF!</definedName>
    <definedName name="rr" localSheetId="8">'ANALISIS BASICOS'!ERR</definedName>
    <definedName name="rr" localSheetId="2">'APU''s CHORRERA'!ERR</definedName>
    <definedName name="rr" localSheetId="7">'CANTIDADES Puente'!ERR</definedName>
    <definedName name="rr" localSheetId="6">Cronograma!ERR</definedName>
    <definedName name="rr" localSheetId="12">'CUADRILLAS 2026'!ERR</definedName>
    <definedName name="rr" localSheetId="11">'EQUIPOS 2026'!ERR</definedName>
    <definedName name="rr" localSheetId="10">'INSUMOS 2026'!ERR</definedName>
    <definedName name="rr" localSheetId="1">PAGA!ERR</definedName>
    <definedName name="rr" localSheetId="4">PRESUPUESTO!ERR</definedName>
    <definedName name="rr" localSheetId="3">'PRESUPUESTO CON AIU'!ERR</definedName>
    <definedName name="rr" localSheetId="5">#REF!</definedName>
    <definedName name="rr" localSheetId="9">'TRANSPORTE 2026'!ERR</definedName>
    <definedName name="rr">ERR</definedName>
    <definedName name="rrr" localSheetId="0" hidden="1">{"via1",#N/A,TRUE,"general";"via2",#N/A,TRUE,"general";"via3",#N/A,TRUE,"general"}</definedName>
    <definedName name="rrr" localSheetId="8" hidden="1">{"via1",#N/A,TRUE,"general";"via2",#N/A,TRUE,"general";"via3",#N/A,TRUE,"general"}</definedName>
    <definedName name="rrr" localSheetId="2" hidden="1">{"via1",#N/A,TRUE,"general";"via2",#N/A,TRUE,"general";"via3",#N/A,TRUE,"general"}</definedName>
    <definedName name="rrr" localSheetId="7" hidden="1">{"via1",#N/A,TRUE,"general";"via2",#N/A,TRUE,"general";"via3",#N/A,TRUE,"general"}</definedName>
    <definedName name="rrr" localSheetId="6" hidden="1">{"via1",#N/A,TRUE,"general";"via2",#N/A,TRUE,"general";"via3",#N/A,TRUE,"general"}</definedName>
    <definedName name="rrr" localSheetId="12" hidden="1">{"via1",#N/A,TRUE,"general";"via2",#N/A,TRUE,"general";"via3",#N/A,TRUE,"general"}</definedName>
    <definedName name="rrr" localSheetId="11" hidden="1">{"via1",#N/A,TRUE,"general";"via2",#N/A,TRUE,"general";"via3",#N/A,TRUE,"general"}</definedName>
    <definedName name="rrr" localSheetId="10" hidden="1">{"via1",#N/A,TRUE,"general";"via2",#N/A,TRUE,"general";"via3",#N/A,TRUE,"general"}</definedName>
    <definedName name="rrr" localSheetId="1" hidden="1">{"via1",#N/A,TRUE,"general";"via2",#N/A,TRUE,"general";"via3",#N/A,TRUE,"general"}</definedName>
    <definedName name="rrr" localSheetId="4" hidden="1">{"via1",#N/A,TRUE,"general";"via2",#N/A,TRUE,"general";"via3",#N/A,TRUE,"general"}</definedName>
    <definedName name="rrr" localSheetId="3" hidden="1">{"via1",#N/A,TRUE,"general";"via2",#N/A,TRUE,"general";"via3",#N/A,TRUE,"general"}</definedName>
    <definedName name="rrr" localSheetId="5" hidden="1">{"via1",#N/A,TRUE,"general";"via2",#N/A,TRUE,"general";"via3",#N/A,TRUE,"general"}</definedName>
    <definedName name="rrr" localSheetId="9" hidden="1">{"via1",#N/A,TRUE,"general";"via2",#N/A,TRUE,"general";"via3",#N/A,TRUE,"general"}</definedName>
    <definedName name="rrr" hidden="1">{"via1",#N/A,TRUE,"general";"via2",#N/A,TRUE,"general";"via3",#N/A,TRUE,"general"}</definedName>
    <definedName name="rrrr" localSheetId="0">#REF!</definedName>
    <definedName name="rrrr" localSheetId="2">#REF!</definedName>
    <definedName name="rrrr" localSheetId="6">#REF!</definedName>
    <definedName name="rrrr" localSheetId="12">#REF!</definedName>
    <definedName name="rrrr" localSheetId="11">#REF!</definedName>
    <definedName name="rrrr" localSheetId="10">#REF!</definedName>
    <definedName name="rrrr" localSheetId="1">#REF!</definedName>
    <definedName name="rrrr" localSheetId="4">#REF!</definedName>
    <definedName name="rrrr" localSheetId="3">#REF!</definedName>
    <definedName name="rrrr" localSheetId="5">#REF!</definedName>
    <definedName name="rrrr" localSheetId="9">#REF!</definedName>
    <definedName name="rrrr">#REF!</definedName>
    <definedName name="rrrrrb" localSheetId="0" hidden="1">{"via1",#N/A,TRUE,"general";"via2",#N/A,TRUE,"general";"via3",#N/A,TRUE,"general"}</definedName>
    <definedName name="rrrrrb" localSheetId="8" hidden="1">{"via1",#N/A,TRUE,"general";"via2",#N/A,TRUE,"general";"via3",#N/A,TRUE,"general"}</definedName>
    <definedName name="rrrrrb" localSheetId="2" hidden="1">{"via1",#N/A,TRUE,"general";"via2",#N/A,TRUE,"general";"via3",#N/A,TRUE,"general"}</definedName>
    <definedName name="rrrrrb" localSheetId="7" hidden="1">{"via1",#N/A,TRUE,"general";"via2",#N/A,TRUE,"general";"via3",#N/A,TRUE,"general"}</definedName>
    <definedName name="rrrrrb" localSheetId="6" hidden="1">{"via1",#N/A,TRUE,"general";"via2",#N/A,TRUE,"general";"via3",#N/A,TRUE,"general"}</definedName>
    <definedName name="rrrrrb" localSheetId="12" hidden="1">{"via1",#N/A,TRUE,"general";"via2",#N/A,TRUE,"general";"via3",#N/A,TRUE,"general"}</definedName>
    <definedName name="rrrrrb" localSheetId="11" hidden="1">{"via1",#N/A,TRUE,"general";"via2",#N/A,TRUE,"general";"via3",#N/A,TRUE,"general"}</definedName>
    <definedName name="rrrrrb" localSheetId="10" hidden="1">{"via1",#N/A,TRUE,"general";"via2",#N/A,TRUE,"general";"via3",#N/A,TRUE,"general"}</definedName>
    <definedName name="rrrrrb" localSheetId="1" hidden="1">{"via1",#N/A,TRUE,"general";"via2",#N/A,TRUE,"general";"via3",#N/A,TRUE,"general"}</definedName>
    <definedName name="rrrrrb" localSheetId="4" hidden="1">{"via1",#N/A,TRUE,"general";"via2",#N/A,TRUE,"general";"via3",#N/A,TRUE,"general"}</definedName>
    <definedName name="rrrrrb" localSheetId="3" hidden="1">{"via1",#N/A,TRUE,"general";"via2",#N/A,TRUE,"general";"via3",#N/A,TRUE,"general"}</definedName>
    <definedName name="rrrrrb" localSheetId="5" hidden="1">{"via1",#N/A,TRUE,"general";"via2",#N/A,TRUE,"general";"via3",#N/A,TRUE,"general"}</definedName>
    <definedName name="rrrrrb" localSheetId="9"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1"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9"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8" hidden="1">{"via1",#N/A,TRUE,"general";"via2",#N/A,TRUE,"general";"via3",#N/A,TRUE,"general"}</definedName>
    <definedName name="rrrrt" localSheetId="2" hidden="1">{"via1",#N/A,TRUE,"general";"via2",#N/A,TRUE,"general";"via3",#N/A,TRUE,"general"}</definedName>
    <definedName name="rrrrt" localSheetId="7" hidden="1">{"via1",#N/A,TRUE,"general";"via2",#N/A,TRUE,"general";"via3",#N/A,TRUE,"general"}</definedName>
    <definedName name="rrrrt" localSheetId="6" hidden="1">{"via1",#N/A,TRUE,"general";"via2",#N/A,TRUE,"general";"via3",#N/A,TRUE,"general"}</definedName>
    <definedName name="rrrrt" localSheetId="12" hidden="1">{"via1",#N/A,TRUE,"general";"via2",#N/A,TRUE,"general";"via3",#N/A,TRUE,"general"}</definedName>
    <definedName name="rrrrt" localSheetId="11" hidden="1">{"via1",#N/A,TRUE,"general";"via2",#N/A,TRUE,"general";"via3",#N/A,TRUE,"general"}</definedName>
    <definedName name="rrrrt" localSheetId="10" hidden="1">{"via1",#N/A,TRUE,"general";"via2",#N/A,TRUE,"general";"via3",#N/A,TRUE,"general"}</definedName>
    <definedName name="rrrrt" localSheetId="1" hidden="1">{"via1",#N/A,TRUE,"general";"via2",#N/A,TRUE,"general";"via3",#N/A,TRUE,"general"}</definedName>
    <definedName name="rrrrt" localSheetId="4" hidden="1">{"via1",#N/A,TRUE,"general";"via2",#N/A,TRUE,"general";"via3",#N/A,TRUE,"general"}</definedName>
    <definedName name="rrrrt" localSheetId="3" hidden="1">{"via1",#N/A,TRUE,"general";"via2",#N/A,TRUE,"general";"via3",#N/A,TRUE,"general"}</definedName>
    <definedName name="rrrrt" localSheetId="5" hidden="1">{"via1",#N/A,TRUE,"general";"via2",#N/A,TRUE,"general";"via3",#N/A,TRUE,"general"}</definedName>
    <definedName name="rrrrt" localSheetId="9" hidden="1">{"via1",#N/A,TRUE,"general";"via2",#N/A,TRUE,"general";"via3",#N/A,TRUE,"general"}</definedName>
    <definedName name="rrrrt" hidden="1">{"via1",#N/A,TRUE,"general";"via2",#N/A,TRUE,"general";"via3",#N/A,TRUE,"general"}</definedName>
    <definedName name="Rs" localSheetId="0">#REF!</definedName>
    <definedName name="Rs" localSheetId="2">#REF!</definedName>
    <definedName name="Rs" localSheetId="6">#REF!</definedName>
    <definedName name="Rs" localSheetId="12">#REF!</definedName>
    <definedName name="Rs" localSheetId="11">#REF!</definedName>
    <definedName name="Rs" localSheetId="10">#REF!</definedName>
    <definedName name="Rs" localSheetId="1">#REF!</definedName>
    <definedName name="Rs" localSheetId="4">#REF!</definedName>
    <definedName name="Rs" localSheetId="3">#REF!</definedName>
    <definedName name="Rs" localSheetId="5">#REF!</definedName>
    <definedName name="Rs" localSheetId="9">#REF!</definedName>
    <definedName name="Rs">#REF!</definedName>
    <definedName name="rsdgsd5" localSheetId="0"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1"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9" hidden="1">{"TAB1",#N/A,TRUE,"GENERAL";"TAB2",#N/A,TRUE,"GENERAL";"TAB3",#N/A,TRUE,"GENERAL";"TAB4",#N/A,TRUE,"GENERAL";"TAB5",#N/A,TRUE,"GENERAL"}</definedName>
    <definedName name="rsdgsd5" hidden="1">{"TAB1",#N/A,TRUE,"GENERAL";"TAB2",#N/A,TRUE,"GENERAL";"TAB3",#N/A,TRUE,"GENERAL";"TAB4",#N/A,TRUE,"GENERAL";"TAB5",#N/A,TRUE,"GENERAL"}</definedName>
    <definedName name="RSS" localSheetId="0">#REF!</definedName>
    <definedName name="RSS" localSheetId="2">#REF!</definedName>
    <definedName name="RSS" localSheetId="6">#REF!</definedName>
    <definedName name="RSS" localSheetId="12">#REF!</definedName>
    <definedName name="RSS" localSheetId="11">#REF!</definedName>
    <definedName name="RSS" localSheetId="10">#REF!</definedName>
    <definedName name="RSS" localSheetId="1">#REF!</definedName>
    <definedName name="RSS" localSheetId="4">#REF!</definedName>
    <definedName name="RSS" localSheetId="3">#REF!</definedName>
    <definedName name="RSS" localSheetId="5">#REF!</definedName>
    <definedName name="RSS" localSheetId="9">#REF!</definedName>
    <definedName name="RSS">#REF!</definedName>
    <definedName name="rt" localSheetId="0" hidden="1">{"TAB1",#N/A,TRUE,"GENERAL";"TAB2",#N/A,TRUE,"GENERAL";"TAB3",#N/A,TRUE,"GENERAL";"TAB4",#N/A,TRUE,"GENERAL";"TAB5",#N/A,TRUE,"GENERAL"}</definedName>
    <definedName name="rt" localSheetId="8" hidden="1">{"TAB1",#N/A,TRUE,"GENERAL";"TAB2",#N/A,TRUE,"GENERAL";"TAB3",#N/A,TRUE,"GENERAL";"TAB4",#N/A,TRUE,"GENERAL";"TAB5",#N/A,TRUE,"GENERAL"}</definedName>
    <definedName name="rt" localSheetId="2" hidden="1">{"TAB1",#N/A,TRUE,"GENERAL";"TAB2",#N/A,TRUE,"GENERAL";"TAB3",#N/A,TRUE,"GENERAL";"TAB4",#N/A,TRUE,"GENERAL";"TAB5",#N/A,TRUE,"GENERAL"}</definedName>
    <definedName name="rt" localSheetId="7" hidden="1">{"TAB1",#N/A,TRUE,"GENERAL";"TAB2",#N/A,TRUE,"GENERAL";"TAB3",#N/A,TRUE,"GENERAL";"TAB4",#N/A,TRUE,"GENERAL";"TAB5",#N/A,TRUE,"GENERAL"}</definedName>
    <definedName name="rt" localSheetId="6" hidden="1">{"TAB1",#N/A,TRUE,"GENERAL";"TAB2",#N/A,TRUE,"GENERAL";"TAB3",#N/A,TRUE,"GENERAL";"TAB4",#N/A,TRUE,"GENERAL";"TAB5",#N/A,TRUE,"GENERAL"}</definedName>
    <definedName name="rt" localSheetId="12" hidden="1">{"TAB1",#N/A,TRUE,"GENERAL";"TAB2",#N/A,TRUE,"GENERAL";"TAB3",#N/A,TRUE,"GENERAL";"TAB4",#N/A,TRUE,"GENERAL";"TAB5",#N/A,TRUE,"GENERAL"}</definedName>
    <definedName name="rt" localSheetId="11" hidden="1">{"TAB1",#N/A,TRUE,"GENERAL";"TAB2",#N/A,TRUE,"GENERAL";"TAB3",#N/A,TRUE,"GENERAL";"TAB4",#N/A,TRUE,"GENERAL";"TAB5",#N/A,TRUE,"GENERAL"}</definedName>
    <definedName name="rt" localSheetId="10" hidden="1">{"TAB1",#N/A,TRUE,"GENERAL";"TAB2",#N/A,TRUE,"GENERAL";"TAB3",#N/A,TRUE,"GENERAL";"TAB4",#N/A,TRUE,"GENERAL";"TAB5",#N/A,TRUE,"GENERAL"}</definedName>
    <definedName name="rt" localSheetId="1" hidden="1">{"TAB1",#N/A,TRUE,"GENERAL";"TAB2",#N/A,TRUE,"GENERAL";"TAB3",#N/A,TRUE,"GENERAL";"TAB4",#N/A,TRUE,"GENERAL";"TAB5",#N/A,TRUE,"GENERAL"}</definedName>
    <definedName name="rt" localSheetId="4" hidden="1">{"TAB1",#N/A,TRUE,"GENERAL";"TAB2",#N/A,TRUE,"GENERAL";"TAB3",#N/A,TRUE,"GENERAL";"TAB4",#N/A,TRUE,"GENERAL";"TAB5",#N/A,TRUE,"GENERAL"}</definedName>
    <definedName name="rt" localSheetId="3" hidden="1">{"TAB1",#N/A,TRUE,"GENERAL";"TAB2",#N/A,TRUE,"GENERAL";"TAB3",#N/A,TRUE,"GENERAL";"TAB4",#N/A,TRUE,"GENERAL";"TAB5",#N/A,TRUE,"GENERAL"}</definedName>
    <definedName name="rt" localSheetId="5" hidden="1">{"TAB1",#N/A,TRUE,"GENERAL";"TAB2",#N/A,TRUE,"GENERAL";"TAB3",#N/A,TRUE,"GENERAL";"TAB4",#N/A,TRUE,"GENERAL";"TAB5",#N/A,TRUE,"GENERAL"}</definedName>
    <definedName name="rt" localSheetId="9"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localSheetId="8" hidden="1">{"TAB1",#N/A,TRUE,"GENERAL";"TAB2",#N/A,TRUE,"GENERAL";"TAB3",#N/A,TRUE,"GENERAL";"TAB4",#N/A,TRUE,"GENERAL";"TAB5",#N/A,TRUE,"GENERAL"}</definedName>
    <definedName name="rte" localSheetId="2" hidden="1">{"TAB1",#N/A,TRUE,"GENERAL";"TAB2",#N/A,TRUE,"GENERAL";"TAB3",#N/A,TRUE,"GENERAL";"TAB4",#N/A,TRUE,"GENERAL";"TAB5",#N/A,TRUE,"GENERAL"}</definedName>
    <definedName name="rte" localSheetId="7" hidden="1">{"TAB1",#N/A,TRUE,"GENERAL";"TAB2",#N/A,TRUE,"GENERAL";"TAB3",#N/A,TRUE,"GENERAL";"TAB4",#N/A,TRUE,"GENERAL";"TAB5",#N/A,TRUE,"GENERAL"}</definedName>
    <definedName name="rte" localSheetId="6" hidden="1">{"TAB1",#N/A,TRUE,"GENERAL";"TAB2",#N/A,TRUE,"GENERAL";"TAB3",#N/A,TRUE,"GENERAL";"TAB4",#N/A,TRUE,"GENERAL";"TAB5",#N/A,TRUE,"GENERAL"}</definedName>
    <definedName name="rte" localSheetId="12" hidden="1">{"TAB1",#N/A,TRUE,"GENERAL";"TAB2",#N/A,TRUE,"GENERAL";"TAB3",#N/A,TRUE,"GENERAL";"TAB4",#N/A,TRUE,"GENERAL";"TAB5",#N/A,TRUE,"GENERAL"}</definedName>
    <definedName name="rte" localSheetId="11" hidden="1">{"TAB1",#N/A,TRUE,"GENERAL";"TAB2",#N/A,TRUE,"GENERAL";"TAB3",#N/A,TRUE,"GENERAL";"TAB4",#N/A,TRUE,"GENERAL";"TAB5",#N/A,TRUE,"GENERAL"}</definedName>
    <definedName name="rte" localSheetId="10" hidden="1">{"TAB1",#N/A,TRUE,"GENERAL";"TAB2",#N/A,TRUE,"GENERAL";"TAB3",#N/A,TRUE,"GENERAL";"TAB4",#N/A,TRUE,"GENERAL";"TAB5",#N/A,TRUE,"GENERAL"}</definedName>
    <definedName name="rte" localSheetId="1" hidden="1">{"TAB1",#N/A,TRUE,"GENERAL";"TAB2",#N/A,TRUE,"GENERAL";"TAB3",#N/A,TRUE,"GENERAL";"TAB4",#N/A,TRUE,"GENERAL";"TAB5",#N/A,TRUE,"GENERAL"}</definedName>
    <definedName name="rte" localSheetId="4" hidden="1">{"TAB1",#N/A,TRUE,"GENERAL";"TAB2",#N/A,TRUE,"GENERAL";"TAB3",#N/A,TRUE,"GENERAL";"TAB4",#N/A,TRUE,"GENERAL";"TAB5",#N/A,TRUE,"GENERAL"}</definedName>
    <definedName name="rte" localSheetId="3" hidden="1">{"TAB1",#N/A,TRUE,"GENERAL";"TAB2",#N/A,TRUE,"GENERAL";"TAB3",#N/A,TRUE,"GENERAL";"TAB4",#N/A,TRUE,"GENERAL";"TAB5",#N/A,TRUE,"GENERAL"}</definedName>
    <definedName name="rte" localSheetId="5" hidden="1">{"TAB1",#N/A,TRUE,"GENERAL";"TAB2",#N/A,TRUE,"GENERAL";"TAB3",#N/A,TRUE,"GENERAL";"TAB4",#N/A,TRUE,"GENERAL";"TAB5",#N/A,TRUE,"GENERAL"}</definedName>
    <definedName name="rte" localSheetId="9"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localSheetId="8" hidden="1">{"via1",#N/A,TRUE,"general";"via2",#N/A,TRUE,"general";"via3",#N/A,TRUE,"general"}</definedName>
    <definedName name="rteg" localSheetId="2" hidden="1">{"via1",#N/A,TRUE,"general";"via2",#N/A,TRUE,"general";"via3",#N/A,TRUE,"general"}</definedName>
    <definedName name="rteg" localSheetId="7" hidden="1">{"via1",#N/A,TRUE,"general";"via2",#N/A,TRUE,"general";"via3",#N/A,TRUE,"general"}</definedName>
    <definedName name="rteg" localSheetId="6" hidden="1">{"via1",#N/A,TRUE,"general";"via2",#N/A,TRUE,"general";"via3",#N/A,TRUE,"general"}</definedName>
    <definedName name="rteg" localSheetId="12" hidden="1">{"via1",#N/A,TRUE,"general";"via2",#N/A,TRUE,"general";"via3",#N/A,TRUE,"general"}</definedName>
    <definedName name="rteg" localSheetId="11" hidden="1">{"via1",#N/A,TRUE,"general";"via2",#N/A,TRUE,"general";"via3",#N/A,TRUE,"general"}</definedName>
    <definedName name="rteg" localSheetId="10" hidden="1">{"via1",#N/A,TRUE,"general";"via2",#N/A,TRUE,"general";"via3",#N/A,TRUE,"general"}</definedName>
    <definedName name="rteg" localSheetId="1" hidden="1">{"via1",#N/A,TRUE,"general";"via2",#N/A,TRUE,"general";"via3",#N/A,TRUE,"general"}</definedName>
    <definedName name="rteg" localSheetId="4" hidden="1">{"via1",#N/A,TRUE,"general";"via2",#N/A,TRUE,"general";"via3",#N/A,TRUE,"general"}</definedName>
    <definedName name="rteg" localSheetId="3" hidden="1">{"via1",#N/A,TRUE,"general";"via2",#N/A,TRUE,"general";"via3",#N/A,TRUE,"general"}</definedName>
    <definedName name="rteg" localSheetId="5" hidden="1">{"via1",#N/A,TRUE,"general";"via2",#N/A,TRUE,"general";"via3",#N/A,TRUE,"general"}</definedName>
    <definedName name="rteg" localSheetId="9"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8" hidden="1">{"TAB1",#N/A,TRUE,"GENERAL";"TAB2",#N/A,TRUE,"GENERAL";"TAB3",#N/A,TRUE,"GENERAL";"TAB4",#N/A,TRUE,"GENERAL";"TAB5",#N/A,TRUE,"GENERAL"}</definedName>
    <definedName name="rtert" localSheetId="2" hidden="1">{"TAB1",#N/A,TRUE,"GENERAL";"TAB2",#N/A,TRUE,"GENERAL";"TAB3",#N/A,TRUE,"GENERAL";"TAB4",#N/A,TRUE,"GENERAL";"TAB5",#N/A,TRUE,"GENERAL"}</definedName>
    <definedName name="rtert" localSheetId="7" hidden="1">{"TAB1",#N/A,TRUE,"GENERAL";"TAB2",#N/A,TRUE,"GENERAL";"TAB3",#N/A,TRUE,"GENERAL";"TAB4",#N/A,TRUE,"GENERAL";"TAB5",#N/A,TRUE,"GENERAL"}</definedName>
    <definedName name="rtert" localSheetId="6"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1" hidden="1">{"TAB1",#N/A,TRUE,"GENERAL";"TAB2",#N/A,TRUE,"GENERAL";"TAB3",#N/A,TRUE,"GENERAL";"TAB4",#N/A,TRUE,"GENERAL";"TAB5",#N/A,TRUE,"GENERAL"}</definedName>
    <definedName name="rtert" localSheetId="4" hidden="1">{"TAB1",#N/A,TRUE,"GENERAL";"TAB2",#N/A,TRUE,"GENERAL";"TAB3",#N/A,TRUE,"GENERAL";"TAB4",#N/A,TRUE,"GENERAL";"TAB5",#N/A,TRUE,"GENERAL"}</definedName>
    <definedName name="rtert" localSheetId="3" hidden="1">{"TAB1",#N/A,TRUE,"GENERAL";"TAB2",#N/A,TRUE,"GENERAL";"TAB3",#N/A,TRUE,"GENERAL";"TAB4",#N/A,TRUE,"GENERAL";"TAB5",#N/A,TRUE,"GENERAL"}</definedName>
    <definedName name="rtert" localSheetId="5" hidden="1">{"TAB1",#N/A,TRUE,"GENERAL";"TAB2",#N/A,TRUE,"GENERAL";"TAB3",#N/A,TRUE,"GENERAL";"TAB4",#N/A,TRUE,"GENERAL";"TAB5",#N/A,TRUE,"GENERAL"}</definedName>
    <definedName name="rtert" localSheetId="9"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8" hidden="1">{"via1",#N/A,TRUE,"general";"via2",#N/A,TRUE,"general";"via3",#N/A,TRUE,"general"}</definedName>
    <definedName name="rtes" localSheetId="2" hidden="1">{"via1",#N/A,TRUE,"general";"via2",#N/A,TRUE,"general";"via3",#N/A,TRUE,"general"}</definedName>
    <definedName name="rtes" localSheetId="7" hidden="1">{"via1",#N/A,TRUE,"general";"via2",#N/A,TRUE,"general";"via3",#N/A,TRUE,"general"}</definedName>
    <definedName name="rtes" localSheetId="6" hidden="1">{"via1",#N/A,TRUE,"general";"via2",#N/A,TRUE,"general";"via3",#N/A,TRUE,"general"}</definedName>
    <definedName name="rtes" localSheetId="12" hidden="1">{"via1",#N/A,TRUE,"general";"via2",#N/A,TRUE,"general";"via3",#N/A,TRUE,"general"}</definedName>
    <definedName name="rtes" localSheetId="11" hidden="1">{"via1",#N/A,TRUE,"general";"via2",#N/A,TRUE,"general";"via3",#N/A,TRUE,"general"}</definedName>
    <definedName name="rtes" localSheetId="10" hidden="1">{"via1",#N/A,TRUE,"general";"via2",#N/A,TRUE,"general";"via3",#N/A,TRUE,"general"}</definedName>
    <definedName name="rtes" localSheetId="1" hidden="1">{"via1",#N/A,TRUE,"general";"via2",#N/A,TRUE,"general";"via3",#N/A,TRUE,"general"}</definedName>
    <definedName name="rtes" localSheetId="4" hidden="1">{"via1",#N/A,TRUE,"general";"via2",#N/A,TRUE,"general";"via3",#N/A,TRUE,"general"}</definedName>
    <definedName name="rtes" localSheetId="3" hidden="1">{"via1",#N/A,TRUE,"general";"via2",#N/A,TRUE,"general";"via3",#N/A,TRUE,"general"}</definedName>
    <definedName name="rtes" localSheetId="5" hidden="1">{"via1",#N/A,TRUE,"general";"via2",#N/A,TRUE,"general";"via3",#N/A,TRUE,"general"}</definedName>
    <definedName name="rtes" localSheetId="9"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1"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9"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9"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8" hidden="1">{"via1",#N/A,TRUE,"general";"via2",#N/A,TRUE,"general";"via3",#N/A,TRUE,"general"}</definedName>
    <definedName name="rthrthg" localSheetId="2" hidden="1">{"via1",#N/A,TRUE,"general";"via2",#N/A,TRUE,"general";"via3",#N/A,TRUE,"general"}</definedName>
    <definedName name="rthrthg" localSheetId="7" hidden="1">{"via1",#N/A,TRUE,"general";"via2",#N/A,TRUE,"general";"via3",#N/A,TRUE,"general"}</definedName>
    <definedName name="rthrthg" localSheetId="6" hidden="1">{"via1",#N/A,TRUE,"general";"via2",#N/A,TRUE,"general";"via3",#N/A,TRUE,"general"}</definedName>
    <definedName name="rthrthg" localSheetId="12" hidden="1">{"via1",#N/A,TRUE,"general";"via2",#N/A,TRUE,"general";"via3",#N/A,TRUE,"general"}</definedName>
    <definedName name="rthrthg" localSheetId="11" hidden="1">{"via1",#N/A,TRUE,"general";"via2",#N/A,TRUE,"general";"via3",#N/A,TRUE,"general"}</definedName>
    <definedName name="rthrthg" localSheetId="10" hidden="1">{"via1",#N/A,TRUE,"general";"via2",#N/A,TRUE,"general";"via3",#N/A,TRUE,"general"}</definedName>
    <definedName name="rthrthg" localSheetId="1" hidden="1">{"via1",#N/A,TRUE,"general";"via2",#N/A,TRUE,"general";"via3",#N/A,TRUE,"general"}</definedName>
    <definedName name="rthrthg" localSheetId="4" hidden="1">{"via1",#N/A,TRUE,"general";"via2",#N/A,TRUE,"general";"via3",#N/A,TRUE,"general"}</definedName>
    <definedName name="rthrthg" localSheetId="3" hidden="1">{"via1",#N/A,TRUE,"general";"via2",#N/A,TRUE,"general";"via3",#N/A,TRUE,"general"}</definedName>
    <definedName name="rthrthg" localSheetId="5" hidden="1">{"via1",#N/A,TRUE,"general";"via2",#N/A,TRUE,"general";"via3",#N/A,TRUE,"general"}</definedName>
    <definedName name="rthrthg" localSheetId="9"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8" hidden="1">{"via1",#N/A,TRUE,"general";"via2",#N/A,TRUE,"general";"via3",#N/A,TRUE,"general"}</definedName>
    <definedName name="rthtrh" localSheetId="2" hidden="1">{"via1",#N/A,TRUE,"general";"via2",#N/A,TRUE,"general";"via3",#N/A,TRUE,"general"}</definedName>
    <definedName name="rthtrh" localSheetId="7" hidden="1">{"via1",#N/A,TRUE,"general";"via2",#N/A,TRUE,"general";"via3",#N/A,TRUE,"general"}</definedName>
    <definedName name="rthtrh" localSheetId="6" hidden="1">{"via1",#N/A,TRUE,"general";"via2",#N/A,TRUE,"general";"via3",#N/A,TRUE,"general"}</definedName>
    <definedName name="rthtrh" localSheetId="12" hidden="1">{"via1",#N/A,TRUE,"general";"via2",#N/A,TRUE,"general";"via3",#N/A,TRUE,"general"}</definedName>
    <definedName name="rthtrh" localSheetId="11" hidden="1">{"via1",#N/A,TRUE,"general";"via2",#N/A,TRUE,"general";"via3",#N/A,TRUE,"general"}</definedName>
    <definedName name="rthtrh" localSheetId="10" hidden="1">{"via1",#N/A,TRUE,"general";"via2",#N/A,TRUE,"general";"via3",#N/A,TRUE,"general"}</definedName>
    <definedName name="rthtrh" localSheetId="1" hidden="1">{"via1",#N/A,TRUE,"general";"via2",#N/A,TRUE,"general";"via3",#N/A,TRUE,"general"}</definedName>
    <definedName name="rthtrh" localSheetId="4" hidden="1">{"via1",#N/A,TRUE,"general";"via2",#N/A,TRUE,"general";"via3",#N/A,TRUE,"general"}</definedName>
    <definedName name="rthtrh" localSheetId="3" hidden="1">{"via1",#N/A,TRUE,"general";"via2",#N/A,TRUE,"general";"via3",#N/A,TRUE,"general"}</definedName>
    <definedName name="rthtrh" localSheetId="5" hidden="1">{"via1",#N/A,TRUE,"general";"via2",#N/A,TRUE,"general";"via3",#N/A,TRUE,"general"}</definedName>
    <definedName name="rthtrh" localSheetId="9"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8" hidden="1">{"via1",#N/A,TRUE,"general";"via2",#N/A,TRUE,"general";"via3",#N/A,TRUE,"general"}</definedName>
    <definedName name="rtkk" localSheetId="2" hidden="1">{"via1",#N/A,TRUE,"general";"via2",#N/A,TRUE,"general";"via3",#N/A,TRUE,"general"}</definedName>
    <definedName name="rtkk" localSheetId="7" hidden="1">{"via1",#N/A,TRUE,"general";"via2",#N/A,TRUE,"general";"via3",#N/A,TRUE,"general"}</definedName>
    <definedName name="rtkk" localSheetId="6" hidden="1">{"via1",#N/A,TRUE,"general";"via2",#N/A,TRUE,"general";"via3",#N/A,TRUE,"general"}</definedName>
    <definedName name="rtkk" localSheetId="12" hidden="1">{"via1",#N/A,TRUE,"general";"via2",#N/A,TRUE,"general";"via3",#N/A,TRUE,"general"}</definedName>
    <definedName name="rtkk" localSheetId="11" hidden="1">{"via1",#N/A,TRUE,"general";"via2",#N/A,TRUE,"general";"via3",#N/A,TRUE,"general"}</definedName>
    <definedName name="rtkk" localSheetId="10" hidden="1">{"via1",#N/A,TRUE,"general";"via2",#N/A,TRUE,"general";"via3",#N/A,TRUE,"general"}</definedName>
    <definedName name="rtkk" localSheetId="1" hidden="1">{"via1",#N/A,TRUE,"general";"via2",#N/A,TRUE,"general";"via3",#N/A,TRUE,"general"}</definedName>
    <definedName name="rtkk" localSheetId="4" hidden="1">{"via1",#N/A,TRUE,"general";"via2",#N/A,TRUE,"general";"via3",#N/A,TRUE,"general"}</definedName>
    <definedName name="rtkk" localSheetId="3" hidden="1">{"via1",#N/A,TRUE,"general";"via2",#N/A,TRUE,"general";"via3",#N/A,TRUE,"general"}</definedName>
    <definedName name="rtkk" localSheetId="5" hidden="1">{"via1",#N/A,TRUE,"general";"via2",#N/A,TRUE,"general";"via3",#N/A,TRUE,"general"}</definedName>
    <definedName name="rtkk" localSheetId="9" hidden="1">{"via1",#N/A,TRUE,"general";"via2",#N/A,TRUE,"general";"via3",#N/A,TRUE,"general"}</definedName>
    <definedName name="rtkk" hidden="1">{"via1",#N/A,TRUE,"general";"via2",#N/A,TRUE,"general";"via3",#N/A,TRUE,"general"}</definedName>
    <definedName name="rtrtrtrt">#REF!</definedName>
    <definedName name="rttthy" localSheetId="0" hidden="1">{"via1",#N/A,TRUE,"general";"via2",#N/A,TRUE,"general";"via3",#N/A,TRUE,"general"}</definedName>
    <definedName name="rttthy" localSheetId="8" hidden="1">{"via1",#N/A,TRUE,"general";"via2",#N/A,TRUE,"general";"via3",#N/A,TRUE,"general"}</definedName>
    <definedName name="rttthy" localSheetId="2" hidden="1">{"via1",#N/A,TRUE,"general";"via2",#N/A,TRUE,"general";"via3",#N/A,TRUE,"general"}</definedName>
    <definedName name="rttthy" localSheetId="7" hidden="1">{"via1",#N/A,TRUE,"general";"via2",#N/A,TRUE,"general";"via3",#N/A,TRUE,"general"}</definedName>
    <definedName name="rttthy" localSheetId="6" hidden="1">{"via1",#N/A,TRUE,"general";"via2",#N/A,TRUE,"general";"via3",#N/A,TRUE,"general"}</definedName>
    <definedName name="rttthy" localSheetId="12" hidden="1">{"via1",#N/A,TRUE,"general";"via2",#N/A,TRUE,"general";"via3",#N/A,TRUE,"general"}</definedName>
    <definedName name="rttthy" localSheetId="11" hidden="1">{"via1",#N/A,TRUE,"general";"via2",#N/A,TRUE,"general";"via3",#N/A,TRUE,"general"}</definedName>
    <definedName name="rttthy" localSheetId="10" hidden="1">{"via1",#N/A,TRUE,"general";"via2",#N/A,TRUE,"general";"via3",#N/A,TRUE,"general"}</definedName>
    <definedName name="rttthy" localSheetId="1" hidden="1">{"via1",#N/A,TRUE,"general";"via2",#N/A,TRUE,"general";"via3",#N/A,TRUE,"general"}</definedName>
    <definedName name="rttthy" localSheetId="4" hidden="1">{"via1",#N/A,TRUE,"general";"via2",#N/A,TRUE,"general";"via3",#N/A,TRUE,"general"}</definedName>
    <definedName name="rttthy" localSheetId="3" hidden="1">{"via1",#N/A,TRUE,"general";"via2",#N/A,TRUE,"general";"via3",#N/A,TRUE,"general"}</definedName>
    <definedName name="rttthy" localSheetId="5" hidden="1">{"via1",#N/A,TRUE,"general";"via2",#N/A,TRUE,"general";"via3",#N/A,TRUE,"general"}</definedName>
    <definedName name="rttthy" localSheetId="9"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8" hidden="1">{"via1",#N/A,TRUE,"general";"via2",#N/A,TRUE,"general";"via3",#N/A,TRUE,"general"}</definedName>
    <definedName name="rtu" localSheetId="2" hidden="1">{"via1",#N/A,TRUE,"general";"via2",#N/A,TRUE,"general";"via3",#N/A,TRUE,"general"}</definedName>
    <definedName name="rtu" localSheetId="7" hidden="1">{"via1",#N/A,TRUE,"general";"via2",#N/A,TRUE,"general";"via3",#N/A,TRUE,"general"}</definedName>
    <definedName name="rtu" localSheetId="6" hidden="1">{"via1",#N/A,TRUE,"general";"via2",#N/A,TRUE,"general";"via3",#N/A,TRUE,"general"}</definedName>
    <definedName name="rtu" localSheetId="12" hidden="1">{"via1",#N/A,TRUE,"general";"via2",#N/A,TRUE,"general";"via3",#N/A,TRUE,"general"}</definedName>
    <definedName name="rtu" localSheetId="11" hidden="1">{"via1",#N/A,TRUE,"general";"via2",#N/A,TRUE,"general";"via3",#N/A,TRUE,"general"}</definedName>
    <definedName name="rtu" localSheetId="10" hidden="1">{"via1",#N/A,TRUE,"general";"via2",#N/A,TRUE,"general";"via3",#N/A,TRUE,"general"}</definedName>
    <definedName name="rtu" localSheetId="1" hidden="1">{"via1",#N/A,TRUE,"general";"via2",#N/A,TRUE,"general";"via3",#N/A,TRUE,"general"}</definedName>
    <definedName name="rtu" localSheetId="4" hidden="1">{"via1",#N/A,TRUE,"general";"via2",#N/A,TRUE,"general";"via3",#N/A,TRUE,"general"}</definedName>
    <definedName name="rtu" localSheetId="3" hidden="1">{"via1",#N/A,TRUE,"general";"via2",#N/A,TRUE,"general";"via3",#N/A,TRUE,"general"}</definedName>
    <definedName name="rtu" localSheetId="5" hidden="1">{"via1",#N/A,TRUE,"general";"via2",#N/A,TRUE,"general";"via3",#N/A,TRUE,"general"}</definedName>
    <definedName name="rtu" localSheetId="9"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8" hidden="1">{"TAB1",#N/A,TRUE,"GENERAL";"TAB2",#N/A,TRUE,"GENERAL";"TAB3",#N/A,TRUE,"GENERAL";"TAB4",#N/A,TRUE,"GENERAL";"TAB5",#N/A,TRUE,"GENERAL"}</definedName>
    <definedName name="rtug" localSheetId="2" hidden="1">{"TAB1",#N/A,TRUE,"GENERAL";"TAB2",#N/A,TRUE,"GENERAL";"TAB3",#N/A,TRUE,"GENERAL";"TAB4",#N/A,TRUE,"GENERAL";"TAB5",#N/A,TRUE,"GENERAL"}</definedName>
    <definedName name="rtug" localSheetId="7" hidden="1">{"TAB1",#N/A,TRUE,"GENERAL";"TAB2",#N/A,TRUE,"GENERAL";"TAB3",#N/A,TRUE,"GENERAL";"TAB4",#N/A,TRUE,"GENERAL";"TAB5",#N/A,TRUE,"GENERAL"}</definedName>
    <definedName name="rtug" localSheetId="6" hidden="1">{"TAB1",#N/A,TRUE,"GENERAL";"TAB2",#N/A,TRUE,"GENERAL";"TAB3",#N/A,TRUE,"GENERAL";"TAB4",#N/A,TRUE,"GENERAL";"TAB5",#N/A,TRUE,"GENERAL"}</definedName>
    <definedName name="rtug" localSheetId="12" hidden="1">{"TAB1",#N/A,TRUE,"GENERAL";"TAB2",#N/A,TRUE,"GENERAL";"TAB3",#N/A,TRUE,"GENERAL";"TAB4",#N/A,TRUE,"GENERAL";"TAB5",#N/A,TRUE,"GENERAL"}</definedName>
    <definedName name="rtug" localSheetId="11" hidden="1">{"TAB1",#N/A,TRUE,"GENERAL";"TAB2",#N/A,TRUE,"GENERAL";"TAB3",#N/A,TRUE,"GENERAL";"TAB4",#N/A,TRUE,"GENERAL";"TAB5",#N/A,TRUE,"GENERAL"}</definedName>
    <definedName name="rtug" localSheetId="10" hidden="1">{"TAB1",#N/A,TRUE,"GENERAL";"TAB2",#N/A,TRUE,"GENERAL";"TAB3",#N/A,TRUE,"GENERAL";"TAB4",#N/A,TRUE,"GENERAL";"TAB5",#N/A,TRUE,"GENERAL"}</definedName>
    <definedName name="rtug" localSheetId="1" hidden="1">{"TAB1",#N/A,TRUE,"GENERAL";"TAB2",#N/A,TRUE,"GENERAL";"TAB3",#N/A,TRUE,"GENERAL";"TAB4",#N/A,TRUE,"GENERAL";"TAB5",#N/A,TRUE,"GENERAL"}</definedName>
    <definedName name="rtug" localSheetId="4" hidden="1">{"TAB1",#N/A,TRUE,"GENERAL";"TAB2",#N/A,TRUE,"GENERAL";"TAB3",#N/A,TRUE,"GENERAL";"TAB4",#N/A,TRUE,"GENERAL";"TAB5",#N/A,TRUE,"GENERAL"}</definedName>
    <definedName name="rtug" localSheetId="3" hidden="1">{"TAB1",#N/A,TRUE,"GENERAL";"TAB2",#N/A,TRUE,"GENERAL";"TAB3",#N/A,TRUE,"GENERAL";"TAB4",#N/A,TRUE,"GENERAL";"TAB5",#N/A,TRUE,"GENERAL"}</definedName>
    <definedName name="rtug" localSheetId="5" hidden="1">{"TAB1",#N/A,TRUE,"GENERAL";"TAB2",#N/A,TRUE,"GENERAL";"TAB3",#N/A,TRUE,"GENERAL";"TAB4",#N/A,TRUE,"GENERAL";"TAB5",#N/A,TRUE,"GENERAL"}</definedName>
    <definedName name="rtug" localSheetId="9"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9"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8" hidden="1">{"via1",#N/A,TRUE,"general";"via2",#N/A,TRUE,"general";"via3",#N/A,TRUE,"general"}</definedName>
    <definedName name="rturtu" localSheetId="2" hidden="1">{"via1",#N/A,TRUE,"general";"via2",#N/A,TRUE,"general";"via3",#N/A,TRUE,"general"}</definedName>
    <definedName name="rturtu" localSheetId="7" hidden="1">{"via1",#N/A,TRUE,"general";"via2",#N/A,TRUE,"general";"via3",#N/A,TRUE,"general"}</definedName>
    <definedName name="rturtu" localSheetId="6" hidden="1">{"via1",#N/A,TRUE,"general";"via2",#N/A,TRUE,"general";"via3",#N/A,TRUE,"general"}</definedName>
    <definedName name="rturtu" localSheetId="12" hidden="1">{"via1",#N/A,TRUE,"general";"via2",#N/A,TRUE,"general";"via3",#N/A,TRUE,"general"}</definedName>
    <definedName name="rturtu" localSheetId="11" hidden="1">{"via1",#N/A,TRUE,"general";"via2",#N/A,TRUE,"general";"via3",#N/A,TRUE,"general"}</definedName>
    <definedName name="rturtu" localSheetId="10" hidden="1">{"via1",#N/A,TRUE,"general";"via2",#N/A,TRUE,"general";"via3",#N/A,TRUE,"general"}</definedName>
    <definedName name="rturtu" localSheetId="1" hidden="1">{"via1",#N/A,TRUE,"general";"via2",#N/A,TRUE,"general";"via3",#N/A,TRUE,"general"}</definedName>
    <definedName name="rturtu" localSheetId="4" hidden="1">{"via1",#N/A,TRUE,"general";"via2",#N/A,TRUE,"general";"via3",#N/A,TRUE,"general"}</definedName>
    <definedName name="rturtu" localSheetId="3" hidden="1">{"via1",#N/A,TRUE,"general";"via2",#N/A,TRUE,"general";"via3",#N/A,TRUE,"general"}</definedName>
    <definedName name="rturtu" localSheetId="5" hidden="1">{"via1",#N/A,TRUE,"general";"via2",#N/A,TRUE,"general";"via3",#N/A,TRUE,"general"}</definedName>
    <definedName name="rturtu" localSheetId="9"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8" hidden="1">{"via1",#N/A,TRUE,"general";"via2",#N/A,TRUE,"general";"via3",#N/A,TRUE,"general"}</definedName>
    <definedName name="rturu" localSheetId="2" hidden="1">{"via1",#N/A,TRUE,"general";"via2",#N/A,TRUE,"general";"via3",#N/A,TRUE,"general"}</definedName>
    <definedName name="rturu" localSheetId="7" hidden="1">{"via1",#N/A,TRUE,"general";"via2",#N/A,TRUE,"general";"via3",#N/A,TRUE,"general"}</definedName>
    <definedName name="rturu" localSheetId="6" hidden="1">{"via1",#N/A,TRUE,"general";"via2",#N/A,TRUE,"general";"via3",#N/A,TRUE,"general"}</definedName>
    <definedName name="rturu" localSheetId="12" hidden="1">{"via1",#N/A,TRUE,"general";"via2",#N/A,TRUE,"general";"via3",#N/A,TRUE,"general"}</definedName>
    <definedName name="rturu" localSheetId="11" hidden="1">{"via1",#N/A,TRUE,"general";"via2",#N/A,TRUE,"general";"via3",#N/A,TRUE,"general"}</definedName>
    <definedName name="rturu" localSheetId="10" hidden="1">{"via1",#N/A,TRUE,"general";"via2",#N/A,TRUE,"general";"via3",#N/A,TRUE,"general"}</definedName>
    <definedName name="rturu" localSheetId="1" hidden="1">{"via1",#N/A,TRUE,"general";"via2",#N/A,TRUE,"general";"via3",#N/A,TRUE,"general"}</definedName>
    <definedName name="rturu" localSheetId="4" hidden="1">{"via1",#N/A,TRUE,"general";"via2",#N/A,TRUE,"general";"via3",#N/A,TRUE,"general"}</definedName>
    <definedName name="rturu" localSheetId="3" hidden="1">{"via1",#N/A,TRUE,"general";"via2",#N/A,TRUE,"general";"via3",#N/A,TRUE,"general"}</definedName>
    <definedName name="rturu" localSheetId="5" hidden="1">{"via1",#N/A,TRUE,"general";"via2",#N/A,TRUE,"general";"via3",#N/A,TRUE,"general"}</definedName>
    <definedName name="rturu" localSheetId="9"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8" hidden="1">{"via1",#N/A,TRUE,"general";"via2",#N/A,TRUE,"general";"via3",#N/A,TRUE,"general"}</definedName>
    <definedName name="rtut" localSheetId="2" hidden="1">{"via1",#N/A,TRUE,"general";"via2",#N/A,TRUE,"general";"via3",#N/A,TRUE,"general"}</definedName>
    <definedName name="rtut" localSheetId="7" hidden="1">{"via1",#N/A,TRUE,"general";"via2",#N/A,TRUE,"general";"via3",#N/A,TRUE,"general"}</definedName>
    <definedName name="rtut" localSheetId="6" hidden="1">{"via1",#N/A,TRUE,"general";"via2",#N/A,TRUE,"general";"via3",#N/A,TRUE,"general"}</definedName>
    <definedName name="rtut" localSheetId="12" hidden="1">{"via1",#N/A,TRUE,"general";"via2",#N/A,TRUE,"general";"via3",#N/A,TRUE,"general"}</definedName>
    <definedName name="rtut" localSheetId="11" hidden="1">{"via1",#N/A,TRUE,"general";"via2",#N/A,TRUE,"general";"via3",#N/A,TRUE,"general"}</definedName>
    <definedName name="rtut" localSheetId="10" hidden="1">{"via1",#N/A,TRUE,"general";"via2",#N/A,TRUE,"general";"via3",#N/A,TRUE,"general"}</definedName>
    <definedName name="rtut" localSheetId="1" hidden="1">{"via1",#N/A,TRUE,"general";"via2",#N/A,TRUE,"general";"via3",#N/A,TRUE,"general"}</definedName>
    <definedName name="rtut" localSheetId="4" hidden="1">{"via1",#N/A,TRUE,"general";"via2",#N/A,TRUE,"general";"via3",#N/A,TRUE,"general"}</definedName>
    <definedName name="rtut" localSheetId="3" hidden="1">{"via1",#N/A,TRUE,"general";"via2",#N/A,TRUE,"general";"via3",#N/A,TRUE,"general"}</definedName>
    <definedName name="rtut" localSheetId="5" hidden="1">{"via1",#N/A,TRUE,"general";"via2",#N/A,TRUE,"general";"via3",#N/A,TRUE,"general"}</definedName>
    <definedName name="rtut" localSheetId="9"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8" hidden="1">{"via1",#N/A,TRUE,"general";"via2",#N/A,TRUE,"general";"via3",#N/A,TRUE,"general"}</definedName>
    <definedName name="rtutru" localSheetId="2" hidden="1">{"via1",#N/A,TRUE,"general";"via2",#N/A,TRUE,"general";"via3",#N/A,TRUE,"general"}</definedName>
    <definedName name="rtutru" localSheetId="7" hidden="1">{"via1",#N/A,TRUE,"general";"via2",#N/A,TRUE,"general";"via3",#N/A,TRUE,"general"}</definedName>
    <definedName name="rtutru" localSheetId="6" hidden="1">{"via1",#N/A,TRUE,"general";"via2",#N/A,TRUE,"general";"via3",#N/A,TRUE,"general"}</definedName>
    <definedName name="rtutru" localSheetId="12" hidden="1">{"via1",#N/A,TRUE,"general";"via2",#N/A,TRUE,"general";"via3",#N/A,TRUE,"general"}</definedName>
    <definedName name="rtutru" localSheetId="11" hidden="1">{"via1",#N/A,TRUE,"general";"via2",#N/A,TRUE,"general";"via3",#N/A,TRUE,"general"}</definedName>
    <definedName name="rtutru" localSheetId="10" hidden="1">{"via1",#N/A,TRUE,"general";"via2",#N/A,TRUE,"general";"via3",#N/A,TRUE,"general"}</definedName>
    <definedName name="rtutru" localSheetId="1" hidden="1">{"via1",#N/A,TRUE,"general";"via2",#N/A,TRUE,"general";"via3",#N/A,TRUE,"general"}</definedName>
    <definedName name="rtutru" localSheetId="4" hidden="1">{"via1",#N/A,TRUE,"general";"via2",#N/A,TRUE,"general";"via3",#N/A,TRUE,"general"}</definedName>
    <definedName name="rtutru" localSheetId="3" hidden="1">{"via1",#N/A,TRUE,"general";"via2",#N/A,TRUE,"general";"via3",#N/A,TRUE,"general"}</definedName>
    <definedName name="rtutru" localSheetId="5" hidden="1">{"via1",#N/A,TRUE,"general";"via2",#N/A,TRUE,"general";"via3",#N/A,TRUE,"general"}</definedName>
    <definedName name="rtutru" localSheetId="9"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8" hidden="1">{"via1",#N/A,TRUE,"general";"via2",#N/A,TRUE,"general";"via3",#N/A,TRUE,"general"}</definedName>
    <definedName name="rtuy" localSheetId="2" hidden="1">{"via1",#N/A,TRUE,"general";"via2",#N/A,TRUE,"general";"via3",#N/A,TRUE,"general"}</definedName>
    <definedName name="rtuy" localSheetId="7" hidden="1">{"via1",#N/A,TRUE,"general";"via2",#N/A,TRUE,"general";"via3",#N/A,TRUE,"general"}</definedName>
    <definedName name="rtuy" localSheetId="6" hidden="1">{"via1",#N/A,TRUE,"general";"via2",#N/A,TRUE,"general";"via3",#N/A,TRUE,"general"}</definedName>
    <definedName name="rtuy" localSheetId="12" hidden="1">{"via1",#N/A,TRUE,"general";"via2",#N/A,TRUE,"general";"via3",#N/A,TRUE,"general"}</definedName>
    <definedName name="rtuy" localSheetId="11" hidden="1">{"via1",#N/A,TRUE,"general";"via2",#N/A,TRUE,"general";"via3",#N/A,TRUE,"general"}</definedName>
    <definedName name="rtuy" localSheetId="10" hidden="1">{"via1",#N/A,TRUE,"general";"via2",#N/A,TRUE,"general";"via3",#N/A,TRUE,"general"}</definedName>
    <definedName name="rtuy" localSheetId="1" hidden="1">{"via1",#N/A,TRUE,"general";"via2",#N/A,TRUE,"general";"via3",#N/A,TRUE,"general"}</definedName>
    <definedName name="rtuy" localSheetId="4" hidden="1">{"via1",#N/A,TRUE,"general";"via2",#N/A,TRUE,"general";"via3",#N/A,TRUE,"general"}</definedName>
    <definedName name="rtuy" localSheetId="3" hidden="1">{"via1",#N/A,TRUE,"general";"via2",#N/A,TRUE,"general";"via3",#N/A,TRUE,"general"}</definedName>
    <definedName name="rtuy" localSheetId="5" hidden="1">{"via1",#N/A,TRUE,"general";"via2",#N/A,TRUE,"general";"via3",#N/A,TRUE,"general"}</definedName>
    <definedName name="rtuy" localSheetId="9"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8" hidden="1">{"TAB1",#N/A,TRUE,"GENERAL";"TAB2",#N/A,TRUE,"GENERAL";"TAB3",#N/A,TRUE,"GENERAL";"TAB4",#N/A,TRUE,"GENERAL";"TAB5",#N/A,TRUE,"GENERAL"}</definedName>
    <definedName name="rtyhr" localSheetId="2" hidden="1">{"TAB1",#N/A,TRUE,"GENERAL";"TAB2",#N/A,TRUE,"GENERAL";"TAB3",#N/A,TRUE,"GENERAL";"TAB4",#N/A,TRUE,"GENERAL";"TAB5",#N/A,TRUE,"GENERAL"}</definedName>
    <definedName name="rtyhr" localSheetId="7" hidden="1">{"TAB1",#N/A,TRUE,"GENERAL";"TAB2",#N/A,TRUE,"GENERAL";"TAB3",#N/A,TRUE,"GENERAL";"TAB4",#N/A,TRUE,"GENERAL";"TAB5",#N/A,TRUE,"GENERAL"}</definedName>
    <definedName name="rtyhr" localSheetId="6"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1" hidden="1">{"TAB1",#N/A,TRUE,"GENERAL";"TAB2",#N/A,TRUE,"GENERAL";"TAB3",#N/A,TRUE,"GENERAL";"TAB4",#N/A,TRUE,"GENERAL";"TAB5",#N/A,TRUE,"GENERAL"}</definedName>
    <definedName name="rtyhr" localSheetId="4" hidden="1">{"TAB1",#N/A,TRUE,"GENERAL";"TAB2",#N/A,TRUE,"GENERAL";"TAB3",#N/A,TRUE,"GENERAL";"TAB4",#N/A,TRUE,"GENERAL";"TAB5",#N/A,TRUE,"GENERAL"}</definedName>
    <definedName name="rtyhr" localSheetId="3" hidden="1">{"TAB1",#N/A,TRUE,"GENERAL";"TAB2",#N/A,TRUE,"GENERAL";"TAB3",#N/A,TRUE,"GENERAL";"TAB4",#N/A,TRUE,"GENERAL";"TAB5",#N/A,TRUE,"GENERAL"}</definedName>
    <definedName name="rtyhr" localSheetId="5" hidden="1">{"TAB1",#N/A,TRUE,"GENERAL";"TAB2",#N/A,TRUE,"GENERAL";"TAB3",#N/A,TRUE,"GENERAL";"TAB4",#N/A,TRUE,"GENERAL";"TAB5",#N/A,TRUE,"GENERAL"}</definedName>
    <definedName name="rtyhr" localSheetId="9"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8" hidden="1">{"via1",#N/A,TRUE,"general";"via2",#N/A,TRUE,"general";"via3",#N/A,TRUE,"general"}</definedName>
    <definedName name="rtym" localSheetId="2" hidden="1">{"via1",#N/A,TRUE,"general";"via2",#N/A,TRUE,"general";"via3",#N/A,TRUE,"general"}</definedName>
    <definedName name="rtym" localSheetId="7" hidden="1">{"via1",#N/A,TRUE,"general";"via2",#N/A,TRUE,"general";"via3",#N/A,TRUE,"general"}</definedName>
    <definedName name="rtym" localSheetId="6" hidden="1">{"via1",#N/A,TRUE,"general";"via2",#N/A,TRUE,"general";"via3",#N/A,TRUE,"general"}</definedName>
    <definedName name="rtym" localSheetId="12" hidden="1">{"via1",#N/A,TRUE,"general";"via2",#N/A,TRUE,"general";"via3",#N/A,TRUE,"general"}</definedName>
    <definedName name="rtym" localSheetId="11" hidden="1">{"via1",#N/A,TRUE,"general";"via2",#N/A,TRUE,"general";"via3",#N/A,TRUE,"general"}</definedName>
    <definedName name="rtym" localSheetId="10" hidden="1">{"via1",#N/A,TRUE,"general";"via2",#N/A,TRUE,"general";"via3",#N/A,TRUE,"general"}</definedName>
    <definedName name="rtym" localSheetId="1" hidden="1">{"via1",#N/A,TRUE,"general";"via2",#N/A,TRUE,"general";"via3",#N/A,TRUE,"general"}</definedName>
    <definedName name="rtym" localSheetId="4" hidden="1">{"via1",#N/A,TRUE,"general";"via2",#N/A,TRUE,"general";"via3",#N/A,TRUE,"general"}</definedName>
    <definedName name="rtym" localSheetId="3" hidden="1">{"via1",#N/A,TRUE,"general";"via2",#N/A,TRUE,"general";"via3",#N/A,TRUE,"general"}</definedName>
    <definedName name="rtym" localSheetId="5" hidden="1">{"via1",#N/A,TRUE,"general";"via2",#N/A,TRUE,"general";"via3",#N/A,TRUE,"general"}</definedName>
    <definedName name="rtym" localSheetId="9"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1"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9"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8" hidden="1">{"via1",#N/A,TRUE,"general";"via2",#N/A,TRUE,"general";"via3",#N/A,TRUE,"general"}</definedName>
    <definedName name="rtyrh" localSheetId="2" hidden="1">{"via1",#N/A,TRUE,"general";"via2",#N/A,TRUE,"general";"via3",#N/A,TRUE,"general"}</definedName>
    <definedName name="rtyrh" localSheetId="7" hidden="1">{"via1",#N/A,TRUE,"general";"via2",#N/A,TRUE,"general";"via3",#N/A,TRUE,"general"}</definedName>
    <definedName name="rtyrh" localSheetId="6" hidden="1">{"via1",#N/A,TRUE,"general";"via2",#N/A,TRUE,"general";"via3",#N/A,TRUE,"general"}</definedName>
    <definedName name="rtyrh" localSheetId="12" hidden="1">{"via1",#N/A,TRUE,"general";"via2",#N/A,TRUE,"general";"via3",#N/A,TRUE,"general"}</definedName>
    <definedName name="rtyrh" localSheetId="11" hidden="1">{"via1",#N/A,TRUE,"general";"via2",#N/A,TRUE,"general";"via3",#N/A,TRUE,"general"}</definedName>
    <definedName name="rtyrh" localSheetId="10" hidden="1">{"via1",#N/A,TRUE,"general";"via2",#N/A,TRUE,"general";"via3",#N/A,TRUE,"general"}</definedName>
    <definedName name="rtyrh" localSheetId="1" hidden="1">{"via1",#N/A,TRUE,"general";"via2",#N/A,TRUE,"general";"via3",#N/A,TRUE,"general"}</definedName>
    <definedName name="rtyrh" localSheetId="4" hidden="1">{"via1",#N/A,TRUE,"general";"via2",#N/A,TRUE,"general";"via3",#N/A,TRUE,"general"}</definedName>
    <definedName name="rtyrh" localSheetId="3" hidden="1">{"via1",#N/A,TRUE,"general";"via2",#N/A,TRUE,"general";"via3",#N/A,TRUE,"general"}</definedName>
    <definedName name="rtyrh" localSheetId="5" hidden="1">{"via1",#N/A,TRUE,"general";"via2",#N/A,TRUE,"general";"via3",#N/A,TRUE,"general"}</definedName>
    <definedName name="rtyrh" localSheetId="9"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8" hidden="1">{"via1",#N/A,TRUE,"general";"via2",#N/A,TRUE,"general";"via3",#N/A,TRUE,"general"}</definedName>
    <definedName name="RTYRTY" localSheetId="2" hidden="1">{"via1",#N/A,TRUE,"general";"via2",#N/A,TRUE,"general";"via3",#N/A,TRUE,"general"}</definedName>
    <definedName name="RTYRTY" localSheetId="7" hidden="1">{"via1",#N/A,TRUE,"general";"via2",#N/A,TRUE,"general";"via3",#N/A,TRUE,"general"}</definedName>
    <definedName name="RTYRTY" localSheetId="6" hidden="1">{"via1",#N/A,TRUE,"general";"via2",#N/A,TRUE,"general";"via3",#N/A,TRUE,"general"}</definedName>
    <definedName name="RTYRTY" localSheetId="12" hidden="1">{"via1",#N/A,TRUE,"general";"via2",#N/A,TRUE,"general";"via3",#N/A,TRUE,"general"}</definedName>
    <definedName name="RTYRTY" localSheetId="11" hidden="1">{"via1",#N/A,TRUE,"general";"via2",#N/A,TRUE,"general";"via3",#N/A,TRUE,"general"}</definedName>
    <definedName name="RTYRTY" localSheetId="10" hidden="1">{"via1",#N/A,TRUE,"general";"via2",#N/A,TRUE,"general";"via3",#N/A,TRUE,"general"}</definedName>
    <definedName name="RTYRTY" localSheetId="1" hidden="1">{"via1",#N/A,TRUE,"general";"via2",#N/A,TRUE,"general";"via3",#N/A,TRUE,"general"}</definedName>
    <definedName name="RTYRTY" localSheetId="4" hidden="1">{"via1",#N/A,TRUE,"general";"via2",#N/A,TRUE,"general";"via3",#N/A,TRUE,"general"}</definedName>
    <definedName name="RTYRTY" localSheetId="3" hidden="1">{"via1",#N/A,TRUE,"general";"via2",#N/A,TRUE,"general";"via3",#N/A,TRUE,"general"}</definedName>
    <definedName name="RTYRTY" localSheetId="5" hidden="1">{"via1",#N/A,TRUE,"general";"via2",#N/A,TRUE,"general";"via3",#N/A,TRUE,"general"}</definedName>
    <definedName name="RTYRTY" localSheetId="9"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8" hidden="1">{"TAB1",#N/A,TRUE,"GENERAL";"TAB2",#N/A,TRUE,"GENERAL";"TAB3",#N/A,TRUE,"GENERAL";"TAB4",#N/A,TRUE,"GENERAL";"TAB5",#N/A,TRUE,"GENERAL"}</definedName>
    <definedName name="rtyt" localSheetId="2" hidden="1">{"TAB1",#N/A,TRUE,"GENERAL";"TAB2",#N/A,TRUE,"GENERAL";"TAB3",#N/A,TRUE,"GENERAL";"TAB4",#N/A,TRUE,"GENERAL";"TAB5",#N/A,TRUE,"GENERAL"}</definedName>
    <definedName name="rtyt" localSheetId="7" hidden="1">{"TAB1",#N/A,TRUE,"GENERAL";"TAB2",#N/A,TRUE,"GENERAL";"TAB3",#N/A,TRUE,"GENERAL";"TAB4",#N/A,TRUE,"GENERAL";"TAB5",#N/A,TRUE,"GENERAL"}</definedName>
    <definedName name="rtyt" localSheetId="6" hidden="1">{"TAB1",#N/A,TRUE,"GENERAL";"TAB2",#N/A,TRUE,"GENERAL";"TAB3",#N/A,TRUE,"GENERAL";"TAB4",#N/A,TRUE,"GENERAL";"TAB5",#N/A,TRUE,"GENERAL"}</definedName>
    <definedName name="rtyt" localSheetId="12" hidden="1">{"TAB1",#N/A,TRUE,"GENERAL";"TAB2",#N/A,TRUE,"GENERAL";"TAB3",#N/A,TRUE,"GENERAL";"TAB4",#N/A,TRUE,"GENERAL";"TAB5",#N/A,TRUE,"GENERAL"}</definedName>
    <definedName name="rtyt" localSheetId="11" hidden="1">{"TAB1",#N/A,TRUE,"GENERAL";"TAB2",#N/A,TRUE,"GENERAL";"TAB3",#N/A,TRUE,"GENERAL";"TAB4",#N/A,TRUE,"GENERAL";"TAB5",#N/A,TRUE,"GENERAL"}</definedName>
    <definedName name="rtyt" localSheetId="10" hidden="1">{"TAB1",#N/A,TRUE,"GENERAL";"TAB2",#N/A,TRUE,"GENERAL";"TAB3",#N/A,TRUE,"GENERAL";"TAB4",#N/A,TRUE,"GENERAL";"TAB5",#N/A,TRUE,"GENERAL"}</definedName>
    <definedName name="rtyt" localSheetId="1" hidden="1">{"TAB1",#N/A,TRUE,"GENERAL";"TAB2",#N/A,TRUE,"GENERAL";"TAB3",#N/A,TRUE,"GENERAL";"TAB4",#N/A,TRUE,"GENERAL";"TAB5",#N/A,TRUE,"GENERAL"}</definedName>
    <definedName name="rtyt" localSheetId="4" hidden="1">{"TAB1",#N/A,TRUE,"GENERAL";"TAB2",#N/A,TRUE,"GENERAL";"TAB3",#N/A,TRUE,"GENERAL";"TAB4",#N/A,TRUE,"GENERAL";"TAB5",#N/A,TRUE,"GENERAL"}</definedName>
    <definedName name="rtyt" localSheetId="3" hidden="1">{"TAB1",#N/A,TRUE,"GENERAL";"TAB2",#N/A,TRUE,"GENERAL";"TAB3",#N/A,TRUE,"GENERAL";"TAB4",#N/A,TRUE,"GENERAL";"TAB5",#N/A,TRUE,"GENERAL"}</definedName>
    <definedName name="rtyt" localSheetId="5" hidden="1">{"TAB1",#N/A,TRUE,"GENERAL";"TAB2",#N/A,TRUE,"GENERAL";"TAB3",#N/A,TRUE,"GENERAL";"TAB4",#N/A,TRUE,"GENERAL";"TAB5",#N/A,TRUE,"GENERAL"}</definedName>
    <definedName name="rtyt" localSheetId="9"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8" hidden="1">{"via1",#N/A,TRUE,"general";"via2",#N/A,TRUE,"general";"via3",#N/A,TRUE,"general"}</definedName>
    <definedName name="rtytry" localSheetId="2" hidden="1">{"via1",#N/A,TRUE,"general";"via2",#N/A,TRUE,"general";"via3",#N/A,TRUE,"general"}</definedName>
    <definedName name="rtytry" localSheetId="7" hidden="1">{"via1",#N/A,TRUE,"general";"via2",#N/A,TRUE,"general";"via3",#N/A,TRUE,"general"}</definedName>
    <definedName name="rtytry" localSheetId="6" hidden="1">{"via1",#N/A,TRUE,"general";"via2",#N/A,TRUE,"general";"via3",#N/A,TRUE,"general"}</definedName>
    <definedName name="rtytry" localSheetId="12" hidden="1">{"via1",#N/A,TRUE,"general";"via2",#N/A,TRUE,"general";"via3",#N/A,TRUE,"general"}</definedName>
    <definedName name="rtytry" localSheetId="11" hidden="1">{"via1",#N/A,TRUE,"general";"via2",#N/A,TRUE,"general";"via3",#N/A,TRUE,"general"}</definedName>
    <definedName name="rtytry" localSheetId="10" hidden="1">{"via1",#N/A,TRUE,"general";"via2",#N/A,TRUE,"general";"via3",#N/A,TRUE,"general"}</definedName>
    <definedName name="rtytry" localSheetId="1" hidden="1">{"via1",#N/A,TRUE,"general";"via2",#N/A,TRUE,"general";"via3",#N/A,TRUE,"general"}</definedName>
    <definedName name="rtytry" localSheetId="4" hidden="1">{"via1",#N/A,TRUE,"general";"via2",#N/A,TRUE,"general";"via3",#N/A,TRUE,"general"}</definedName>
    <definedName name="rtytry" localSheetId="3" hidden="1">{"via1",#N/A,TRUE,"general";"via2",#N/A,TRUE,"general";"via3",#N/A,TRUE,"general"}</definedName>
    <definedName name="rtytry" localSheetId="5" hidden="1">{"via1",#N/A,TRUE,"general";"via2",#N/A,TRUE,"general";"via3",#N/A,TRUE,"general"}</definedName>
    <definedName name="rtytry" localSheetId="9"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8" hidden="1">{"TAB1",#N/A,TRUE,"GENERAL";"TAB2",#N/A,TRUE,"GENERAL";"TAB3",#N/A,TRUE,"GENERAL";"TAB4",#N/A,TRUE,"GENERAL";"TAB5",#N/A,TRUE,"GENERAL"}</definedName>
    <definedName name="ruru" localSheetId="2" hidden="1">{"TAB1",#N/A,TRUE,"GENERAL";"TAB2",#N/A,TRUE,"GENERAL";"TAB3",#N/A,TRUE,"GENERAL";"TAB4",#N/A,TRUE,"GENERAL";"TAB5",#N/A,TRUE,"GENERAL"}</definedName>
    <definedName name="ruru" localSheetId="7" hidden="1">{"TAB1",#N/A,TRUE,"GENERAL";"TAB2",#N/A,TRUE,"GENERAL";"TAB3",#N/A,TRUE,"GENERAL";"TAB4",#N/A,TRUE,"GENERAL";"TAB5",#N/A,TRUE,"GENERAL"}</definedName>
    <definedName name="ruru" localSheetId="6" hidden="1">{"TAB1",#N/A,TRUE,"GENERAL";"TAB2",#N/A,TRUE,"GENERAL";"TAB3",#N/A,TRUE,"GENERAL";"TAB4",#N/A,TRUE,"GENERAL";"TAB5",#N/A,TRUE,"GENERAL"}</definedName>
    <definedName name="ruru" localSheetId="12" hidden="1">{"TAB1",#N/A,TRUE,"GENERAL";"TAB2",#N/A,TRUE,"GENERAL";"TAB3",#N/A,TRUE,"GENERAL";"TAB4",#N/A,TRUE,"GENERAL";"TAB5",#N/A,TRUE,"GENERAL"}</definedName>
    <definedName name="ruru" localSheetId="11" hidden="1">{"TAB1",#N/A,TRUE,"GENERAL";"TAB2",#N/A,TRUE,"GENERAL";"TAB3",#N/A,TRUE,"GENERAL";"TAB4",#N/A,TRUE,"GENERAL";"TAB5",#N/A,TRUE,"GENERAL"}</definedName>
    <definedName name="ruru" localSheetId="10" hidden="1">{"TAB1",#N/A,TRUE,"GENERAL";"TAB2",#N/A,TRUE,"GENERAL";"TAB3",#N/A,TRUE,"GENERAL";"TAB4",#N/A,TRUE,"GENERAL";"TAB5",#N/A,TRUE,"GENERAL"}</definedName>
    <definedName name="ruru" localSheetId="1" hidden="1">{"TAB1",#N/A,TRUE,"GENERAL";"TAB2",#N/A,TRUE,"GENERAL";"TAB3",#N/A,TRUE,"GENERAL";"TAB4",#N/A,TRUE,"GENERAL";"TAB5",#N/A,TRUE,"GENERAL"}</definedName>
    <definedName name="ruru" localSheetId="4" hidden="1">{"TAB1",#N/A,TRUE,"GENERAL";"TAB2",#N/A,TRUE,"GENERAL";"TAB3",#N/A,TRUE,"GENERAL";"TAB4",#N/A,TRUE,"GENERAL";"TAB5",#N/A,TRUE,"GENERAL"}</definedName>
    <definedName name="ruru" localSheetId="3" hidden="1">{"TAB1",#N/A,TRUE,"GENERAL";"TAB2",#N/A,TRUE,"GENERAL";"TAB3",#N/A,TRUE,"GENERAL";"TAB4",#N/A,TRUE,"GENERAL";"TAB5",#N/A,TRUE,"GENERAL"}</definedName>
    <definedName name="ruru" localSheetId="5" hidden="1">{"TAB1",#N/A,TRUE,"GENERAL";"TAB2",#N/A,TRUE,"GENERAL";"TAB3",#N/A,TRUE,"GENERAL";"TAB4",#N/A,TRUE,"GENERAL";"TAB5",#N/A,TRUE,"GENERAL"}</definedName>
    <definedName name="ruru" localSheetId="9" hidden="1">{"TAB1",#N/A,TRUE,"GENERAL";"TAB2",#N/A,TRUE,"GENERAL";"TAB3",#N/A,TRUE,"GENERAL";"TAB4",#N/A,TRUE,"GENERAL";"TAB5",#N/A,TRUE,"GENERAL"}</definedName>
    <definedName name="ruru" hidden="1">{"TAB1",#N/A,TRUE,"GENERAL";"TAB2",#N/A,TRUE,"GENERAL";"TAB3",#N/A,TRUE,"GENERAL";"TAB4",#N/A,TRUE,"GENERAL";"TAB5",#N/A,TRUE,"GENERAL"}</definedName>
    <definedName name="RUT" localSheetId="0">#REF!</definedName>
    <definedName name="RUT" localSheetId="2">#REF!</definedName>
    <definedName name="RUT" localSheetId="6">#REF!</definedName>
    <definedName name="RUT" localSheetId="12">#REF!</definedName>
    <definedName name="RUT" localSheetId="11">#REF!</definedName>
    <definedName name="RUT" localSheetId="10">#REF!</definedName>
    <definedName name="RUT" localSheetId="1">#REF!</definedName>
    <definedName name="RUT" localSheetId="4">#REF!</definedName>
    <definedName name="RUT" localSheetId="3">#REF!</definedName>
    <definedName name="RUT" localSheetId="5">#REF!</definedName>
    <definedName name="RUT" localSheetId="9">#REF!</definedName>
    <definedName name="RUT">#REF!</definedName>
    <definedName name="rutu" localSheetId="0" hidden="1">{"via1",#N/A,TRUE,"general";"via2",#N/A,TRUE,"general";"via3",#N/A,TRUE,"general"}</definedName>
    <definedName name="rutu" localSheetId="8" hidden="1">{"via1",#N/A,TRUE,"general";"via2",#N/A,TRUE,"general";"via3",#N/A,TRUE,"general"}</definedName>
    <definedName name="rutu" localSheetId="2" hidden="1">{"via1",#N/A,TRUE,"general";"via2",#N/A,TRUE,"general";"via3",#N/A,TRUE,"general"}</definedName>
    <definedName name="rutu" localSheetId="7" hidden="1">{"via1",#N/A,TRUE,"general";"via2",#N/A,TRUE,"general";"via3",#N/A,TRUE,"general"}</definedName>
    <definedName name="rutu" localSheetId="6" hidden="1">{"via1",#N/A,TRUE,"general";"via2",#N/A,TRUE,"general";"via3",#N/A,TRUE,"general"}</definedName>
    <definedName name="rutu" localSheetId="12" hidden="1">{"via1",#N/A,TRUE,"general";"via2",#N/A,TRUE,"general";"via3",#N/A,TRUE,"general"}</definedName>
    <definedName name="rutu" localSheetId="11" hidden="1">{"via1",#N/A,TRUE,"general";"via2",#N/A,TRUE,"general";"via3",#N/A,TRUE,"general"}</definedName>
    <definedName name="rutu" localSheetId="10" hidden="1">{"via1",#N/A,TRUE,"general";"via2",#N/A,TRUE,"general";"via3",#N/A,TRUE,"general"}</definedName>
    <definedName name="rutu" localSheetId="1" hidden="1">{"via1",#N/A,TRUE,"general";"via2",#N/A,TRUE,"general";"via3",#N/A,TRUE,"general"}</definedName>
    <definedName name="rutu" localSheetId="4" hidden="1">{"via1",#N/A,TRUE,"general";"via2",#N/A,TRUE,"general";"via3",#N/A,TRUE,"general"}</definedName>
    <definedName name="rutu" localSheetId="3" hidden="1">{"via1",#N/A,TRUE,"general";"via2",#N/A,TRUE,"general";"via3",#N/A,TRUE,"general"}</definedName>
    <definedName name="rutu" localSheetId="5" hidden="1">{"via1",#N/A,TRUE,"general";"via2",#N/A,TRUE,"general";"via3",#N/A,TRUE,"general"}</definedName>
    <definedName name="rutu" localSheetId="9"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8" hidden="1">{"via1",#N/A,TRUE,"general";"via2",#N/A,TRUE,"general";"via3",#N/A,TRUE,"general"}</definedName>
    <definedName name="rwt" localSheetId="2" hidden="1">{"via1",#N/A,TRUE,"general";"via2",#N/A,TRUE,"general";"via3",#N/A,TRUE,"general"}</definedName>
    <definedName name="rwt" localSheetId="7" hidden="1">{"via1",#N/A,TRUE,"general";"via2",#N/A,TRUE,"general";"via3",#N/A,TRUE,"general"}</definedName>
    <definedName name="rwt" localSheetId="6" hidden="1">{"via1",#N/A,TRUE,"general";"via2",#N/A,TRUE,"general";"via3",#N/A,TRUE,"general"}</definedName>
    <definedName name="rwt" localSheetId="12" hidden="1">{"via1",#N/A,TRUE,"general";"via2",#N/A,TRUE,"general";"via3",#N/A,TRUE,"general"}</definedName>
    <definedName name="rwt" localSheetId="11" hidden="1">{"via1",#N/A,TRUE,"general";"via2",#N/A,TRUE,"general";"via3",#N/A,TRUE,"general"}</definedName>
    <definedName name="rwt" localSheetId="10" hidden="1">{"via1",#N/A,TRUE,"general";"via2",#N/A,TRUE,"general";"via3",#N/A,TRUE,"general"}</definedName>
    <definedName name="rwt" localSheetId="1" hidden="1">{"via1",#N/A,TRUE,"general";"via2",#N/A,TRUE,"general";"via3",#N/A,TRUE,"general"}</definedName>
    <definedName name="rwt" localSheetId="4" hidden="1">{"via1",#N/A,TRUE,"general";"via2",#N/A,TRUE,"general";"via3",#N/A,TRUE,"general"}</definedName>
    <definedName name="rwt" localSheetId="3" hidden="1">{"via1",#N/A,TRUE,"general";"via2",#N/A,TRUE,"general";"via3",#N/A,TRUE,"general"}</definedName>
    <definedName name="rwt" localSheetId="5" hidden="1">{"via1",#N/A,TRUE,"general";"via2",#N/A,TRUE,"general";"via3",#N/A,TRUE,"general"}</definedName>
    <definedName name="rwt" localSheetId="9"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8" hidden="1">{"via1",#N/A,TRUE,"general";"via2",#N/A,TRUE,"general";"via3",#N/A,TRUE,"general"}</definedName>
    <definedName name="ry" localSheetId="2" hidden="1">{"via1",#N/A,TRUE,"general";"via2",#N/A,TRUE,"general";"via3",#N/A,TRUE,"general"}</definedName>
    <definedName name="ry" localSheetId="7" hidden="1">{"via1",#N/A,TRUE,"general";"via2",#N/A,TRUE,"general";"via3",#N/A,TRUE,"general"}</definedName>
    <definedName name="ry" localSheetId="6" hidden="1">{"via1",#N/A,TRUE,"general";"via2",#N/A,TRUE,"general";"via3",#N/A,TRUE,"general"}</definedName>
    <definedName name="ry" localSheetId="12" hidden="1">{"via1",#N/A,TRUE,"general";"via2",#N/A,TRUE,"general";"via3",#N/A,TRUE,"general"}</definedName>
    <definedName name="ry" localSheetId="11" hidden="1">{"via1",#N/A,TRUE,"general";"via2",#N/A,TRUE,"general";"via3",#N/A,TRUE,"general"}</definedName>
    <definedName name="ry" localSheetId="10" hidden="1">{"via1",#N/A,TRUE,"general";"via2",#N/A,TRUE,"general";"via3",#N/A,TRUE,"general"}</definedName>
    <definedName name="ry" localSheetId="1" hidden="1">{"via1",#N/A,TRUE,"general";"via2",#N/A,TRUE,"general";"via3",#N/A,TRUE,"general"}</definedName>
    <definedName name="ry" localSheetId="4" hidden="1">{"via1",#N/A,TRUE,"general";"via2",#N/A,TRUE,"general";"via3",#N/A,TRUE,"general"}</definedName>
    <definedName name="ry" localSheetId="3" hidden="1">{"via1",#N/A,TRUE,"general";"via2",#N/A,TRUE,"general";"via3",#N/A,TRUE,"general"}</definedName>
    <definedName name="ry" localSheetId="5" hidden="1">{"via1",#N/A,TRUE,"general";"via2",#N/A,TRUE,"general";"via3",#N/A,TRUE,"general"}</definedName>
    <definedName name="ry" localSheetId="9"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1"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9"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8" hidden="1">{"via1",#N/A,TRUE,"general";"via2",#N/A,TRUE,"general";"via3",#N/A,TRUE,"general"}</definedName>
    <definedName name="rytrsdg" localSheetId="2" hidden="1">{"via1",#N/A,TRUE,"general";"via2",#N/A,TRUE,"general";"via3",#N/A,TRUE,"general"}</definedName>
    <definedName name="rytrsdg" localSheetId="7" hidden="1">{"via1",#N/A,TRUE,"general";"via2",#N/A,TRUE,"general";"via3",#N/A,TRUE,"general"}</definedName>
    <definedName name="rytrsdg" localSheetId="6" hidden="1">{"via1",#N/A,TRUE,"general";"via2",#N/A,TRUE,"general";"via3",#N/A,TRUE,"general"}</definedName>
    <definedName name="rytrsdg" localSheetId="12" hidden="1">{"via1",#N/A,TRUE,"general";"via2",#N/A,TRUE,"general";"via3",#N/A,TRUE,"general"}</definedName>
    <definedName name="rytrsdg" localSheetId="11" hidden="1">{"via1",#N/A,TRUE,"general";"via2",#N/A,TRUE,"general";"via3",#N/A,TRUE,"general"}</definedName>
    <definedName name="rytrsdg" localSheetId="10" hidden="1">{"via1",#N/A,TRUE,"general";"via2",#N/A,TRUE,"general";"via3",#N/A,TRUE,"general"}</definedName>
    <definedName name="rytrsdg" localSheetId="1" hidden="1">{"via1",#N/A,TRUE,"general";"via2",#N/A,TRUE,"general";"via3",#N/A,TRUE,"general"}</definedName>
    <definedName name="rytrsdg" localSheetId="4" hidden="1">{"via1",#N/A,TRUE,"general";"via2",#N/A,TRUE,"general";"via3",#N/A,TRUE,"general"}</definedName>
    <definedName name="rytrsdg" localSheetId="3" hidden="1">{"via1",#N/A,TRUE,"general";"via2",#N/A,TRUE,"general";"via3",#N/A,TRUE,"general"}</definedName>
    <definedName name="rytrsdg" localSheetId="5" hidden="1">{"via1",#N/A,TRUE,"general";"via2",#N/A,TRUE,"general";"via3",#N/A,TRUE,"general"}</definedName>
    <definedName name="rytrsdg" localSheetId="9" hidden="1">{"via1",#N/A,TRUE,"general";"via2",#N/A,TRUE,"general";"via3",#N/A,TRUE,"general"}</definedName>
    <definedName name="rytrsdg" hidden="1">{"via1",#N/A,TRUE,"general";"via2",#N/A,TRUE,"general";"via3",#N/A,TRUE,"general"}</definedName>
    <definedName name="s" localSheetId="0">#REF!</definedName>
    <definedName name="s" localSheetId="8">'ANALISIS BASICOS'!ERR</definedName>
    <definedName name="s" localSheetId="2">'APU''s CHORRERA'!ERR</definedName>
    <definedName name="s" localSheetId="7">'CANTIDADES Puente'!ERR</definedName>
    <definedName name="s" localSheetId="6">Cronograma!ERR</definedName>
    <definedName name="s" localSheetId="12">'CUADRILLAS 2026'!ERR</definedName>
    <definedName name="s" localSheetId="11">'EQUIPOS 2026'!ERR</definedName>
    <definedName name="s" localSheetId="10">'INSUMOS 2026'!ERR</definedName>
    <definedName name="s" localSheetId="1">PAGA!ERR</definedName>
    <definedName name="s" localSheetId="4">PRESUPUESTO!ERR</definedName>
    <definedName name="s" localSheetId="3">'PRESUPUESTO CON AIU'!ERR</definedName>
    <definedName name="s" localSheetId="5">#REF!</definedName>
    <definedName name="s" localSheetId="9">'TRANSPORTE 2026'!ERR</definedName>
    <definedName name="s">ERR</definedName>
    <definedName name="SA" localSheetId="0">#REF!</definedName>
    <definedName name="SA" localSheetId="8">#REF!</definedName>
    <definedName name="SA" localSheetId="2">#REF!</definedName>
    <definedName name="SA" localSheetId="6">#REF!</definedName>
    <definedName name="SA" localSheetId="12">#REF!</definedName>
    <definedName name="SA" localSheetId="11">#REF!</definedName>
    <definedName name="SA" localSheetId="10">#REF!</definedName>
    <definedName name="SA" localSheetId="1">#REF!</definedName>
    <definedName name="SA" localSheetId="4">#REF!</definedName>
    <definedName name="SA" localSheetId="3">#REF!</definedName>
    <definedName name="SA" localSheetId="5">#REF!</definedName>
    <definedName name="SA" localSheetId="9">#REF!</definedName>
    <definedName name="SA">#REF!</definedName>
    <definedName name="saa" localSheetId="0" hidden="1">{"via1",#N/A,TRUE,"general";"via2",#N/A,TRUE,"general";"via3",#N/A,TRUE,"general"}</definedName>
    <definedName name="saa" localSheetId="8" hidden="1">{"via1",#N/A,TRUE,"general";"via2",#N/A,TRUE,"general";"via3",#N/A,TRUE,"general"}</definedName>
    <definedName name="saa" localSheetId="2" hidden="1">{"via1",#N/A,TRUE,"general";"via2",#N/A,TRUE,"general";"via3",#N/A,TRUE,"general"}</definedName>
    <definedName name="saa" localSheetId="7" hidden="1">{"via1",#N/A,TRUE,"general";"via2",#N/A,TRUE,"general";"via3",#N/A,TRUE,"general"}</definedName>
    <definedName name="saa" localSheetId="6" hidden="1">{"via1",#N/A,TRUE,"general";"via2",#N/A,TRUE,"general";"via3",#N/A,TRUE,"general"}</definedName>
    <definedName name="saa" localSheetId="12" hidden="1">{"via1",#N/A,TRUE,"general";"via2",#N/A,TRUE,"general";"via3",#N/A,TRUE,"general"}</definedName>
    <definedName name="saa" localSheetId="11" hidden="1">{"via1",#N/A,TRUE,"general";"via2",#N/A,TRUE,"general";"via3",#N/A,TRUE,"general"}</definedName>
    <definedName name="saa" localSheetId="10" hidden="1">{"via1",#N/A,TRUE,"general";"via2",#N/A,TRUE,"general";"via3",#N/A,TRUE,"general"}</definedName>
    <definedName name="saa" localSheetId="1" hidden="1">{"via1",#N/A,TRUE,"general";"via2",#N/A,TRUE,"general";"via3",#N/A,TRUE,"general"}</definedName>
    <definedName name="saa" localSheetId="4" hidden="1">{"via1",#N/A,TRUE,"general";"via2",#N/A,TRUE,"general";"via3",#N/A,TRUE,"general"}</definedName>
    <definedName name="saa" localSheetId="3" hidden="1">{"via1",#N/A,TRUE,"general";"via2",#N/A,TRUE,"general";"via3",#N/A,TRUE,"general"}</definedName>
    <definedName name="saa" localSheetId="5" hidden="1">{"via1",#N/A,TRUE,"general";"via2",#N/A,TRUE,"general";"via3",#N/A,TRUE,"general"}</definedName>
    <definedName name="saa" localSheetId="9"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8" hidden="1">{"via1",#N/A,TRUE,"general";"via2",#N/A,TRUE,"general";"via3",#N/A,TRUE,"general"}</definedName>
    <definedName name="SAD" localSheetId="2" hidden="1">{"via1",#N/A,TRUE,"general";"via2",#N/A,TRUE,"general";"via3",#N/A,TRUE,"general"}</definedName>
    <definedName name="SAD" localSheetId="7" hidden="1">{"via1",#N/A,TRUE,"general";"via2",#N/A,TRUE,"general";"via3",#N/A,TRUE,"general"}</definedName>
    <definedName name="SAD" localSheetId="6" hidden="1">{"via1",#N/A,TRUE,"general";"via2",#N/A,TRUE,"general";"via3",#N/A,TRUE,"general"}</definedName>
    <definedName name="SAD" localSheetId="12" hidden="1">{"via1",#N/A,TRUE,"general";"via2",#N/A,TRUE,"general";"via3",#N/A,TRUE,"general"}</definedName>
    <definedName name="SAD" localSheetId="11" hidden="1">{"via1",#N/A,TRUE,"general";"via2",#N/A,TRUE,"general";"via3",#N/A,TRUE,"general"}</definedName>
    <definedName name="SAD" localSheetId="10" hidden="1">{"via1",#N/A,TRUE,"general";"via2",#N/A,TRUE,"general";"via3",#N/A,TRUE,"general"}</definedName>
    <definedName name="SAD" localSheetId="1" hidden="1">{"via1",#N/A,TRUE,"general";"via2",#N/A,TRUE,"general";"via3",#N/A,TRUE,"general"}</definedName>
    <definedName name="SAD" localSheetId="4" hidden="1">{"via1",#N/A,TRUE,"general";"via2",#N/A,TRUE,"general";"via3",#N/A,TRUE,"general"}</definedName>
    <definedName name="SAD" localSheetId="3" hidden="1">{"via1",#N/A,TRUE,"general";"via2",#N/A,TRUE,"general";"via3",#N/A,TRUE,"general"}</definedName>
    <definedName name="SAD" localSheetId="5" hidden="1">{"via1",#N/A,TRUE,"general";"via2",#N/A,TRUE,"general";"via3",#N/A,TRUE,"general"}</definedName>
    <definedName name="SAD" localSheetId="9"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8" hidden="1">{"via1",#N/A,TRUE,"general";"via2",#N/A,TRUE,"general";"via3",#N/A,TRUE,"general"}</definedName>
    <definedName name="SADF" localSheetId="2" hidden="1">{"via1",#N/A,TRUE,"general";"via2",#N/A,TRUE,"general";"via3",#N/A,TRUE,"general"}</definedName>
    <definedName name="SADF" localSheetId="7" hidden="1">{"via1",#N/A,TRUE,"general";"via2",#N/A,TRUE,"general";"via3",#N/A,TRUE,"general"}</definedName>
    <definedName name="SADF" localSheetId="6" hidden="1">{"via1",#N/A,TRUE,"general";"via2",#N/A,TRUE,"general";"via3",#N/A,TRUE,"general"}</definedName>
    <definedName name="SADF" localSheetId="12" hidden="1">{"via1",#N/A,TRUE,"general";"via2",#N/A,TRUE,"general";"via3",#N/A,TRUE,"general"}</definedName>
    <definedName name="SADF" localSheetId="11" hidden="1">{"via1",#N/A,TRUE,"general";"via2",#N/A,TRUE,"general";"via3",#N/A,TRUE,"general"}</definedName>
    <definedName name="SADF" localSheetId="10" hidden="1">{"via1",#N/A,TRUE,"general";"via2",#N/A,TRUE,"general";"via3",#N/A,TRUE,"general"}</definedName>
    <definedName name="SADF" localSheetId="1" hidden="1">{"via1",#N/A,TRUE,"general";"via2",#N/A,TRUE,"general";"via3",#N/A,TRUE,"general"}</definedName>
    <definedName name="SADF" localSheetId="4" hidden="1">{"via1",#N/A,TRUE,"general";"via2",#N/A,TRUE,"general";"via3",#N/A,TRUE,"general"}</definedName>
    <definedName name="SADF" localSheetId="3" hidden="1">{"via1",#N/A,TRUE,"general";"via2",#N/A,TRUE,"general";"via3",#N/A,TRUE,"general"}</definedName>
    <definedName name="SADF" localSheetId="5" hidden="1">{"via1",#N/A,TRUE,"general";"via2",#N/A,TRUE,"general";"via3",#N/A,TRUE,"general"}</definedName>
    <definedName name="SADF" localSheetId="9"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8" hidden="1">{"TAB1",#N/A,TRUE,"GENERAL";"TAB2",#N/A,TRUE,"GENERAL";"TAB3",#N/A,TRUE,"GENERAL";"TAB4",#N/A,TRUE,"GENERAL";"TAB5",#N/A,TRUE,"GENERAL"}</definedName>
    <definedName name="sadff" localSheetId="2" hidden="1">{"TAB1",#N/A,TRUE,"GENERAL";"TAB2",#N/A,TRUE,"GENERAL";"TAB3",#N/A,TRUE,"GENERAL";"TAB4",#N/A,TRUE,"GENERAL";"TAB5",#N/A,TRUE,"GENERAL"}</definedName>
    <definedName name="sadff" localSheetId="7" hidden="1">{"TAB1",#N/A,TRUE,"GENERAL";"TAB2",#N/A,TRUE,"GENERAL";"TAB3",#N/A,TRUE,"GENERAL";"TAB4",#N/A,TRUE,"GENERAL";"TAB5",#N/A,TRUE,"GENERAL"}</definedName>
    <definedName name="sadff" localSheetId="6"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1" hidden="1">{"TAB1",#N/A,TRUE,"GENERAL";"TAB2",#N/A,TRUE,"GENERAL";"TAB3",#N/A,TRUE,"GENERAL";"TAB4",#N/A,TRUE,"GENERAL";"TAB5",#N/A,TRUE,"GENERAL"}</definedName>
    <definedName name="sadff" localSheetId="4" hidden="1">{"TAB1",#N/A,TRUE,"GENERAL";"TAB2",#N/A,TRUE,"GENERAL";"TAB3",#N/A,TRUE,"GENERAL";"TAB4",#N/A,TRUE,"GENERAL";"TAB5",#N/A,TRUE,"GENERAL"}</definedName>
    <definedName name="sadff" localSheetId="3" hidden="1">{"TAB1",#N/A,TRUE,"GENERAL";"TAB2",#N/A,TRUE,"GENERAL";"TAB3",#N/A,TRUE,"GENERAL";"TAB4",#N/A,TRUE,"GENERAL";"TAB5",#N/A,TRUE,"GENERAL"}</definedName>
    <definedName name="sadff" localSheetId="5" hidden="1">{"TAB1",#N/A,TRUE,"GENERAL";"TAB2",#N/A,TRUE,"GENERAL";"TAB3",#N/A,TRUE,"GENERAL";"TAB4",#N/A,TRUE,"GENERAL";"TAB5",#N/A,TRUE,"GENERAL"}</definedName>
    <definedName name="sadff" localSheetId="9"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8" hidden="1">{"via1",#N/A,TRUE,"general";"via2",#N/A,TRUE,"general";"via3",#N/A,TRUE,"general"}</definedName>
    <definedName name="sadfo" localSheetId="2" hidden="1">{"via1",#N/A,TRUE,"general";"via2",#N/A,TRUE,"general";"via3",#N/A,TRUE,"general"}</definedName>
    <definedName name="sadfo" localSheetId="7" hidden="1">{"via1",#N/A,TRUE,"general";"via2",#N/A,TRUE,"general";"via3",#N/A,TRUE,"general"}</definedName>
    <definedName name="sadfo" localSheetId="6" hidden="1">{"via1",#N/A,TRUE,"general";"via2",#N/A,TRUE,"general";"via3",#N/A,TRUE,"general"}</definedName>
    <definedName name="sadfo" localSheetId="12" hidden="1">{"via1",#N/A,TRUE,"general";"via2",#N/A,TRUE,"general";"via3",#N/A,TRUE,"general"}</definedName>
    <definedName name="sadfo" localSheetId="11" hidden="1">{"via1",#N/A,TRUE,"general";"via2",#N/A,TRUE,"general";"via3",#N/A,TRUE,"general"}</definedName>
    <definedName name="sadfo" localSheetId="10" hidden="1">{"via1",#N/A,TRUE,"general";"via2",#N/A,TRUE,"general";"via3",#N/A,TRUE,"general"}</definedName>
    <definedName name="sadfo" localSheetId="1" hidden="1">{"via1",#N/A,TRUE,"general";"via2",#N/A,TRUE,"general";"via3",#N/A,TRUE,"general"}</definedName>
    <definedName name="sadfo" localSheetId="4" hidden="1">{"via1",#N/A,TRUE,"general";"via2",#N/A,TRUE,"general";"via3",#N/A,TRUE,"general"}</definedName>
    <definedName name="sadfo" localSheetId="3" hidden="1">{"via1",#N/A,TRUE,"general";"via2",#N/A,TRUE,"general";"via3",#N/A,TRUE,"general"}</definedName>
    <definedName name="sadfo" localSheetId="5" hidden="1">{"via1",#N/A,TRUE,"general";"via2",#N/A,TRUE,"general";"via3",#N/A,TRUE,"general"}</definedName>
    <definedName name="sadfo" localSheetId="9"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8" hidden="1">{"TAB1",#N/A,TRUE,"GENERAL";"TAB2",#N/A,TRUE,"GENERAL";"TAB3",#N/A,TRUE,"GENERAL";"TAB4",#N/A,TRUE,"GENERAL";"TAB5",#N/A,TRUE,"GENERAL"}</definedName>
    <definedName name="safdp" localSheetId="2" hidden="1">{"TAB1",#N/A,TRUE,"GENERAL";"TAB2",#N/A,TRUE,"GENERAL";"TAB3",#N/A,TRUE,"GENERAL";"TAB4",#N/A,TRUE,"GENERAL";"TAB5",#N/A,TRUE,"GENERAL"}</definedName>
    <definedName name="safdp" localSheetId="7" hidden="1">{"TAB1",#N/A,TRUE,"GENERAL";"TAB2",#N/A,TRUE,"GENERAL";"TAB3",#N/A,TRUE,"GENERAL";"TAB4",#N/A,TRUE,"GENERAL";"TAB5",#N/A,TRUE,"GENERAL"}</definedName>
    <definedName name="safdp" localSheetId="6"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1" hidden="1">{"TAB1",#N/A,TRUE,"GENERAL";"TAB2",#N/A,TRUE,"GENERAL";"TAB3",#N/A,TRUE,"GENERAL";"TAB4",#N/A,TRUE,"GENERAL";"TAB5",#N/A,TRUE,"GENERAL"}</definedName>
    <definedName name="safdp" localSheetId="4" hidden="1">{"TAB1",#N/A,TRUE,"GENERAL";"TAB2",#N/A,TRUE,"GENERAL";"TAB3",#N/A,TRUE,"GENERAL";"TAB4",#N/A,TRUE,"GENERAL";"TAB5",#N/A,TRUE,"GENERAL"}</definedName>
    <definedName name="safdp" localSheetId="3" hidden="1">{"TAB1",#N/A,TRUE,"GENERAL";"TAB2",#N/A,TRUE,"GENERAL";"TAB3",#N/A,TRUE,"GENERAL";"TAB4",#N/A,TRUE,"GENERAL";"TAB5",#N/A,TRUE,"GENERAL"}</definedName>
    <definedName name="safdp" localSheetId="5" hidden="1">{"TAB1",#N/A,TRUE,"GENERAL";"TAB2",#N/A,TRUE,"GENERAL";"TAB3",#N/A,TRUE,"GENERAL";"TAB4",#N/A,TRUE,"GENERAL";"TAB5",#N/A,TRUE,"GENERAL"}</definedName>
    <definedName name="safdp" localSheetId="9" hidden="1">{"TAB1",#N/A,TRUE,"GENERAL";"TAB2",#N/A,TRUE,"GENERAL";"TAB3",#N/A,TRUE,"GENERAL";"TAB4",#N/A,TRUE,"GENERAL";"TAB5",#N/A,TRUE,"GENERAL"}</definedName>
    <definedName name="safdp" hidden="1">{"TAB1",#N/A,TRUE,"GENERAL";"TAB2",#N/A,TRUE,"GENERAL";"TAB3",#N/A,TRUE,"GENERAL";"TAB4",#N/A,TRUE,"GENERAL";"TAB5",#N/A,TRUE,"GENERAL"}</definedName>
    <definedName name="salarios" localSheetId="0">#REF!</definedName>
    <definedName name="salarios" localSheetId="8">'ANALISIS BASICOS'!ERR</definedName>
    <definedName name="salarios" localSheetId="2">'APU''s CHORRERA'!ERR</definedName>
    <definedName name="salarios" localSheetId="7">'CANTIDADES Puente'!ERR</definedName>
    <definedName name="salarios" localSheetId="6">Cronograma!ERR</definedName>
    <definedName name="salarios" localSheetId="12">'CUADRILLAS 2026'!ERR</definedName>
    <definedName name="salarios" localSheetId="11">'EQUIPOS 2026'!ERR</definedName>
    <definedName name="salarios" localSheetId="10">'INSUMOS 2026'!ERR</definedName>
    <definedName name="salarios" localSheetId="1">PAGA!ERR</definedName>
    <definedName name="salarios" localSheetId="4">PRESUPUESTO!ERR</definedName>
    <definedName name="salarios" localSheetId="3">'PRESUPUESTO CON AIU'!ERR</definedName>
    <definedName name="salarios" localSheetId="5">#REF!</definedName>
    <definedName name="salarios" localSheetId="9">'TRANSPORTE 2026'!ERR</definedName>
    <definedName name="salarios">ERR</definedName>
    <definedName name="SalConv" localSheetId="0">#REF!</definedName>
    <definedName name="SalConv" localSheetId="2">#REF!</definedName>
    <definedName name="SalConv" localSheetId="6">#REF!</definedName>
    <definedName name="SalConv" localSheetId="12">#REF!</definedName>
    <definedName name="SalConv" localSheetId="11">#REF!</definedName>
    <definedName name="SalConv" localSheetId="10">#REF!</definedName>
    <definedName name="SalConv" localSheetId="1">#REF!</definedName>
    <definedName name="SalConv" localSheetId="4">#REF!</definedName>
    <definedName name="SalConv" localSheetId="3">#REF!</definedName>
    <definedName name="SalConv" localSheetId="5">#REF!</definedName>
    <definedName name="SalConv" localSheetId="9">#REF!</definedName>
    <definedName name="SalConv">#REF!</definedName>
    <definedName name="SALID1" localSheetId="0">#REF!</definedName>
    <definedName name="SALID1" localSheetId="2">#REF!</definedName>
    <definedName name="SALID1" localSheetId="6">#REF!</definedName>
    <definedName name="SALID1" localSheetId="12">#REF!</definedName>
    <definedName name="SALID1" localSheetId="11">#REF!</definedName>
    <definedName name="SALID1" localSheetId="10">#REF!</definedName>
    <definedName name="SALID1" localSheetId="1">#REF!</definedName>
    <definedName name="SALID1" localSheetId="4">#REF!</definedName>
    <definedName name="SALID1" localSheetId="3">#REF!</definedName>
    <definedName name="SALID1" localSheetId="5">#REF!</definedName>
    <definedName name="SALID1" localSheetId="9">#REF!</definedName>
    <definedName name="SALID1">#REF!</definedName>
    <definedName name="SalMinimo" localSheetId="0">#REF!</definedName>
    <definedName name="SalMinimo" localSheetId="2">#REF!</definedName>
    <definedName name="SalMinimo" localSheetId="6">#REF!</definedName>
    <definedName name="SalMinimo" localSheetId="12">#REF!</definedName>
    <definedName name="SalMinimo" localSheetId="11">#REF!</definedName>
    <definedName name="SalMinimo" localSheetId="10">#REF!</definedName>
    <definedName name="SalMinimo" localSheetId="1">#REF!</definedName>
    <definedName name="SalMinimo" localSheetId="4">#REF!</definedName>
    <definedName name="SalMinimo" localSheetId="3">#REF!</definedName>
    <definedName name="SalMinimo" localSheetId="5">#REF!</definedName>
    <definedName name="SalMinimo" localSheetId="9">#REF!</definedName>
    <definedName name="SalMinimo">#REF!</definedName>
    <definedName name="Sanitario_provisional" localSheetId="0">#REF!</definedName>
    <definedName name="Sanitario_provisional" localSheetId="2">#REF!</definedName>
    <definedName name="Sanitario_provisional" localSheetId="6">#REF!</definedName>
    <definedName name="Sanitario_provisional" localSheetId="12">#REF!</definedName>
    <definedName name="Sanitario_provisional" localSheetId="11">#REF!</definedName>
    <definedName name="Sanitario_provisional" localSheetId="10">#REF!</definedName>
    <definedName name="Sanitario_provisional" localSheetId="4">#REF!</definedName>
    <definedName name="Sanitario_provisional" localSheetId="3">#REF!</definedName>
    <definedName name="Sanitario_provisional" localSheetId="5">#REF!</definedName>
    <definedName name="Sanitario_provisional" localSheetId="9">#REF!</definedName>
    <definedName name="Sanitario_provisional">#REF!</definedName>
    <definedName name="sanjay" localSheetId="0" hidden="1">{#N/A,#N/A,FALSE,"TABLE"}</definedName>
    <definedName name="sanjay" localSheetId="8" hidden="1">{#N/A,#N/A,FALSE,"TABLE"}</definedName>
    <definedName name="sanjay" localSheetId="2" hidden="1">{#N/A,#N/A,FALSE,"TABLE"}</definedName>
    <definedName name="sanjay" localSheetId="7" hidden="1">{#N/A,#N/A,FALSE,"TABLE"}</definedName>
    <definedName name="sanjay" localSheetId="6" hidden="1">{#N/A,#N/A,FALSE,"TABLE"}</definedName>
    <definedName name="sanjay" localSheetId="12" hidden="1">{#N/A,#N/A,FALSE,"TABLE"}</definedName>
    <definedName name="sanjay" localSheetId="11" hidden="1">{#N/A,#N/A,FALSE,"TABLE"}</definedName>
    <definedName name="sanjay" localSheetId="10" hidden="1">{#N/A,#N/A,FALSE,"TABLE"}</definedName>
    <definedName name="sanjay" localSheetId="1" hidden="1">{#N/A,#N/A,FALSE,"TABLE"}</definedName>
    <definedName name="sanjay" localSheetId="4" hidden="1">{#N/A,#N/A,FALSE,"TABLE"}</definedName>
    <definedName name="sanjay" localSheetId="3" hidden="1">{#N/A,#N/A,FALSE,"TABLE"}</definedName>
    <definedName name="sanjay" localSheetId="5" hidden="1">{#N/A,#N/A,FALSE,"TABLE"}</definedName>
    <definedName name="sanjay" localSheetId="9" hidden="1">{#N/A,#N/A,FALSE,"TABLE"}</definedName>
    <definedName name="sanjay" hidden="1">{#N/A,#N/A,FALSE,"TABLE"}</definedName>
    <definedName name="SB" localSheetId="0">#REF!</definedName>
    <definedName name="SB" localSheetId="8">#REF!</definedName>
    <definedName name="SB" localSheetId="2">#REF!</definedName>
    <definedName name="SB" localSheetId="6">#REF!</definedName>
    <definedName name="SB" localSheetId="12">#REF!</definedName>
    <definedName name="SB" localSheetId="11">#REF!</definedName>
    <definedName name="SB" localSheetId="10">#REF!</definedName>
    <definedName name="SB" localSheetId="1">#REF!</definedName>
    <definedName name="SB" localSheetId="4">#REF!</definedName>
    <definedName name="SB" localSheetId="3">#REF!</definedName>
    <definedName name="SB" localSheetId="5">#REF!</definedName>
    <definedName name="SB" localSheetId="9">#REF!</definedName>
    <definedName name="SB">#REF!</definedName>
    <definedName name="sbgfbgdr" localSheetId="0" hidden="1">{"via1",#N/A,TRUE,"general";"via2",#N/A,TRUE,"general";"via3",#N/A,TRUE,"general"}</definedName>
    <definedName name="sbgfbgdr" localSheetId="8" hidden="1">{"via1",#N/A,TRUE,"general";"via2",#N/A,TRUE,"general";"via3",#N/A,TRUE,"general"}</definedName>
    <definedName name="sbgfbgdr" localSheetId="2" hidden="1">{"via1",#N/A,TRUE,"general";"via2",#N/A,TRUE,"general";"via3",#N/A,TRUE,"general"}</definedName>
    <definedName name="sbgfbgdr" localSheetId="7" hidden="1">{"via1",#N/A,TRUE,"general";"via2",#N/A,TRUE,"general";"via3",#N/A,TRUE,"general"}</definedName>
    <definedName name="sbgfbgdr" localSheetId="6" hidden="1">{"via1",#N/A,TRUE,"general";"via2",#N/A,TRUE,"general";"via3",#N/A,TRUE,"general"}</definedName>
    <definedName name="sbgfbgdr" localSheetId="12" hidden="1">{"via1",#N/A,TRUE,"general";"via2",#N/A,TRUE,"general";"via3",#N/A,TRUE,"general"}</definedName>
    <definedName name="sbgfbgdr" localSheetId="11" hidden="1">{"via1",#N/A,TRUE,"general";"via2",#N/A,TRUE,"general";"via3",#N/A,TRUE,"general"}</definedName>
    <definedName name="sbgfbgdr" localSheetId="10" hidden="1">{"via1",#N/A,TRUE,"general";"via2",#N/A,TRUE,"general";"via3",#N/A,TRUE,"general"}</definedName>
    <definedName name="sbgfbgdr" localSheetId="1" hidden="1">{"via1",#N/A,TRUE,"general";"via2",#N/A,TRUE,"general";"via3",#N/A,TRUE,"general"}</definedName>
    <definedName name="sbgfbgdr" localSheetId="4" hidden="1">{"via1",#N/A,TRUE,"general";"via2",#N/A,TRUE,"general";"via3",#N/A,TRUE,"general"}</definedName>
    <definedName name="sbgfbgdr" localSheetId="3" hidden="1">{"via1",#N/A,TRUE,"general";"via2",#N/A,TRUE,"general";"via3",#N/A,TRUE,"general"}</definedName>
    <definedName name="sbgfbgdr" localSheetId="5" hidden="1">{"via1",#N/A,TRUE,"general";"via2",#N/A,TRUE,"general";"via3",#N/A,TRUE,"general"}</definedName>
    <definedName name="sbgfbgdr" localSheetId="9" hidden="1">{"via1",#N/A,TRUE,"general";"via2",#N/A,TRUE,"general";"via3",#N/A,TRUE,"general"}</definedName>
    <definedName name="sbgfbgdr" hidden="1">{"via1",#N/A,TRUE,"general";"via2",#N/A,TRUE,"general";"via3",#N/A,TRUE,"general"}</definedName>
    <definedName name="SBS" localSheetId="0">#REF!</definedName>
    <definedName name="SBS" localSheetId="2">#REF!</definedName>
    <definedName name="SBS" localSheetId="6">#REF!</definedName>
    <definedName name="SBS" localSheetId="12">#REF!</definedName>
    <definedName name="SBS" localSheetId="11">#REF!</definedName>
    <definedName name="SBS" localSheetId="10">#REF!</definedName>
    <definedName name="SBS" localSheetId="1">#REF!</definedName>
    <definedName name="SBS" localSheetId="4">#REF!</definedName>
    <definedName name="SBS" localSheetId="3">#REF!</definedName>
    <definedName name="SBS" localSheetId="5">#REF!</definedName>
    <definedName name="SBS" localSheetId="9">#REF!</definedName>
    <definedName name="SBS">#REF!</definedName>
    <definedName name="SbtPpto" localSheetId="0">#REF!</definedName>
    <definedName name="SbtPpto" localSheetId="2">#REF!</definedName>
    <definedName name="SbtPpto" localSheetId="6">#REF!</definedName>
    <definedName name="SbtPpto" localSheetId="12">#REF!</definedName>
    <definedName name="SbtPpto" localSheetId="11">#REF!</definedName>
    <definedName name="SbtPpto" localSheetId="10">#REF!</definedName>
    <definedName name="SbtPpto" localSheetId="1">#REF!</definedName>
    <definedName name="SbtPpto" localSheetId="4">#REF!</definedName>
    <definedName name="SbtPpto" localSheetId="3">#REF!</definedName>
    <definedName name="SbtPpto" localSheetId="5">#REF!</definedName>
    <definedName name="SbtPpto" localSheetId="9">#REF!</definedName>
    <definedName name="SbtPpto">#REF!</definedName>
    <definedName name="SC" localSheetId="0">#REF!</definedName>
    <definedName name="SC" localSheetId="8">#REF!</definedName>
    <definedName name="SC" localSheetId="2">#REF!</definedName>
    <definedName name="SC" localSheetId="6">#REF!</definedName>
    <definedName name="SC" localSheetId="12">#REF!</definedName>
    <definedName name="SC" localSheetId="11">#REF!</definedName>
    <definedName name="SC" localSheetId="10">#REF!</definedName>
    <definedName name="SC" localSheetId="1">#REF!</definedName>
    <definedName name="SC" localSheetId="4">#REF!</definedName>
    <definedName name="SC" localSheetId="3">#REF!</definedName>
    <definedName name="SC" localSheetId="5">#REF!</definedName>
    <definedName name="SC" localSheetId="9">#REF!</definedName>
    <definedName name="SC">#REF!</definedName>
    <definedName name="scen_change" localSheetId="0" hidden="1">#REF!</definedName>
    <definedName name="scen_change" localSheetId="8" hidden="1">#REF!</definedName>
    <definedName name="scen_change" localSheetId="2" hidden="1">#REF!</definedName>
    <definedName name="scen_change" localSheetId="6" hidden="1">#REF!</definedName>
    <definedName name="scen_change" localSheetId="12" hidden="1">#REF!</definedName>
    <definedName name="scen_change" localSheetId="11" hidden="1">#REF!</definedName>
    <definedName name="scen_change" localSheetId="10" hidden="1">#REF!</definedName>
    <definedName name="scen_change" localSheetId="4" hidden="1">#REF!</definedName>
    <definedName name="scen_change" localSheetId="3" hidden="1">#REF!</definedName>
    <definedName name="scen_change" localSheetId="5" hidden="1">#REF!</definedName>
    <definedName name="scen_change" localSheetId="9" hidden="1">#REF!</definedName>
    <definedName name="scen_change" hidden="1">#REF!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localSheetId="8" hidden="1">{"SUMINISTRO E INSTALACIÓN CANALETAS L=7.50"}</definedName>
    <definedName name="scen_value1" localSheetId="2" hidden="1">{"SUMINISTRO E INSTALACIÓN CANALETAS L=7.50"}</definedName>
    <definedName name="scen_value1" localSheetId="7" hidden="1">{"SUMINISTRO E INSTALACIÓN CANALETAS L=7.50"}</definedName>
    <definedName name="scen_value1" localSheetId="6" hidden="1">{"SUMINISTRO E INSTALACIÓN CANALETAS L=7.50"}</definedName>
    <definedName name="scen_value1" localSheetId="12" hidden="1">{"SUMINISTRO E INSTALACIÓN CANALETAS L=7.50"}</definedName>
    <definedName name="scen_value1" localSheetId="11" hidden="1">{"SUMINISTRO E INSTALACIÓN CANALETAS L=7.50"}</definedName>
    <definedName name="scen_value1" localSheetId="10" hidden="1">{"SUMINISTRO E INSTALACIÓN CANALETAS L=7.50"}</definedName>
    <definedName name="scen_value1" localSheetId="1" hidden="1">{"SUMINISTRO E INSTALACIÓN CANALETAS L=7.50"}</definedName>
    <definedName name="scen_value1" localSheetId="4" hidden="1">{"SUMINISTRO E INSTALACIÓN CANALETAS L=7.50"}</definedName>
    <definedName name="scen_value1" localSheetId="3" hidden="1">{"SUMINISTRO E INSTALACIÓN CANALETAS L=7.50"}</definedName>
    <definedName name="scen_value1" localSheetId="5" hidden="1">{"SUMINISTRO E INSTALACIÓN CANALETAS L=7.50"}</definedName>
    <definedName name="scen_value1" localSheetId="9" hidden="1">{"SUMINISTRO E INSTALACIÓN CANALETAS L=7.50"}</definedName>
    <definedName name="scen_value1" hidden="1">{"SUMINISTRO E INSTALACIÓN CANALETAS L=7.50"}</definedName>
    <definedName name="Sched_Pay" localSheetId="0">#REF!</definedName>
    <definedName name="Sched_Pay" localSheetId="2">#REF!</definedName>
    <definedName name="Sched_Pay" localSheetId="6">#REF!</definedName>
    <definedName name="Sched_Pay" localSheetId="12">#REF!</definedName>
    <definedName name="Sched_Pay" localSheetId="11">#REF!</definedName>
    <definedName name="Sched_Pay" localSheetId="10">#REF!</definedName>
    <definedName name="Sched_Pay" localSheetId="4">#REF!</definedName>
    <definedName name="Sched_Pay" localSheetId="3">#REF!</definedName>
    <definedName name="Sched_Pay" localSheetId="5">#REF!</definedName>
    <definedName name="Sched_Pay" localSheetId="9">#REF!</definedName>
    <definedName name="Sched_Pay">#REF!</definedName>
    <definedName name="Scheduled_Extra_Payments" localSheetId="0">#REF!</definedName>
    <definedName name="Scheduled_Extra_Payments" localSheetId="2">#REF!</definedName>
    <definedName name="Scheduled_Extra_Payments" localSheetId="6">#REF!</definedName>
    <definedName name="Scheduled_Extra_Payments" localSheetId="12">#REF!</definedName>
    <definedName name="Scheduled_Extra_Payments" localSheetId="11">#REF!</definedName>
    <definedName name="Scheduled_Extra_Payments" localSheetId="10">#REF!</definedName>
    <definedName name="Scheduled_Extra_Payments" localSheetId="4">#REF!</definedName>
    <definedName name="Scheduled_Extra_Payments" localSheetId="3">#REF!</definedName>
    <definedName name="Scheduled_Extra_Payments" localSheetId="5">#REF!</definedName>
    <definedName name="Scheduled_Extra_Payments" localSheetId="9">#REF!</definedName>
    <definedName name="Scheduled_Extra_Payments">#REF!</definedName>
    <definedName name="Scheduled_Interest_Rate" localSheetId="0">#REF!</definedName>
    <definedName name="Scheduled_Interest_Rate" localSheetId="2">#REF!</definedName>
    <definedName name="Scheduled_Interest_Rate" localSheetId="6">#REF!</definedName>
    <definedName name="Scheduled_Interest_Rate" localSheetId="12">#REF!</definedName>
    <definedName name="Scheduled_Interest_Rate" localSheetId="11">#REF!</definedName>
    <definedName name="Scheduled_Interest_Rate" localSheetId="10">#REF!</definedName>
    <definedName name="Scheduled_Interest_Rate" localSheetId="4">#REF!</definedName>
    <definedName name="Scheduled_Interest_Rate" localSheetId="3">#REF!</definedName>
    <definedName name="Scheduled_Interest_Rate" localSheetId="5">#REF!</definedName>
    <definedName name="Scheduled_Interest_Rate" localSheetId="9">#REF!</definedName>
    <definedName name="Scheduled_Interest_Rate">#REF!</definedName>
    <definedName name="Scheduled_Monthly_Payment" localSheetId="0">#REF!</definedName>
    <definedName name="Scheduled_Monthly_Payment" localSheetId="2">#REF!</definedName>
    <definedName name="Scheduled_Monthly_Payment" localSheetId="6">#REF!</definedName>
    <definedName name="Scheduled_Monthly_Payment" localSheetId="12">#REF!</definedName>
    <definedName name="Scheduled_Monthly_Payment" localSheetId="11">#REF!</definedName>
    <definedName name="Scheduled_Monthly_Payment" localSheetId="10">#REF!</definedName>
    <definedName name="Scheduled_Monthly_Payment" localSheetId="4">#REF!</definedName>
    <definedName name="Scheduled_Monthly_Payment" localSheetId="3">#REF!</definedName>
    <definedName name="Scheduled_Monthly_Payment" localSheetId="5">#REF!</definedName>
    <definedName name="Scheduled_Monthly_Payment" localSheetId="9">#REF!</definedName>
    <definedName name="Scheduled_Monthly_Payment">#REF!</definedName>
    <definedName name="Scp" localSheetId="0">#REF!</definedName>
    <definedName name="Scp" localSheetId="2">#REF!</definedName>
    <definedName name="Scp" localSheetId="6">#REF!</definedName>
    <definedName name="Scp" localSheetId="12">#REF!</definedName>
    <definedName name="Scp" localSheetId="11">#REF!</definedName>
    <definedName name="Scp" localSheetId="10">#REF!</definedName>
    <definedName name="Scp" localSheetId="4">#REF!</definedName>
    <definedName name="Scp" localSheetId="3">#REF!</definedName>
    <definedName name="Scp" localSheetId="5">#REF!</definedName>
    <definedName name="Scp" localSheetId="9">#REF!</definedName>
    <definedName name="Scp">#REF!</definedName>
    <definedName name="Scs" localSheetId="0">#REF!</definedName>
    <definedName name="Scs" localSheetId="2">#REF!</definedName>
    <definedName name="Scs" localSheetId="6">#REF!</definedName>
    <definedName name="Scs" localSheetId="12">#REF!</definedName>
    <definedName name="Scs" localSheetId="11">#REF!</definedName>
    <definedName name="Scs" localSheetId="10">#REF!</definedName>
    <definedName name="Scs" localSheetId="4">#REF!</definedName>
    <definedName name="Scs" localSheetId="3">#REF!</definedName>
    <definedName name="Scs" localSheetId="5">#REF!</definedName>
    <definedName name="Scs" localSheetId="9">#REF!</definedName>
    <definedName name="Scs">#REF!</definedName>
    <definedName name="sd" localSheetId="0" hidden="1">{"TAB1",#N/A,TRUE,"GENERAL";"TAB2",#N/A,TRUE,"GENERAL";"TAB3",#N/A,TRUE,"GENERAL";"TAB4",#N/A,TRUE,"GENERAL";"TAB5",#N/A,TRUE,"GENERAL"}</definedName>
    <definedName name="sd" localSheetId="8" hidden="1">{"TAB1",#N/A,TRUE,"GENERAL";"TAB2",#N/A,TRUE,"GENERAL";"TAB3",#N/A,TRUE,"GENERAL";"TAB4",#N/A,TRUE,"GENERAL";"TAB5",#N/A,TRUE,"GENERAL"}</definedName>
    <definedName name="sd" localSheetId="2" hidden="1">{"TAB1",#N/A,TRUE,"GENERAL";"TAB2",#N/A,TRUE,"GENERAL";"TAB3",#N/A,TRUE,"GENERAL";"TAB4",#N/A,TRUE,"GENERAL";"TAB5",#N/A,TRUE,"GENERAL"}</definedName>
    <definedName name="sd" localSheetId="7" hidden="1">{"TAB1",#N/A,TRUE,"GENERAL";"TAB2",#N/A,TRUE,"GENERAL";"TAB3",#N/A,TRUE,"GENERAL";"TAB4",#N/A,TRUE,"GENERAL";"TAB5",#N/A,TRUE,"GENERAL"}</definedName>
    <definedName name="sd" localSheetId="6" hidden="1">{"TAB1",#N/A,TRUE,"GENERAL";"TAB2",#N/A,TRUE,"GENERAL";"TAB3",#N/A,TRUE,"GENERAL";"TAB4",#N/A,TRUE,"GENERAL";"TAB5",#N/A,TRUE,"GENERAL"}</definedName>
    <definedName name="sd" localSheetId="12" hidden="1">{"TAB1",#N/A,TRUE,"GENERAL";"TAB2",#N/A,TRUE,"GENERAL";"TAB3",#N/A,TRUE,"GENERAL";"TAB4",#N/A,TRUE,"GENERAL";"TAB5",#N/A,TRUE,"GENERAL"}</definedName>
    <definedName name="sd" localSheetId="11" hidden="1">{"TAB1",#N/A,TRUE,"GENERAL";"TAB2",#N/A,TRUE,"GENERAL";"TAB3",#N/A,TRUE,"GENERAL";"TAB4",#N/A,TRUE,"GENERAL";"TAB5",#N/A,TRUE,"GENERAL"}</definedName>
    <definedName name="sd" localSheetId="10" hidden="1">{"TAB1",#N/A,TRUE,"GENERAL";"TAB2",#N/A,TRUE,"GENERAL";"TAB3",#N/A,TRUE,"GENERAL";"TAB4",#N/A,TRUE,"GENERAL";"TAB5",#N/A,TRUE,"GENERAL"}</definedName>
    <definedName name="sd" localSheetId="1" hidden="1">{"TAB1",#N/A,TRUE,"GENERAL";"TAB2",#N/A,TRUE,"GENERAL";"TAB3",#N/A,TRUE,"GENERAL";"TAB4",#N/A,TRUE,"GENERAL";"TAB5",#N/A,TRUE,"GENERAL"}</definedName>
    <definedName name="sd" localSheetId="4" hidden="1">{"TAB1",#N/A,TRUE,"GENERAL";"TAB2",#N/A,TRUE,"GENERAL";"TAB3",#N/A,TRUE,"GENERAL";"TAB4",#N/A,TRUE,"GENERAL";"TAB5",#N/A,TRUE,"GENERAL"}</definedName>
    <definedName name="sd" localSheetId="3" hidden="1">{"TAB1",#N/A,TRUE,"GENERAL";"TAB2",#N/A,TRUE,"GENERAL";"TAB3",#N/A,TRUE,"GENERAL";"TAB4",#N/A,TRUE,"GENERAL";"TAB5",#N/A,TRUE,"GENERAL"}</definedName>
    <definedName name="sd" localSheetId="5" hidden="1">{"TAB1",#N/A,TRUE,"GENERAL";"TAB2",#N/A,TRUE,"GENERAL";"TAB3",#N/A,TRUE,"GENERAL";"TAB4",#N/A,TRUE,"GENERAL";"TAB5",#N/A,TRUE,"GENERAL"}</definedName>
    <definedName name="sd" localSheetId="9"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localSheetId="8" hidden="1">{"via1",#N/A,TRUE,"general";"via2",#N/A,TRUE,"general";"via3",#N/A,TRUE,"general"}</definedName>
    <definedName name="sdaf" localSheetId="2" hidden="1">{"via1",#N/A,TRUE,"general";"via2",#N/A,TRUE,"general";"via3",#N/A,TRUE,"general"}</definedName>
    <definedName name="sdaf" localSheetId="7" hidden="1">{"via1",#N/A,TRUE,"general";"via2",#N/A,TRUE,"general";"via3",#N/A,TRUE,"general"}</definedName>
    <definedName name="sdaf" localSheetId="6" hidden="1">{"via1",#N/A,TRUE,"general";"via2",#N/A,TRUE,"general";"via3",#N/A,TRUE,"general"}</definedName>
    <definedName name="sdaf" localSheetId="12" hidden="1">{"via1",#N/A,TRUE,"general";"via2",#N/A,TRUE,"general";"via3",#N/A,TRUE,"general"}</definedName>
    <definedName name="sdaf" localSheetId="11" hidden="1">{"via1",#N/A,TRUE,"general";"via2",#N/A,TRUE,"general";"via3",#N/A,TRUE,"general"}</definedName>
    <definedName name="sdaf" localSheetId="10" hidden="1">{"via1",#N/A,TRUE,"general";"via2",#N/A,TRUE,"general";"via3",#N/A,TRUE,"general"}</definedName>
    <definedName name="sdaf" localSheetId="1" hidden="1">{"via1",#N/A,TRUE,"general";"via2",#N/A,TRUE,"general";"via3",#N/A,TRUE,"general"}</definedName>
    <definedName name="sdaf" localSheetId="4" hidden="1">{"via1",#N/A,TRUE,"general";"via2",#N/A,TRUE,"general";"via3",#N/A,TRUE,"general"}</definedName>
    <definedName name="sdaf" localSheetId="3" hidden="1">{"via1",#N/A,TRUE,"general";"via2",#N/A,TRUE,"general";"via3",#N/A,TRUE,"general"}</definedName>
    <definedName name="sdaf" localSheetId="5" hidden="1">{"via1",#N/A,TRUE,"general";"via2",#N/A,TRUE,"general";"via3",#N/A,TRUE,"general"}</definedName>
    <definedName name="sdaf" localSheetId="9"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8" hidden="1">{"via1",#N/A,TRUE,"general";"via2",#N/A,TRUE,"general";"via3",#N/A,TRUE,"general"}</definedName>
    <definedName name="sdas" localSheetId="2" hidden="1">{"via1",#N/A,TRUE,"general";"via2",#N/A,TRUE,"general";"via3",#N/A,TRUE,"general"}</definedName>
    <definedName name="sdas" localSheetId="7" hidden="1">{"via1",#N/A,TRUE,"general";"via2",#N/A,TRUE,"general";"via3",#N/A,TRUE,"general"}</definedName>
    <definedName name="sdas" localSheetId="6" hidden="1">{"via1",#N/A,TRUE,"general";"via2",#N/A,TRUE,"general";"via3",#N/A,TRUE,"general"}</definedName>
    <definedName name="sdas" localSheetId="12" hidden="1">{"via1",#N/A,TRUE,"general";"via2",#N/A,TRUE,"general";"via3",#N/A,TRUE,"general"}</definedName>
    <definedName name="sdas" localSheetId="11" hidden="1">{"via1",#N/A,TRUE,"general";"via2",#N/A,TRUE,"general";"via3",#N/A,TRUE,"general"}</definedName>
    <definedName name="sdas" localSheetId="10" hidden="1">{"via1",#N/A,TRUE,"general";"via2",#N/A,TRUE,"general";"via3",#N/A,TRUE,"general"}</definedName>
    <definedName name="sdas" localSheetId="1" hidden="1">{"via1",#N/A,TRUE,"general";"via2",#N/A,TRUE,"general";"via3",#N/A,TRUE,"general"}</definedName>
    <definedName name="sdas" localSheetId="4" hidden="1">{"via1",#N/A,TRUE,"general";"via2",#N/A,TRUE,"general";"via3",#N/A,TRUE,"general"}</definedName>
    <definedName name="sdas" localSheetId="3" hidden="1">{"via1",#N/A,TRUE,"general";"via2",#N/A,TRUE,"general";"via3",#N/A,TRUE,"general"}</definedName>
    <definedName name="sdas" localSheetId="5" hidden="1">{"via1",#N/A,TRUE,"general";"via2",#N/A,TRUE,"general";"via3",#N/A,TRUE,"general"}</definedName>
    <definedName name="sdas" localSheetId="9"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8" hidden="1">{"via1",#N/A,TRUE,"general";"via2",#N/A,TRUE,"general";"via3",#N/A,TRUE,"general"}</definedName>
    <definedName name="sdasdf" localSheetId="2" hidden="1">{"via1",#N/A,TRUE,"general";"via2",#N/A,TRUE,"general";"via3",#N/A,TRUE,"general"}</definedName>
    <definedName name="sdasdf" localSheetId="7" hidden="1">{"via1",#N/A,TRUE,"general";"via2",#N/A,TRUE,"general";"via3",#N/A,TRUE,"general"}</definedName>
    <definedName name="sdasdf" localSheetId="6" hidden="1">{"via1",#N/A,TRUE,"general";"via2",#N/A,TRUE,"general";"via3",#N/A,TRUE,"general"}</definedName>
    <definedName name="sdasdf" localSheetId="12" hidden="1">{"via1",#N/A,TRUE,"general";"via2",#N/A,TRUE,"general";"via3",#N/A,TRUE,"general"}</definedName>
    <definedName name="sdasdf" localSheetId="11" hidden="1">{"via1",#N/A,TRUE,"general";"via2",#N/A,TRUE,"general";"via3",#N/A,TRUE,"general"}</definedName>
    <definedName name="sdasdf" localSheetId="10" hidden="1">{"via1",#N/A,TRUE,"general";"via2",#N/A,TRUE,"general";"via3",#N/A,TRUE,"general"}</definedName>
    <definedName name="sdasdf" localSheetId="1" hidden="1">{"via1",#N/A,TRUE,"general";"via2",#N/A,TRUE,"general";"via3",#N/A,TRUE,"general"}</definedName>
    <definedName name="sdasdf" localSheetId="4" hidden="1">{"via1",#N/A,TRUE,"general";"via2",#N/A,TRUE,"general";"via3",#N/A,TRUE,"general"}</definedName>
    <definedName name="sdasdf" localSheetId="3" hidden="1">{"via1",#N/A,TRUE,"general";"via2",#N/A,TRUE,"general";"via3",#N/A,TRUE,"general"}</definedName>
    <definedName name="sdasdf" localSheetId="5" hidden="1">{"via1",#N/A,TRUE,"general";"via2",#N/A,TRUE,"general";"via3",#N/A,TRUE,"general"}</definedName>
    <definedName name="sdasdf" localSheetId="9"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1"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9"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8" hidden="1">{#N/A,#N/A,TRUE,"1842CWN0"}</definedName>
    <definedName name="SDDSAFF" localSheetId="2" hidden="1">{#N/A,#N/A,TRUE,"1842CWN0"}</definedName>
    <definedName name="SDDSAFF" localSheetId="7" hidden="1">{#N/A,#N/A,TRUE,"1842CWN0"}</definedName>
    <definedName name="SDDSAFF" localSheetId="6" hidden="1">{#N/A,#N/A,TRUE,"1842CWN0"}</definedName>
    <definedName name="SDDSAFF" localSheetId="12" hidden="1">{#N/A,#N/A,TRUE,"1842CWN0"}</definedName>
    <definedName name="SDDSAFF" localSheetId="11" hidden="1">{#N/A,#N/A,TRUE,"1842CWN0"}</definedName>
    <definedName name="SDDSAFF" localSheetId="10" hidden="1">{#N/A,#N/A,TRUE,"1842CWN0"}</definedName>
    <definedName name="SDDSAFF" localSheetId="1" hidden="1">{#N/A,#N/A,TRUE,"1842CWN0"}</definedName>
    <definedName name="SDDSAFF" localSheetId="4" hidden="1">{#N/A,#N/A,TRUE,"1842CWN0"}</definedName>
    <definedName name="SDDSAFF" localSheetId="3" hidden="1">{#N/A,#N/A,TRUE,"1842CWN0"}</definedName>
    <definedName name="SDDSAFF" localSheetId="5" hidden="1">{#N/A,#N/A,TRUE,"1842CWN0"}</definedName>
    <definedName name="SDDSAFF" localSheetId="9" hidden="1">{#N/A,#N/A,TRUE,"1842CWN0"}</definedName>
    <definedName name="SDDSAFF" hidden="1">{#N/A,#N/A,TRUE,"1842CWN0"}</definedName>
    <definedName name="sdf" localSheetId="0">#REF!</definedName>
    <definedName name="sdf" localSheetId="2">#REF!</definedName>
    <definedName name="sdf" localSheetId="6">#REF!</definedName>
    <definedName name="sdf" localSheetId="12">#REF!</definedName>
    <definedName name="sdf" localSheetId="11">#REF!</definedName>
    <definedName name="sdf" localSheetId="10">#REF!</definedName>
    <definedName name="sdf" localSheetId="1">#REF!</definedName>
    <definedName name="sdf" localSheetId="4">#REF!</definedName>
    <definedName name="sdf" localSheetId="3">#REF!</definedName>
    <definedName name="sdf" localSheetId="5">#REF!</definedName>
    <definedName name="sdf" localSheetId="9">#REF!</definedName>
    <definedName name="sdf">#REF!</definedName>
    <definedName name="SDFCE" localSheetId="0" hidden="1">{"TAB1",#N/A,TRUE,"GENERAL";"TAB2",#N/A,TRUE,"GENERAL";"TAB3",#N/A,TRUE,"GENERAL";"TAB4",#N/A,TRUE,"GENERAL";"TAB5",#N/A,TRUE,"GENERAL"}</definedName>
    <definedName name="SDFCE" localSheetId="8" hidden="1">{"TAB1",#N/A,TRUE,"GENERAL";"TAB2",#N/A,TRUE,"GENERAL";"TAB3",#N/A,TRUE,"GENERAL";"TAB4",#N/A,TRUE,"GENERAL";"TAB5",#N/A,TRUE,"GENERAL"}</definedName>
    <definedName name="SDFCE" localSheetId="2" hidden="1">{"TAB1",#N/A,TRUE,"GENERAL";"TAB2",#N/A,TRUE,"GENERAL";"TAB3",#N/A,TRUE,"GENERAL";"TAB4",#N/A,TRUE,"GENERAL";"TAB5",#N/A,TRUE,"GENERAL"}</definedName>
    <definedName name="SDFCE" localSheetId="7" hidden="1">{"TAB1",#N/A,TRUE,"GENERAL";"TAB2",#N/A,TRUE,"GENERAL";"TAB3",#N/A,TRUE,"GENERAL";"TAB4",#N/A,TRUE,"GENERAL";"TAB5",#N/A,TRUE,"GENERAL"}</definedName>
    <definedName name="SDFCE" localSheetId="6"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1" hidden="1">{"TAB1",#N/A,TRUE,"GENERAL";"TAB2",#N/A,TRUE,"GENERAL";"TAB3",#N/A,TRUE,"GENERAL";"TAB4",#N/A,TRUE,"GENERAL";"TAB5",#N/A,TRUE,"GENERAL"}</definedName>
    <definedName name="SDFCE" localSheetId="4" hidden="1">{"TAB1",#N/A,TRUE,"GENERAL";"TAB2",#N/A,TRUE,"GENERAL";"TAB3",#N/A,TRUE,"GENERAL";"TAB4",#N/A,TRUE,"GENERAL";"TAB5",#N/A,TRUE,"GENERAL"}</definedName>
    <definedName name="SDFCE" localSheetId="3" hidden="1">{"TAB1",#N/A,TRUE,"GENERAL";"TAB2",#N/A,TRUE,"GENERAL";"TAB3",#N/A,TRUE,"GENERAL";"TAB4",#N/A,TRUE,"GENERAL";"TAB5",#N/A,TRUE,"GENERAL"}</definedName>
    <definedName name="SDFCE" localSheetId="5" hidden="1">{"TAB1",#N/A,TRUE,"GENERAL";"TAB2",#N/A,TRUE,"GENERAL";"TAB3",#N/A,TRUE,"GENERAL";"TAB4",#N/A,TRUE,"GENERAL";"TAB5",#N/A,TRUE,"GENERAL"}</definedName>
    <definedName name="SDFCE" localSheetId="9"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8" hidden="1">{"via1",#N/A,TRUE,"general";"via2",#N/A,TRUE,"general";"via3",#N/A,TRUE,"general"}</definedName>
    <definedName name="sdfd" localSheetId="2" hidden="1">{"via1",#N/A,TRUE,"general";"via2",#N/A,TRUE,"general";"via3",#N/A,TRUE,"general"}</definedName>
    <definedName name="sdfd" localSheetId="7" hidden="1">{"via1",#N/A,TRUE,"general";"via2",#N/A,TRUE,"general";"via3",#N/A,TRUE,"general"}</definedName>
    <definedName name="sdfd" localSheetId="6" hidden="1">{"via1",#N/A,TRUE,"general";"via2",#N/A,TRUE,"general";"via3",#N/A,TRUE,"general"}</definedName>
    <definedName name="sdfd" localSheetId="12" hidden="1">{"via1",#N/A,TRUE,"general";"via2",#N/A,TRUE,"general";"via3",#N/A,TRUE,"general"}</definedName>
    <definedName name="sdfd" localSheetId="11" hidden="1">{"via1",#N/A,TRUE,"general";"via2",#N/A,TRUE,"general";"via3",#N/A,TRUE,"general"}</definedName>
    <definedName name="sdfd" localSheetId="10" hidden="1">{"via1",#N/A,TRUE,"general";"via2",#N/A,TRUE,"general";"via3",#N/A,TRUE,"general"}</definedName>
    <definedName name="sdfd" localSheetId="1" hidden="1">{"via1",#N/A,TRUE,"general";"via2",#N/A,TRUE,"general";"via3",#N/A,TRUE,"general"}</definedName>
    <definedName name="sdfd" localSheetId="4" hidden="1">{"via1",#N/A,TRUE,"general";"via2",#N/A,TRUE,"general";"via3",#N/A,TRUE,"general"}</definedName>
    <definedName name="sdfd" localSheetId="3" hidden="1">{"via1",#N/A,TRUE,"general";"via2",#N/A,TRUE,"general";"via3",#N/A,TRUE,"general"}</definedName>
    <definedName name="sdfd" localSheetId="5" hidden="1">{"via1",#N/A,TRUE,"general";"via2",#N/A,TRUE,"general";"via3",#N/A,TRUE,"general"}</definedName>
    <definedName name="sdfd" localSheetId="9" hidden="1">{"via1",#N/A,TRUE,"general";"via2",#N/A,TRUE,"general";"via3",#N/A,TRUE,"general"}</definedName>
    <definedName name="sdfd" hidden="1">{"via1",#N/A,TRUE,"general";"via2",#N/A,TRUE,"general";"via3",#N/A,TRUE,"general"}</definedName>
    <definedName name="SDFDG" localSheetId="0" hidden="1">{#N/A,#N/A,TRUE,"1842CWN0"}</definedName>
    <definedName name="SDFDG" localSheetId="8" hidden="1">{#N/A,#N/A,TRUE,"1842CWN0"}</definedName>
    <definedName name="SDFDG" localSheetId="2" hidden="1">{#N/A,#N/A,TRUE,"1842CWN0"}</definedName>
    <definedName name="SDFDG" localSheetId="7" hidden="1">{#N/A,#N/A,TRUE,"1842CWN0"}</definedName>
    <definedName name="SDFDG" localSheetId="6" hidden="1">{#N/A,#N/A,TRUE,"1842CWN0"}</definedName>
    <definedName name="SDFDG" localSheetId="12" hidden="1">{#N/A,#N/A,TRUE,"1842CWN0"}</definedName>
    <definedName name="SDFDG" localSheetId="11" hidden="1">{#N/A,#N/A,TRUE,"1842CWN0"}</definedName>
    <definedName name="SDFDG" localSheetId="10" hidden="1">{#N/A,#N/A,TRUE,"1842CWN0"}</definedName>
    <definedName name="SDFDG" localSheetId="1" hidden="1">{#N/A,#N/A,TRUE,"1842CWN0"}</definedName>
    <definedName name="SDFDG" localSheetId="4" hidden="1">{#N/A,#N/A,TRUE,"1842CWN0"}</definedName>
    <definedName name="SDFDG" localSheetId="3" hidden="1">{#N/A,#N/A,TRUE,"1842CWN0"}</definedName>
    <definedName name="SDFDG" localSheetId="5" hidden="1">{#N/A,#N/A,TRUE,"1842CWN0"}</definedName>
    <definedName name="SDFDG" localSheetId="9" hidden="1">{#N/A,#N/A,TRUE,"1842CWN0"}</definedName>
    <definedName name="SDFDG" hidden="1">{#N/A,#N/A,TRUE,"1842CWN0"}</definedName>
    <definedName name="sdfds" localSheetId="0" hidden="1">{"via1",#N/A,TRUE,"general";"via2",#N/A,TRUE,"general";"via3",#N/A,TRUE,"general"}</definedName>
    <definedName name="sdfds" localSheetId="8" hidden="1">{"via1",#N/A,TRUE,"general";"via2",#N/A,TRUE,"general";"via3",#N/A,TRUE,"general"}</definedName>
    <definedName name="sdfds" localSheetId="2" hidden="1">{"via1",#N/A,TRUE,"general";"via2",#N/A,TRUE,"general";"via3",#N/A,TRUE,"general"}</definedName>
    <definedName name="sdfds" localSheetId="7" hidden="1">{"via1",#N/A,TRUE,"general";"via2",#N/A,TRUE,"general";"via3",#N/A,TRUE,"general"}</definedName>
    <definedName name="sdfds" localSheetId="6" hidden="1">{"via1",#N/A,TRUE,"general";"via2",#N/A,TRUE,"general";"via3",#N/A,TRUE,"general"}</definedName>
    <definedName name="sdfds" localSheetId="12" hidden="1">{"via1",#N/A,TRUE,"general";"via2",#N/A,TRUE,"general";"via3",#N/A,TRUE,"general"}</definedName>
    <definedName name="sdfds" localSheetId="11" hidden="1">{"via1",#N/A,TRUE,"general";"via2",#N/A,TRUE,"general";"via3",#N/A,TRUE,"general"}</definedName>
    <definedName name="sdfds" localSheetId="10" hidden="1">{"via1",#N/A,TRUE,"general";"via2",#N/A,TRUE,"general";"via3",#N/A,TRUE,"general"}</definedName>
    <definedName name="sdfds" localSheetId="1" hidden="1">{"via1",#N/A,TRUE,"general";"via2",#N/A,TRUE,"general";"via3",#N/A,TRUE,"general"}</definedName>
    <definedName name="sdfds" localSheetId="4" hidden="1">{"via1",#N/A,TRUE,"general";"via2",#N/A,TRUE,"general";"via3",#N/A,TRUE,"general"}</definedName>
    <definedName name="sdfds" localSheetId="3" hidden="1">{"via1",#N/A,TRUE,"general";"via2",#N/A,TRUE,"general";"via3",#N/A,TRUE,"general"}</definedName>
    <definedName name="sdfds" localSheetId="5" hidden="1">{"via1",#N/A,TRUE,"general";"via2",#N/A,TRUE,"general";"via3",#N/A,TRUE,"general"}</definedName>
    <definedName name="sdfds" localSheetId="9"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8" hidden="1">{"via1",#N/A,TRUE,"general";"via2",#N/A,TRUE,"general";"via3",#N/A,TRUE,"general"}</definedName>
    <definedName name="SDFDSO" localSheetId="2" hidden="1">{"via1",#N/A,TRUE,"general";"via2",#N/A,TRUE,"general";"via3",#N/A,TRUE,"general"}</definedName>
    <definedName name="SDFDSO" localSheetId="7" hidden="1">{"via1",#N/A,TRUE,"general";"via2",#N/A,TRUE,"general";"via3",#N/A,TRUE,"general"}</definedName>
    <definedName name="SDFDSO" localSheetId="6" hidden="1">{"via1",#N/A,TRUE,"general";"via2",#N/A,TRUE,"general";"via3",#N/A,TRUE,"general"}</definedName>
    <definedName name="SDFDSO" localSheetId="12" hidden="1">{"via1",#N/A,TRUE,"general";"via2",#N/A,TRUE,"general";"via3",#N/A,TRUE,"general"}</definedName>
    <definedName name="SDFDSO" localSheetId="11" hidden="1">{"via1",#N/A,TRUE,"general";"via2",#N/A,TRUE,"general";"via3",#N/A,TRUE,"general"}</definedName>
    <definedName name="SDFDSO" localSheetId="10" hidden="1">{"via1",#N/A,TRUE,"general";"via2",#N/A,TRUE,"general";"via3",#N/A,TRUE,"general"}</definedName>
    <definedName name="SDFDSO" localSheetId="1" hidden="1">{"via1",#N/A,TRUE,"general";"via2",#N/A,TRUE,"general";"via3",#N/A,TRUE,"general"}</definedName>
    <definedName name="SDFDSO" localSheetId="4" hidden="1">{"via1",#N/A,TRUE,"general";"via2",#N/A,TRUE,"general";"via3",#N/A,TRUE,"general"}</definedName>
    <definedName name="SDFDSO" localSheetId="3" hidden="1">{"via1",#N/A,TRUE,"general";"via2",#N/A,TRUE,"general";"via3",#N/A,TRUE,"general"}</definedName>
    <definedName name="SDFDSO" localSheetId="5" hidden="1">{"via1",#N/A,TRUE,"general";"via2",#N/A,TRUE,"general";"via3",#N/A,TRUE,"general"}</definedName>
    <definedName name="SDFDSO" localSheetId="9"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1"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9"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8" hidden="1">{"via1",#N/A,TRUE,"general";"via2",#N/A,TRUE,"general";"via3",#N/A,TRUE,"general"}</definedName>
    <definedName name="SDFEO" localSheetId="2" hidden="1">{"via1",#N/A,TRUE,"general";"via2",#N/A,TRUE,"general";"via3",#N/A,TRUE,"general"}</definedName>
    <definedName name="SDFEO" localSheetId="7" hidden="1">{"via1",#N/A,TRUE,"general";"via2",#N/A,TRUE,"general";"via3",#N/A,TRUE,"general"}</definedName>
    <definedName name="SDFEO" localSheetId="6" hidden="1">{"via1",#N/A,TRUE,"general";"via2",#N/A,TRUE,"general";"via3",#N/A,TRUE,"general"}</definedName>
    <definedName name="SDFEO" localSheetId="12" hidden="1">{"via1",#N/A,TRUE,"general";"via2",#N/A,TRUE,"general";"via3",#N/A,TRUE,"general"}</definedName>
    <definedName name="SDFEO" localSheetId="11" hidden="1">{"via1",#N/A,TRUE,"general";"via2",#N/A,TRUE,"general";"via3",#N/A,TRUE,"general"}</definedName>
    <definedName name="SDFEO" localSheetId="10" hidden="1">{"via1",#N/A,TRUE,"general";"via2",#N/A,TRUE,"general";"via3",#N/A,TRUE,"general"}</definedName>
    <definedName name="SDFEO" localSheetId="1" hidden="1">{"via1",#N/A,TRUE,"general";"via2",#N/A,TRUE,"general";"via3",#N/A,TRUE,"general"}</definedName>
    <definedName name="SDFEO" localSheetId="4" hidden="1">{"via1",#N/A,TRUE,"general";"via2",#N/A,TRUE,"general";"via3",#N/A,TRUE,"general"}</definedName>
    <definedName name="SDFEO" localSheetId="3" hidden="1">{"via1",#N/A,TRUE,"general";"via2",#N/A,TRUE,"general";"via3",#N/A,TRUE,"general"}</definedName>
    <definedName name="SDFEO" localSheetId="5" hidden="1">{"via1",#N/A,TRUE,"general";"via2",#N/A,TRUE,"general";"via3",#N/A,TRUE,"general"}</definedName>
    <definedName name="SDFEO" localSheetId="9" hidden="1">{"via1",#N/A,TRUE,"general";"via2",#N/A,TRUE,"general";"via3",#N/A,TRUE,"general"}</definedName>
    <definedName name="SDFEO" hidden="1">{"via1",#N/A,TRUE,"general";"via2",#N/A,TRUE,"general";"via3",#N/A,TRUE,"general"}</definedName>
    <definedName name="SDFFDSDDDDDDDD" localSheetId="0">#REF!</definedName>
    <definedName name="SDFFDSDDDDDDDD" localSheetId="2">#REF!</definedName>
    <definedName name="SDFFDSDDDDDDDD" localSheetId="6">#REF!</definedName>
    <definedName name="SDFFDSDDDDDDDD" localSheetId="12">#REF!</definedName>
    <definedName name="SDFFDSDDDDDDDD" localSheetId="11">#REF!</definedName>
    <definedName name="SDFFDSDDDDDDDD" localSheetId="10">#REF!</definedName>
    <definedName name="SDFFDSDDDDDDDD" localSheetId="1">#REF!</definedName>
    <definedName name="SDFFDSDDDDDDDD" localSheetId="4">#REF!</definedName>
    <definedName name="SDFFDSDDDDDDDD" localSheetId="3">#REF!</definedName>
    <definedName name="SDFFDSDDDDDDDD" localSheetId="5">#REF!</definedName>
    <definedName name="SDFFDSDDDDDDDD" localSheetId="9">#REF!</definedName>
    <definedName name="SDFFDSDDDDDDDD">#REF!</definedName>
    <definedName name="sdfg" localSheetId="0" hidden="1">{"TAB1",#N/A,TRUE,"GENERAL";"TAB2",#N/A,TRUE,"GENERAL";"TAB3",#N/A,TRUE,"GENERAL";"TAB4",#N/A,TRUE,"GENERAL";"TAB5",#N/A,TRUE,"GENERAL"}</definedName>
    <definedName name="sdfg" localSheetId="8" hidden="1">{"TAB1",#N/A,TRUE,"GENERAL";"TAB2",#N/A,TRUE,"GENERAL";"TAB3",#N/A,TRUE,"GENERAL";"TAB4",#N/A,TRUE,"GENERAL";"TAB5",#N/A,TRUE,"GENERAL"}</definedName>
    <definedName name="sdfg" localSheetId="2" hidden="1">{"TAB1",#N/A,TRUE,"GENERAL";"TAB2",#N/A,TRUE,"GENERAL";"TAB3",#N/A,TRUE,"GENERAL";"TAB4",#N/A,TRUE,"GENERAL";"TAB5",#N/A,TRUE,"GENERAL"}</definedName>
    <definedName name="sdfg" localSheetId="7" hidden="1">{"TAB1",#N/A,TRUE,"GENERAL";"TAB2",#N/A,TRUE,"GENERAL";"TAB3",#N/A,TRUE,"GENERAL";"TAB4",#N/A,TRUE,"GENERAL";"TAB5",#N/A,TRUE,"GENERAL"}</definedName>
    <definedName name="sdfg" localSheetId="6" hidden="1">{"TAB1",#N/A,TRUE,"GENERAL";"TAB2",#N/A,TRUE,"GENERAL";"TAB3",#N/A,TRUE,"GENERAL";"TAB4",#N/A,TRUE,"GENERAL";"TAB5",#N/A,TRUE,"GENERAL"}</definedName>
    <definedName name="sdfg" localSheetId="12" hidden="1">{"TAB1",#N/A,TRUE,"GENERAL";"TAB2",#N/A,TRUE,"GENERAL";"TAB3",#N/A,TRUE,"GENERAL";"TAB4",#N/A,TRUE,"GENERAL";"TAB5",#N/A,TRUE,"GENERAL"}</definedName>
    <definedName name="sdfg" localSheetId="11" hidden="1">{"TAB1",#N/A,TRUE,"GENERAL";"TAB2",#N/A,TRUE,"GENERAL";"TAB3",#N/A,TRUE,"GENERAL";"TAB4",#N/A,TRUE,"GENERAL";"TAB5",#N/A,TRUE,"GENERAL"}</definedName>
    <definedName name="sdfg" localSheetId="10" hidden="1">{"TAB1",#N/A,TRUE,"GENERAL";"TAB2",#N/A,TRUE,"GENERAL";"TAB3",#N/A,TRUE,"GENERAL";"TAB4",#N/A,TRUE,"GENERAL";"TAB5",#N/A,TRUE,"GENERAL"}</definedName>
    <definedName name="sdfg" localSheetId="1" hidden="1">{"TAB1",#N/A,TRUE,"GENERAL";"TAB2",#N/A,TRUE,"GENERAL";"TAB3",#N/A,TRUE,"GENERAL";"TAB4",#N/A,TRUE,"GENERAL";"TAB5",#N/A,TRUE,"GENERAL"}</definedName>
    <definedName name="sdfg" localSheetId="4" hidden="1">{"TAB1",#N/A,TRUE,"GENERAL";"TAB2",#N/A,TRUE,"GENERAL";"TAB3",#N/A,TRUE,"GENERAL";"TAB4",#N/A,TRUE,"GENERAL";"TAB5",#N/A,TRUE,"GENERAL"}</definedName>
    <definedName name="sdfg" localSheetId="3" hidden="1">{"TAB1",#N/A,TRUE,"GENERAL";"TAB2",#N/A,TRUE,"GENERAL";"TAB3",#N/A,TRUE,"GENERAL";"TAB4",#N/A,TRUE,"GENERAL";"TAB5",#N/A,TRUE,"GENERAL"}</definedName>
    <definedName name="sdfg" localSheetId="5" hidden="1">{"TAB1",#N/A,TRUE,"GENERAL";"TAB2",#N/A,TRUE,"GENERAL";"TAB3",#N/A,TRUE,"GENERAL";"TAB4",#N/A,TRUE,"GENERAL";"TAB5",#N/A,TRUE,"GENERAL"}</definedName>
    <definedName name="sdfg" localSheetId="9"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8" hidden="1">{"via1",#N/A,TRUE,"general";"via2",#N/A,TRUE,"general";"via3",#N/A,TRUE,"general"}</definedName>
    <definedName name="sdfgdsfk" localSheetId="2" hidden="1">{"via1",#N/A,TRUE,"general";"via2",#N/A,TRUE,"general";"via3",#N/A,TRUE,"general"}</definedName>
    <definedName name="sdfgdsfk" localSheetId="7" hidden="1">{"via1",#N/A,TRUE,"general";"via2",#N/A,TRUE,"general";"via3",#N/A,TRUE,"general"}</definedName>
    <definedName name="sdfgdsfk" localSheetId="6" hidden="1">{"via1",#N/A,TRUE,"general";"via2",#N/A,TRUE,"general";"via3",#N/A,TRUE,"general"}</definedName>
    <definedName name="sdfgdsfk" localSheetId="12" hidden="1">{"via1",#N/A,TRUE,"general";"via2",#N/A,TRUE,"general";"via3",#N/A,TRUE,"general"}</definedName>
    <definedName name="sdfgdsfk" localSheetId="11" hidden="1">{"via1",#N/A,TRUE,"general";"via2",#N/A,TRUE,"general";"via3",#N/A,TRUE,"general"}</definedName>
    <definedName name="sdfgdsfk" localSheetId="10" hidden="1">{"via1",#N/A,TRUE,"general";"via2",#N/A,TRUE,"general";"via3",#N/A,TRUE,"general"}</definedName>
    <definedName name="sdfgdsfk" localSheetId="1" hidden="1">{"via1",#N/A,TRUE,"general";"via2",#N/A,TRUE,"general";"via3",#N/A,TRUE,"general"}</definedName>
    <definedName name="sdfgdsfk" localSheetId="4" hidden="1">{"via1",#N/A,TRUE,"general";"via2",#N/A,TRUE,"general";"via3",#N/A,TRUE,"general"}</definedName>
    <definedName name="sdfgdsfk" localSheetId="3" hidden="1">{"via1",#N/A,TRUE,"general";"via2",#N/A,TRUE,"general";"via3",#N/A,TRUE,"general"}</definedName>
    <definedName name="sdfgdsfk" localSheetId="5" hidden="1">{"via1",#N/A,TRUE,"general";"via2",#N/A,TRUE,"general";"via3",#N/A,TRUE,"general"}</definedName>
    <definedName name="sdfgdsfk" localSheetId="9"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8" hidden="1">{"via1",#N/A,TRUE,"general";"via2",#N/A,TRUE,"general";"via3",#N/A,TRUE,"general"}</definedName>
    <definedName name="sdfgsg" localSheetId="2" hidden="1">{"via1",#N/A,TRUE,"general";"via2",#N/A,TRUE,"general";"via3",#N/A,TRUE,"general"}</definedName>
    <definedName name="sdfgsg" localSheetId="7" hidden="1">{"via1",#N/A,TRUE,"general";"via2",#N/A,TRUE,"general";"via3",#N/A,TRUE,"general"}</definedName>
    <definedName name="sdfgsg" localSheetId="6" hidden="1">{"via1",#N/A,TRUE,"general";"via2",#N/A,TRUE,"general";"via3",#N/A,TRUE,"general"}</definedName>
    <definedName name="sdfgsg" localSheetId="12" hidden="1">{"via1",#N/A,TRUE,"general";"via2",#N/A,TRUE,"general";"via3",#N/A,TRUE,"general"}</definedName>
    <definedName name="sdfgsg" localSheetId="11" hidden="1">{"via1",#N/A,TRUE,"general";"via2",#N/A,TRUE,"general";"via3",#N/A,TRUE,"general"}</definedName>
    <definedName name="sdfgsg" localSheetId="10" hidden="1">{"via1",#N/A,TRUE,"general";"via2",#N/A,TRUE,"general";"via3",#N/A,TRUE,"general"}</definedName>
    <definedName name="sdfgsg" localSheetId="1" hidden="1">{"via1",#N/A,TRUE,"general";"via2",#N/A,TRUE,"general";"via3",#N/A,TRUE,"general"}</definedName>
    <definedName name="sdfgsg" localSheetId="4" hidden="1">{"via1",#N/A,TRUE,"general";"via2",#N/A,TRUE,"general";"via3",#N/A,TRUE,"general"}</definedName>
    <definedName name="sdfgsg" localSheetId="3" hidden="1">{"via1",#N/A,TRUE,"general";"via2",#N/A,TRUE,"general";"via3",#N/A,TRUE,"general"}</definedName>
    <definedName name="sdfgsg" localSheetId="5" hidden="1">{"via1",#N/A,TRUE,"general";"via2",#N/A,TRUE,"general";"via3",#N/A,TRUE,"general"}</definedName>
    <definedName name="sdfgsg" localSheetId="9"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1"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9" hidden="1">{"TAB1",#N/A,TRUE,"GENERAL";"TAB2",#N/A,TRUE,"GENERAL";"TAB3",#N/A,TRUE,"GENERAL";"TAB4",#N/A,TRUE,"GENERAL";"TAB5",#N/A,TRUE,"GENERAL"}</definedName>
    <definedName name="SDFLJK" hidden="1">{"TAB1",#N/A,TRUE,"GENERAL";"TAB2",#N/A,TRUE,"GENERAL";"TAB3",#N/A,TRUE,"GENERAL";"TAB4",#N/A,TRUE,"GENERAL";"TAB5",#N/A,TRUE,"GENERAL"}</definedName>
    <definedName name="sdfsd" localSheetId="0">#REF!</definedName>
    <definedName name="sdfsd" localSheetId="2">#REF!</definedName>
    <definedName name="sdfsd" localSheetId="6">#REF!</definedName>
    <definedName name="sdfsd" localSheetId="12">#REF!</definedName>
    <definedName name="sdfsd" localSheetId="11">#REF!</definedName>
    <definedName name="sdfsd" localSheetId="10">#REF!</definedName>
    <definedName name="sdfsd" localSheetId="1">#REF!</definedName>
    <definedName name="sdfsd" localSheetId="4">#REF!</definedName>
    <definedName name="sdfsd" localSheetId="3">#REF!</definedName>
    <definedName name="sdfsd" localSheetId="5">#REF!</definedName>
    <definedName name="sdfsd" localSheetId="9">#REF!</definedName>
    <definedName name="sdfsd">#REF!</definedName>
    <definedName name="sdfsd4" localSheetId="0" hidden="1">{"via1",#N/A,TRUE,"general";"via2",#N/A,TRUE,"general";"via3",#N/A,TRUE,"general"}</definedName>
    <definedName name="sdfsd4" localSheetId="8" hidden="1">{"via1",#N/A,TRUE,"general";"via2",#N/A,TRUE,"general";"via3",#N/A,TRUE,"general"}</definedName>
    <definedName name="sdfsd4" localSheetId="2" hidden="1">{"via1",#N/A,TRUE,"general";"via2",#N/A,TRUE,"general";"via3",#N/A,TRUE,"general"}</definedName>
    <definedName name="sdfsd4" localSheetId="7" hidden="1">{"via1",#N/A,TRUE,"general";"via2",#N/A,TRUE,"general";"via3",#N/A,TRUE,"general"}</definedName>
    <definedName name="sdfsd4" localSheetId="6" hidden="1">{"via1",#N/A,TRUE,"general";"via2",#N/A,TRUE,"general";"via3",#N/A,TRUE,"general"}</definedName>
    <definedName name="sdfsd4" localSheetId="12" hidden="1">{"via1",#N/A,TRUE,"general";"via2",#N/A,TRUE,"general";"via3",#N/A,TRUE,"general"}</definedName>
    <definedName name="sdfsd4" localSheetId="11" hidden="1">{"via1",#N/A,TRUE,"general";"via2",#N/A,TRUE,"general";"via3",#N/A,TRUE,"general"}</definedName>
    <definedName name="sdfsd4" localSheetId="10" hidden="1">{"via1",#N/A,TRUE,"general";"via2",#N/A,TRUE,"general";"via3",#N/A,TRUE,"general"}</definedName>
    <definedName name="sdfsd4" localSheetId="1" hidden="1">{"via1",#N/A,TRUE,"general";"via2",#N/A,TRUE,"general";"via3",#N/A,TRUE,"general"}</definedName>
    <definedName name="sdfsd4" localSheetId="4" hidden="1">{"via1",#N/A,TRUE,"general";"via2",#N/A,TRUE,"general";"via3",#N/A,TRUE,"general"}</definedName>
    <definedName name="sdfsd4" localSheetId="3" hidden="1">{"via1",#N/A,TRUE,"general";"via2",#N/A,TRUE,"general";"via3",#N/A,TRUE,"general"}</definedName>
    <definedName name="sdfsd4" localSheetId="5" hidden="1">{"via1",#N/A,TRUE,"general";"via2",#N/A,TRUE,"general";"via3",#N/A,TRUE,"general"}</definedName>
    <definedName name="sdfsd4" localSheetId="9"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1"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9"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8" hidden="1">{"via1",#N/A,TRUE,"general";"via2",#N/A,TRUE,"general";"via3",#N/A,TRUE,"general"}</definedName>
    <definedName name="sdfsdfb" localSheetId="2" hidden="1">{"via1",#N/A,TRUE,"general";"via2",#N/A,TRUE,"general";"via3",#N/A,TRUE,"general"}</definedName>
    <definedName name="sdfsdfb" localSheetId="7" hidden="1">{"via1",#N/A,TRUE,"general";"via2",#N/A,TRUE,"general";"via3",#N/A,TRUE,"general"}</definedName>
    <definedName name="sdfsdfb" localSheetId="6" hidden="1">{"via1",#N/A,TRUE,"general";"via2",#N/A,TRUE,"general";"via3",#N/A,TRUE,"general"}</definedName>
    <definedName name="sdfsdfb" localSheetId="12" hidden="1">{"via1",#N/A,TRUE,"general";"via2",#N/A,TRUE,"general";"via3",#N/A,TRUE,"general"}</definedName>
    <definedName name="sdfsdfb" localSheetId="11" hidden="1">{"via1",#N/A,TRUE,"general";"via2",#N/A,TRUE,"general";"via3",#N/A,TRUE,"general"}</definedName>
    <definedName name="sdfsdfb" localSheetId="10" hidden="1">{"via1",#N/A,TRUE,"general";"via2",#N/A,TRUE,"general";"via3",#N/A,TRUE,"general"}</definedName>
    <definedName name="sdfsdfb" localSheetId="1" hidden="1">{"via1",#N/A,TRUE,"general";"via2",#N/A,TRUE,"general";"via3",#N/A,TRUE,"general"}</definedName>
    <definedName name="sdfsdfb" localSheetId="4" hidden="1">{"via1",#N/A,TRUE,"general";"via2",#N/A,TRUE,"general";"via3",#N/A,TRUE,"general"}</definedName>
    <definedName name="sdfsdfb" localSheetId="3" hidden="1">{"via1",#N/A,TRUE,"general";"via2",#N/A,TRUE,"general";"via3",#N/A,TRUE,"general"}</definedName>
    <definedName name="sdfsdfb" localSheetId="5" hidden="1">{"via1",#N/A,TRUE,"general";"via2",#N/A,TRUE,"general";"via3",#N/A,TRUE,"general"}</definedName>
    <definedName name="sdfsdfb" localSheetId="9"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8" hidden="1">{#N/A,#N/A,TRUE,"INGENIERIA";#N/A,#N/A,TRUE,"COMPRAS";#N/A,#N/A,TRUE,"DIRECCION";#N/A,#N/A,TRUE,"RESUMEN"}</definedName>
    <definedName name="sdfsdgg" localSheetId="2" hidden="1">{#N/A,#N/A,TRUE,"INGENIERIA";#N/A,#N/A,TRUE,"COMPRAS";#N/A,#N/A,TRUE,"DIRECCION";#N/A,#N/A,TRUE,"RESUMEN"}</definedName>
    <definedName name="sdfsdgg" localSheetId="7" hidden="1">{#N/A,#N/A,TRUE,"INGENIERIA";#N/A,#N/A,TRUE,"COMPRAS";#N/A,#N/A,TRUE,"DIRECCION";#N/A,#N/A,TRUE,"RESUMEN"}</definedName>
    <definedName name="sdfsdgg" localSheetId="6" hidden="1">{#N/A,#N/A,TRUE,"INGENIERIA";#N/A,#N/A,TRUE,"COMPRAS";#N/A,#N/A,TRUE,"DIRECCION";#N/A,#N/A,TRUE,"RESUMEN"}</definedName>
    <definedName name="sdfsdgg" localSheetId="12" hidden="1">{#N/A,#N/A,TRUE,"INGENIERIA";#N/A,#N/A,TRUE,"COMPRAS";#N/A,#N/A,TRUE,"DIRECCION";#N/A,#N/A,TRUE,"RESUMEN"}</definedName>
    <definedName name="sdfsdgg" localSheetId="11" hidden="1">{#N/A,#N/A,TRUE,"INGENIERIA";#N/A,#N/A,TRUE,"COMPRAS";#N/A,#N/A,TRUE,"DIRECCION";#N/A,#N/A,TRUE,"RESUMEN"}</definedName>
    <definedName name="sdfsdgg" localSheetId="10" hidden="1">{#N/A,#N/A,TRUE,"INGENIERIA";#N/A,#N/A,TRUE,"COMPRAS";#N/A,#N/A,TRUE,"DIRECCION";#N/A,#N/A,TRUE,"RESUMEN"}</definedName>
    <definedName name="sdfsdgg" localSheetId="1" hidden="1">{#N/A,#N/A,TRUE,"INGENIERIA";#N/A,#N/A,TRUE,"COMPRAS";#N/A,#N/A,TRUE,"DIRECCION";#N/A,#N/A,TRUE,"RESUMEN"}</definedName>
    <definedName name="sdfsdgg" localSheetId="4" hidden="1">{#N/A,#N/A,TRUE,"INGENIERIA";#N/A,#N/A,TRUE,"COMPRAS";#N/A,#N/A,TRUE,"DIRECCION";#N/A,#N/A,TRUE,"RESUMEN"}</definedName>
    <definedName name="sdfsdgg" localSheetId="3" hidden="1">{#N/A,#N/A,TRUE,"INGENIERIA";#N/A,#N/A,TRUE,"COMPRAS";#N/A,#N/A,TRUE,"DIRECCION";#N/A,#N/A,TRUE,"RESUMEN"}</definedName>
    <definedName name="sdfsdgg" localSheetId="5" hidden="1">{#N/A,#N/A,TRUE,"INGENIERIA";#N/A,#N/A,TRUE,"COMPRAS";#N/A,#N/A,TRUE,"DIRECCION";#N/A,#N/A,TRUE,"RESUMEN"}</definedName>
    <definedName name="sdfsdgg" localSheetId="9"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localSheetId="8" hidden="1">{"TAB1",#N/A,TRUE,"GENERAL";"TAB2",#N/A,TRUE,"GENERAL";"TAB3",#N/A,TRUE,"GENERAL";"TAB4",#N/A,TRUE,"GENERAL";"TAB5",#N/A,TRUE,"GENERAL"}</definedName>
    <definedName name="SDFSF" localSheetId="2" hidden="1">{"TAB1",#N/A,TRUE,"GENERAL";"TAB2",#N/A,TRUE,"GENERAL";"TAB3",#N/A,TRUE,"GENERAL";"TAB4",#N/A,TRUE,"GENERAL";"TAB5",#N/A,TRUE,"GENERAL"}</definedName>
    <definedName name="SDFSF" localSheetId="7" hidden="1">{"TAB1",#N/A,TRUE,"GENERAL";"TAB2",#N/A,TRUE,"GENERAL";"TAB3",#N/A,TRUE,"GENERAL";"TAB4",#N/A,TRUE,"GENERAL";"TAB5",#N/A,TRUE,"GENERAL"}</definedName>
    <definedName name="SDFSF" localSheetId="6"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1" hidden="1">{"TAB1",#N/A,TRUE,"GENERAL";"TAB2",#N/A,TRUE,"GENERAL";"TAB3",#N/A,TRUE,"GENERAL";"TAB4",#N/A,TRUE,"GENERAL";"TAB5",#N/A,TRUE,"GENERAL"}</definedName>
    <definedName name="SDFSF" localSheetId="4" hidden="1">{"TAB1",#N/A,TRUE,"GENERAL";"TAB2",#N/A,TRUE,"GENERAL";"TAB3",#N/A,TRUE,"GENERAL";"TAB4",#N/A,TRUE,"GENERAL";"TAB5",#N/A,TRUE,"GENERAL"}</definedName>
    <definedName name="SDFSF" localSheetId="3" hidden="1">{"TAB1",#N/A,TRUE,"GENERAL";"TAB2",#N/A,TRUE,"GENERAL";"TAB3",#N/A,TRUE,"GENERAL";"TAB4",#N/A,TRUE,"GENERAL";"TAB5",#N/A,TRUE,"GENERAL"}</definedName>
    <definedName name="SDFSF" localSheetId="5" hidden="1">{"TAB1",#N/A,TRUE,"GENERAL";"TAB2",#N/A,TRUE,"GENERAL";"TAB3",#N/A,TRUE,"GENERAL";"TAB4",#N/A,TRUE,"GENERAL";"TAB5",#N/A,TRUE,"GENERAL"}</definedName>
    <definedName name="SDFSF" localSheetId="9"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8" hidden="1">{"TAB1",#N/A,TRUE,"GENERAL";"TAB2",#N/A,TRUE,"GENERAL";"TAB3",#N/A,TRUE,"GENERAL";"TAB4",#N/A,TRUE,"GENERAL";"TAB5",#N/A,TRUE,"GENERAL"}</definedName>
    <definedName name="sdfsv" localSheetId="2" hidden="1">{"TAB1",#N/A,TRUE,"GENERAL";"TAB2",#N/A,TRUE,"GENERAL";"TAB3",#N/A,TRUE,"GENERAL";"TAB4",#N/A,TRUE,"GENERAL";"TAB5",#N/A,TRUE,"GENERAL"}</definedName>
    <definedName name="sdfsv" localSheetId="7" hidden="1">{"TAB1",#N/A,TRUE,"GENERAL";"TAB2",#N/A,TRUE,"GENERAL";"TAB3",#N/A,TRUE,"GENERAL";"TAB4",#N/A,TRUE,"GENERAL";"TAB5",#N/A,TRUE,"GENERAL"}</definedName>
    <definedName name="sdfsv" localSheetId="6"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1" hidden="1">{"TAB1",#N/A,TRUE,"GENERAL";"TAB2",#N/A,TRUE,"GENERAL";"TAB3",#N/A,TRUE,"GENERAL";"TAB4",#N/A,TRUE,"GENERAL";"TAB5",#N/A,TRUE,"GENERAL"}</definedName>
    <definedName name="sdfsv" localSheetId="4" hidden="1">{"TAB1",#N/A,TRUE,"GENERAL";"TAB2",#N/A,TRUE,"GENERAL";"TAB3",#N/A,TRUE,"GENERAL";"TAB4",#N/A,TRUE,"GENERAL";"TAB5",#N/A,TRUE,"GENERAL"}</definedName>
    <definedName name="sdfsv" localSheetId="3" hidden="1">{"TAB1",#N/A,TRUE,"GENERAL";"TAB2",#N/A,TRUE,"GENERAL";"TAB3",#N/A,TRUE,"GENERAL";"TAB4",#N/A,TRUE,"GENERAL";"TAB5",#N/A,TRUE,"GENERAL"}</definedName>
    <definedName name="sdfsv" localSheetId="5" hidden="1">{"TAB1",#N/A,TRUE,"GENERAL";"TAB2",#N/A,TRUE,"GENERAL";"TAB3",#N/A,TRUE,"GENERAL";"TAB4",#N/A,TRUE,"GENERAL";"TAB5",#N/A,TRUE,"GENERAL"}</definedName>
    <definedName name="sdfsv" localSheetId="9"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8" hidden="1">{"TAB1",#N/A,TRUE,"GENERAL";"TAB2",#N/A,TRUE,"GENERAL";"TAB3",#N/A,TRUE,"GENERAL";"TAB4",#N/A,TRUE,"GENERAL";"TAB5",#N/A,TRUE,"GENERAL"}</definedName>
    <definedName name="sdgfd" localSheetId="2" hidden="1">{"TAB1",#N/A,TRUE,"GENERAL";"TAB2",#N/A,TRUE,"GENERAL";"TAB3",#N/A,TRUE,"GENERAL";"TAB4",#N/A,TRUE,"GENERAL";"TAB5",#N/A,TRUE,"GENERAL"}</definedName>
    <definedName name="sdgfd" localSheetId="7" hidden="1">{"TAB1",#N/A,TRUE,"GENERAL";"TAB2",#N/A,TRUE,"GENERAL";"TAB3",#N/A,TRUE,"GENERAL";"TAB4",#N/A,TRUE,"GENERAL";"TAB5",#N/A,TRUE,"GENERAL"}</definedName>
    <definedName name="sdgfd" localSheetId="6"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1" hidden="1">{"TAB1",#N/A,TRUE,"GENERAL";"TAB2",#N/A,TRUE,"GENERAL";"TAB3",#N/A,TRUE,"GENERAL";"TAB4",#N/A,TRUE,"GENERAL";"TAB5",#N/A,TRUE,"GENERAL"}</definedName>
    <definedName name="sdgfd" localSheetId="4" hidden="1">{"TAB1",#N/A,TRUE,"GENERAL";"TAB2",#N/A,TRUE,"GENERAL";"TAB3",#N/A,TRUE,"GENERAL";"TAB4",#N/A,TRUE,"GENERAL";"TAB5",#N/A,TRUE,"GENERAL"}</definedName>
    <definedName name="sdgfd" localSheetId="3" hidden="1">{"TAB1",#N/A,TRUE,"GENERAL";"TAB2",#N/A,TRUE,"GENERAL";"TAB3",#N/A,TRUE,"GENERAL";"TAB4",#N/A,TRUE,"GENERAL";"TAB5",#N/A,TRUE,"GENERAL"}</definedName>
    <definedName name="sdgfd" localSheetId="5" hidden="1">{"TAB1",#N/A,TRUE,"GENERAL";"TAB2",#N/A,TRUE,"GENERAL";"TAB3",#N/A,TRUE,"GENERAL";"TAB4",#N/A,TRUE,"GENERAL";"TAB5",#N/A,TRUE,"GENERAL"}</definedName>
    <definedName name="sdgfd" localSheetId="9"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8" hidden="1">{"via1",#N/A,TRUE,"general";"via2",#N/A,TRUE,"general";"via3",#N/A,TRUE,"general"}</definedName>
    <definedName name="sdgfgp" localSheetId="2" hidden="1">{"via1",#N/A,TRUE,"general";"via2",#N/A,TRUE,"general";"via3",#N/A,TRUE,"general"}</definedName>
    <definedName name="sdgfgp" localSheetId="7" hidden="1">{"via1",#N/A,TRUE,"general";"via2",#N/A,TRUE,"general";"via3",#N/A,TRUE,"general"}</definedName>
    <definedName name="sdgfgp" localSheetId="6" hidden="1">{"via1",#N/A,TRUE,"general";"via2",#N/A,TRUE,"general";"via3",#N/A,TRUE,"general"}</definedName>
    <definedName name="sdgfgp" localSheetId="12" hidden="1">{"via1",#N/A,TRUE,"general";"via2",#N/A,TRUE,"general";"via3",#N/A,TRUE,"general"}</definedName>
    <definedName name="sdgfgp" localSheetId="11" hidden="1">{"via1",#N/A,TRUE,"general";"via2",#N/A,TRUE,"general";"via3",#N/A,TRUE,"general"}</definedName>
    <definedName name="sdgfgp" localSheetId="10" hidden="1">{"via1",#N/A,TRUE,"general";"via2",#N/A,TRUE,"general";"via3",#N/A,TRUE,"general"}</definedName>
    <definedName name="sdgfgp" localSheetId="1" hidden="1">{"via1",#N/A,TRUE,"general";"via2",#N/A,TRUE,"general";"via3",#N/A,TRUE,"general"}</definedName>
    <definedName name="sdgfgp" localSheetId="4" hidden="1">{"via1",#N/A,TRUE,"general";"via2",#N/A,TRUE,"general";"via3",#N/A,TRUE,"general"}</definedName>
    <definedName name="sdgfgp" localSheetId="3" hidden="1">{"via1",#N/A,TRUE,"general";"via2",#N/A,TRUE,"general";"via3",#N/A,TRUE,"general"}</definedName>
    <definedName name="sdgfgp" localSheetId="5" hidden="1">{"via1",#N/A,TRUE,"general";"via2",#N/A,TRUE,"general";"via3",#N/A,TRUE,"general"}</definedName>
    <definedName name="sdgfgp" localSheetId="9"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8" hidden="1">{"via1",#N/A,TRUE,"general";"via2",#N/A,TRUE,"general";"via3",#N/A,TRUE,"general"}</definedName>
    <definedName name="sdgfiu" localSheetId="2" hidden="1">{"via1",#N/A,TRUE,"general";"via2",#N/A,TRUE,"general";"via3",#N/A,TRUE,"general"}</definedName>
    <definedName name="sdgfiu" localSheetId="7" hidden="1">{"via1",#N/A,TRUE,"general";"via2",#N/A,TRUE,"general";"via3",#N/A,TRUE,"general"}</definedName>
    <definedName name="sdgfiu" localSheetId="6" hidden="1">{"via1",#N/A,TRUE,"general";"via2",#N/A,TRUE,"general";"via3",#N/A,TRUE,"general"}</definedName>
    <definedName name="sdgfiu" localSheetId="12" hidden="1">{"via1",#N/A,TRUE,"general";"via2",#N/A,TRUE,"general";"via3",#N/A,TRUE,"general"}</definedName>
    <definedName name="sdgfiu" localSheetId="11" hidden="1">{"via1",#N/A,TRUE,"general";"via2",#N/A,TRUE,"general";"via3",#N/A,TRUE,"general"}</definedName>
    <definedName name="sdgfiu" localSheetId="10" hidden="1">{"via1",#N/A,TRUE,"general";"via2",#N/A,TRUE,"general";"via3",#N/A,TRUE,"general"}</definedName>
    <definedName name="sdgfiu" localSheetId="1" hidden="1">{"via1",#N/A,TRUE,"general";"via2",#N/A,TRUE,"general";"via3",#N/A,TRUE,"general"}</definedName>
    <definedName name="sdgfiu" localSheetId="4" hidden="1">{"via1",#N/A,TRUE,"general";"via2",#N/A,TRUE,"general";"via3",#N/A,TRUE,"general"}</definedName>
    <definedName name="sdgfiu" localSheetId="3" hidden="1">{"via1",#N/A,TRUE,"general";"via2",#N/A,TRUE,"general";"via3",#N/A,TRUE,"general"}</definedName>
    <definedName name="sdgfiu" localSheetId="5" hidden="1">{"via1",#N/A,TRUE,"general";"via2",#N/A,TRUE,"general";"via3",#N/A,TRUE,"general"}</definedName>
    <definedName name="sdgfiu" localSheetId="9"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8" hidden="1">{"TAB1",#N/A,TRUE,"GENERAL";"TAB2",#N/A,TRUE,"GENERAL";"TAB3",#N/A,TRUE,"GENERAL";"TAB4",#N/A,TRUE,"GENERAL";"TAB5",#N/A,TRUE,"GENERAL"}</definedName>
    <definedName name="sdgsd" localSheetId="2" hidden="1">{"TAB1",#N/A,TRUE,"GENERAL";"TAB2",#N/A,TRUE,"GENERAL";"TAB3",#N/A,TRUE,"GENERAL";"TAB4",#N/A,TRUE,"GENERAL";"TAB5",#N/A,TRUE,"GENERAL"}</definedName>
    <definedName name="sdgsd" localSheetId="7" hidden="1">{"TAB1",#N/A,TRUE,"GENERAL";"TAB2",#N/A,TRUE,"GENERAL";"TAB3",#N/A,TRUE,"GENERAL";"TAB4",#N/A,TRUE,"GENERAL";"TAB5",#N/A,TRUE,"GENERAL"}</definedName>
    <definedName name="sdgsd" localSheetId="6"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1" hidden="1">{"TAB1",#N/A,TRUE,"GENERAL";"TAB2",#N/A,TRUE,"GENERAL";"TAB3",#N/A,TRUE,"GENERAL";"TAB4",#N/A,TRUE,"GENERAL";"TAB5",#N/A,TRUE,"GENERAL"}</definedName>
    <definedName name="sdgsd" localSheetId="4" hidden="1">{"TAB1",#N/A,TRUE,"GENERAL";"TAB2",#N/A,TRUE,"GENERAL";"TAB3",#N/A,TRUE,"GENERAL";"TAB4",#N/A,TRUE,"GENERAL";"TAB5",#N/A,TRUE,"GENERAL"}</definedName>
    <definedName name="sdgsd" localSheetId="3" hidden="1">{"TAB1",#N/A,TRUE,"GENERAL";"TAB2",#N/A,TRUE,"GENERAL";"TAB3",#N/A,TRUE,"GENERAL";"TAB4",#N/A,TRUE,"GENERAL";"TAB5",#N/A,TRUE,"GENERAL"}</definedName>
    <definedName name="sdgsd" localSheetId="5" hidden="1">{"TAB1",#N/A,TRUE,"GENERAL";"TAB2",#N/A,TRUE,"GENERAL";"TAB3",#N/A,TRUE,"GENERAL";"TAB4",#N/A,TRUE,"GENERAL";"TAB5",#N/A,TRUE,"GENERAL"}</definedName>
    <definedName name="sdgsd" localSheetId="9"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8" hidden="1">{"via1",#N/A,TRUE,"general";"via2",#N/A,TRUE,"general";"via3",#N/A,TRUE,"general"}</definedName>
    <definedName name="sdgsg" localSheetId="2" hidden="1">{"via1",#N/A,TRUE,"general";"via2",#N/A,TRUE,"general";"via3",#N/A,TRUE,"general"}</definedName>
    <definedName name="sdgsg" localSheetId="7" hidden="1">{"via1",#N/A,TRUE,"general";"via2",#N/A,TRUE,"general";"via3",#N/A,TRUE,"general"}</definedName>
    <definedName name="sdgsg" localSheetId="6" hidden="1">{"via1",#N/A,TRUE,"general";"via2",#N/A,TRUE,"general";"via3",#N/A,TRUE,"general"}</definedName>
    <definedName name="sdgsg" localSheetId="12" hidden="1">{"via1",#N/A,TRUE,"general";"via2",#N/A,TRUE,"general";"via3",#N/A,TRUE,"general"}</definedName>
    <definedName name="sdgsg" localSheetId="11" hidden="1">{"via1",#N/A,TRUE,"general";"via2",#N/A,TRUE,"general";"via3",#N/A,TRUE,"general"}</definedName>
    <definedName name="sdgsg" localSheetId="10" hidden="1">{"via1",#N/A,TRUE,"general";"via2",#N/A,TRUE,"general";"via3",#N/A,TRUE,"general"}</definedName>
    <definedName name="sdgsg" localSheetId="1" hidden="1">{"via1",#N/A,TRUE,"general";"via2",#N/A,TRUE,"general";"via3",#N/A,TRUE,"general"}</definedName>
    <definedName name="sdgsg" localSheetId="4" hidden="1">{"via1",#N/A,TRUE,"general";"via2",#N/A,TRUE,"general";"via3",#N/A,TRUE,"general"}</definedName>
    <definedName name="sdgsg" localSheetId="3" hidden="1">{"via1",#N/A,TRUE,"general";"via2",#N/A,TRUE,"general";"via3",#N/A,TRUE,"general"}</definedName>
    <definedName name="sdgsg" localSheetId="5" hidden="1">{"via1",#N/A,TRUE,"general";"via2",#N/A,TRUE,"general";"via3",#N/A,TRUE,"general"}</definedName>
    <definedName name="sdgsg" localSheetId="9"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1"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9"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8" hidden="1">{"via1",#N/A,TRUE,"general";"via2",#N/A,TRUE,"general";"via3",#N/A,TRUE,"general"}</definedName>
    <definedName name="sdsdfh" localSheetId="2" hidden="1">{"via1",#N/A,TRUE,"general";"via2",#N/A,TRUE,"general";"via3",#N/A,TRUE,"general"}</definedName>
    <definedName name="sdsdfh" localSheetId="7" hidden="1">{"via1",#N/A,TRUE,"general";"via2",#N/A,TRUE,"general";"via3",#N/A,TRUE,"general"}</definedName>
    <definedName name="sdsdfh" localSheetId="6" hidden="1">{"via1",#N/A,TRUE,"general";"via2",#N/A,TRUE,"general";"via3",#N/A,TRUE,"general"}</definedName>
    <definedName name="sdsdfh" localSheetId="12" hidden="1">{"via1",#N/A,TRUE,"general";"via2",#N/A,TRUE,"general";"via3",#N/A,TRUE,"general"}</definedName>
    <definedName name="sdsdfh" localSheetId="11" hidden="1">{"via1",#N/A,TRUE,"general";"via2",#N/A,TRUE,"general";"via3",#N/A,TRUE,"general"}</definedName>
    <definedName name="sdsdfh" localSheetId="10" hidden="1">{"via1",#N/A,TRUE,"general";"via2",#N/A,TRUE,"general";"via3",#N/A,TRUE,"general"}</definedName>
    <definedName name="sdsdfh" localSheetId="1" hidden="1">{"via1",#N/A,TRUE,"general";"via2",#N/A,TRUE,"general";"via3",#N/A,TRUE,"general"}</definedName>
    <definedName name="sdsdfh" localSheetId="4" hidden="1">{"via1",#N/A,TRUE,"general";"via2",#N/A,TRUE,"general";"via3",#N/A,TRUE,"general"}</definedName>
    <definedName name="sdsdfh" localSheetId="3" hidden="1">{"via1",#N/A,TRUE,"general";"via2",#N/A,TRUE,"general";"via3",#N/A,TRUE,"general"}</definedName>
    <definedName name="sdsdfh" localSheetId="5" hidden="1">{"via1",#N/A,TRUE,"general";"via2",#N/A,TRUE,"general";"via3",#N/A,TRUE,"general"}</definedName>
    <definedName name="sdsdfh" localSheetId="9" hidden="1">{"via1",#N/A,TRUE,"general";"via2",#N/A,TRUE,"general";"via3",#N/A,TRUE,"general"}</definedName>
    <definedName name="sdsdfh" hidden="1">{"via1",#N/A,TRUE,"general";"via2",#N/A,TRUE,"general";"via3",#N/A,TRUE,"general"}</definedName>
    <definedName name="sdsdfsdff" localSheetId="0" hidden="1">{#N/A,#N/A,TRUE,"1842CWN0"}</definedName>
    <definedName name="sdsdfsdff" localSheetId="8" hidden="1">{#N/A,#N/A,TRUE,"1842CWN0"}</definedName>
    <definedName name="sdsdfsdff" localSheetId="2" hidden="1">{#N/A,#N/A,TRUE,"1842CWN0"}</definedName>
    <definedName name="sdsdfsdff" localSheetId="7" hidden="1">{#N/A,#N/A,TRUE,"1842CWN0"}</definedName>
    <definedName name="sdsdfsdff" localSheetId="6" hidden="1">{#N/A,#N/A,TRUE,"1842CWN0"}</definedName>
    <definedName name="sdsdfsdff" localSheetId="12" hidden="1">{#N/A,#N/A,TRUE,"1842CWN0"}</definedName>
    <definedName name="sdsdfsdff" localSheetId="11" hidden="1">{#N/A,#N/A,TRUE,"1842CWN0"}</definedName>
    <definedName name="sdsdfsdff" localSheetId="10" hidden="1">{#N/A,#N/A,TRUE,"1842CWN0"}</definedName>
    <definedName name="sdsdfsdff" localSheetId="1" hidden="1">{#N/A,#N/A,TRUE,"1842CWN0"}</definedName>
    <definedName name="sdsdfsdff" localSheetId="4" hidden="1">{#N/A,#N/A,TRUE,"1842CWN0"}</definedName>
    <definedName name="sdsdfsdff" localSheetId="3" hidden="1">{#N/A,#N/A,TRUE,"1842CWN0"}</definedName>
    <definedName name="sdsdfsdff" localSheetId="5" hidden="1">{#N/A,#N/A,TRUE,"1842CWN0"}</definedName>
    <definedName name="sdsdfsdff" localSheetId="9" hidden="1">{#N/A,#N/A,TRUE,"1842CWN0"}</definedName>
    <definedName name="sdsdfsdff" hidden="1">{#N/A,#N/A,TRUE,"1842CWN0"}</definedName>
    <definedName name="SE" localSheetId="0">#REF!</definedName>
    <definedName name="SE" localSheetId="8">#REF!</definedName>
    <definedName name="SE" localSheetId="2">#REF!</definedName>
    <definedName name="SE" localSheetId="6">#REF!</definedName>
    <definedName name="SE" localSheetId="12">#REF!</definedName>
    <definedName name="SE" localSheetId="11">#REF!</definedName>
    <definedName name="SE" localSheetId="10">#REF!</definedName>
    <definedName name="SE" localSheetId="1">#REF!</definedName>
    <definedName name="SE" localSheetId="4">#REF!</definedName>
    <definedName name="SE" localSheetId="3">#REF!</definedName>
    <definedName name="SE" localSheetId="5">#REF!</definedName>
    <definedName name="SE" localSheetId="9">#REF!</definedName>
    <definedName name="SE">#REF!</definedName>
    <definedName name="SECTOR" localSheetId="0">#REF!</definedName>
    <definedName name="SECTOR" localSheetId="2">#REF!</definedName>
    <definedName name="SECTOR" localSheetId="6">#REF!</definedName>
    <definedName name="SECTOR" localSheetId="12">#REF!</definedName>
    <definedName name="SECTOR" localSheetId="11">#REF!</definedName>
    <definedName name="SECTOR" localSheetId="10">#REF!</definedName>
    <definedName name="SECTOR" localSheetId="1">#REF!</definedName>
    <definedName name="SECTOR" localSheetId="4">#REF!</definedName>
    <definedName name="SECTOR" localSheetId="3">#REF!</definedName>
    <definedName name="SECTOR" localSheetId="5">#REF!</definedName>
    <definedName name="SECTOR" localSheetId="9">#REF!</definedName>
    <definedName name="SECTOR">#REF!</definedName>
    <definedName name="selalternativas" localSheetId="0">#REF!</definedName>
    <definedName name="selalternativas" localSheetId="8">#REF!</definedName>
    <definedName name="selalternativas" localSheetId="2">#REF!</definedName>
    <definedName name="selalternativas" localSheetId="6">#REF!</definedName>
    <definedName name="selalternativas" localSheetId="12">#REF!</definedName>
    <definedName name="selalternativas" localSheetId="11">#REF!</definedName>
    <definedName name="selalternativas" localSheetId="10">#REF!</definedName>
    <definedName name="selalternativas" localSheetId="1">#REF!</definedName>
    <definedName name="selalternativas" localSheetId="4">#REF!</definedName>
    <definedName name="selalternativas" localSheetId="3">#REF!</definedName>
    <definedName name="selalternativas" localSheetId="5">#REF!</definedName>
    <definedName name="selalternativas" localSheetId="9">#REF!</definedName>
    <definedName name="selalternativas">#REF!</definedName>
    <definedName name="SEMANA_C3" localSheetId="0">#REF!</definedName>
    <definedName name="SEMANA_C3" localSheetId="2">#REF!</definedName>
    <definedName name="SEMANA_C3" localSheetId="6">#REF!</definedName>
    <definedName name="SEMANA_C3" localSheetId="12">#REF!</definedName>
    <definedName name="SEMANA_C3" localSheetId="11">#REF!</definedName>
    <definedName name="SEMANA_C3" localSheetId="10">#REF!</definedName>
    <definedName name="SEMANA_C3" localSheetId="4">#REF!</definedName>
    <definedName name="SEMANA_C3" localSheetId="3">#REF!</definedName>
    <definedName name="SEMANA_C3" localSheetId="5">#REF!</definedName>
    <definedName name="SEMANA_C3" localSheetId="9">#REF!</definedName>
    <definedName name="SEMANA_C3">#REF!</definedName>
    <definedName name="SEN" localSheetId="0">#REF!</definedName>
    <definedName name="SEN" localSheetId="2">#REF!</definedName>
    <definedName name="SEN" localSheetId="6">#REF!</definedName>
    <definedName name="SEN" localSheetId="12">#REF!</definedName>
    <definedName name="SEN" localSheetId="11">#REF!</definedName>
    <definedName name="SEN" localSheetId="10">#REF!</definedName>
    <definedName name="SEN" localSheetId="4">#REF!</definedName>
    <definedName name="SEN" localSheetId="3">#REF!</definedName>
    <definedName name="SEN" localSheetId="5">#REF!</definedName>
    <definedName name="SEN" localSheetId="9">#REF!</definedName>
    <definedName name="SEN">#REF!</definedName>
    <definedName name="sena" localSheetId="0">#REF!</definedName>
    <definedName name="sena" localSheetId="2">#REF!</definedName>
    <definedName name="sena" localSheetId="6">#REF!</definedName>
    <definedName name="sena" localSheetId="12">#REF!</definedName>
    <definedName name="sena" localSheetId="11">#REF!</definedName>
    <definedName name="sena" localSheetId="10">#REF!</definedName>
    <definedName name="sena" localSheetId="4">#REF!</definedName>
    <definedName name="sena" localSheetId="3">#REF!</definedName>
    <definedName name="sena" localSheetId="5">#REF!</definedName>
    <definedName name="sena" localSheetId="9">#REF!</definedName>
    <definedName name="sena">#REF!</definedName>
    <definedName name="SERO" localSheetId="0">#REF!</definedName>
    <definedName name="SERO" localSheetId="8">'ANALISIS BASICOS'!ERR</definedName>
    <definedName name="SERO" localSheetId="2">'APU''s CHORRERA'!ERR</definedName>
    <definedName name="SERO" localSheetId="7">'CANTIDADES Puente'!ERR</definedName>
    <definedName name="SERO" localSheetId="6">Cronograma!ERR</definedName>
    <definedName name="SERO" localSheetId="12">'CUADRILLAS 2026'!ERR</definedName>
    <definedName name="SERO" localSheetId="11">'EQUIPOS 2026'!ERR</definedName>
    <definedName name="SERO" localSheetId="10">'INSUMOS 2026'!ERR</definedName>
    <definedName name="SERO" localSheetId="1">PAGA!ERR</definedName>
    <definedName name="SERO" localSheetId="4">PRESUPUESTO!ERR</definedName>
    <definedName name="SERO" localSheetId="3">'PRESUPUESTO CON AIU'!ERR</definedName>
    <definedName name="SERO" localSheetId="5">#REF!</definedName>
    <definedName name="SERO" localSheetId="9">'TRANSPORTE 2026'!ERR</definedName>
    <definedName name="SERO">ERR</definedName>
    <definedName name="SESENTA" localSheetId="0">#REF!,#REF!</definedName>
    <definedName name="SESENTA" localSheetId="2">#REF!,#REF!</definedName>
    <definedName name="SESENTA" localSheetId="6">#REF!,#REF!</definedName>
    <definedName name="SESENTA" localSheetId="12">#REF!,#REF!</definedName>
    <definedName name="SESENTA" localSheetId="11">#REF!,#REF!</definedName>
    <definedName name="SESENTA" localSheetId="10">#REF!,#REF!</definedName>
    <definedName name="SESENTA" localSheetId="1">#REF!,#REF!</definedName>
    <definedName name="SESENTA" localSheetId="4">#REF!,#REF!</definedName>
    <definedName name="SESENTA" localSheetId="3">#REF!,#REF!</definedName>
    <definedName name="SESENTA" localSheetId="5">#REF!,#REF!</definedName>
    <definedName name="SESENTA" localSheetId="9">#REF!,#REF!</definedName>
    <definedName name="SESENTA">#REF!,#REF!</definedName>
    <definedName name="Sesp" localSheetId="0">#REF!</definedName>
    <definedName name="Sesp" localSheetId="8">#REF!</definedName>
    <definedName name="Sesp" localSheetId="2">#REF!</definedName>
    <definedName name="Sesp" localSheetId="6">#REF!</definedName>
    <definedName name="Sesp" localSheetId="12">#REF!</definedName>
    <definedName name="Sesp" localSheetId="11">#REF!</definedName>
    <definedName name="Sesp" localSheetId="10">#REF!</definedName>
    <definedName name="Sesp" localSheetId="1">#REF!</definedName>
    <definedName name="Sesp" localSheetId="4">#REF!</definedName>
    <definedName name="Sesp" localSheetId="3">#REF!</definedName>
    <definedName name="Sesp" localSheetId="5">#REF!</definedName>
    <definedName name="Sesp" localSheetId="9">#REF!</definedName>
    <definedName name="Sesp">#REF!</definedName>
    <definedName name="SETENTA" localSheetId="0">#REF!,#REF!</definedName>
    <definedName name="SETENTA" localSheetId="2">#REF!,#REF!</definedName>
    <definedName name="SETENTA" localSheetId="6">#REF!,#REF!</definedName>
    <definedName name="SETENTA" localSheetId="12">#REF!,#REF!</definedName>
    <definedName name="SETENTA" localSheetId="11">#REF!,#REF!</definedName>
    <definedName name="SETENTA" localSheetId="10">#REF!,#REF!</definedName>
    <definedName name="SETENTA" localSheetId="1">#REF!,#REF!</definedName>
    <definedName name="SETENTA" localSheetId="4">#REF!,#REF!</definedName>
    <definedName name="SETENTA" localSheetId="3">#REF!,#REF!</definedName>
    <definedName name="SETENTA" localSheetId="5">#REF!,#REF!</definedName>
    <definedName name="SETENTA" localSheetId="9">#REF!,#REF!</definedName>
    <definedName name="SETENTA">#REF!,#REF!</definedName>
    <definedName name="setrj" localSheetId="0" hidden="1">{"via1",#N/A,TRUE,"general";"via2",#N/A,TRUE,"general";"via3",#N/A,TRUE,"general"}</definedName>
    <definedName name="setrj" localSheetId="8" hidden="1">{"via1",#N/A,TRUE,"general";"via2",#N/A,TRUE,"general";"via3",#N/A,TRUE,"general"}</definedName>
    <definedName name="setrj" localSheetId="2" hidden="1">{"via1",#N/A,TRUE,"general";"via2",#N/A,TRUE,"general";"via3",#N/A,TRUE,"general"}</definedName>
    <definedName name="setrj" localSheetId="7" hidden="1">{"via1",#N/A,TRUE,"general";"via2",#N/A,TRUE,"general";"via3",#N/A,TRUE,"general"}</definedName>
    <definedName name="setrj" localSheetId="6" hidden="1">{"via1",#N/A,TRUE,"general";"via2",#N/A,TRUE,"general";"via3",#N/A,TRUE,"general"}</definedName>
    <definedName name="setrj" localSheetId="12" hidden="1">{"via1",#N/A,TRUE,"general";"via2",#N/A,TRUE,"general";"via3",#N/A,TRUE,"general"}</definedName>
    <definedName name="setrj" localSheetId="11" hidden="1">{"via1",#N/A,TRUE,"general";"via2",#N/A,TRUE,"general";"via3",#N/A,TRUE,"general"}</definedName>
    <definedName name="setrj" localSheetId="10" hidden="1">{"via1",#N/A,TRUE,"general";"via2",#N/A,TRUE,"general";"via3",#N/A,TRUE,"general"}</definedName>
    <definedName name="setrj" localSheetId="1" hidden="1">{"via1",#N/A,TRUE,"general";"via2",#N/A,TRUE,"general";"via3",#N/A,TRUE,"general"}</definedName>
    <definedName name="setrj" localSheetId="4" hidden="1">{"via1",#N/A,TRUE,"general";"via2",#N/A,TRUE,"general";"via3",#N/A,TRUE,"general"}</definedName>
    <definedName name="setrj" localSheetId="3" hidden="1">{"via1",#N/A,TRUE,"general";"via2",#N/A,TRUE,"general";"via3",#N/A,TRUE,"general"}</definedName>
    <definedName name="setrj" localSheetId="5" hidden="1">{"via1",#N/A,TRUE,"general";"via2",#N/A,TRUE,"general";"via3",#N/A,TRUE,"general"}</definedName>
    <definedName name="setrj" localSheetId="9"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8" hidden="1">{"via1",#N/A,TRUE,"general";"via2",#N/A,TRUE,"general";"via3",#N/A,TRUE,"general"}</definedName>
    <definedName name="sett" localSheetId="2" hidden="1">{"via1",#N/A,TRUE,"general";"via2",#N/A,TRUE,"general";"via3",#N/A,TRUE,"general"}</definedName>
    <definedName name="sett" localSheetId="7" hidden="1">{"via1",#N/A,TRUE,"general";"via2",#N/A,TRUE,"general";"via3",#N/A,TRUE,"general"}</definedName>
    <definedName name="sett" localSheetId="6" hidden="1">{"via1",#N/A,TRUE,"general";"via2",#N/A,TRUE,"general";"via3",#N/A,TRUE,"general"}</definedName>
    <definedName name="sett" localSheetId="12" hidden="1">{"via1",#N/A,TRUE,"general";"via2",#N/A,TRUE,"general";"via3",#N/A,TRUE,"general"}</definedName>
    <definedName name="sett" localSheetId="11" hidden="1">{"via1",#N/A,TRUE,"general";"via2",#N/A,TRUE,"general";"via3",#N/A,TRUE,"general"}</definedName>
    <definedName name="sett" localSheetId="10" hidden="1">{"via1",#N/A,TRUE,"general";"via2",#N/A,TRUE,"general";"via3",#N/A,TRUE,"general"}</definedName>
    <definedName name="sett" localSheetId="1" hidden="1">{"via1",#N/A,TRUE,"general";"via2",#N/A,TRUE,"general";"via3",#N/A,TRUE,"general"}</definedName>
    <definedName name="sett" localSheetId="4" hidden="1">{"via1",#N/A,TRUE,"general";"via2",#N/A,TRUE,"general";"via3",#N/A,TRUE,"general"}</definedName>
    <definedName name="sett" localSheetId="3" hidden="1">{"via1",#N/A,TRUE,"general";"via2",#N/A,TRUE,"general";"via3",#N/A,TRUE,"general"}</definedName>
    <definedName name="sett" localSheetId="5" hidden="1">{"via1",#N/A,TRUE,"general";"via2",#N/A,TRUE,"general";"via3",#N/A,TRUE,"general"}</definedName>
    <definedName name="sett" localSheetId="9" hidden="1">{"via1",#N/A,TRUE,"general";"via2",#N/A,TRUE,"general";"via3",#N/A,TRUE,"general"}</definedName>
    <definedName name="sett" hidden="1">{"via1",#N/A,TRUE,"general";"via2",#N/A,TRUE,"general";"via3",#N/A,TRUE,"general"}</definedName>
    <definedName name="sexI" localSheetId="0">#REF!</definedName>
    <definedName name="sexI" localSheetId="8">#REF!</definedName>
    <definedName name="sexI" localSheetId="2">#REF!</definedName>
    <definedName name="sexI" localSheetId="6">#REF!</definedName>
    <definedName name="sexI" localSheetId="12">#REF!</definedName>
    <definedName name="sexI" localSheetId="11">#REF!</definedName>
    <definedName name="sexI" localSheetId="10">#REF!</definedName>
    <definedName name="sexI" localSheetId="1">#REF!</definedName>
    <definedName name="sexI" localSheetId="4">#REF!</definedName>
    <definedName name="sexI" localSheetId="3">#REF!</definedName>
    <definedName name="sexI" localSheetId="5">#REF!</definedName>
    <definedName name="sexI" localSheetId="9">#REF!</definedName>
    <definedName name="sexI">#REF!</definedName>
    <definedName name="sf" localSheetId="0">#REF!</definedName>
    <definedName name="sf" localSheetId="2">#REF!</definedName>
    <definedName name="sf" localSheetId="6">#REF!</definedName>
    <definedName name="sf" localSheetId="12">#REF!</definedName>
    <definedName name="sf" localSheetId="11">#REF!</definedName>
    <definedName name="sf" localSheetId="10">#REF!</definedName>
    <definedName name="sf" localSheetId="1">#REF!</definedName>
    <definedName name="sf" localSheetId="4">#REF!</definedName>
    <definedName name="sf" localSheetId="3">#REF!</definedName>
    <definedName name="sf" localSheetId="5">#REF!</definedName>
    <definedName name="sf" localSheetId="9">#REF!</definedName>
    <definedName name="sf">#REF!</definedName>
    <definedName name="sfasf" localSheetId="0" hidden="1">{"TAB1",#N/A,TRUE,"GENERAL";"TAB2",#N/A,TRUE,"GENERAL";"TAB3",#N/A,TRUE,"GENERAL";"TAB4",#N/A,TRUE,"GENERAL";"TAB5",#N/A,TRUE,"GENERAL"}</definedName>
    <definedName name="sfasf" localSheetId="8" hidden="1">{"TAB1",#N/A,TRUE,"GENERAL";"TAB2",#N/A,TRUE,"GENERAL";"TAB3",#N/A,TRUE,"GENERAL";"TAB4",#N/A,TRUE,"GENERAL";"TAB5",#N/A,TRUE,"GENERAL"}</definedName>
    <definedName name="sfasf" localSheetId="2" hidden="1">{"TAB1",#N/A,TRUE,"GENERAL";"TAB2",#N/A,TRUE,"GENERAL";"TAB3",#N/A,TRUE,"GENERAL";"TAB4",#N/A,TRUE,"GENERAL";"TAB5",#N/A,TRUE,"GENERAL"}</definedName>
    <definedName name="sfasf" localSheetId="7" hidden="1">{"TAB1",#N/A,TRUE,"GENERAL";"TAB2",#N/A,TRUE,"GENERAL";"TAB3",#N/A,TRUE,"GENERAL";"TAB4",#N/A,TRUE,"GENERAL";"TAB5",#N/A,TRUE,"GENERAL"}</definedName>
    <definedName name="sfasf" localSheetId="6"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1" hidden="1">{"TAB1",#N/A,TRUE,"GENERAL";"TAB2",#N/A,TRUE,"GENERAL";"TAB3",#N/A,TRUE,"GENERAL";"TAB4",#N/A,TRUE,"GENERAL";"TAB5",#N/A,TRUE,"GENERAL"}</definedName>
    <definedName name="sfasf" localSheetId="4" hidden="1">{"TAB1",#N/A,TRUE,"GENERAL";"TAB2",#N/A,TRUE,"GENERAL";"TAB3",#N/A,TRUE,"GENERAL";"TAB4",#N/A,TRUE,"GENERAL";"TAB5",#N/A,TRUE,"GENERAL"}</definedName>
    <definedName name="sfasf" localSheetId="3" hidden="1">{"TAB1",#N/A,TRUE,"GENERAL";"TAB2",#N/A,TRUE,"GENERAL";"TAB3",#N/A,TRUE,"GENERAL";"TAB4",#N/A,TRUE,"GENERAL";"TAB5",#N/A,TRUE,"GENERAL"}</definedName>
    <definedName name="sfasf" localSheetId="5" hidden="1">{"TAB1",#N/A,TRUE,"GENERAL";"TAB2",#N/A,TRUE,"GENERAL";"TAB3",#N/A,TRUE,"GENERAL";"TAB4",#N/A,TRUE,"GENERAL";"TAB5",#N/A,TRUE,"GENERAL"}</definedName>
    <definedName name="sfasf" localSheetId="9"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9"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8" hidden="1">{"via1",#N/A,TRUE,"general";"via2",#N/A,TRUE,"general";"via3",#N/A,TRUE,"general"}</definedName>
    <definedName name="sfsd" localSheetId="2" hidden="1">{"via1",#N/A,TRUE,"general";"via2",#N/A,TRUE,"general";"via3",#N/A,TRUE,"general"}</definedName>
    <definedName name="sfsd" localSheetId="7" hidden="1">{"via1",#N/A,TRUE,"general";"via2",#N/A,TRUE,"general";"via3",#N/A,TRUE,"general"}</definedName>
    <definedName name="sfsd" localSheetId="6" hidden="1">{"via1",#N/A,TRUE,"general";"via2",#N/A,TRUE,"general";"via3",#N/A,TRUE,"general"}</definedName>
    <definedName name="sfsd" localSheetId="12" hidden="1">{"via1",#N/A,TRUE,"general";"via2",#N/A,TRUE,"general";"via3",#N/A,TRUE,"general"}</definedName>
    <definedName name="sfsd" localSheetId="11" hidden="1">{"via1",#N/A,TRUE,"general";"via2",#N/A,TRUE,"general";"via3",#N/A,TRUE,"general"}</definedName>
    <definedName name="sfsd" localSheetId="10" hidden="1">{"via1",#N/A,TRUE,"general";"via2",#N/A,TRUE,"general";"via3",#N/A,TRUE,"general"}</definedName>
    <definedName name="sfsd" localSheetId="1" hidden="1">{"via1",#N/A,TRUE,"general";"via2",#N/A,TRUE,"general";"via3",#N/A,TRUE,"general"}</definedName>
    <definedName name="sfsd" localSheetId="4" hidden="1">{"via1",#N/A,TRUE,"general";"via2",#N/A,TRUE,"general";"via3",#N/A,TRUE,"general"}</definedName>
    <definedName name="sfsd" localSheetId="3" hidden="1">{"via1",#N/A,TRUE,"general";"via2",#N/A,TRUE,"general";"via3",#N/A,TRUE,"general"}</definedName>
    <definedName name="sfsd" localSheetId="5" hidden="1">{"via1",#N/A,TRUE,"general";"via2",#N/A,TRUE,"general";"via3",#N/A,TRUE,"general"}</definedName>
    <definedName name="sfsd" localSheetId="9"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8" hidden="1">{"TAB1",#N/A,TRUE,"GENERAL";"TAB2",#N/A,TRUE,"GENERAL";"TAB3",#N/A,TRUE,"GENERAL";"TAB4",#N/A,TRUE,"GENERAL";"TAB5",#N/A,TRUE,"GENERAL"}</definedName>
    <definedName name="sfsdf" localSheetId="2" hidden="1">{"TAB1",#N/A,TRUE,"GENERAL";"TAB2",#N/A,TRUE,"GENERAL";"TAB3",#N/A,TRUE,"GENERAL";"TAB4",#N/A,TRUE,"GENERAL";"TAB5",#N/A,TRUE,"GENERAL"}</definedName>
    <definedName name="sfsdf" localSheetId="7" hidden="1">{"TAB1",#N/A,TRUE,"GENERAL";"TAB2",#N/A,TRUE,"GENERAL";"TAB3",#N/A,TRUE,"GENERAL";"TAB4",#N/A,TRUE,"GENERAL";"TAB5",#N/A,TRUE,"GENERAL"}</definedName>
    <definedName name="sfsdf" localSheetId="6"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1" hidden="1">{"TAB1",#N/A,TRUE,"GENERAL";"TAB2",#N/A,TRUE,"GENERAL";"TAB3",#N/A,TRUE,"GENERAL";"TAB4",#N/A,TRUE,"GENERAL";"TAB5",#N/A,TRUE,"GENERAL"}</definedName>
    <definedName name="sfsdf" localSheetId="4" hidden="1">{"TAB1",#N/A,TRUE,"GENERAL";"TAB2",#N/A,TRUE,"GENERAL";"TAB3",#N/A,TRUE,"GENERAL";"TAB4",#N/A,TRUE,"GENERAL";"TAB5",#N/A,TRUE,"GENERAL"}</definedName>
    <definedName name="sfsdf" localSheetId="3" hidden="1">{"TAB1",#N/A,TRUE,"GENERAL";"TAB2",#N/A,TRUE,"GENERAL";"TAB3",#N/A,TRUE,"GENERAL";"TAB4",#N/A,TRUE,"GENERAL";"TAB5",#N/A,TRUE,"GENERAL"}</definedName>
    <definedName name="sfsdf" localSheetId="5" hidden="1">{"TAB1",#N/A,TRUE,"GENERAL";"TAB2",#N/A,TRUE,"GENERAL";"TAB3",#N/A,TRUE,"GENERAL";"TAB4",#N/A,TRUE,"GENERAL";"TAB5",#N/A,TRUE,"GENERAL"}</definedName>
    <definedName name="sfsdf" localSheetId="9"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9"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9" hidden="1">{"TAB1",#N/A,TRUE,"GENERAL";"TAB2",#N/A,TRUE,"GENERAL";"TAB3",#N/A,TRUE,"GENERAL";"TAB4",#N/A,TRUE,"GENERAL";"TAB5",#N/A,TRUE,"GENERAL"}</definedName>
    <definedName name="sfsdfs" hidden="1">{"TAB1",#N/A,TRUE,"GENERAL";"TAB2",#N/A,TRUE,"GENERAL";"TAB3",#N/A,TRUE,"GENERAL";"TAB4",#N/A,TRUE,"GENERAL";"TAB5",#N/A,TRUE,"GENERAL"}</definedName>
    <definedName name="Shas" localSheetId="0">#REF!</definedName>
    <definedName name="Shas" localSheetId="8">#REF!</definedName>
    <definedName name="Shas" localSheetId="2">#REF!</definedName>
    <definedName name="Shas" localSheetId="6">#REF!</definedName>
    <definedName name="Shas" localSheetId="12">#REF!</definedName>
    <definedName name="Shas" localSheetId="11">#REF!</definedName>
    <definedName name="Shas" localSheetId="10">#REF!</definedName>
    <definedName name="Shas" localSheetId="1">#REF!</definedName>
    <definedName name="Shas" localSheetId="4">#REF!</definedName>
    <definedName name="Shas" localSheetId="3">#REF!</definedName>
    <definedName name="Shas" localSheetId="5">#REF!</definedName>
    <definedName name="Shas" localSheetId="9">#REF!</definedName>
    <definedName name="Shas">#REF!</definedName>
    <definedName name="SHEE_INT" localSheetId="0">#REF!</definedName>
    <definedName name="SHEE_INT" localSheetId="2">#REF!</definedName>
    <definedName name="SHEE_INT" localSheetId="6">#REF!</definedName>
    <definedName name="SHEE_INT" localSheetId="12">#REF!</definedName>
    <definedName name="SHEE_INT" localSheetId="11">#REF!</definedName>
    <definedName name="SHEE_INT" localSheetId="10">#REF!</definedName>
    <definedName name="SHEE_INT" localSheetId="1">#REF!</definedName>
    <definedName name="SHEE_INT" localSheetId="4">#REF!</definedName>
    <definedName name="SHEE_INT" localSheetId="3">#REF!</definedName>
    <definedName name="SHEE_INT" localSheetId="5">#REF!</definedName>
    <definedName name="SHEE_INT" localSheetId="9">#REF!</definedName>
    <definedName name="SHEE_INT">#REF!</definedName>
    <definedName name="SHEET" localSheetId="0">#REF!</definedName>
    <definedName name="SHEET" localSheetId="2">#REF!</definedName>
    <definedName name="SHEET" localSheetId="6">#REF!</definedName>
    <definedName name="SHEET" localSheetId="12">#REF!</definedName>
    <definedName name="SHEET" localSheetId="11">#REF!</definedName>
    <definedName name="SHEET" localSheetId="10">#REF!</definedName>
    <definedName name="SHEET" localSheetId="1">#REF!</definedName>
    <definedName name="SHEET" localSheetId="4">#REF!</definedName>
    <definedName name="SHEET" localSheetId="3">#REF!</definedName>
    <definedName name="SHEET" localSheetId="5">#REF!</definedName>
    <definedName name="SHEET" localSheetId="9">#REF!</definedName>
    <definedName name="SHEET">#REF!</definedName>
    <definedName name="SHEET_KP" localSheetId="0">#REF!</definedName>
    <definedName name="SHEET_KP" localSheetId="2">#REF!</definedName>
    <definedName name="SHEET_KP" localSheetId="6">#REF!</definedName>
    <definedName name="SHEET_KP" localSheetId="12">#REF!</definedName>
    <definedName name="SHEET_KP" localSheetId="11">#REF!</definedName>
    <definedName name="SHEET_KP" localSheetId="10">#REF!</definedName>
    <definedName name="SHEET_KP" localSheetId="4">#REF!</definedName>
    <definedName name="SHEET_KP" localSheetId="3">#REF!</definedName>
    <definedName name="SHEET_KP" localSheetId="5">#REF!</definedName>
    <definedName name="SHEET_KP" localSheetId="9">#REF!</definedName>
    <definedName name="SHEET_KP">#REF!</definedName>
    <definedName name="SHEET_MR" localSheetId="0">#REF!</definedName>
    <definedName name="SHEET_MR" localSheetId="2">#REF!</definedName>
    <definedName name="SHEET_MR" localSheetId="6">#REF!</definedName>
    <definedName name="SHEET_MR" localSheetId="12">#REF!</definedName>
    <definedName name="SHEET_MR" localSheetId="11">#REF!</definedName>
    <definedName name="SHEET_MR" localSheetId="10">#REF!</definedName>
    <definedName name="SHEET_MR" localSheetId="4">#REF!</definedName>
    <definedName name="SHEET_MR" localSheetId="3">#REF!</definedName>
    <definedName name="SHEET_MR" localSheetId="5">#REF!</definedName>
    <definedName name="SHEET_MR" localSheetId="9">#REF!</definedName>
    <definedName name="SHEET_MR">#REF!</definedName>
    <definedName name="SHEET1" localSheetId="0">#REF!</definedName>
    <definedName name="SHEET1" localSheetId="2">#REF!</definedName>
    <definedName name="SHEET1" localSheetId="6">#REF!</definedName>
    <definedName name="SHEET1" localSheetId="12">#REF!</definedName>
    <definedName name="SHEET1" localSheetId="11">#REF!</definedName>
    <definedName name="SHEET1" localSheetId="10">#REF!</definedName>
    <definedName name="SHEET1" localSheetId="4">#REF!</definedName>
    <definedName name="SHEET1" localSheetId="3">#REF!</definedName>
    <definedName name="SHEET1" localSheetId="5">#REF!</definedName>
    <definedName name="SHEET1" localSheetId="9">#REF!</definedName>
    <definedName name="SHEET1">#REF!</definedName>
    <definedName name="SHEET10" localSheetId="0">#REF!</definedName>
    <definedName name="SHEET10" localSheetId="2">#REF!</definedName>
    <definedName name="SHEET10" localSheetId="6">#REF!</definedName>
    <definedName name="SHEET10" localSheetId="12">#REF!</definedName>
    <definedName name="SHEET10" localSheetId="11">#REF!</definedName>
    <definedName name="SHEET10" localSheetId="10">#REF!</definedName>
    <definedName name="SHEET10" localSheetId="4">#REF!</definedName>
    <definedName name="SHEET10" localSheetId="3">#REF!</definedName>
    <definedName name="SHEET10" localSheetId="5">#REF!</definedName>
    <definedName name="SHEET10" localSheetId="9">#REF!</definedName>
    <definedName name="SHEET10">#REF!</definedName>
    <definedName name="SHEET11" localSheetId="0">#REF!</definedName>
    <definedName name="SHEET11" localSheetId="2">#REF!</definedName>
    <definedName name="SHEET11" localSheetId="6">#REF!</definedName>
    <definedName name="SHEET11" localSheetId="12">#REF!</definedName>
    <definedName name="SHEET11" localSheetId="11">#REF!</definedName>
    <definedName name="SHEET11" localSheetId="10">#REF!</definedName>
    <definedName name="SHEET11" localSheetId="4">#REF!</definedName>
    <definedName name="SHEET11" localSheetId="3">#REF!</definedName>
    <definedName name="SHEET11" localSheetId="5">#REF!</definedName>
    <definedName name="SHEET11" localSheetId="9">#REF!</definedName>
    <definedName name="SHEET11">#REF!</definedName>
    <definedName name="SHEET12" localSheetId="0">#REF!</definedName>
    <definedName name="SHEET12" localSheetId="2">#REF!</definedName>
    <definedName name="SHEET12" localSheetId="6">#REF!</definedName>
    <definedName name="SHEET12" localSheetId="12">#REF!</definedName>
    <definedName name="SHEET12" localSheetId="11">#REF!</definedName>
    <definedName name="SHEET12" localSheetId="10">#REF!</definedName>
    <definedName name="SHEET12" localSheetId="4">#REF!</definedName>
    <definedName name="SHEET12" localSheetId="3">#REF!</definedName>
    <definedName name="SHEET12" localSheetId="5">#REF!</definedName>
    <definedName name="SHEET12" localSheetId="9">#REF!</definedName>
    <definedName name="SHEET12">#REF!</definedName>
    <definedName name="SHEET13" localSheetId="0">#REF!</definedName>
    <definedName name="SHEET13" localSheetId="2">#REF!</definedName>
    <definedName name="SHEET13" localSheetId="6">#REF!</definedName>
    <definedName name="SHEET13" localSheetId="12">#REF!</definedName>
    <definedName name="SHEET13" localSheetId="11">#REF!</definedName>
    <definedName name="SHEET13" localSheetId="10">#REF!</definedName>
    <definedName name="SHEET13" localSheetId="4">#REF!</definedName>
    <definedName name="SHEET13" localSheetId="3">#REF!</definedName>
    <definedName name="SHEET13" localSheetId="5">#REF!</definedName>
    <definedName name="SHEET13" localSheetId="9">#REF!</definedName>
    <definedName name="SHEET13">#REF!</definedName>
    <definedName name="SHEET14" localSheetId="0">#REF!</definedName>
    <definedName name="SHEET14" localSheetId="2">#REF!</definedName>
    <definedName name="SHEET14" localSheetId="6">#REF!</definedName>
    <definedName name="SHEET14" localSheetId="12">#REF!</definedName>
    <definedName name="SHEET14" localSheetId="11">#REF!</definedName>
    <definedName name="SHEET14" localSheetId="10">#REF!</definedName>
    <definedName name="SHEET14" localSheetId="4">#REF!</definedName>
    <definedName name="SHEET14" localSheetId="3">#REF!</definedName>
    <definedName name="SHEET14" localSheetId="5">#REF!</definedName>
    <definedName name="SHEET14" localSheetId="9">#REF!</definedName>
    <definedName name="SHEET14">#REF!</definedName>
    <definedName name="SHEET15" localSheetId="0">#REF!</definedName>
    <definedName name="SHEET15" localSheetId="2">#REF!</definedName>
    <definedName name="SHEET15" localSheetId="6">#REF!</definedName>
    <definedName name="SHEET15" localSheetId="12">#REF!</definedName>
    <definedName name="SHEET15" localSheetId="11">#REF!</definedName>
    <definedName name="SHEET15" localSheetId="10">#REF!</definedName>
    <definedName name="SHEET15" localSheetId="4">#REF!</definedName>
    <definedName name="SHEET15" localSheetId="3">#REF!</definedName>
    <definedName name="SHEET15" localSheetId="5">#REF!</definedName>
    <definedName name="SHEET15" localSheetId="9">#REF!</definedName>
    <definedName name="SHEET15">#REF!</definedName>
    <definedName name="SHEET16" localSheetId="0">#REF!</definedName>
    <definedName name="SHEET16" localSheetId="2">#REF!</definedName>
    <definedName name="SHEET16" localSheetId="6">#REF!</definedName>
    <definedName name="SHEET16" localSheetId="12">#REF!</definedName>
    <definedName name="SHEET16" localSheetId="11">#REF!</definedName>
    <definedName name="SHEET16" localSheetId="10">#REF!</definedName>
    <definedName name="SHEET16" localSheetId="4">#REF!</definedName>
    <definedName name="SHEET16" localSheetId="3">#REF!</definedName>
    <definedName name="SHEET16" localSheetId="5">#REF!</definedName>
    <definedName name="SHEET16" localSheetId="9">#REF!</definedName>
    <definedName name="SHEET16">#REF!</definedName>
    <definedName name="SHEET17" localSheetId="0">#REF!</definedName>
    <definedName name="SHEET17" localSheetId="2">#REF!</definedName>
    <definedName name="SHEET17" localSheetId="6">#REF!</definedName>
    <definedName name="SHEET17" localSheetId="12">#REF!</definedName>
    <definedName name="SHEET17" localSheetId="11">#REF!</definedName>
    <definedName name="SHEET17" localSheetId="10">#REF!</definedName>
    <definedName name="SHEET17" localSheetId="4">#REF!</definedName>
    <definedName name="SHEET17" localSheetId="3">#REF!</definedName>
    <definedName name="SHEET17" localSheetId="5">#REF!</definedName>
    <definedName name="SHEET17" localSheetId="9">#REF!</definedName>
    <definedName name="SHEET17">#REF!</definedName>
    <definedName name="SHEET18" localSheetId="0">#REF!</definedName>
    <definedName name="SHEET18" localSheetId="2">#REF!</definedName>
    <definedName name="SHEET18" localSheetId="6">#REF!</definedName>
    <definedName name="SHEET18" localSheetId="12">#REF!</definedName>
    <definedName name="SHEET18" localSheetId="11">#REF!</definedName>
    <definedName name="SHEET18" localSheetId="10">#REF!</definedName>
    <definedName name="SHEET18" localSheetId="4">#REF!</definedName>
    <definedName name="SHEET18" localSheetId="3">#REF!</definedName>
    <definedName name="SHEET18" localSheetId="5">#REF!</definedName>
    <definedName name="SHEET18" localSheetId="9">#REF!</definedName>
    <definedName name="SHEET18">#REF!</definedName>
    <definedName name="SHEET19" localSheetId="0">#REF!</definedName>
    <definedName name="SHEET19" localSheetId="2">#REF!</definedName>
    <definedName name="SHEET19" localSheetId="6">#REF!</definedName>
    <definedName name="SHEET19" localSheetId="12">#REF!</definedName>
    <definedName name="SHEET19" localSheetId="11">#REF!</definedName>
    <definedName name="SHEET19" localSheetId="10">#REF!</definedName>
    <definedName name="SHEET19" localSheetId="4">#REF!</definedName>
    <definedName name="SHEET19" localSheetId="3">#REF!</definedName>
    <definedName name="SHEET19" localSheetId="5">#REF!</definedName>
    <definedName name="SHEET19" localSheetId="9">#REF!</definedName>
    <definedName name="SHEET19">#REF!</definedName>
    <definedName name="SHEET2" localSheetId="0">#REF!</definedName>
    <definedName name="SHEET2" localSheetId="2">#REF!</definedName>
    <definedName name="SHEET2" localSheetId="6">#REF!</definedName>
    <definedName name="SHEET2" localSheetId="12">#REF!</definedName>
    <definedName name="SHEET2" localSheetId="11">#REF!</definedName>
    <definedName name="SHEET2" localSheetId="10">#REF!</definedName>
    <definedName name="SHEET2" localSheetId="4">#REF!</definedName>
    <definedName name="SHEET2" localSheetId="3">#REF!</definedName>
    <definedName name="SHEET2" localSheetId="5">#REF!</definedName>
    <definedName name="SHEET2" localSheetId="9">#REF!</definedName>
    <definedName name="SHEET2">#REF!</definedName>
    <definedName name="SHEET20" localSheetId="0">#REF!</definedName>
    <definedName name="SHEET20" localSheetId="2">#REF!</definedName>
    <definedName name="SHEET20" localSheetId="6">#REF!</definedName>
    <definedName name="SHEET20" localSheetId="12">#REF!</definedName>
    <definedName name="SHEET20" localSheetId="11">#REF!</definedName>
    <definedName name="SHEET20" localSheetId="10">#REF!</definedName>
    <definedName name="SHEET20" localSheetId="4">#REF!</definedName>
    <definedName name="SHEET20" localSheetId="3">#REF!</definedName>
    <definedName name="SHEET20" localSheetId="5">#REF!</definedName>
    <definedName name="SHEET20" localSheetId="9">#REF!</definedName>
    <definedName name="SHEET20">#REF!</definedName>
    <definedName name="SHEET21" localSheetId="0">#REF!</definedName>
    <definedName name="SHEET21" localSheetId="2">#REF!</definedName>
    <definedName name="SHEET21" localSheetId="6">#REF!</definedName>
    <definedName name="SHEET21" localSheetId="12">#REF!</definedName>
    <definedName name="SHEET21" localSheetId="11">#REF!</definedName>
    <definedName name="SHEET21" localSheetId="10">#REF!</definedName>
    <definedName name="SHEET21" localSheetId="4">#REF!</definedName>
    <definedName name="SHEET21" localSheetId="3">#REF!</definedName>
    <definedName name="SHEET21" localSheetId="5">#REF!</definedName>
    <definedName name="SHEET21" localSheetId="9">#REF!</definedName>
    <definedName name="SHEET21">#REF!</definedName>
    <definedName name="SHEET22" localSheetId="0">#REF!</definedName>
    <definedName name="SHEET22" localSheetId="2">#REF!</definedName>
    <definedName name="SHEET22" localSheetId="6">#REF!</definedName>
    <definedName name="SHEET22" localSheetId="12">#REF!</definedName>
    <definedName name="SHEET22" localSheetId="11">#REF!</definedName>
    <definedName name="SHEET22" localSheetId="10">#REF!</definedName>
    <definedName name="SHEET22" localSheetId="4">#REF!</definedName>
    <definedName name="SHEET22" localSheetId="3">#REF!</definedName>
    <definedName name="SHEET22" localSheetId="5">#REF!</definedName>
    <definedName name="SHEET22" localSheetId="9">#REF!</definedName>
    <definedName name="SHEET22">#REF!</definedName>
    <definedName name="SHEET23" localSheetId="0">#REF!</definedName>
    <definedName name="SHEET23" localSheetId="2">#REF!</definedName>
    <definedName name="SHEET23" localSheetId="6">#REF!</definedName>
    <definedName name="SHEET23" localSheetId="12">#REF!</definedName>
    <definedName name="SHEET23" localSheetId="11">#REF!</definedName>
    <definedName name="SHEET23" localSheetId="10">#REF!</definedName>
    <definedName name="SHEET23" localSheetId="4">#REF!</definedName>
    <definedName name="SHEET23" localSheetId="3">#REF!</definedName>
    <definedName name="SHEET23" localSheetId="5">#REF!</definedName>
    <definedName name="SHEET23" localSheetId="9">#REF!</definedName>
    <definedName name="SHEET23">#REF!</definedName>
    <definedName name="SHEET24" localSheetId="0">#REF!</definedName>
    <definedName name="SHEET24" localSheetId="2">#REF!</definedName>
    <definedName name="SHEET24" localSheetId="6">#REF!</definedName>
    <definedName name="SHEET24" localSheetId="12">#REF!</definedName>
    <definedName name="SHEET24" localSheetId="11">#REF!</definedName>
    <definedName name="SHEET24" localSheetId="10">#REF!</definedName>
    <definedName name="SHEET24" localSheetId="4">#REF!</definedName>
    <definedName name="SHEET24" localSheetId="3">#REF!</definedName>
    <definedName name="SHEET24" localSheetId="5">#REF!</definedName>
    <definedName name="SHEET24" localSheetId="9">#REF!</definedName>
    <definedName name="SHEET24">#REF!</definedName>
    <definedName name="SHEET25" localSheetId="0">#REF!</definedName>
    <definedName name="SHEET25" localSheetId="2">#REF!</definedName>
    <definedName name="SHEET25" localSheetId="6">#REF!</definedName>
    <definedName name="SHEET25" localSheetId="12">#REF!</definedName>
    <definedName name="SHEET25" localSheetId="11">#REF!</definedName>
    <definedName name="SHEET25" localSheetId="10">#REF!</definedName>
    <definedName name="SHEET25" localSheetId="4">#REF!</definedName>
    <definedName name="SHEET25" localSheetId="3">#REF!</definedName>
    <definedName name="SHEET25" localSheetId="5">#REF!</definedName>
    <definedName name="SHEET25" localSheetId="9">#REF!</definedName>
    <definedName name="SHEET25">#REF!</definedName>
    <definedName name="SHEET26" localSheetId="0">#REF!</definedName>
    <definedName name="SHEET26" localSheetId="2">#REF!</definedName>
    <definedName name="SHEET26" localSheetId="6">#REF!</definedName>
    <definedName name="SHEET26" localSheetId="12">#REF!</definedName>
    <definedName name="SHEET26" localSheetId="11">#REF!</definedName>
    <definedName name="SHEET26" localSheetId="10">#REF!</definedName>
    <definedName name="SHEET26" localSheetId="4">#REF!</definedName>
    <definedName name="SHEET26" localSheetId="3">#REF!</definedName>
    <definedName name="SHEET26" localSheetId="5">#REF!</definedName>
    <definedName name="SHEET26" localSheetId="9">#REF!</definedName>
    <definedName name="SHEET26">#REF!</definedName>
    <definedName name="SHEET3" localSheetId="0">#REF!</definedName>
    <definedName name="SHEET3" localSheetId="2">#REF!</definedName>
    <definedName name="SHEET3" localSheetId="6">#REF!</definedName>
    <definedName name="SHEET3" localSheetId="12">#REF!</definedName>
    <definedName name="SHEET3" localSheetId="11">#REF!</definedName>
    <definedName name="SHEET3" localSheetId="10">#REF!</definedName>
    <definedName name="SHEET3" localSheetId="4">#REF!</definedName>
    <definedName name="SHEET3" localSheetId="3">#REF!</definedName>
    <definedName name="SHEET3" localSheetId="5">#REF!</definedName>
    <definedName name="SHEET3" localSheetId="9">#REF!</definedName>
    <definedName name="SHEET3">#REF!</definedName>
    <definedName name="SHEET4" localSheetId="0">#REF!</definedName>
    <definedName name="SHEET4" localSheetId="2">#REF!</definedName>
    <definedName name="SHEET4" localSheetId="6">#REF!</definedName>
    <definedName name="SHEET4" localSheetId="12">#REF!</definedName>
    <definedName name="SHEET4" localSheetId="11">#REF!</definedName>
    <definedName name="SHEET4" localSheetId="10">#REF!</definedName>
    <definedName name="SHEET4" localSheetId="4">#REF!</definedName>
    <definedName name="SHEET4" localSheetId="3">#REF!</definedName>
    <definedName name="SHEET4" localSheetId="5">#REF!</definedName>
    <definedName name="SHEET4" localSheetId="9">#REF!</definedName>
    <definedName name="SHEET4">#REF!</definedName>
    <definedName name="SHEET5" localSheetId="0">#REF!</definedName>
    <definedName name="SHEET5" localSheetId="2">#REF!</definedName>
    <definedName name="SHEET5" localSheetId="6">#REF!</definedName>
    <definedName name="SHEET5" localSheetId="12">#REF!</definedName>
    <definedName name="SHEET5" localSheetId="11">#REF!</definedName>
    <definedName name="SHEET5" localSheetId="10">#REF!</definedName>
    <definedName name="SHEET5" localSheetId="4">#REF!</definedName>
    <definedName name="SHEET5" localSheetId="3">#REF!</definedName>
    <definedName name="SHEET5" localSheetId="5">#REF!</definedName>
    <definedName name="SHEET5" localSheetId="9">#REF!</definedName>
    <definedName name="SHEET5">#REF!</definedName>
    <definedName name="SHEET6" localSheetId="0">#REF!</definedName>
    <definedName name="SHEET6" localSheetId="2">#REF!</definedName>
    <definedName name="SHEET6" localSheetId="6">#REF!</definedName>
    <definedName name="SHEET6" localSheetId="12">#REF!</definedName>
    <definedName name="SHEET6" localSheetId="11">#REF!</definedName>
    <definedName name="SHEET6" localSheetId="10">#REF!</definedName>
    <definedName name="SHEET6" localSheetId="4">#REF!</definedName>
    <definedName name="SHEET6" localSheetId="3">#REF!</definedName>
    <definedName name="SHEET6" localSheetId="5">#REF!</definedName>
    <definedName name="SHEET6" localSheetId="9">#REF!</definedName>
    <definedName name="SHEET6">#REF!</definedName>
    <definedName name="SHEET7" localSheetId="0">#REF!</definedName>
    <definedName name="SHEET7" localSheetId="2">#REF!</definedName>
    <definedName name="SHEET7" localSheetId="6">#REF!</definedName>
    <definedName name="SHEET7" localSheetId="12">#REF!</definedName>
    <definedName name="SHEET7" localSheetId="11">#REF!</definedName>
    <definedName name="SHEET7" localSheetId="10">#REF!</definedName>
    <definedName name="SHEET7" localSheetId="4">#REF!</definedName>
    <definedName name="SHEET7" localSheetId="3">#REF!</definedName>
    <definedName name="SHEET7" localSheetId="5">#REF!</definedName>
    <definedName name="SHEET7" localSheetId="9">#REF!</definedName>
    <definedName name="SHEET7">#REF!</definedName>
    <definedName name="SHEET8" localSheetId="0">#REF!</definedName>
    <definedName name="SHEET8" localSheetId="2">#REF!</definedName>
    <definedName name="SHEET8" localSheetId="6">#REF!</definedName>
    <definedName name="SHEET8" localSheetId="12">#REF!</definedName>
    <definedName name="SHEET8" localSheetId="11">#REF!</definedName>
    <definedName name="SHEET8" localSheetId="10">#REF!</definedName>
    <definedName name="SHEET8" localSheetId="4">#REF!</definedName>
    <definedName name="SHEET8" localSheetId="3">#REF!</definedName>
    <definedName name="SHEET8" localSheetId="5">#REF!</definedName>
    <definedName name="SHEET8" localSheetId="9">#REF!</definedName>
    <definedName name="SHEET8">#REF!</definedName>
    <definedName name="SHEET9" localSheetId="0">#REF!</definedName>
    <definedName name="SHEET9" localSheetId="2">#REF!</definedName>
    <definedName name="SHEET9" localSheetId="6">#REF!</definedName>
    <definedName name="SHEET9" localSheetId="12">#REF!</definedName>
    <definedName name="SHEET9" localSheetId="11">#REF!</definedName>
    <definedName name="SHEET9" localSheetId="10">#REF!</definedName>
    <definedName name="SHEET9" localSheetId="4">#REF!</definedName>
    <definedName name="SHEET9" localSheetId="3">#REF!</definedName>
    <definedName name="SHEET9" localSheetId="5">#REF!</definedName>
    <definedName name="SHEET9" localSheetId="9">#REF!</definedName>
    <definedName name="SHEET9">#REF!</definedName>
    <definedName name="SHJ" localSheetId="0">#REF!</definedName>
    <definedName name="SHJ" localSheetId="8">#REF!</definedName>
    <definedName name="SHJ" localSheetId="2">#REF!</definedName>
    <definedName name="SHJ" localSheetId="6">#REF!</definedName>
    <definedName name="SHJ" localSheetId="12">#REF!</definedName>
    <definedName name="SHJ" localSheetId="11">#REF!</definedName>
    <definedName name="SHJ" localSheetId="10">#REF!</definedName>
    <definedName name="SHJ" localSheetId="4">#REF!</definedName>
    <definedName name="SHJ" localSheetId="3">#REF!</definedName>
    <definedName name="SHJ" localSheetId="5">#REF!</definedName>
    <definedName name="SHJ" localSheetId="9">#REF!</definedName>
    <definedName name="SHJ">#REF!</definedName>
    <definedName name="SI" localSheetId="0">#REF!</definedName>
    <definedName name="SI" localSheetId="8">'ANALISIS BASICOS'!ERR</definedName>
    <definedName name="SI" localSheetId="2">'APU''s CHORRERA'!ERR</definedName>
    <definedName name="SI" localSheetId="7">'CANTIDADES Puente'!ERR</definedName>
    <definedName name="SI" localSheetId="6">Cronograma!ERR</definedName>
    <definedName name="SI" localSheetId="12">'CUADRILLAS 2026'!ERR</definedName>
    <definedName name="SI" localSheetId="11">'EQUIPOS 2026'!ERR</definedName>
    <definedName name="SI" localSheetId="10">'INSUMOS 2026'!ERR</definedName>
    <definedName name="SI" localSheetId="1">PAGA!ERR</definedName>
    <definedName name="SI" localSheetId="4">PRESUPUESTO!ERR</definedName>
    <definedName name="SI" localSheetId="3">'PRESUPUESTO CON AIU'!ERR</definedName>
    <definedName name="SI" localSheetId="5">#REF!</definedName>
    <definedName name="SI" localSheetId="9">'TRANSPORTE 2026'!ERR</definedName>
    <definedName name="SI">ERR</definedName>
    <definedName name="SiglaPrestador" localSheetId="0">#REF!</definedName>
    <definedName name="SiglaPrestador" localSheetId="2">#REF!</definedName>
    <definedName name="SiglaPrestador" localSheetId="6">#REF!</definedName>
    <definedName name="SiglaPrestador" localSheetId="12">#REF!</definedName>
    <definedName name="SiglaPrestador" localSheetId="11">#REF!</definedName>
    <definedName name="SiglaPrestador" localSheetId="10">#REF!</definedName>
    <definedName name="SiglaPrestador" localSheetId="1">#REF!</definedName>
    <definedName name="SiglaPrestador" localSheetId="4">#REF!</definedName>
    <definedName name="SiglaPrestador" localSheetId="3">#REF!</definedName>
    <definedName name="SiglaPrestador" localSheetId="5">#REF!</definedName>
    <definedName name="SiglaPrestador" localSheetId="9">#REF!</definedName>
    <definedName name="SiglaPrestador">#REF!</definedName>
    <definedName name="SII" localSheetId="0">#REF!</definedName>
    <definedName name="SII" localSheetId="2">#REF!</definedName>
    <definedName name="SII" localSheetId="6">#REF!</definedName>
    <definedName name="SII" localSheetId="12">#REF!</definedName>
    <definedName name="SII" localSheetId="11">#REF!</definedName>
    <definedName name="SII" localSheetId="10">#REF!</definedName>
    <definedName name="SII" localSheetId="1">#REF!</definedName>
    <definedName name="SII" localSheetId="4">#REF!</definedName>
    <definedName name="SII" localSheetId="3">#REF!</definedName>
    <definedName name="SII" localSheetId="5">#REF!</definedName>
    <definedName name="SII" localSheetId="9">#REF!</definedName>
    <definedName name="SII">#REF!</definedName>
    <definedName name="SINGOLO" localSheetId="0">#REF!</definedName>
    <definedName name="SINGOLO" localSheetId="2">#REF!</definedName>
    <definedName name="SINGOLO" localSheetId="6">#REF!</definedName>
    <definedName name="SINGOLO" localSheetId="12">#REF!</definedName>
    <definedName name="SINGOLO" localSheetId="11">#REF!</definedName>
    <definedName name="SINGOLO" localSheetId="10">#REF!</definedName>
    <definedName name="SINGOLO" localSheetId="1">#REF!</definedName>
    <definedName name="SINGOLO" localSheetId="4">#REF!</definedName>
    <definedName name="SINGOLO" localSheetId="3">#REF!</definedName>
    <definedName name="SINGOLO" localSheetId="5">#REF!</definedName>
    <definedName name="SINGOLO" localSheetId="9">#REF!</definedName>
    <definedName name="SINGOLO">#REF!</definedName>
    <definedName name="SISISIS" localSheetId="0">#REF!</definedName>
    <definedName name="SISISIS" localSheetId="8">'ANALISIS BASICOS'!ERR</definedName>
    <definedName name="SISISIS" localSheetId="2">'APU''s CHORRERA'!ERR</definedName>
    <definedName name="SISISIS" localSheetId="7">'CANTIDADES Puente'!ERR</definedName>
    <definedName name="SISISIS" localSheetId="6">Cronograma!ERR</definedName>
    <definedName name="SISISIS" localSheetId="12">'CUADRILLAS 2026'!ERR</definedName>
    <definedName name="SISISIS" localSheetId="11">'EQUIPOS 2026'!ERR</definedName>
    <definedName name="SISISIS" localSheetId="10">'INSUMOS 2026'!ERR</definedName>
    <definedName name="SISISIS" localSheetId="1">PAGA!ERR</definedName>
    <definedName name="SISISIS" localSheetId="4">PRESUPUESTO!ERR</definedName>
    <definedName name="SISISIS" localSheetId="3">'PRESUPUESTO CON AIU'!ERR</definedName>
    <definedName name="SISISIS" localSheetId="5">#REF!</definedName>
    <definedName name="SISISIS" localSheetId="9">'TRANSPORTE 2026'!ERR</definedName>
    <definedName name="SISISIS">ERR</definedName>
    <definedName name="SL" localSheetId="0">#REF!</definedName>
    <definedName name="SL" localSheetId="8">#REF!</definedName>
    <definedName name="SL" localSheetId="2">#REF!</definedName>
    <definedName name="SL" localSheetId="6">#REF!</definedName>
    <definedName name="SL" localSheetId="12">#REF!</definedName>
    <definedName name="SL" localSheetId="11">#REF!</definedName>
    <definedName name="SL" localSheetId="10">#REF!</definedName>
    <definedName name="SL" localSheetId="1">#REF!</definedName>
    <definedName name="SL" localSheetId="4">#REF!</definedName>
    <definedName name="SL" localSheetId="3">#REF!</definedName>
    <definedName name="SL" localSheetId="5">#REF!</definedName>
    <definedName name="SL" localSheetId="9">#REF!</definedName>
    <definedName name="SL">#REF!</definedName>
    <definedName name="Slecho" localSheetId="0">#REF!</definedName>
    <definedName name="Slecho" localSheetId="2">#REF!</definedName>
    <definedName name="Slecho" localSheetId="6">#REF!</definedName>
    <definedName name="Slecho" localSheetId="12">#REF!</definedName>
    <definedName name="Slecho" localSheetId="11">#REF!</definedName>
    <definedName name="Slecho" localSheetId="10">#REF!</definedName>
    <definedName name="Slecho" localSheetId="1">#REF!</definedName>
    <definedName name="Slecho" localSheetId="4">#REF!</definedName>
    <definedName name="Slecho" localSheetId="3">#REF!</definedName>
    <definedName name="Slecho" localSheetId="5">#REF!</definedName>
    <definedName name="Slecho" localSheetId="9">#REF!</definedName>
    <definedName name="Slecho">#REF!</definedName>
    <definedName name="SM" localSheetId="0">#REF!</definedName>
    <definedName name="SM" localSheetId="8">#REF!</definedName>
    <definedName name="SM" localSheetId="2">#REF!</definedName>
    <definedName name="SM" localSheetId="6">#REF!</definedName>
    <definedName name="SM" localSheetId="12">#REF!</definedName>
    <definedName name="SM" localSheetId="11">#REF!</definedName>
    <definedName name="SM" localSheetId="10">#REF!</definedName>
    <definedName name="SM" localSheetId="1">#REF!</definedName>
    <definedName name="SM" localSheetId="4">#REF!</definedName>
    <definedName name="SM" localSheetId="3">#REF!</definedName>
    <definedName name="SM" localSheetId="5">#REF!</definedName>
    <definedName name="SM" localSheetId="9">#REF!</definedName>
    <definedName name="SM">#REF!</definedName>
    <definedName name="SMA" localSheetId="0">#REF!</definedName>
    <definedName name="SMA" localSheetId="8">#REF!</definedName>
    <definedName name="SMA" localSheetId="2">#REF!</definedName>
    <definedName name="SMA" localSheetId="6">#REF!</definedName>
    <definedName name="SMA" localSheetId="12">#REF!</definedName>
    <definedName name="SMA" localSheetId="11">#REF!</definedName>
    <definedName name="SMA" localSheetId="10">#REF!</definedName>
    <definedName name="SMA" localSheetId="4">#REF!</definedName>
    <definedName name="SMA" localSheetId="3">#REF!</definedName>
    <definedName name="SMA" localSheetId="5">#REF!</definedName>
    <definedName name="SMA" localSheetId="9">#REF!</definedName>
    <definedName name="SMA">#REF!</definedName>
    <definedName name="Smlv" localSheetId="0">#REF!</definedName>
    <definedName name="Smlv" localSheetId="2">#REF!</definedName>
    <definedName name="Smlv" localSheetId="6">#REF!</definedName>
    <definedName name="Smlv" localSheetId="12">#REF!</definedName>
    <definedName name="Smlv" localSheetId="11">#REF!</definedName>
    <definedName name="Smlv" localSheetId="10">#REF!</definedName>
    <definedName name="Smlv" localSheetId="4">#REF!</definedName>
    <definedName name="Smlv" localSheetId="3">#REF!</definedName>
    <definedName name="Smlv" localSheetId="5">#REF!</definedName>
    <definedName name="Smlv" localSheetId="9">#REF!</definedName>
    <definedName name="Smlv">#REF!</definedName>
    <definedName name="smlv01" localSheetId="0">#REF!</definedName>
    <definedName name="smlv01" localSheetId="2">#REF!</definedName>
    <definedName name="smlv01" localSheetId="6">#REF!</definedName>
    <definedName name="smlv01" localSheetId="12">#REF!</definedName>
    <definedName name="smlv01" localSheetId="11">#REF!</definedName>
    <definedName name="smlv01" localSheetId="10">#REF!</definedName>
    <definedName name="smlv01" localSheetId="4">#REF!</definedName>
    <definedName name="smlv01" localSheetId="3">#REF!</definedName>
    <definedName name="smlv01" localSheetId="5">#REF!</definedName>
    <definedName name="smlv01" localSheetId="9">#REF!</definedName>
    <definedName name="smlv01">#REF!</definedName>
    <definedName name="smlv2001" localSheetId="0">#REF!</definedName>
    <definedName name="smlv2001" localSheetId="2">#REF!</definedName>
    <definedName name="smlv2001" localSheetId="6">#REF!</definedName>
    <definedName name="smlv2001" localSheetId="12">#REF!</definedName>
    <definedName name="smlv2001" localSheetId="11">#REF!</definedName>
    <definedName name="smlv2001" localSheetId="10">#REF!</definedName>
    <definedName name="smlv2001" localSheetId="4">#REF!</definedName>
    <definedName name="smlv2001" localSheetId="3">#REF!</definedName>
    <definedName name="smlv2001" localSheetId="5">#REF!</definedName>
    <definedName name="smlv2001" localSheetId="9">#REF!</definedName>
    <definedName name="smlv2001">#REF!</definedName>
    <definedName name="SMML" localSheetId="0">#REF!</definedName>
    <definedName name="SMML" localSheetId="2">#REF!</definedName>
    <definedName name="SMML" localSheetId="6">#REF!</definedName>
    <definedName name="SMML" localSheetId="12">#REF!</definedName>
    <definedName name="SMML" localSheetId="11">#REF!</definedName>
    <definedName name="SMML" localSheetId="10">#REF!</definedName>
    <definedName name="SMML" localSheetId="4">#REF!</definedName>
    <definedName name="SMML" localSheetId="3">#REF!</definedName>
    <definedName name="SMML" localSheetId="5">#REF!</definedName>
    <definedName name="SMML" localSheetId="9">#REF!</definedName>
    <definedName name="SMML">#REF!</definedName>
    <definedName name="SN" localSheetId="0">#REF!</definedName>
    <definedName name="SN" localSheetId="2">#REF!</definedName>
    <definedName name="SN" localSheetId="6">#REF!</definedName>
    <definedName name="SN" localSheetId="12">#REF!</definedName>
    <definedName name="SN" localSheetId="11">#REF!</definedName>
    <definedName name="SN" localSheetId="10">#REF!</definedName>
    <definedName name="SN" localSheetId="4">#REF!</definedName>
    <definedName name="SN" localSheetId="3">#REF!</definedName>
    <definedName name="SN" localSheetId="5">#REF!</definedName>
    <definedName name="SN" localSheetId="9">#REF!</definedName>
    <definedName name="SN">#REF!</definedName>
    <definedName name="Sofá" localSheetId="0">#REF!</definedName>
    <definedName name="Sofá" localSheetId="2">#REF!</definedName>
    <definedName name="Sofá" localSheetId="6">#REF!</definedName>
    <definedName name="Sofá" localSheetId="12">#REF!</definedName>
    <definedName name="Sofá" localSheetId="11">#REF!</definedName>
    <definedName name="Sofá" localSheetId="10">#REF!</definedName>
    <definedName name="Sofá" localSheetId="4">#REF!</definedName>
    <definedName name="Sofá" localSheetId="3">#REF!</definedName>
    <definedName name="Sofá" localSheetId="5">#REF!</definedName>
    <definedName name="Sofá" localSheetId="9">#REF!</definedName>
    <definedName name="Sofá">#REF!</definedName>
    <definedName name="SOLD._4_" localSheetId="0">#REF!</definedName>
    <definedName name="SOLD._4_" localSheetId="2">#REF!</definedName>
    <definedName name="SOLD._4_" localSheetId="6">#REF!</definedName>
    <definedName name="SOLD._4_" localSheetId="12">#REF!</definedName>
    <definedName name="SOLD._4_" localSheetId="11">#REF!</definedName>
    <definedName name="SOLD._4_" localSheetId="10">#REF!</definedName>
    <definedName name="SOLD._4_" localSheetId="4">#REF!</definedName>
    <definedName name="SOLD._4_" localSheetId="3">#REF!</definedName>
    <definedName name="SOLD._4_" localSheetId="5">#REF!</definedName>
    <definedName name="SOLD._4_" localSheetId="9">#REF!</definedName>
    <definedName name="SOLD._4_">#REF!</definedName>
    <definedName name="SOLD._6_" localSheetId="0">#REF!</definedName>
    <definedName name="SOLD._6_" localSheetId="2">#REF!</definedName>
    <definedName name="SOLD._6_" localSheetId="6">#REF!</definedName>
    <definedName name="SOLD._6_" localSheetId="12">#REF!</definedName>
    <definedName name="SOLD._6_" localSheetId="11">#REF!</definedName>
    <definedName name="SOLD._6_" localSheetId="10">#REF!</definedName>
    <definedName name="SOLD._6_" localSheetId="4">#REF!</definedName>
    <definedName name="SOLD._6_" localSheetId="3">#REF!</definedName>
    <definedName name="SOLD._6_" localSheetId="5">#REF!</definedName>
    <definedName name="SOLD._6_" localSheetId="9">#REF!</definedName>
    <definedName name="SOLD._6_">#REF!</definedName>
    <definedName name="SOLD._8_" localSheetId="0">#REF!</definedName>
    <definedName name="SOLD._8_" localSheetId="2">#REF!</definedName>
    <definedName name="SOLD._8_" localSheetId="6">#REF!</definedName>
    <definedName name="SOLD._8_" localSheetId="12">#REF!</definedName>
    <definedName name="SOLD._8_" localSheetId="11">#REF!</definedName>
    <definedName name="SOLD._8_" localSheetId="10">#REF!</definedName>
    <definedName name="SOLD._8_" localSheetId="4">#REF!</definedName>
    <definedName name="SOLD._8_" localSheetId="3">#REF!</definedName>
    <definedName name="SOLD._8_" localSheetId="5">#REF!</definedName>
    <definedName name="SOLD._8_" localSheetId="9">#REF!</definedName>
    <definedName name="SOLD._8_">#REF!</definedName>
    <definedName name="solver_sc¸" hidden="1">0</definedName>
    <definedName name="solver_shÞ" hidden="1">0</definedName>
    <definedName name="solver_toV" hidden="1">0.05</definedName>
    <definedName name="SOR" localSheetId="0">#REF!</definedName>
    <definedName name="SOR" localSheetId="2">#REF!</definedName>
    <definedName name="SOR" localSheetId="6">#REF!</definedName>
    <definedName name="SOR" localSheetId="12">#REF!</definedName>
    <definedName name="SOR" localSheetId="11">#REF!</definedName>
    <definedName name="SOR" localSheetId="10">#REF!</definedName>
    <definedName name="SOR" localSheetId="1">#REF!</definedName>
    <definedName name="SOR" localSheetId="4">#REF!</definedName>
    <definedName name="SOR" localSheetId="3">#REF!</definedName>
    <definedName name="SOR" localSheetId="5">#REF!</definedName>
    <definedName name="SOR" localSheetId="9">#REF!</definedName>
    <definedName name="SOR">#REF!</definedName>
    <definedName name="Spanner_Auto_File">"C:\EXCEL\PTASCH~1.x2a"</definedName>
    <definedName name="Spanner_Auto_Select" localSheetId="0">#REF!</definedName>
    <definedName name="Spanner_Auto_Select" localSheetId="8">#REF!</definedName>
    <definedName name="Spanner_Auto_Select" localSheetId="2">#REF!</definedName>
    <definedName name="Spanner_Auto_Select" localSheetId="6">#REF!</definedName>
    <definedName name="Spanner_Auto_Select" localSheetId="12">#REF!</definedName>
    <definedName name="Spanner_Auto_Select" localSheetId="11">#REF!</definedName>
    <definedName name="Spanner_Auto_Select" localSheetId="10">#REF!</definedName>
    <definedName name="Spanner_Auto_Select" localSheetId="1">#REF!</definedName>
    <definedName name="Spanner_Auto_Select" localSheetId="4">#REF!</definedName>
    <definedName name="Spanner_Auto_Select" localSheetId="3">#REF!</definedName>
    <definedName name="Spanner_Auto_Select" localSheetId="5">#REF!</definedName>
    <definedName name="Spanner_Auto_Select" localSheetId="9">#REF!</definedName>
    <definedName name="Spanner_Auto_Select">#REF!</definedName>
    <definedName name="SRES" localSheetId="0">#REF!</definedName>
    <definedName name="SRES" localSheetId="8">#REF!</definedName>
    <definedName name="SRES" localSheetId="2">#REF!</definedName>
    <definedName name="SRES" localSheetId="6">#REF!</definedName>
    <definedName name="SRES" localSheetId="12">#REF!</definedName>
    <definedName name="SRES" localSheetId="11">#REF!</definedName>
    <definedName name="SRES" localSheetId="10">#REF!</definedName>
    <definedName name="SRES" localSheetId="1">#REF!</definedName>
    <definedName name="SRES" localSheetId="4">#REF!</definedName>
    <definedName name="SRES" localSheetId="3">#REF!</definedName>
    <definedName name="SRES" localSheetId="5">#REF!</definedName>
    <definedName name="SRES" localSheetId="9">#REF!</definedName>
    <definedName name="SRES">#REF!</definedName>
    <definedName name="srwrwr" localSheetId="0"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9" hidden="1">{"TAB1",#N/A,TRUE,"GENERAL";"TAB2",#N/A,TRUE,"GENERAL";"TAB3",#N/A,TRUE,"GENERAL";"TAB4",#N/A,TRUE,"GENERAL";"TAB5",#N/A,TRUE,"GENERAL"}</definedName>
    <definedName name="srwrwr" hidden="1">{"TAB1",#N/A,TRUE,"GENERAL";"TAB2",#N/A,TRUE,"GENERAL";"TAB3",#N/A,TRUE,"GENERAL";"TAB4",#N/A,TRUE,"GENERAL";"TAB5",#N/A,TRUE,"GENERAL"}</definedName>
    <definedName name="SS" localSheetId="0">#REF!</definedName>
    <definedName name="SS" localSheetId="2">#REF!</definedName>
    <definedName name="SS" localSheetId="6">#REF!</definedName>
    <definedName name="SS" localSheetId="12">#REF!</definedName>
    <definedName name="SS" localSheetId="11">#REF!</definedName>
    <definedName name="SS" localSheetId="10">#REF!</definedName>
    <definedName name="SS" localSheetId="1">#REF!</definedName>
    <definedName name="SS" localSheetId="4">#REF!</definedName>
    <definedName name="SS" localSheetId="3">#REF!</definedName>
    <definedName name="SS" localSheetId="5">#REF!</definedName>
    <definedName name="SS" localSheetId="9">#REF!</definedName>
    <definedName name="SS">#REF!</definedName>
    <definedName name="SS_AVG_SIZE" localSheetId="0">#REF!</definedName>
    <definedName name="SS_AVG_SIZE" localSheetId="2">#REF!</definedName>
    <definedName name="SS_AVG_SIZE" localSheetId="6">#REF!</definedName>
    <definedName name="SS_AVG_SIZE" localSheetId="12">#REF!</definedName>
    <definedName name="SS_AVG_SIZE" localSheetId="11">#REF!</definedName>
    <definedName name="SS_AVG_SIZE" localSheetId="10">#REF!</definedName>
    <definedName name="SS_AVG_SIZE" localSheetId="1">#REF!</definedName>
    <definedName name="SS_AVG_SIZE" localSheetId="4">#REF!</definedName>
    <definedName name="SS_AVG_SIZE" localSheetId="3">#REF!</definedName>
    <definedName name="SS_AVG_SIZE" localSheetId="5">#REF!</definedName>
    <definedName name="SS_AVG_SIZE" localSheetId="9">#REF!</definedName>
    <definedName name="SS_AVG_SIZE">#REF!</definedName>
    <definedName name="SS_WELDING" localSheetId="0">#REF!</definedName>
    <definedName name="SS_WELDING" localSheetId="2">#REF!</definedName>
    <definedName name="SS_WELDING" localSheetId="6">#REF!</definedName>
    <definedName name="SS_WELDING" localSheetId="12">#REF!</definedName>
    <definedName name="SS_WELDING" localSheetId="11">#REF!</definedName>
    <definedName name="SS_WELDING" localSheetId="10">#REF!</definedName>
    <definedName name="SS_WELDING" localSheetId="1">#REF!</definedName>
    <definedName name="SS_WELDING" localSheetId="4">#REF!</definedName>
    <definedName name="SS_WELDING" localSheetId="3">#REF!</definedName>
    <definedName name="SS_WELDING" localSheetId="5">#REF!</definedName>
    <definedName name="SS_WELDING" localSheetId="9">#REF!</definedName>
    <definedName name="SS_WELDING">#REF!</definedName>
    <definedName name="ssa" localSheetId="0">#REF!</definedName>
    <definedName name="ssa" localSheetId="2">#REF!</definedName>
    <definedName name="ssa" localSheetId="6">#REF!</definedName>
    <definedName name="ssa" localSheetId="12">#REF!</definedName>
    <definedName name="ssa" localSheetId="11">#REF!</definedName>
    <definedName name="ssa" localSheetId="10">#REF!</definedName>
    <definedName name="ssa" localSheetId="4">#REF!</definedName>
    <definedName name="ssa" localSheetId="3">#REF!</definedName>
    <definedName name="ssa" localSheetId="5">#REF!</definedName>
    <definedName name="ssa" localSheetId="9">#REF!</definedName>
    <definedName name="ssa">#REF!</definedName>
    <definedName name="ssh" localSheetId="0">#REF!</definedName>
    <definedName name="ssh" localSheetId="2">#REF!</definedName>
    <definedName name="ssh" localSheetId="6">#REF!</definedName>
    <definedName name="ssh" localSheetId="12">#REF!</definedName>
    <definedName name="ssh" localSheetId="11">#REF!</definedName>
    <definedName name="ssh" localSheetId="10">#REF!</definedName>
    <definedName name="ssh" localSheetId="4">#REF!</definedName>
    <definedName name="ssh" localSheetId="3">#REF!</definedName>
    <definedName name="ssh" localSheetId="5">#REF!</definedName>
    <definedName name="ssh" localSheetId="9">#REF!</definedName>
    <definedName name="ssh">#REF!</definedName>
    <definedName name="SSLink0" localSheetId="0">#REF!</definedName>
    <definedName name="SSLink0" localSheetId="2">#REF!</definedName>
    <definedName name="SSLink0" localSheetId="6">#REF!</definedName>
    <definedName name="SSLink0" localSheetId="12">#REF!</definedName>
    <definedName name="SSLink0" localSheetId="11">#REF!</definedName>
    <definedName name="SSLink0" localSheetId="10">#REF!</definedName>
    <definedName name="SSLink0" localSheetId="4">#REF!</definedName>
    <definedName name="SSLink0" localSheetId="3">#REF!</definedName>
    <definedName name="SSLink0" localSheetId="5">#REF!</definedName>
    <definedName name="SSLink0" localSheetId="9">#REF!</definedName>
    <definedName name="SSLink0">#REF!</definedName>
    <definedName name="sss" localSheetId="0">modulo10.auto_abrir</definedName>
    <definedName name="sss" localSheetId="8">modulo10.auto_abrir</definedName>
    <definedName name="sss" localSheetId="2">modulo10.auto_abrir</definedName>
    <definedName name="sss" localSheetId="7">modulo10.auto_abrir</definedName>
    <definedName name="sss" localSheetId="6">modulo10.auto_abrir</definedName>
    <definedName name="sss" localSheetId="12">modulo10.auto_abrir</definedName>
    <definedName name="sss" localSheetId="11">modulo10.auto_abrir</definedName>
    <definedName name="sss" localSheetId="10">modulo10.auto_abrir</definedName>
    <definedName name="sss" localSheetId="1">modulo10.auto_abrir</definedName>
    <definedName name="sss" localSheetId="4">modulo10.auto_abrir</definedName>
    <definedName name="sss" localSheetId="3">modulo10.auto_abrir</definedName>
    <definedName name="sss" localSheetId="5">modulo10.auto_abrir</definedName>
    <definedName name="sss" localSheetId="9">modulo10.auto_abrir</definedName>
    <definedName name="sss">modulo10.auto_abrir</definedName>
    <definedName name="sssasas" localSheetId="0">#REF!</definedName>
    <definedName name="sssasas" localSheetId="8">#REF!</definedName>
    <definedName name="sssasas" localSheetId="2">#REF!</definedName>
    <definedName name="sssasas" localSheetId="6">#REF!</definedName>
    <definedName name="sssasas" localSheetId="12">#REF!</definedName>
    <definedName name="sssasas" localSheetId="11">#REF!</definedName>
    <definedName name="sssasas" localSheetId="10">#REF!</definedName>
    <definedName name="sssasas" localSheetId="1">#REF!</definedName>
    <definedName name="sssasas" localSheetId="4">#REF!</definedName>
    <definedName name="sssasas" localSheetId="3">#REF!</definedName>
    <definedName name="sssasas" localSheetId="5">#REF!</definedName>
    <definedName name="sssasas" localSheetId="9">#REF!</definedName>
    <definedName name="sssasas">#REF!</definedName>
    <definedName name="SSSS" localSheetId="0">#REF!</definedName>
    <definedName name="SSSS" localSheetId="8">'ANALISIS BASICOS'!ERR</definedName>
    <definedName name="SSSS" localSheetId="2">'APU''s CHORRERA'!ERR</definedName>
    <definedName name="SSSS" localSheetId="7">'CANTIDADES Puente'!ERR</definedName>
    <definedName name="SSSS" localSheetId="6">Cronograma!ERR</definedName>
    <definedName name="SSSS" localSheetId="12">'CUADRILLAS 2026'!ERR</definedName>
    <definedName name="SSSS" localSheetId="11">'EQUIPOS 2026'!ERR</definedName>
    <definedName name="SSSS" localSheetId="10">'INSUMOS 2026'!ERR</definedName>
    <definedName name="SSSS" localSheetId="1">PAGA!ERR</definedName>
    <definedName name="SSSS" localSheetId="4">PRESUPUESTO!ERR</definedName>
    <definedName name="SSSS" localSheetId="3">'PRESUPUESTO CON AIU'!ERR</definedName>
    <definedName name="SSSS" localSheetId="5">#REF!</definedName>
    <definedName name="SSSS" localSheetId="9">'TRANSPORTE 2026'!ERR</definedName>
    <definedName name="SSSS">ERR</definedName>
    <definedName name="sssss7" localSheetId="0" hidden="1">{"via1",#N/A,TRUE,"general";"via2",#N/A,TRUE,"general";"via3",#N/A,TRUE,"general"}</definedName>
    <definedName name="sssss7" localSheetId="8" hidden="1">{"via1",#N/A,TRUE,"general";"via2",#N/A,TRUE,"general";"via3",#N/A,TRUE,"general"}</definedName>
    <definedName name="sssss7" localSheetId="2" hidden="1">{"via1",#N/A,TRUE,"general";"via2",#N/A,TRUE,"general";"via3",#N/A,TRUE,"general"}</definedName>
    <definedName name="sssss7" localSheetId="7" hidden="1">{"via1",#N/A,TRUE,"general";"via2",#N/A,TRUE,"general";"via3",#N/A,TRUE,"general"}</definedName>
    <definedName name="sssss7" localSheetId="6" hidden="1">{"via1",#N/A,TRUE,"general";"via2",#N/A,TRUE,"general";"via3",#N/A,TRUE,"general"}</definedName>
    <definedName name="sssss7" localSheetId="12" hidden="1">{"via1",#N/A,TRUE,"general";"via2",#N/A,TRUE,"general";"via3",#N/A,TRUE,"general"}</definedName>
    <definedName name="sssss7" localSheetId="11" hidden="1">{"via1",#N/A,TRUE,"general";"via2",#N/A,TRUE,"general";"via3",#N/A,TRUE,"general"}</definedName>
    <definedName name="sssss7" localSheetId="10" hidden="1">{"via1",#N/A,TRUE,"general";"via2",#N/A,TRUE,"general";"via3",#N/A,TRUE,"general"}</definedName>
    <definedName name="sssss7" localSheetId="1" hidden="1">{"via1",#N/A,TRUE,"general";"via2",#N/A,TRUE,"general";"via3",#N/A,TRUE,"general"}</definedName>
    <definedName name="sssss7" localSheetId="4" hidden="1">{"via1",#N/A,TRUE,"general";"via2",#N/A,TRUE,"general";"via3",#N/A,TRUE,"general"}</definedName>
    <definedName name="sssss7" localSheetId="3" hidden="1">{"via1",#N/A,TRUE,"general";"via2",#N/A,TRUE,"general";"via3",#N/A,TRUE,"general"}</definedName>
    <definedName name="sssss7" localSheetId="5" hidden="1">{"via1",#N/A,TRUE,"general";"via2",#N/A,TRUE,"general";"via3",#N/A,TRUE,"general"}</definedName>
    <definedName name="sssss7" localSheetId="9"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1"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9"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8" hidden="1">{"via1",#N/A,TRUE,"general";"via2",#N/A,TRUE,"general";"via3",#N/A,TRUE,"general"}</definedName>
    <definedName name="sssssy" localSheetId="2" hidden="1">{"via1",#N/A,TRUE,"general";"via2",#N/A,TRUE,"general";"via3",#N/A,TRUE,"general"}</definedName>
    <definedName name="sssssy" localSheetId="7" hidden="1">{"via1",#N/A,TRUE,"general";"via2",#N/A,TRUE,"general";"via3",#N/A,TRUE,"general"}</definedName>
    <definedName name="sssssy" localSheetId="6" hidden="1">{"via1",#N/A,TRUE,"general";"via2",#N/A,TRUE,"general";"via3",#N/A,TRUE,"general"}</definedName>
    <definedName name="sssssy" localSheetId="12" hidden="1">{"via1",#N/A,TRUE,"general";"via2",#N/A,TRUE,"general";"via3",#N/A,TRUE,"general"}</definedName>
    <definedName name="sssssy" localSheetId="11" hidden="1">{"via1",#N/A,TRUE,"general";"via2",#N/A,TRUE,"general";"via3",#N/A,TRUE,"general"}</definedName>
    <definedName name="sssssy" localSheetId="10" hidden="1">{"via1",#N/A,TRUE,"general";"via2",#N/A,TRUE,"general";"via3",#N/A,TRUE,"general"}</definedName>
    <definedName name="sssssy" localSheetId="1" hidden="1">{"via1",#N/A,TRUE,"general";"via2",#N/A,TRUE,"general";"via3",#N/A,TRUE,"general"}</definedName>
    <definedName name="sssssy" localSheetId="4" hidden="1">{"via1",#N/A,TRUE,"general";"via2",#N/A,TRUE,"general";"via3",#N/A,TRUE,"general"}</definedName>
    <definedName name="sssssy" localSheetId="3" hidden="1">{"via1",#N/A,TRUE,"general";"via2",#N/A,TRUE,"general";"via3",#N/A,TRUE,"general"}</definedName>
    <definedName name="sssssy" localSheetId="5" hidden="1">{"via1",#N/A,TRUE,"general";"via2",#N/A,TRUE,"general";"via3",#N/A,TRUE,"general"}</definedName>
    <definedName name="sssssy" localSheetId="9" hidden="1">{"via1",#N/A,TRUE,"general";"via2",#N/A,TRUE,"general";"via3",#N/A,TRUE,"general"}</definedName>
    <definedName name="sssssy" hidden="1">{"via1",#N/A,TRUE,"general";"via2",#N/A,TRUE,"general";"via3",#N/A,TRUE,"general"}</definedName>
    <definedName name="St" localSheetId="0">#REF!</definedName>
    <definedName name="St" localSheetId="2">#REF!</definedName>
    <definedName name="St" localSheetId="6">#REF!</definedName>
    <definedName name="St" localSheetId="12">#REF!</definedName>
    <definedName name="St" localSheetId="11">#REF!</definedName>
    <definedName name="St" localSheetId="10">#REF!</definedName>
    <definedName name="St" localSheetId="1">#REF!</definedName>
    <definedName name="St" localSheetId="4">#REF!</definedName>
    <definedName name="St" localSheetId="3">#REF!</definedName>
    <definedName name="St" localSheetId="5">#REF!</definedName>
    <definedName name="St" localSheetId="9">#REF!</definedName>
    <definedName name="St">#REF!</definedName>
    <definedName name="ST_BLDG" localSheetId="0">#REF!</definedName>
    <definedName name="ST_BLDG" localSheetId="2">#REF!</definedName>
    <definedName name="ST_BLDG" localSheetId="6">#REF!</definedName>
    <definedName name="ST_BLDG" localSheetId="12">#REF!</definedName>
    <definedName name="ST_BLDG" localSheetId="11">#REF!</definedName>
    <definedName name="ST_BLDG" localSheetId="10">#REF!</definedName>
    <definedName name="ST_BLDG" localSheetId="1">#REF!</definedName>
    <definedName name="ST_BLDG" localSheetId="4">#REF!</definedName>
    <definedName name="ST_BLDG" localSheetId="3">#REF!</definedName>
    <definedName name="ST_BLDG" localSheetId="5">#REF!</definedName>
    <definedName name="ST_BLDG" localSheetId="9">#REF!</definedName>
    <definedName name="ST_BLDG">#REF!</definedName>
    <definedName name="ST_CW" localSheetId="0">#REF!</definedName>
    <definedName name="ST_CW" localSheetId="2">#REF!</definedName>
    <definedName name="ST_CW" localSheetId="6">#REF!</definedName>
    <definedName name="ST_CW" localSheetId="12">#REF!</definedName>
    <definedName name="ST_CW" localSheetId="11">#REF!</definedName>
    <definedName name="ST_CW" localSheetId="10">#REF!</definedName>
    <definedName name="ST_CW" localSheetId="1">#REF!</definedName>
    <definedName name="ST_CW" localSheetId="4">#REF!</definedName>
    <definedName name="ST_CW" localSheetId="3">#REF!</definedName>
    <definedName name="ST_CW" localSheetId="5">#REF!</definedName>
    <definedName name="ST_CW" localSheetId="9">#REF!</definedName>
    <definedName name="ST_CW">#REF!</definedName>
    <definedName name="STACCESOS" localSheetId="0">#REF!</definedName>
    <definedName name="STACCESOS" localSheetId="2">#REF!</definedName>
    <definedName name="STACCESOS" localSheetId="6">#REF!</definedName>
    <definedName name="STACCESOS" localSheetId="12">#REF!</definedName>
    <definedName name="STACCESOS" localSheetId="11">#REF!</definedName>
    <definedName name="STACCESOS" localSheetId="10">#REF!</definedName>
    <definedName name="STACCESOS" localSheetId="4">#REF!</definedName>
    <definedName name="STACCESOS" localSheetId="3">#REF!</definedName>
    <definedName name="STACCESOS" localSheetId="5">#REF!</definedName>
    <definedName name="STACCESOS" localSheetId="9">#REF!</definedName>
    <definedName name="STACCESOS">#REF!</definedName>
    <definedName name="staccesos1" localSheetId="0">#REF!</definedName>
    <definedName name="staccesos1" localSheetId="2">#REF!</definedName>
    <definedName name="staccesos1" localSheetId="6">#REF!</definedName>
    <definedName name="staccesos1" localSheetId="12">#REF!</definedName>
    <definedName name="staccesos1" localSheetId="11">#REF!</definedName>
    <definedName name="staccesos1" localSheetId="10">#REF!</definedName>
    <definedName name="staccesos1" localSheetId="4">#REF!</definedName>
    <definedName name="staccesos1" localSheetId="3">#REF!</definedName>
    <definedName name="staccesos1" localSheetId="5">#REF!</definedName>
    <definedName name="staccesos1" localSheetId="9">#REF!</definedName>
    <definedName name="staccesos1">#REF!</definedName>
    <definedName name="staccesosR" localSheetId="0">#REF!</definedName>
    <definedName name="staccesosR" localSheetId="2">#REF!</definedName>
    <definedName name="staccesosR" localSheetId="6">#REF!</definedName>
    <definedName name="staccesosR" localSheetId="12">#REF!</definedName>
    <definedName name="staccesosR" localSheetId="11">#REF!</definedName>
    <definedName name="staccesosR" localSheetId="10">#REF!</definedName>
    <definedName name="staccesosR" localSheetId="4">#REF!</definedName>
    <definedName name="staccesosR" localSheetId="3">#REF!</definedName>
    <definedName name="staccesosR" localSheetId="5">#REF!</definedName>
    <definedName name="staccesosR" localSheetId="9">#REF!</definedName>
    <definedName name="staccesosR">#REF!</definedName>
    <definedName name="STALO1" localSheetId="0">#REF!</definedName>
    <definedName name="STALO1" localSheetId="2">#REF!</definedName>
    <definedName name="STALO1" localSheetId="6">#REF!</definedName>
    <definedName name="STALO1" localSheetId="12">#REF!</definedName>
    <definedName name="STALO1" localSheetId="11">#REF!</definedName>
    <definedName name="STALO1" localSheetId="10">#REF!</definedName>
    <definedName name="STALO1" localSheetId="4">#REF!</definedName>
    <definedName name="STALO1" localSheetId="3">#REF!</definedName>
    <definedName name="STALO1" localSheetId="5">#REF!</definedName>
    <definedName name="STALO1" localSheetId="9">#REF!</definedName>
    <definedName name="STALO1">#REF!</definedName>
    <definedName name="STAMPA" localSheetId="0">#REF!</definedName>
    <definedName name="STAMPA" localSheetId="2">#REF!</definedName>
    <definedName name="STAMPA" localSheetId="6">#REF!</definedName>
    <definedName name="STAMPA" localSheetId="12">#REF!</definedName>
    <definedName name="STAMPA" localSheetId="11">#REF!</definedName>
    <definedName name="STAMPA" localSheetId="10">#REF!</definedName>
    <definedName name="STAMPA" localSheetId="4">#REF!</definedName>
    <definedName name="STAMPA" localSheetId="3">#REF!</definedName>
    <definedName name="STAMPA" localSheetId="5">#REF!</definedName>
    <definedName name="STAMPA" localSheetId="9">#REF!</definedName>
    <definedName name="STAMPA">#REF!</definedName>
    <definedName name="STANU" localSheetId="0">#REF!</definedName>
    <definedName name="STANU" localSheetId="2">#REF!</definedName>
    <definedName name="STANU" localSheetId="6">#REF!</definedName>
    <definedName name="STANU" localSheetId="12">#REF!</definedName>
    <definedName name="STANU" localSheetId="11">#REF!</definedName>
    <definedName name="STANU" localSheetId="10">#REF!</definedName>
    <definedName name="STANU" localSheetId="4">#REF!</definedName>
    <definedName name="STANU" localSheetId="3">#REF!</definedName>
    <definedName name="STANU" localSheetId="5">#REF!</definedName>
    <definedName name="STANU" localSheetId="9">#REF!</definedName>
    <definedName name="STANU">#REF!</definedName>
    <definedName name="START" localSheetId="0">#REF!</definedName>
    <definedName name="START" localSheetId="2">#REF!</definedName>
    <definedName name="START" localSheetId="6">#REF!</definedName>
    <definedName name="START" localSheetId="12">#REF!</definedName>
    <definedName name="START" localSheetId="11">#REF!</definedName>
    <definedName name="START" localSheetId="10">#REF!</definedName>
    <definedName name="START" localSheetId="4">#REF!</definedName>
    <definedName name="START" localSheetId="3">#REF!</definedName>
    <definedName name="START" localSheetId="5">#REF!</definedName>
    <definedName name="START" localSheetId="9">#REF!</definedName>
    <definedName name="START">#REF!</definedName>
    <definedName name="START1" localSheetId="0">#REF!</definedName>
    <definedName name="START1" localSheetId="2">#REF!</definedName>
    <definedName name="START1" localSheetId="6">#REF!</definedName>
    <definedName name="START1" localSheetId="12">#REF!</definedName>
    <definedName name="START1" localSheetId="11">#REF!</definedName>
    <definedName name="START1" localSheetId="10">#REF!</definedName>
    <definedName name="START1" localSheetId="4">#REF!</definedName>
    <definedName name="START1" localSheetId="3">#REF!</definedName>
    <definedName name="START1" localSheetId="5">#REF!</definedName>
    <definedName name="START1" localSheetId="9">#REF!</definedName>
    <definedName name="START1">#REF!</definedName>
    <definedName name="Stcc" localSheetId="0">#REF!</definedName>
    <definedName name="Stcc" localSheetId="2">#REF!</definedName>
    <definedName name="Stcc" localSheetId="6">#REF!</definedName>
    <definedName name="Stcc" localSheetId="12">#REF!</definedName>
    <definedName name="Stcc" localSheetId="11">#REF!</definedName>
    <definedName name="Stcc" localSheetId="10">#REF!</definedName>
    <definedName name="Stcc" localSheetId="4">#REF!</definedName>
    <definedName name="Stcc" localSheetId="3">#REF!</definedName>
    <definedName name="Stcc" localSheetId="5">#REF!</definedName>
    <definedName name="Stcc" localSheetId="9">#REF!</definedName>
    <definedName name="Stcc">#REF!</definedName>
    <definedName name="stcctv" localSheetId="0">#REF!</definedName>
    <definedName name="stcctv" localSheetId="2">#REF!</definedName>
    <definedName name="stcctv" localSheetId="6">#REF!</definedName>
    <definedName name="stcctv" localSheetId="12">#REF!</definedName>
    <definedName name="stcctv" localSheetId="11">#REF!</definedName>
    <definedName name="stcctv" localSheetId="10">#REF!</definedName>
    <definedName name="stcctv" localSheetId="4">#REF!</definedName>
    <definedName name="stcctv" localSheetId="3">#REF!</definedName>
    <definedName name="stcctv" localSheetId="5">#REF!</definedName>
    <definedName name="stcctv" localSheetId="9">#REF!</definedName>
    <definedName name="stcctv">#REF!</definedName>
    <definedName name="stcctvR" localSheetId="0">#REF!</definedName>
    <definedName name="stcctvR" localSheetId="2">#REF!</definedName>
    <definedName name="stcctvR" localSheetId="6">#REF!</definedName>
    <definedName name="stcctvR" localSheetId="12">#REF!</definedName>
    <definedName name="stcctvR" localSheetId="11">#REF!</definedName>
    <definedName name="stcctvR" localSheetId="10">#REF!</definedName>
    <definedName name="stcctvR" localSheetId="4">#REF!</definedName>
    <definedName name="stcctvR" localSheetId="3">#REF!</definedName>
    <definedName name="stcctvR" localSheetId="5">#REF!</definedName>
    <definedName name="stcctvR" localSheetId="9">#REF!</definedName>
    <definedName name="stcctvR">#REF!</definedName>
    <definedName name="stconsola" localSheetId="0">#REF!</definedName>
    <definedName name="stconsola" localSheetId="2">#REF!</definedName>
    <definedName name="stconsola" localSheetId="6">#REF!</definedName>
    <definedName name="stconsola" localSheetId="12">#REF!</definedName>
    <definedName name="stconsola" localSheetId="11">#REF!</definedName>
    <definedName name="stconsola" localSheetId="10">#REF!</definedName>
    <definedName name="stconsola" localSheetId="4">#REF!</definedName>
    <definedName name="stconsola" localSheetId="3">#REF!</definedName>
    <definedName name="stconsola" localSheetId="5">#REF!</definedName>
    <definedName name="stconsola" localSheetId="9">#REF!</definedName>
    <definedName name="stconsola">#REF!</definedName>
    <definedName name="stconsolaR" localSheetId="0">#REF!</definedName>
    <definedName name="stconsolaR" localSheetId="2">#REF!</definedName>
    <definedName name="stconsolaR" localSheetId="6">#REF!</definedName>
    <definedName name="stconsolaR" localSheetId="12">#REF!</definedName>
    <definedName name="stconsolaR" localSheetId="11">#REF!</definedName>
    <definedName name="stconsolaR" localSheetId="10">#REF!</definedName>
    <definedName name="stconsolaR" localSheetId="4">#REF!</definedName>
    <definedName name="stconsolaR" localSheetId="3">#REF!</definedName>
    <definedName name="stconsolaR" localSheetId="5">#REF!</definedName>
    <definedName name="stconsolaR" localSheetId="9">#REF!</definedName>
    <definedName name="stconsolaR">#REF!</definedName>
    <definedName name="STENU" localSheetId="0">#REF!</definedName>
    <definedName name="STENU" localSheetId="2">#REF!</definedName>
    <definedName name="STENU" localSheetId="6">#REF!</definedName>
    <definedName name="STENU" localSheetId="12">#REF!</definedName>
    <definedName name="STENU" localSheetId="11">#REF!</definedName>
    <definedName name="STENU" localSheetId="10">#REF!</definedName>
    <definedName name="STENU" localSheetId="4">#REF!</definedName>
    <definedName name="STENU" localSheetId="3">#REF!</definedName>
    <definedName name="STENU" localSheetId="5">#REF!</definedName>
    <definedName name="STENU" localSheetId="9">#REF!</definedName>
    <definedName name="STENU">#REF!</definedName>
    <definedName name="stincendio" localSheetId="0">#REF!</definedName>
    <definedName name="stincendio" localSheetId="2">#REF!</definedName>
    <definedName name="stincendio" localSheetId="6">#REF!</definedName>
    <definedName name="stincendio" localSheetId="12">#REF!</definedName>
    <definedName name="stincendio" localSheetId="11">#REF!</definedName>
    <definedName name="stincendio" localSheetId="10">#REF!</definedName>
    <definedName name="stincendio" localSheetId="4">#REF!</definedName>
    <definedName name="stincendio" localSheetId="3">#REF!</definedName>
    <definedName name="stincendio" localSheetId="5">#REF!</definedName>
    <definedName name="stincendio" localSheetId="9">#REF!</definedName>
    <definedName name="stincendio">#REF!</definedName>
    <definedName name="stincendioR" localSheetId="0">#REF!</definedName>
    <definedName name="stincendioR" localSheetId="2">#REF!</definedName>
    <definedName name="stincendioR" localSheetId="6">#REF!</definedName>
    <definedName name="stincendioR" localSheetId="12">#REF!</definedName>
    <definedName name="stincendioR" localSheetId="11">#REF!</definedName>
    <definedName name="stincendioR" localSheetId="10">#REF!</definedName>
    <definedName name="stincendioR" localSheetId="4">#REF!</definedName>
    <definedName name="stincendioR" localSheetId="3">#REF!</definedName>
    <definedName name="stincendioR" localSheetId="5">#REF!</definedName>
    <definedName name="stincendioR" localSheetId="9">#REF!</definedName>
    <definedName name="stincendioR">#REF!</definedName>
    <definedName name="Stock" localSheetId="0">#REF!</definedName>
    <definedName name="Stock" localSheetId="2">#REF!</definedName>
    <definedName name="Stock" localSheetId="6">#REF!</definedName>
    <definedName name="Stock" localSheetId="12">#REF!</definedName>
    <definedName name="Stock" localSheetId="11">#REF!</definedName>
    <definedName name="Stock" localSheetId="10">#REF!</definedName>
    <definedName name="Stock" localSheetId="4">#REF!</definedName>
    <definedName name="Stock" localSheetId="3">#REF!</definedName>
    <definedName name="Stock" localSheetId="5">#REF!</definedName>
    <definedName name="Stock" localSheetId="9">#REF!</definedName>
    <definedName name="Stock">#REF!</definedName>
    <definedName name="STONU" localSheetId="0">#REF!</definedName>
    <definedName name="STONU" localSheetId="2">#REF!</definedName>
    <definedName name="STONU" localSheetId="6">#REF!</definedName>
    <definedName name="STONU" localSheetId="12">#REF!</definedName>
    <definedName name="STONU" localSheetId="11">#REF!</definedName>
    <definedName name="STONU" localSheetId="10">#REF!</definedName>
    <definedName name="STONU" localSheetId="4">#REF!</definedName>
    <definedName name="STONU" localSheetId="3">#REF!</definedName>
    <definedName name="STONU" localSheetId="5">#REF!</definedName>
    <definedName name="STONU" localSheetId="9">#REF!</definedName>
    <definedName name="STONU">#REF!</definedName>
    <definedName name="STRESS_RELIEVIN" localSheetId="0">#REF!</definedName>
    <definedName name="STRESS_RELIEVIN" localSheetId="2">#REF!</definedName>
    <definedName name="STRESS_RELIEVIN" localSheetId="6">#REF!</definedName>
    <definedName name="STRESS_RELIEVIN" localSheetId="12">#REF!</definedName>
    <definedName name="STRESS_RELIEVIN" localSheetId="11">#REF!</definedName>
    <definedName name="STRESS_RELIEVIN" localSheetId="10">#REF!</definedName>
    <definedName name="STRESS_RELIEVIN" localSheetId="4">#REF!</definedName>
    <definedName name="STRESS_RELIEVIN" localSheetId="3">#REF!</definedName>
    <definedName name="STRESS_RELIEVIN" localSheetId="5">#REF!</definedName>
    <definedName name="STRESS_RELIEVIN" localSheetId="9">#REF!</definedName>
    <definedName name="STRESS_RELIEVIN">#REF!</definedName>
    <definedName name="STSUMM" localSheetId="0">#REF!</definedName>
    <definedName name="STSUMM" localSheetId="2">#REF!</definedName>
    <definedName name="STSUMM" localSheetId="6">#REF!</definedName>
    <definedName name="STSUMM" localSheetId="12">#REF!</definedName>
    <definedName name="STSUMM" localSheetId="11">#REF!</definedName>
    <definedName name="STSUMM" localSheetId="10">#REF!</definedName>
    <definedName name="STSUMM" localSheetId="4">#REF!</definedName>
    <definedName name="STSUMM" localSheetId="3">#REF!</definedName>
    <definedName name="STSUMM" localSheetId="5">#REF!</definedName>
    <definedName name="STSUMM" localSheetId="9">#REF!</definedName>
    <definedName name="STSUMM">#REF!</definedName>
    <definedName name="stt" localSheetId="0" hidden="1">{"via1",#N/A,TRUE,"general";"via2",#N/A,TRUE,"general";"via3",#N/A,TRUE,"general"}</definedName>
    <definedName name="stt" localSheetId="8" hidden="1">{"via1",#N/A,TRUE,"general";"via2",#N/A,TRUE,"general";"via3",#N/A,TRUE,"general"}</definedName>
    <definedName name="stt" localSheetId="2" hidden="1">{"via1",#N/A,TRUE,"general";"via2",#N/A,TRUE,"general";"via3",#N/A,TRUE,"general"}</definedName>
    <definedName name="stt" localSheetId="7" hidden="1">{"via1",#N/A,TRUE,"general";"via2",#N/A,TRUE,"general";"via3",#N/A,TRUE,"general"}</definedName>
    <definedName name="stt" localSheetId="6" hidden="1">{"via1",#N/A,TRUE,"general";"via2",#N/A,TRUE,"general";"via3",#N/A,TRUE,"general"}</definedName>
    <definedName name="stt" localSheetId="12" hidden="1">{"via1",#N/A,TRUE,"general";"via2",#N/A,TRUE,"general";"via3",#N/A,TRUE,"general"}</definedName>
    <definedName name="stt" localSheetId="11" hidden="1">{"via1",#N/A,TRUE,"general";"via2",#N/A,TRUE,"general";"via3",#N/A,TRUE,"general"}</definedName>
    <definedName name="stt" localSheetId="10" hidden="1">{"via1",#N/A,TRUE,"general";"via2",#N/A,TRUE,"general";"via3",#N/A,TRUE,"general"}</definedName>
    <definedName name="stt" localSheetId="1" hidden="1">{"via1",#N/A,TRUE,"general";"via2",#N/A,TRUE,"general";"via3",#N/A,TRUE,"general"}</definedName>
    <definedName name="stt" localSheetId="4" hidden="1">{"via1",#N/A,TRUE,"general";"via2",#N/A,TRUE,"general";"via3",#N/A,TRUE,"general"}</definedName>
    <definedName name="stt" localSheetId="3" hidden="1">{"via1",#N/A,TRUE,"general";"via2",#N/A,TRUE,"general";"via3",#N/A,TRUE,"general"}</definedName>
    <definedName name="stt" localSheetId="5" hidden="1">{"via1",#N/A,TRUE,"general";"via2",#N/A,TRUE,"general";"via3",#N/A,TRUE,"general"}</definedName>
    <definedName name="stt" localSheetId="9" hidden="1">{"via1",#N/A,TRUE,"general";"via2",#N/A,TRUE,"general";"via3",#N/A,TRUE,"general"}</definedName>
    <definedName name="stt" hidden="1">{"via1",#N/A,TRUE,"general";"via2",#N/A,TRUE,"general";"via3",#N/A,TRUE,"general"}</definedName>
    <definedName name="subprograma" localSheetId="0">#REF!</definedName>
    <definedName name="subprograma" localSheetId="8">#REF!</definedName>
    <definedName name="subprograma" localSheetId="2">#REF!</definedName>
    <definedName name="subprograma" localSheetId="6">#REF!</definedName>
    <definedName name="subprograma" localSheetId="12">#REF!</definedName>
    <definedName name="subprograma" localSheetId="11">#REF!</definedName>
    <definedName name="subprograma" localSheetId="10">#REF!</definedName>
    <definedName name="subprograma" localSheetId="1">#REF!</definedName>
    <definedName name="subprograma" localSheetId="4">#REF!</definedName>
    <definedName name="subprograma" localSheetId="3">#REF!</definedName>
    <definedName name="subprograma" localSheetId="5">#REF!</definedName>
    <definedName name="subprograma" localSheetId="9">#REF!</definedName>
    <definedName name="subprograma">#REF!</definedName>
    <definedName name="Subrrogaciones" localSheetId="0">#REF!</definedName>
    <definedName name="Subrrogaciones" localSheetId="8">#REF!</definedName>
    <definedName name="Subrrogaciones" localSheetId="2">#REF!</definedName>
    <definedName name="Subrrogaciones" localSheetId="6">#REF!</definedName>
    <definedName name="Subrrogaciones" localSheetId="12">#REF!</definedName>
    <definedName name="Subrrogaciones" localSheetId="11">#REF!</definedName>
    <definedName name="Subrrogaciones" localSheetId="10">#REF!</definedName>
    <definedName name="Subrrogaciones" localSheetId="1">#REF!</definedName>
    <definedName name="Subrrogaciones" localSheetId="4">#REF!</definedName>
    <definedName name="Subrrogaciones" localSheetId="3">#REF!</definedName>
    <definedName name="Subrrogaciones" localSheetId="5">#REF!</definedName>
    <definedName name="Subrrogaciones" localSheetId="9">#REF!</definedName>
    <definedName name="Subrrogaciones">#REF!</definedName>
    <definedName name="SUBSUELO" localSheetId="0">#REF!</definedName>
    <definedName name="SUBSUELO" localSheetId="2">#REF!</definedName>
    <definedName name="SUBSUELO" localSheetId="6">#REF!</definedName>
    <definedName name="SUBSUELO" localSheetId="12">#REF!</definedName>
    <definedName name="SUBSUELO" localSheetId="11">#REF!</definedName>
    <definedName name="SUBSUELO" localSheetId="10">#REF!</definedName>
    <definedName name="SUBSUELO" localSheetId="1">#REF!</definedName>
    <definedName name="SUBSUELO" localSheetId="4">#REF!</definedName>
    <definedName name="SUBSUELO" localSheetId="3">#REF!</definedName>
    <definedName name="SUBSUELO" localSheetId="5">#REF!</definedName>
    <definedName name="SUBSUELO" localSheetId="9">#REF!</definedName>
    <definedName name="SUBSUELO">#REF!</definedName>
    <definedName name="Subtotal" localSheetId="0">#REF!</definedName>
    <definedName name="Subtotal" localSheetId="2">#REF!</definedName>
    <definedName name="Subtotal" localSheetId="6">#REF!</definedName>
    <definedName name="Subtotal" localSheetId="12">#REF!</definedName>
    <definedName name="Subtotal" localSheetId="11">#REF!</definedName>
    <definedName name="Subtotal" localSheetId="10">#REF!</definedName>
    <definedName name="Subtotal" localSheetId="4">#REF!</definedName>
    <definedName name="Subtotal" localSheetId="3">#REF!</definedName>
    <definedName name="Subtotal" localSheetId="5">#REF!</definedName>
    <definedName name="Subtotal" localSheetId="9">#REF!</definedName>
    <definedName name="Subtotal">#REF!</definedName>
    <definedName name="SUBTOTALMAT" localSheetId="0">#REF!</definedName>
    <definedName name="SUBTOTALMAT" localSheetId="8">#REF!</definedName>
    <definedName name="SUBTOTALMAT" localSheetId="2">#REF!</definedName>
    <definedName name="SUBTOTALMAT" localSheetId="6">#REF!</definedName>
    <definedName name="SUBTOTALMAT" localSheetId="12">#REF!</definedName>
    <definedName name="SUBTOTALMAT" localSheetId="11">#REF!</definedName>
    <definedName name="SUBTOTALMAT" localSheetId="10">#REF!</definedName>
    <definedName name="SUBTOTALMAT" localSheetId="4">#REF!</definedName>
    <definedName name="SUBTOTALMAT" localSheetId="3">#REF!</definedName>
    <definedName name="SUBTOTALMAT" localSheetId="5">#REF!</definedName>
    <definedName name="SUBTOTALMAT" localSheetId="9">#REF!</definedName>
    <definedName name="SUBTOTALMAT">#REF!</definedName>
    <definedName name="SUELDO" localSheetId="0">#REF!</definedName>
    <definedName name="SUELDO" localSheetId="2">#REF!</definedName>
    <definedName name="SUELDO" localSheetId="6">#REF!</definedName>
    <definedName name="SUELDO" localSheetId="12">#REF!</definedName>
    <definedName name="SUELDO" localSheetId="11">#REF!</definedName>
    <definedName name="SUELDO" localSheetId="10">#REF!</definedName>
    <definedName name="SUELDO" localSheetId="4">#REF!</definedName>
    <definedName name="SUELDO" localSheetId="3">#REF!</definedName>
    <definedName name="SUELDO" localSheetId="5">#REF!</definedName>
    <definedName name="SUELDO" localSheetId="9">#REF!</definedName>
    <definedName name="SUELDO">#REF!</definedName>
    <definedName name="suma" localSheetId="0">#REF!</definedName>
    <definedName name="suma" localSheetId="2">#REF!</definedName>
    <definedName name="suma" localSheetId="6">#REF!</definedName>
    <definedName name="suma" localSheetId="12">#REF!</definedName>
    <definedName name="suma" localSheetId="11">#REF!</definedName>
    <definedName name="suma" localSheetId="10">#REF!</definedName>
    <definedName name="suma" localSheetId="4">#REF!</definedName>
    <definedName name="suma" localSheetId="3">#REF!</definedName>
    <definedName name="suma" localSheetId="5">#REF!</definedName>
    <definedName name="suma" localSheetId="9">#REF!</definedName>
    <definedName name="suma">#REF!</definedName>
    <definedName name="summ" localSheetId="0" hidden="1">#REF!</definedName>
    <definedName name="summ" localSheetId="2" hidden="1">#REF!</definedName>
    <definedName name="summ" localSheetId="6" hidden="1">#REF!</definedName>
    <definedName name="summ" localSheetId="12" hidden="1">#REF!</definedName>
    <definedName name="summ" localSheetId="11" hidden="1">#REF!</definedName>
    <definedName name="summ" localSheetId="10" hidden="1">#REF!</definedName>
    <definedName name="summ" localSheetId="4" hidden="1">#REF!</definedName>
    <definedName name="summ" localSheetId="3" hidden="1">#REF!</definedName>
    <definedName name="summ" localSheetId="5" hidden="1">#REF!</definedName>
    <definedName name="summ" localSheetId="9" hidden="1">#REF!</definedName>
    <definedName name="summ" hidden="1">#REF!</definedName>
    <definedName name="Summary" localSheetId="0">#REF!</definedName>
    <definedName name="Summary" localSheetId="2">#REF!</definedName>
    <definedName name="Summary" localSheetId="6">#REF!</definedName>
    <definedName name="Summary" localSheetId="12">#REF!</definedName>
    <definedName name="Summary" localSheetId="11">#REF!</definedName>
    <definedName name="Summary" localSheetId="10">#REF!</definedName>
    <definedName name="Summary" localSheetId="4">#REF!</definedName>
    <definedName name="Summary" localSheetId="3">#REF!</definedName>
    <definedName name="Summary" localSheetId="5">#REF!</definedName>
    <definedName name="Summary" localSheetId="9">#REF!</definedName>
    <definedName name="Summary">#REF!</definedName>
    <definedName name="sup" localSheetId="0">#REF!</definedName>
    <definedName name="sup" localSheetId="2">#REF!</definedName>
    <definedName name="sup" localSheetId="6">#REF!</definedName>
    <definedName name="sup" localSheetId="12">#REF!</definedName>
    <definedName name="sup" localSheetId="11">#REF!</definedName>
    <definedName name="sup" localSheetId="10">#REF!</definedName>
    <definedName name="sup" localSheetId="4">#REF!</definedName>
    <definedName name="sup" localSheetId="3">#REF!</definedName>
    <definedName name="sup" localSheetId="5">#REF!</definedName>
    <definedName name="sup" localSheetId="9">#REF!</definedName>
    <definedName name="sup">#REF!</definedName>
    <definedName name="SUP_ART" localSheetId="0">#REF!</definedName>
    <definedName name="SUP_ART" localSheetId="2">#REF!</definedName>
    <definedName name="SUP_ART" localSheetId="6">#REF!</definedName>
    <definedName name="SUP_ART" localSheetId="12">#REF!</definedName>
    <definedName name="SUP_ART" localSheetId="11">#REF!</definedName>
    <definedName name="SUP_ART" localSheetId="10">#REF!</definedName>
    <definedName name="SUP_ART" localSheetId="4">#REF!</definedName>
    <definedName name="SUP_ART" localSheetId="3">#REF!</definedName>
    <definedName name="SUP_ART" localSheetId="5">#REF!</definedName>
    <definedName name="SUP_ART" localSheetId="9">#REF!</definedName>
    <definedName name="SUP_ART">#REF!</definedName>
    <definedName name="SUP_VEX" localSheetId="0">#REF!</definedName>
    <definedName name="SUP_VEX" localSheetId="2">#REF!</definedName>
    <definedName name="SUP_VEX" localSheetId="6">#REF!</definedName>
    <definedName name="SUP_VEX" localSheetId="12">#REF!</definedName>
    <definedName name="SUP_VEX" localSheetId="11">#REF!</definedName>
    <definedName name="SUP_VEX" localSheetId="10">#REF!</definedName>
    <definedName name="SUP_VEX" localSheetId="4">#REF!</definedName>
    <definedName name="SUP_VEX" localSheetId="3">#REF!</definedName>
    <definedName name="SUP_VEX" localSheetId="5">#REF!</definedName>
    <definedName name="SUP_VEX" localSheetId="9">#REF!</definedName>
    <definedName name="SUP_VEX">#REF!</definedName>
    <definedName name="SUP_VPR" localSheetId="0">#REF!</definedName>
    <definedName name="SUP_VPR" localSheetId="2">#REF!</definedName>
    <definedName name="SUP_VPR" localSheetId="6">#REF!</definedName>
    <definedName name="SUP_VPR" localSheetId="12">#REF!</definedName>
    <definedName name="SUP_VPR" localSheetId="11">#REF!</definedName>
    <definedName name="SUP_VPR" localSheetId="10">#REF!</definedName>
    <definedName name="SUP_VPR" localSheetId="4">#REF!</definedName>
    <definedName name="SUP_VPR" localSheetId="3">#REF!</definedName>
    <definedName name="SUP_VPR" localSheetId="5">#REF!</definedName>
    <definedName name="SUP_VPR" localSheetId="9">#REF!</definedName>
    <definedName name="SUP_VPR">#REF!</definedName>
    <definedName name="SUP_VPR_GEC" localSheetId="0">#REF!</definedName>
    <definedName name="SUP_VPR_GEC" localSheetId="2">#REF!</definedName>
    <definedName name="SUP_VPR_GEC" localSheetId="6">#REF!</definedName>
    <definedName name="SUP_VPR_GEC" localSheetId="12">#REF!</definedName>
    <definedName name="SUP_VPR_GEC" localSheetId="11">#REF!</definedName>
    <definedName name="SUP_VPR_GEC" localSheetId="10">#REF!</definedName>
    <definedName name="SUP_VPR_GEC" localSheetId="4">#REF!</definedName>
    <definedName name="SUP_VPR_GEC" localSheetId="3">#REF!</definedName>
    <definedName name="SUP_VPR_GEC" localSheetId="5">#REF!</definedName>
    <definedName name="SUP_VPR_GEC" localSheetId="9">#REF!</definedName>
    <definedName name="SUP_VPR_GEC">#REF!</definedName>
    <definedName name="SUP_VPR_GMM" localSheetId="0">#REF!</definedName>
    <definedName name="SUP_VPR_GMM" localSheetId="2">#REF!</definedName>
    <definedName name="SUP_VPR_GMM" localSheetId="6">#REF!</definedName>
    <definedName name="SUP_VPR_GMM" localSheetId="12">#REF!</definedName>
    <definedName name="SUP_VPR_GMM" localSheetId="11">#REF!</definedName>
    <definedName name="SUP_VPR_GMM" localSheetId="10">#REF!</definedName>
    <definedName name="SUP_VPR_GMM" localSheetId="4">#REF!</definedName>
    <definedName name="SUP_VPR_GMM" localSheetId="3">#REF!</definedName>
    <definedName name="SUP_VPR_GMM" localSheetId="5">#REF!</definedName>
    <definedName name="SUP_VPR_GMM" localSheetId="9">#REF!</definedName>
    <definedName name="SUP_VPR_GMM">#REF!</definedName>
    <definedName name="SUP_VPR_GRC" localSheetId="0">#REF!</definedName>
    <definedName name="SUP_VPR_GRC" localSheetId="2">#REF!</definedName>
    <definedName name="SUP_VPR_GRC" localSheetId="6">#REF!</definedName>
    <definedName name="SUP_VPR_GRC" localSheetId="12">#REF!</definedName>
    <definedName name="SUP_VPR_GRC" localSheetId="11">#REF!</definedName>
    <definedName name="SUP_VPR_GRC" localSheetId="10">#REF!</definedName>
    <definedName name="SUP_VPR_GRC" localSheetId="4">#REF!</definedName>
    <definedName name="SUP_VPR_GRC" localSheetId="3">#REF!</definedName>
    <definedName name="SUP_VPR_GRC" localSheetId="5">#REF!</definedName>
    <definedName name="SUP_VPR_GRC" localSheetId="9">#REF!</definedName>
    <definedName name="SUP_VPR_GRC">#REF!</definedName>
    <definedName name="SUP_VPR_GRM" localSheetId="0">#REF!</definedName>
    <definedName name="SUP_VPR_GRM" localSheetId="2">#REF!</definedName>
    <definedName name="SUP_VPR_GRM" localSheetId="6">#REF!</definedName>
    <definedName name="SUP_VPR_GRM" localSheetId="12">#REF!</definedName>
    <definedName name="SUP_VPR_GRM" localSheetId="11">#REF!</definedName>
    <definedName name="SUP_VPR_GRM" localSheetId="10">#REF!</definedName>
    <definedName name="SUP_VPR_GRM" localSheetId="4">#REF!</definedName>
    <definedName name="SUP_VPR_GRM" localSheetId="3">#REF!</definedName>
    <definedName name="SUP_VPR_GRM" localSheetId="5">#REF!</definedName>
    <definedName name="SUP_VPR_GRM" localSheetId="9">#REF!</definedName>
    <definedName name="SUP_VPR_GRM">#REF!</definedName>
    <definedName name="SUP_VPR_GRN" localSheetId="0">#REF!</definedName>
    <definedName name="SUP_VPR_GRN" localSheetId="2">#REF!</definedName>
    <definedName name="SUP_VPR_GRN" localSheetId="6">#REF!</definedName>
    <definedName name="SUP_VPR_GRN" localSheetId="12">#REF!</definedName>
    <definedName name="SUP_VPR_GRN" localSheetId="11">#REF!</definedName>
    <definedName name="SUP_VPR_GRN" localSheetId="10">#REF!</definedName>
    <definedName name="SUP_VPR_GRN" localSheetId="4">#REF!</definedName>
    <definedName name="SUP_VPR_GRN" localSheetId="3">#REF!</definedName>
    <definedName name="SUP_VPR_GRN" localSheetId="5">#REF!</definedName>
    <definedName name="SUP_VPR_GRN" localSheetId="9">#REF!</definedName>
    <definedName name="SUP_VPR_GRN">#REF!</definedName>
    <definedName name="SUP_VPR_GRS" localSheetId="0">#REF!</definedName>
    <definedName name="SUP_VPR_GRS" localSheetId="2">#REF!</definedName>
    <definedName name="SUP_VPR_GRS" localSheetId="6">#REF!</definedName>
    <definedName name="SUP_VPR_GRS" localSheetId="12">#REF!</definedName>
    <definedName name="SUP_VPR_GRS" localSheetId="11">#REF!</definedName>
    <definedName name="SUP_VPR_GRS" localSheetId="10">#REF!</definedName>
    <definedName name="SUP_VPR_GRS" localSheetId="4">#REF!</definedName>
    <definedName name="SUP_VPR_GRS" localSheetId="3">#REF!</definedName>
    <definedName name="SUP_VPR_GRS" localSheetId="5">#REF!</definedName>
    <definedName name="SUP_VPR_GRS" localSheetId="9">#REF!</definedName>
    <definedName name="SUP_VPR_GRS">#REF!</definedName>
    <definedName name="SUP_VPR_GTP" localSheetId="0">#REF!</definedName>
    <definedName name="SUP_VPR_GTP" localSheetId="2">#REF!</definedName>
    <definedName name="SUP_VPR_GTP" localSheetId="6">#REF!</definedName>
    <definedName name="SUP_VPR_GTP" localSheetId="12">#REF!</definedName>
    <definedName name="SUP_VPR_GTP" localSheetId="11">#REF!</definedName>
    <definedName name="SUP_VPR_GTP" localSheetId="10">#REF!</definedName>
    <definedName name="SUP_VPR_GTP" localSheetId="4">#REF!</definedName>
    <definedName name="SUP_VPR_GTP" localSheetId="3">#REF!</definedName>
    <definedName name="SUP_VPR_GTP" localSheetId="5">#REF!</definedName>
    <definedName name="SUP_VPR_GTP" localSheetId="9">#REF!</definedName>
    <definedName name="SUP_VPR_GTP">#REF!</definedName>
    <definedName name="SUP_VPR_NA" localSheetId="0">#REF!</definedName>
    <definedName name="SUP_VPR_NA" localSheetId="2">#REF!</definedName>
    <definedName name="SUP_VPR_NA" localSheetId="6">#REF!</definedName>
    <definedName name="SUP_VPR_NA" localSheetId="12">#REF!</definedName>
    <definedName name="SUP_VPR_NA" localSheetId="11">#REF!</definedName>
    <definedName name="SUP_VPR_NA" localSheetId="10">#REF!</definedName>
    <definedName name="SUP_VPR_NA" localSheetId="4">#REF!</definedName>
    <definedName name="SUP_VPR_NA" localSheetId="3">#REF!</definedName>
    <definedName name="SUP_VPR_NA" localSheetId="5">#REF!</definedName>
    <definedName name="SUP_VPR_NA" localSheetId="9">#REF!</definedName>
    <definedName name="SUP_VPR_NA">#REF!</definedName>
    <definedName name="Supe" localSheetId="0">#REF!</definedName>
    <definedName name="Supe" localSheetId="2">#REF!</definedName>
    <definedName name="Supe" localSheetId="6">#REF!</definedName>
    <definedName name="Supe" localSheetId="12">#REF!</definedName>
    <definedName name="Supe" localSheetId="11">#REF!</definedName>
    <definedName name="Supe" localSheetId="10">#REF!</definedName>
    <definedName name="Supe" localSheetId="4">#REF!</definedName>
    <definedName name="Supe" localSheetId="3">#REF!</definedName>
    <definedName name="Supe" localSheetId="5">#REF!</definedName>
    <definedName name="Supe" localSheetId="9">#REF!</definedName>
    <definedName name="Supe">#REF!</definedName>
    <definedName name="SUPER" localSheetId="0">#REF!</definedName>
    <definedName name="SUPER" localSheetId="2">#REF!</definedName>
    <definedName name="SUPER" localSheetId="6">#REF!</definedName>
    <definedName name="SUPER" localSheetId="12">#REF!</definedName>
    <definedName name="SUPER" localSheetId="11">#REF!</definedName>
    <definedName name="SUPER" localSheetId="10">#REF!</definedName>
    <definedName name="SUPER" localSheetId="4">#REF!</definedName>
    <definedName name="SUPER" localSheetId="3">#REF!</definedName>
    <definedName name="SUPER" localSheetId="5">#REF!</definedName>
    <definedName name="SUPER" localSheetId="9">#REF!</definedName>
    <definedName name="SUPER">#REF!</definedName>
    <definedName name="SUPERFICIE" localSheetId="0">#REF!</definedName>
    <definedName name="SUPERFICIE" localSheetId="2">#REF!</definedName>
    <definedName name="SUPERFICIE" localSheetId="6">#REF!</definedName>
    <definedName name="SUPERFICIE" localSheetId="12">#REF!</definedName>
    <definedName name="SUPERFICIE" localSheetId="11">#REF!</definedName>
    <definedName name="SUPERFICIE" localSheetId="10">#REF!</definedName>
    <definedName name="SUPERFICIE" localSheetId="4">#REF!</definedName>
    <definedName name="SUPERFICIE" localSheetId="3">#REF!</definedName>
    <definedName name="SUPERFICIE" localSheetId="5">#REF!</definedName>
    <definedName name="SUPERFICIE" localSheetId="9">#REF!</definedName>
    <definedName name="SUPERFICIE">#REF!</definedName>
    <definedName name="Supuestos" localSheetId="0">#REF!</definedName>
    <definedName name="Supuestos" localSheetId="2">#REF!</definedName>
    <definedName name="Supuestos" localSheetId="6">#REF!</definedName>
    <definedName name="Supuestos" localSheetId="12">#REF!</definedName>
    <definedName name="Supuestos" localSheetId="11">#REF!</definedName>
    <definedName name="Supuestos" localSheetId="10">#REF!</definedName>
    <definedName name="Supuestos" localSheetId="4">#REF!</definedName>
    <definedName name="Supuestos" localSheetId="3">#REF!</definedName>
    <definedName name="Supuestos" localSheetId="5">#REF!</definedName>
    <definedName name="Supuestos" localSheetId="9">#REF!</definedName>
    <definedName name="Supuestos">#REF!</definedName>
    <definedName name="sw" localSheetId="0">#REF!</definedName>
    <definedName name="sw" localSheetId="8">'ANALISIS BASICOS'!ERR</definedName>
    <definedName name="sw" localSheetId="2">'APU''s CHORRERA'!ERR</definedName>
    <definedName name="sw" localSheetId="7">'CANTIDADES Puente'!ERR</definedName>
    <definedName name="sw" localSheetId="6">Cronograma!ERR</definedName>
    <definedName name="sw" localSheetId="12">'CUADRILLAS 2026'!ERR</definedName>
    <definedName name="sw" localSheetId="11">'EQUIPOS 2026'!ERR</definedName>
    <definedName name="sw" localSheetId="10">'INSUMOS 2026'!ERR</definedName>
    <definedName name="sw" localSheetId="1">PAGA!ERR</definedName>
    <definedName name="sw" localSheetId="4">PRESUPUESTO!ERR</definedName>
    <definedName name="sw" localSheetId="3">'PRESUPUESTO CON AIU'!ERR</definedName>
    <definedName name="sw" localSheetId="5">#REF!</definedName>
    <definedName name="sw" localSheetId="9">'TRANSPORTE 2026'!ERR</definedName>
    <definedName name="sw">ERR</definedName>
    <definedName name="swsw" localSheetId="0" hidden="1">{"via1",#N/A,TRUE,"general";"via2",#N/A,TRUE,"general";"via3",#N/A,TRUE,"general"}</definedName>
    <definedName name="swsw" localSheetId="8" hidden="1">{"via1",#N/A,TRUE,"general";"via2",#N/A,TRUE,"general";"via3",#N/A,TRUE,"general"}</definedName>
    <definedName name="swsw" localSheetId="2" hidden="1">{"via1",#N/A,TRUE,"general";"via2",#N/A,TRUE,"general";"via3",#N/A,TRUE,"general"}</definedName>
    <definedName name="swsw" localSheetId="7" hidden="1">{"via1",#N/A,TRUE,"general";"via2",#N/A,TRUE,"general";"via3",#N/A,TRUE,"general"}</definedName>
    <definedName name="swsw" localSheetId="6" hidden="1">{"via1",#N/A,TRUE,"general";"via2",#N/A,TRUE,"general";"via3",#N/A,TRUE,"general"}</definedName>
    <definedName name="swsw" localSheetId="12" hidden="1">{"via1",#N/A,TRUE,"general";"via2",#N/A,TRUE,"general";"via3",#N/A,TRUE,"general"}</definedName>
    <definedName name="swsw" localSheetId="11" hidden="1">{"via1",#N/A,TRUE,"general";"via2",#N/A,TRUE,"general";"via3",#N/A,TRUE,"general"}</definedName>
    <definedName name="swsw" localSheetId="10" hidden="1">{"via1",#N/A,TRUE,"general";"via2",#N/A,TRUE,"general";"via3",#N/A,TRUE,"general"}</definedName>
    <definedName name="swsw" localSheetId="1" hidden="1">{"via1",#N/A,TRUE,"general";"via2",#N/A,TRUE,"general";"via3",#N/A,TRUE,"general"}</definedName>
    <definedName name="swsw" localSheetId="4" hidden="1">{"via1",#N/A,TRUE,"general";"via2",#N/A,TRUE,"general";"via3",#N/A,TRUE,"general"}</definedName>
    <definedName name="swsw" localSheetId="3" hidden="1">{"via1",#N/A,TRUE,"general";"via2",#N/A,TRUE,"general";"via3",#N/A,TRUE,"general"}</definedName>
    <definedName name="swsw" localSheetId="5" hidden="1">{"via1",#N/A,TRUE,"general";"via2",#N/A,TRUE,"general";"via3",#N/A,TRUE,"general"}</definedName>
    <definedName name="swsw" localSheetId="9"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8" hidden="1">{"TAB1",#N/A,TRUE,"GENERAL";"TAB2",#N/A,TRUE,"GENERAL";"TAB3",#N/A,TRUE,"GENERAL";"TAB4",#N/A,TRUE,"GENERAL";"TAB5",#N/A,TRUE,"GENERAL"}</definedName>
    <definedName name="swsw3" localSheetId="2" hidden="1">{"TAB1",#N/A,TRUE,"GENERAL";"TAB2",#N/A,TRUE,"GENERAL";"TAB3",#N/A,TRUE,"GENERAL";"TAB4",#N/A,TRUE,"GENERAL";"TAB5",#N/A,TRUE,"GENERAL"}</definedName>
    <definedName name="swsw3" localSheetId="7" hidden="1">{"TAB1",#N/A,TRUE,"GENERAL";"TAB2",#N/A,TRUE,"GENERAL";"TAB3",#N/A,TRUE,"GENERAL";"TAB4",#N/A,TRUE,"GENERAL";"TAB5",#N/A,TRUE,"GENERAL"}</definedName>
    <definedName name="swsw3" localSheetId="6"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1" hidden="1">{"TAB1",#N/A,TRUE,"GENERAL";"TAB2",#N/A,TRUE,"GENERAL";"TAB3",#N/A,TRUE,"GENERAL";"TAB4",#N/A,TRUE,"GENERAL";"TAB5",#N/A,TRUE,"GENERAL"}</definedName>
    <definedName name="swsw3" localSheetId="4" hidden="1">{"TAB1",#N/A,TRUE,"GENERAL";"TAB2",#N/A,TRUE,"GENERAL";"TAB3",#N/A,TRUE,"GENERAL";"TAB4",#N/A,TRUE,"GENERAL";"TAB5",#N/A,TRUE,"GENERAL"}</definedName>
    <definedName name="swsw3" localSheetId="3" hidden="1">{"TAB1",#N/A,TRUE,"GENERAL";"TAB2",#N/A,TRUE,"GENERAL";"TAB3",#N/A,TRUE,"GENERAL";"TAB4",#N/A,TRUE,"GENERAL";"TAB5",#N/A,TRUE,"GENERAL"}</definedName>
    <definedName name="swsw3" localSheetId="5" hidden="1">{"TAB1",#N/A,TRUE,"GENERAL";"TAB2",#N/A,TRUE,"GENERAL";"TAB3",#N/A,TRUE,"GENERAL";"TAB4",#N/A,TRUE,"GENERAL";"TAB5",#N/A,TRUE,"GENERAL"}</definedName>
    <definedName name="swsw3" localSheetId="9" hidden="1">{"TAB1",#N/A,TRUE,"GENERAL";"TAB2",#N/A,TRUE,"GENERAL";"TAB3",#N/A,TRUE,"GENERAL";"TAB4",#N/A,TRUE,"GENERAL";"TAB5",#N/A,TRUE,"GENERAL"}</definedName>
    <definedName name="swsw3" hidden="1">{"TAB1",#N/A,TRUE,"GENERAL";"TAB2",#N/A,TRUE,"GENERAL";"TAB3",#N/A,TRUE,"GENERAL";"TAB4",#N/A,TRUE,"GENERAL";"TAB5",#N/A,TRUE,"GENERAL"}</definedName>
    <definedName name="SX">#REF!</definedName>
    <definedName name="t" localSheetId="0">#REF!</definedName>
    <definedName name="t" localSheetId="8">#REF!</definedName>
    <definedName name="t" localSheetId="2">#REF!</definedName>
    <definedName name="t" localSheetId="6">#REF!</definedName>
    <definedName name="t" localSheetId="12">#REF!</definedName>
    <definedName name="t" localSheetId="11">#REF!</definedName>
    <definedName name="t" localSheetId="10">#REF!</definedName>
    <definedName name="t" localSheetId="1">#REF!</definedName>
    <definedName name="t" localSheetId="4">#REF!</definedName>
    <definedName name="t" localSheetId="3">#REF!</definedName>
    <definedName name="T" localSheetId="5">#REF!</definedName>
    <definedName name="T" localSheetId="9">#REF!</definedName>
    <definedName name="t">#REF!</definedName>
    <definedName name="t_1" localSheetId="0">scheduled_payment+extra_payment</definedName>
    <definedName name="t_1" localSheetId="8">scheduled_payment+extra_payment</definedName>
    <definedName name="t_1" localSheetId="2">scheduled_payment+extra_payment</definedName>
    <definedName name="t_1" localSheetId="7">scheduled_payment+extra_payment</definedName>
    <definedName name="t_1" localSheetId="6">scheduled_payment+extra_payment</definedName>
    <definedName name="t_1" localSheetId="12">scheduled_payment+extra_payment</definedName>
    <definedName name="t_1" localSheetId="11">scheduled_payment+extra_payment</definedName>
    <definedName name="t_1" localSheetId="10">scheduled_payment+extra_payment</definedName>
    <definedName name="t_1" localSheetId="1">scheduled_payment+extra_payment</definedName>
    <definedName name="t_1" localSheetId="4">scheduled_payment+extra_payment</definedName>
    <definedName name="t_1" localSheetId="3">scheduled_payment+extra_payment</definedName>
    <definedName name="t_1" localSheetId="5">scheduled_payment+extra_payment</definedName>
    <definedName name="t_1" localSheetId="9">scheduled_payment+extra_payment</definedName>
    <definedName name="t_1">scheduled_payment+extra_payment</definedName>
    <definedName name="t5t5" localSheetId="0" hidden="1">{"TAB1",#N/A,TRUE,"GENERAL";"TAB2",#N/A,TRUE,"GENERAL";"TAB3",#N/A,TRUE,"GENERAL";"TAB4",#N/A,TRUE,"GENERAL";"TAB5",#N/A,TRUE,"GENERAL"}</definedName>
    <definedName name="t5t5" localSheetId="8" hidden="1">{"TAB1",#N/A,TRUE,"GENERAL";"TAB2",#N/A,TRUE,"GENERAL";"TAB3",#N/A,TRUE,"GENERAL";"TAB4",#N/A,TRUE,"GENERAL";"TAB5",#N/A,TRUE,"GENERAL"}</definedName>
    <definedName name="t5t5" localSheetId="2" hidden="1">{"TAB1",#N/A,TRUE,"GENERAL";"TAB2",#N/A,TRUE,"GENERAL";"TAB3",#N/A,TRUE,"GENERAL";"TAB4",#N/A,TRUE,"GENERAL";"TAB5",#N/A,TRUE,"GENERAL"}</definedName>
    <definedName name="t5t5" localSheetId="7" hidden="1">{"TAB1",#N/A,TRUE,"GENERAL";"TAB2",#N/A,TRUE,"GENERAL";"TAB3",#N/A,TRUE,"GENERAL";"TAB4",#N/A,TRUE,"GENERAL";"TAB5",#N/A,TRUE,"GENERAL"}</definedName>
    <definedName name="t5t5" localSheetId="6" hidden="1">{"TAB1",#N/A,TRUE,"GENERAL";"TAB2",#N/A,TRUE,"GENERAL";"TAB3",#N/A,TRUE,"GENERAL";"TAB4",#N/A,TRUE,"GENERAL";"TAB5",#N/A,TRUE,"GENERAL"}</definedName>
    <definedName name="t5t5" localSheetId="12" hidden="1">{"TAB1",#N/A,TRUE,"GENERAL";"TAB2",#N/A,TRUE,"GENERAL";"TAB3",#N/A,TRUE,"GENERAL";"TAB4",#N/A,TRUE,"GENERAL";"TAB5",#N/A,TRUE,"GENERAL"}</definedName>
    <definedName name="t5t5" localSheetId="11" hidden="1">{"TAB1",#N/A,TRUE,"GENERAL";"TAB2",#N/A,TRUE,"GENERAL";"TAB3",#N/A,TRUE,"GENERAL";"TAB4",#N/A,TRUE,"GENERAL";"TAB5",#N/A,TRUE,"GENERAL"}</definedName>
    <definedName name="t5t5" localSheetId="10" hidden="1">{"TAB1",#N/A,TRUE,"GENERAL";"TAB2",#N/A,TRUE,"GENERAL";"TAB3",#N/A,TRUE,"GENERAL";"TAB4",#N/A,TRUE,"GENERAL";"TAB5",#N/A,TRUE,"GENERAL"}</definedName>
    <definedName name="t5t5" localSheetId="1" hidden="1">{"TAB1",#N/A,TRUE,"GENERAL";"TAB2",#N/A,TRUE,"GENERAL";"TAB3",#N/A,TRUE,"GENERAL";"TAB4",#N/A,TRUE,"GENERAL";"TAB5",#N/A,TRUE,"GENERAL"}</definedName>
    <definedName name="t5t5" localSheetId="4" hidden="1">{"TAB1",#N/A,TRUE,"GENERAL";"TAB2",#N/A,TRUE,"GENERAL";"TAB3",#N/A,TRUE,"GENERAL";"TAB4",#N/A,TRUE,"GENERAL";"TAB5",#N/A,TRUE,"GENERAL"}</definedName>
    <definedName name="t5t5" localSheetId="3" hidden="1">{"TAB1",#N/A,TRUE,"GENERAL";"TAB2",#N/A,TRUE,"GENERAL";"TAB3",#N/A,TRUE,"GENERAL";"TAB4",#N/A,TRUE,"GENERAL";"TAB5",#N/A,TRUE,"GENERAL"}</definedName>
    <definedName name="t5t5" localSheetId="5" hidden="1">{"TAB1",#N/A,TRUE,"GENERAL";"TAB2",#N/A,TRUE,"GENERAL";"TAB3",#N/A,TRUE,"GENERAL";"TAB4",#N/A,TRUE,"GENERAL";"TAB5",#N/A,TRUE,"GENERAL"}</definedName>
    <definedName name="t5t5" localSheetId="9" hidden="1">{"TAB1",#N/A,TRUE,"GENERAL";"TAB2",#N/A,TRUE,"GENERAL";"TAB3",#N/A,TRUE,"GENERAL";"TAB4",#N/A,TRUE,"GENERAL";"TAB5",#N/A,TRUE,"GENERAL"}</definedName>
    <definedName name="t5t5" hidden="1">{"TAB1",#N/A,TRUE,"GENERAL";"TAB2",#N/A,TRUE,"GENERAL";"TAB3",#N/A,TRUE,"GENERAL";"TAB4",#N/A,TRUE,"GENERAL";"TAB5",#N/A,TRUE,"GENERAL"}</definedName>
    <definedName name="TA" localSheetId="0">#REF!</definedName>
    <definedName name="TA" localSheetId="8">#REF!</definedName>
    <definedName name="TA" localSheetId="2">#REF!</definedName>
    <definedName name="TA" localSheetId="6">#REF!</definedName>
    <definedName name="TA" localSheetId="12">#REF!</definedName>
    <definedName name="TA" localSheetId="11">#REF!</definedName>
    <definedName name="TA" localSheetId="10">#REF!</definedName>
    <definedName name="TA" localSheetId="1">#REF!</definedName>
    <definedName name="TA" localSheetId="4">#REF!</definedName>
    <definedName name="TA" localSheetId="3">#REF!</definedName>
    <definedName name="TA" localSheetId="5">#REF!</definedName>
    <definedName name="TA" localSheetId="9">#REF!</definedName>
    <definedName name="TA">#REF!</definedName>
    <definedName name="TAB_FECHA" localSheetId="0">#REF!</definedName>
    <definedName name="TAB_FECHA" localSheetId="2">#REF!</definedName>
    <definedName name="TAB_FECHA" localSheetId="6">#REF!</definedName>
    <definedName name="TAB_FECHA" localSheetId="12">#REF!</definedName>
    <definedName name="TAB_FECHA" localSheetId="11">#REF!</definedName>
    <definedName name="TAB_FECHA" localSheetId="10">#REF!</definedName>
    <definedName name="TAB_FECHA" localSheetId="1">#REF!</definedName>
    <definedName name="TAB_FECHA" localSheetId="4">#REF!</definedName>
    <definedName name="TAB_FECHA" localSheetId="3">#REF!</definedName>
    <definedName name="TAB_FECHA" localSheetId="5">#REF!</definedName>
    <definedName name="TAB_FECHA" localSheetId="9">#REF!</definedName>
    <definedName name="TAB_FECHA">#REF!</definedName>
    <definedName name="TABLA" localSheetId="0">#REF!</definedName>
    <definedName name="TABLA" localSheetId="2">#REF!</definedName>
    <definedName name="TABLA" localSheetId="6">#REF!</definedName>
    <definedName name="TABLA" localSheetId="12">#REF!</definedName>
    <definedName name="TABLA" localSheetId="11">#REF!</definedName>
    <definedName name="TABLA" localSheetId="10">#REF!</definedName>
    <definedName name="TABLA" localSheetId="1">#REF!</definedName>
    <definedName name="TABLA" localSheetId="4">#REF!</definedName>
    <definedName name="TABLA" localSheetId="3">#REF!</definedName>
    <definedName name="TABLA" localSheetId="5">#REF!</definedName>
    <definedName name="TABLA" localSheetId="9">#REF!</definedName>
    <definedName name="TABLA">#REF!</definedName>
    <definedName name="Tabla_chapa_0_10" localSheetId="0">#REF!</definedName>
    <definedName name="Tabla_chapa_0_10" localSheetId="2">#REF!</definedName>
    <definedName name="Tabla_chapa_0_10" localSheetId="6">#REF!</definedName>
    <definedName name="Tabla_chapa_0_10" localSheetId="12">#REF!</definedName>
    <definedName name="Tabla_chapa_0_10" localSheetId="11">#REF!</definedName>
    <definedName name="Tabla_chapa_0_10" localSheetId="10">#REF!</definedName>
    <definedName name="Tabla_chapa_0_10" localSheetId="4">#REF!</definedName>
    <definedName name="Tabla_chapa_0_10" localSheetId="3">#REF!</definedName>
    <definedName name="Tabla_chapa_0_10" localSheetId="5">#REF!</definedName>
    <definedName name="Tabla_chapa_0_10" localSheetId="9">#REF!</definedName>
    <definedName name="Tabla_chapa_0_10">#REF!</definedName>
    <definedName name="Tabla_chapa_0_30" localSheetId="0">#REF!</definedName>
    <definedName name="Tabla_chapa_0_30" localSheetId="2">#REF!</definedName>
    <definedName name="Tabla_chapa_0_30" localSheetId="6">#REF!</definedName>
    <definedName name="Tabla_chapa_0_30" localSheetId="12">#REF!</definedName>
    <definedName name="Tabla_chapa_0_30" localSheetId="11">#REF!</definedName>
    <definedName name="Tabla_chapa_0_30" localSheetId="10">#REF!</definedName>
    <definedName name="Tabla_chapa_0_30" localSheetId="4">#REF!</definedName>
    <definedName name="Tabla_chapa_0_30" localSheetId="3">#REF!</definedName>
    <definedName name="Tabla_chapa_0_30" localSheetId="5">#REF!</definedName>
    <definedName name="Tabla_chapa_0_30" localSheetId="9">#REF!</definedName>
    <definedName name="Tabla_chapa_0_30">#REF!</definedName>
    <definedName name="tabla1" localSheetId="0">#REF!</definedName>
    <definedName name="tabla1" localSheetId="2">#REF!</definedName>
    <definedName name="tabla1" localSheetId="6">#REF!</definedName>
    <definedName name="tabla1" localSheetId="12">#REF!</definedName>
    <definedName name="tabla1" localSheetId="11">#REF!</definedName>
    <definedName name="tabla1" localSheetId="10">#REF!</definedName>
    <definedName name="tabla1" localSheetId="4">#REF!</definedName>
    <definedName name="tabla1" localSheetId="3">#REF!</definedName>
    <definedName name="tabla1" localSheetId="5">#REF!</definedName>
    <definedName name="tabla1" localSheetId="9">#REF!</definedName>
    <definedName name="tabla1">#REF!</definedName>
    <definedName name="TABLEKP" localSheetId="0">#REF!</definedName>
    <definedName name="TABLEKP" localSheetId="2">#REF!</definedName>
    <definedName name="TABLEKP" localSheetId="6">#REF!</definedName>
    <definedName name="TABLEKP" localSheetId="12">#REF!</definedName>
    <definedName name="TABLEKP" localSheetId="11">#REF!</definedName>
    <definedName name="TABLEKP" localSheetId="10">#REF!</definedName>
    <definedName name="TABLEKP" localSheetId="4">#REF!</definedName>
    <definedName name="TABLEKP" localSheetId="3">#REF!</definedName>
    <definedName name="TABLEKP" localSheetId="5">#REF!</definedName>
    <definedName name="TABLEKP" localSheetId="9">#REF!</definedName>
    <definedName name="TABLEKP">#REF!</definedName>
    <definedName name="TABLEPRI" localSheetId="0">#REF!</definedName>
    <definedName name="TABLEPRI" localSheetId="2">#REF!</definedName>
    <definedName name="TABLEPRI" localSheetId="6">#REF!</definedName>
    <definedName name="TABLEPRI" localSheetId="12">#REF!</definedName>
    <definedName name="TABLEPRI" localSheetId="11">#REF!</definedName>
    <definedName name="TABLEPRI" localSheetId="10">#REF!</definedName>
    <definedName name="TABLEPRI" localSheetId="4">#REF!</definedName>
    <definedName name="TABLEPRI" localSheetId="3">#REF!</definedName>
    <definedName name="TABLEPRI" localSheetId="5">#REF!</definedName>
    <definedName name="TABLEPRI" localSheetId="9">#REF!</definedName>
    <definedName name="TABLEPRI">#REF!</definedName>
    <definedName name="Tambores" localSheetId="0">#REF!</definedName>
    <definedName name="Tambores" localSheetId="2">#REF!</definedName>
    <definedName name="Tambores" localSheetId="6">#REF!</definedName>
    <definedName name="Tambores" localSheetId="12">#REF!</definedName>
    <definedName name="Tambores" localSheetId="11">#REF!</definedName>
    <definedName name="Tambores" localSheetId="10">#REF!</definedName>
    <definedName name="Tambores" localSheetId="4">#REF!</definedName>
    <definedName name="Tambores" localSheetId="3">#REF!</definedName>
    <definedName name="Tambores" localSheetId="5">#REF!</definedName>
    <definedName name="Tambores" localSheetId="9">#REF!</definedName>
    <definedName name="Tambores">#REF!</definedName>
    <definedName name="Tanques" localSheetId="0">#REF!</definedName>
    <definedName name="Tanques" localSheetId="2">#REF!</definedName>
    <definedName name="Tanques" localSheetId="6">#REF!</definedName>
    <definedName name="Tanques" localSheetId="12">#REF!</definedName>
    <definedName name="Tanques" localSheetId="11">#REF!</definedName>
    <definedName name="Tanques" localSheetId="10">#REF!</definedName>
    <definedName name="Tanques" localSheetId="4">#REF!</definedName>
    <definedName name="Tanques" localSheetId="3">#REF!</definedName>
    <definedName name="Tanques" localSheetId="5">#REF!</definedName>
    <definedName name="Tanques" localSheetId="9">#REF!</definedName>
    <definedName name="Tanques">#REF!</definedName>
    <definedName name="TAREAS_INICIALES" localSheetId="0">#REF!</definedName>
    <definedName name="TAREAS_INICIALES" localSheetId="2">#REF!</definedName>
    <definedName name="TAREAS_INICIALES" localSheetId="6">#REF!</definedName>
    <definedName name="TAREAS_INICIALES" localSheetId="12">#REF!</definedName>
    <definedName name="TAREAS_INICIALES" localSheetId="11">#REF!</definedName>
    <definedName name="TAREAS_INICIALES" localSheetId="10">#REF!</definedName>
    <definedName name="TAREAS_INICIALES" localSheetId="4">#REF!</definedName>
    <definedName name="TAREAS_INICIALES" localSheetId="3">#REF!</definedName>
    <definedName name="TAREAS_INICIALES" localSheetId="5">#REF!</definedName>
    <definedName name="TAREAS_INICIALES" localSheetId="9">#REF!</definedName>
    <definedName name="TAREAS_INICIALES">#REF!</definedName>
    <definedName name="TARIFA" localSheetId="0">#REF!</definedName>
    <definedName name="TARIFA" localSheetId="2">#REF!</definedName>
    <definedName name="TARIFA" localSheetId="6">#REF!</definedName>
    <definedName name="TARIFA" localSheetId="12">#REF!</definedName>
    <definedName name="TARIFA" localSheetId="11">#REF!</definedName>
    <definedName name="TARIFA" localSheetId="10">#REF!</definedName>
    <definedName name="TARIFA" localSheetId="4">#REF!</definedName>
    <definedName name="TARIFA" localSheetId="3">#REF!</definedName>
    <definedName name="TARIFA" localSheetId="5">#REF!</definedName>
    <definedName name="TARIFA" localSheetId="9">#REF!</definedName>
    <definedName name="TARIFA">#REF!</definedName>
    <definedName name="TarifaPension" localSheetId="0">#REF!</definedName>
    <definedName name="TarifaPension" localSheetId="2">#REF!</definedName>
    <definedName name="TarifaPension" localSheetId="6">#REF!</definedName>
    <definedName name="TarifaPension" localSheetId="12">#REF!</definedName>
    <definedName name="TarifaPension" localSheetId="11">#REF!</definedName>
    <definedName name="TarifaPension" localSheetId="10">#REF!</definedName>
    <definedName name="TarifaPension" localSheetId="4">#REF!</definedName>
    <definedName name="TarifaPension" localSheetId="3">#REF!</definedName>
    <definedName name="TarifaPension" localSheetId="5">#REF!</definedName>
    <definedName name="TarifaPension" localSheetId="9">#REF!</definedName>
    <definedName name="TarifaPension">#REF!</definedName>
    <definedName name="TARIFAS" localSheetId="0">#REF!</definedName>
    <definedName name="TARIFAS" localSheetId="2">#REF!</definedName>
    <definedName name="TARIFAS" localSheetId="6">#REF!</definedName>
    <definedName name="TARIFAS" localSheetId="12">#REF!</definedName>
    <definedName name="TARIFAS" localSheetId="11">#REF!</definedName>
    <definedName name="TARIFAS" localSheetId="10">#REF!</definedName>
    <definedName name="TARIFAS" localSheetId="4">#REF!</definedName>
    <definedName name="TARIFAS" localSheetId="3">#REF!</definedName>
    <definedName name="TARIFAS" localSheetId="5">#REF!</definedName>
    <definedName name="TARIFAS" localSheetId="9">#REF!</definedName>
    <definedName name="TARIFAS">#REF!</definedName>
    <definedName name="TarifaSalud" localSheetId="0">#REF!</definedName>
    <definedName name="TarifaSalud" localSheetId="2">#REF!</definedName>
    <definedName name="TarifaSalud" localSheetId="6">#REF!</definedName>
    <definedName name="TarifaSalud" localSheetId="12">#REF!</definedName>
    <definedName name="TarifaSalud" localSheetId="11">#REF!</definedName>
    <definedName name="TarifaSalud" localSheetId="10">#REF!</definedName>
    <definedName name="TarifaSalud" localSheetId="4">#REF!</definedName>
    <definedName name="TarifaSalud" localSheetId="3">#REF!</definedName>
    <definedName name="TarifaSalud" localSheetId="5">#REF!</definedName>
    <definedName name="TarifaSalud" localSheetId="9">#REF!</definedName>
    <definedName name="TarifaSalud">#REF!</definedName>
    <definedName name="Tasa" localSheetId="0">#REF!</definedName>
    <definedName name="Tasa" localSheetId="2">#REF!</definedName>
    <definedName name="Tasa" localSheetId="6">#REF!</definedName>
    <definedName name="Tasa" localSheetId="12">#REF!</definedName>
    <definedName name="Tasa" localSheetId="11">#REF!</definedName>
    <definedName name="Tasa" localSheetId="10">#REF!</definedName>
    <definedName name="Tasa" localSheetId="4">#REF!</definedName>
    <definedName name="Tasa" localSheetId="3">#REF!</definedName>
    <definedName name="Tasa" localSheetId="5">#REF!</definedName>
    <definedName name="Tasa" localSheetId="9">#REF!</definedName>
    <definedName name="Tasa">#REF!</definedName>
    <definedName name="Tasa_Compro" localSheetId="0">#REF!</definedName>
    <definedName name="Tasa_Compro" localSheetId="2">#REF!</definedName>
    <definedName name="Tasa_Compro" localSheetId="6">#REF!</definedName>
    <definedName name="Tasa_Compro" localSheetId="12">#REF!</definedName>
    <definedName name="Tasa_Compro" localSheetId="11">#REF!</definedName>
    <definedName name="Tasa_Compro" localSheetId="10">#REF!</definedName>
    <definedName name="Tasa_Compro" localSheetId="4">#REF!</definedName>
    <definedName name="Tasa_Compro" localSheetId="3">#REF!</definedName>
    <definedName name="Tasa_Compro" localSheetId="5">#REF!</definedName>
    <definedName name="Tasa_Compro" localSheetId="9">#REF!</definedName>
    <definedName name="Tasa_Compro">#REF!</definedName>
    <definedName name="TASA_DE_CAMBIO" localSheetId="0">#REF!</definedName>
    <definedName name="TASA_DE_CAMBIO" localSheetId="2">#REF!</definedName>
    <definedName name="TASA_DE_CAMBIO" localSheetId="6">#REF!</definedName>
    <definedName name="TASA_DE_CAMBIO" localSheetId="12">#REF!</definedName>
    <definedName name="TASA_DE_CAMBIO" localSheetId="11">#REF!</definedName>
    <definedName name="TASA_DE_CAMBIO" localSheetId="10">#REF!</definedName>
    <definedName name="TASA_DE_CAMBIO" localSheetId="4">#REF!</definedName>
    <definedName name="TASA_DE_CAMBIO" localSheetId="3">#REF!</definedName>
    <definedName name="TASA_DE_CAMBIO" localSheetId="5">#REF!</definedName>
    <definedName name="TASA_DE_CAMBIO" localSheetId="9">#REF!</definedName>
    <definedName name="TASA_DE_CAMBIO">#REF!</definedName>
    <definedName name="Tasa_Préstamo" localSheetId="0">#REF!</definedName>
    <definedName name="Tasa_Préstamo" localSheetId="2">#REF!</definedName>
    <definedName name="Tasa_Préstamo" localSheetId="6">#REF!</definedName>
    <definedName name="Tasa_Préstamo" localSheetId="12">#REF!</definedName>
    <definedName name="Tasa_Préstamo" localSheetId="11">#REF!</definedName>
    <definedName name="Tasa_Préstamo" localSheetId="10">#REF!</definedName>
    <definedName name="Tasa_Préstamo" localSheetId="4">#REF!</definedName>
    <definedName name="Tasa_Préstamo" localSheetId="3">#REF!</definedName>
    <definedName name="Tasa_Préstamo" localSheetId="5">#REF!</definedName>
    <definedName name="Tasa_Préstamo" localSheetId="9">#REF!</definedName>
    <definedName name="Tasa_Préstamo">#REF!</definedName>
    <definedName name="Tasa1" localSheetId="0">#REF!</definedName>
    <definedName name="Tasa1" localSheetId="2">#REF!</definedName>
    <definedName name="Tasa1" localSheetId="6">#REF!</definedName>
    <definedName name="Tasa1" localSheetId="12">#REF!</definedName>
    <definedName name="Tasa1" localSheetId="11">#REF!</definedName>
    <definedName name="Tasa1" localSheetId="10">#REF!</definedName>
    <definedName name="Tasa1" localSheetId="4">#REF!</definedName>
    <definedName name="Tasa1" localSheetId="3">#REF!</definedName>
    <definedName name="Tasa1" localSheetId="5">#REF!</definedName>
    <definedName name="Tasa1" localSheetId="9">#REF!</definedName>
    <definedName name="Tasa1">#REF!</definedName>
    <definedName name="TasaCCP" localSheetId="0">#REF!</definedName>
    <definedName name="TasaCCP" localSheetId="2">#REF!</definedName>
    <definedName name="TasaCCP" localSheetId="6">#REF!</definedName>
    <definedName name="TasaCCP" localSheetId="12">#REF!</definedName>
    <definedName name="TasaCCP" localSheetId="11">#REF!</definedName>
    <definedName name="TasaCCP" localSheetId="10">#REF!</definedName>
    <definedName name="TasaCCP" localSheetId="4">#REF!</definedName>
    <definedName name="TasaCCP" localSheetId="3">#REF!</definedName>
    <definedName name="TasaCCP" localSheetId="5">#REF!</definedName>
    <definedName name="TasaCCP" localSheetId="9">#REF!</definedName>
    <definedName name="TasaCCP">#REF!</definedName>
    <definedName name="tasaHdesaren" localSheetId="0">#REF!</definedName>
    <definedName name="tasaHdesaren" localSheetId="2">#REF!</definedName>
    <definedName name="tasaHdesaren" localSheetId="6">#REF!</definedName>
    <definedName name="tasaHdesaren" localSheetId="12">#REF!</definedName>
    <definedName name="tasaHdesaren" localSheetId="11">#REF!</definedName>
    <definedName name="tasaHdesaren" localSheetId="10">#REF!</definedName>
    <definedName name="tasaHdesaren" localSheetId="4">#REF!</definedName>
    <definedName name="tasaHdesaren" localSheetId="3">#REF!</definedName>
    <definedName name="tasaHdesaren" localSheetId="5">#REF!</definedName>
    <definedName name="tasaHdesaren" localSheetId="9">#REF!</definedName>
    <definedName name="tasaHdesaren">#REF!</definedName>
    <definedName name="tasaHls" localSheetId="0">#REF!</definedName>
    <definedName name="tasaHls" localSheetId="2">#REF!</definedName>
    <definedName name="tasaHls" localSheetId="6">#REF!</definedName>
    <definedName name="tasaHls" localSheetId="12">#REF!</definedName>
    <definedName name="tasaHls" localSheetId="11">#REF!</definedName>
    <definedName name="tasaHls" localSheetId="10">#REF!</definedName>
    <definedName name="tasaHls" localSheetId="4">#REF!</definedName>
    <definedName name="tasaHls" localSheetId="3">#REF!</definedName>
    <definedName name="tasaHls" localSheetId="5">#REF!</definedName>
    <definedName name="tasaHls" localSheetId="9">#REF!</definedName>
    <definedName name="tasaHls">#REF!</definedName>
    <definedName name="Tax" localSheetId="0">#REF!</definedName>
    <definedName name="Tax" localSheetId="2">#REF!</definedName>
    <definedName name="Tax" localSheetId="6">#REF!</definedName>
    <definedName name="Tax" localSheetId="12">#REF!</definedName>
    <definedName name="Tax" localSheetId="11">#REF!</definedName>
    <definedName name="Tax" localSheetId="10">#REF!</definedName>
    <definedName name="Tax" localSheetId="4">#REF!</definedName>
    <definedName name="Tax" localSheetId="3">#REF!</definedName>
    <definedName name="Tax" localSheetId="5">#REF!</definedName>
    <definedName name="Tax" localSheetId="9">#REF!</definedName>
    <definedName name="Tax">#REF!</definedName>
    <definedName name="TB" localSheetId="0">#REF!</definedName>
    <definedName name="TB" localSheetId="8">#REF!</definedName>
    <definedName name="TB" localSheetId="2">#REF!</definedName>
    <definedName name="TB" localSheetId="6">#REF!</definedName>
    <definedName name="TB" localSheetId="12">#REF!</definedName>
    <definedName name="TB" localSheetId="11">#REF!</definedName>
    <definedName name="TB" localSheetId="10">#REF!</definedName>
    <definedName name="TB" localSheetId="4">#REF!</definedName>
    <definedName name="TB" localSheetId="3">#REF!</definedName>
    <definedName name="TB" localSheetId="5">#REF!</definedName>
    <definedName name="TB" localSheetId="9">#REF!</definedName>
    <definedName name="TB">#REF!</definedName>
    <definedName name="TB_EVENTOS_OTS_ANUAL" localSheetId="0">#REF!</definedName>
    <definedName name="TB_EVENTOS_OTS_ANUAL" localSheetId="2">#REF!</definedName>
    <definedName name="TB_EVENTOS_OTS_ANUAL" localSheetId="6">#REF!</definedName>
    <definedName name="TB_EVENTOS_OTS_ANUAL" localSheetId="12">#REF!</definedName>
    <definedName name="TB_EVENTOS_OTS_ANUAL" localSheetId="11">#REF!</definedName>
    <definedName name="TB_EVENTOS_OTS_ANUAL" localSheetId="10">#REF!</definedName>
    <definedName name="TB_EVENTOS_OTS_ANUAL" localSheetId="4">#REF!</definedName>
    <definedName name="TB_EVENTOS_OTS_ANUAL" localSheetId="3">#REF!</definedName>
    <definedName name="TB_EVENTOS_OTS_ANUAL" localSheetId="5">#REF!</definedName>
    <definedName name="TB_EVENTOS_OTS_ANUAL" localSheetId="9">#REF!</definedName>
    <definedName name="TB_EVENTOS_OTS_ANUAL">#REF!</definedName>
    <definedName name="tc" localSheetId="0">#REF!</definedName>
    <definedName name="tc" localSheetId="2">#REF!</definedName>
    <definedName name="tc" localSheetId="6">#REF!</definedName>
    <definedName name="tc" localSheetId="12">#REF!</definedName>
    <definedName name="tc" localSheetId="11">#REF!</definedName>
    <definedName name="tc" localSheetId="10">#REF!</definedName>
    <definedName name="tc" localSheetId="4">#REF!</definedName>
    <definedName name="tc" localSheetId="3">#REF!</definedName>
    <definedName name="tc" localSheetId="5">#REF!</definedName>
    <definedName name="tc" localSheetId="9">#REF!</definedName>
    <definedName name="tc">#REF!</definedName>
    <definedName name="TCN" localSheetId="0">#REF!</definedName>
    <definedName name="TCN" localSheetId="2">#REF!</definedName>
    <definedName name="TCN" localSheetId="6">#REF!</definedName>
    <definedName name="TCN" localSheetId="12">#REF!</definedName>
    <definedName name="TCN" localSheetId="11">#REF!</definedName>
    <definedName name="TCN" localSheetId="10">#REF!</definedName>
    <definedName name="TCN" localSheetId="4">#REF!</definedName>
    <definedName name="TCN" localSheetId="3">#REF!</definedName>
    <definedName name="TCN" localSheetId="5">#REF!</definedName>
    <definedName name="TCN" localSheetId="9">#REF!</definedName>
    <definedName name="TCN">#REF!</definedName>
    <definedName name="TCNRC" localSheetId="0">#REF!</definedName>
    <definedName name="TCNRC" localSheetId="8">#REF!</definedName>
    <definedName name="TCNRC" localSheetId="2">#REF!</definedName>
    <definedName name="TCNRC" localSheetId="6">#REF!</definedName>
    <definedName name="TCNRC" localSheetId="12">#REF!</definedName>
    <definedName name="TCNRC" localSheetId="11">#REF!</definedName>
    <definedName name="TCNRC" localSheetId="10">#REF!</definedName>
    <definedName name="TCNRC" localSheetId="4">#REF!</definedName>
    <definedName name="TCNRC" localSheetId="3">#REF!</definedName>
    <definedName name="TCNRC" localSheetId="5">#REF!</definedName>
    <definedName name="TCNRC" localSheetId="9">#REF!</definedName>
    <definedName name="TCNRC">#REF!</definedName>
    <definedName name="tdy" localSheetId="0" hidden="1">{"TAB1",#N/A,TRUE,"GENERAL";"TAB2",#N/A,TRUE,"GENERAL";"TAB3",#N/A,TRUE,"GENERAL";"TAB4",#N/A,TRUE,"GENERAL";"TAB5",#N/A,TRUE,"GENERAL"}</definedName>
    <definedName name="tdy" localSheetId="8" hidden="1">{"TAB1",#N/A,TRUE,"GENERAL";"TAB2",#N/A,TRUE,"GENERAL";"TAB3",#N/A,TRUE,"GENERAL";"TAB4",#N/A,TRUE,"GENERAL";"TAB5",#N/A,TRUE,"GENERAL"}</definedName>
    <definedName name="tdy" localSheetId="2" hidden="1">{"TAB1",#N/A,TRUE,"GENERAL";"TAB2",#N/A,TRUE,"GENERAL";"TAB3",#N/A,TRUE,"GENERAL";"TAB4",#N/A,TRUE,"GENERAL";"TAB5",#N/A,TRUE,"GENERAL"}</definedName>
    <definedName name="tdy" localSheetId="7" hidden="1">{"TAB1",#N/A,TRUE,"GENERAL";"TAB2",#N/A,TRUE,"GENERAL";"TAB3",#N/A,TRUE,"GENERAL";"TAB4",#N/A,TRUE,"GENERAL";"TAB5",#N/A,TRUE,"GENERAL"}</definedName>
    <definedName name="tdy" localSheetId="6" hidden="1">{"TAB1",#N/A,TRUE,"GENERAL";"TAB2",#N/A,TRUE,"GENERAL";"TAB3",#N/A,TRUE,"GENERAL";"TAB4",#N/A,TRUE,"GENERAL";"TAB5",#N/A,TRUE,"GENERAL"}</definedName>
    <definedName name="tdy" localSheetId="12" hidden="1">{"TAB1",#N/A,TRUE,"GENERAL";"TAB2",#N/A,TRUE,"GENERAL";"TAB3",#N/A,TRUE,"GENERAL";"TAB4",#N/A,TRUE,"GENERAL";"TAB5",#N/A,TRUE,"GENERAL"}</definedName>
    <definedName name="tdy" localSheetId="11" hidden="1">{"TAB1",#N/A,TRUE,"GENERAL";"TAB2",#N/A,TRUE,"GENERAL";"TAB3",#N/A,TRUE,"GENERAL";"TAB4",#N/A,TRUE,"GENERAL";"TAB5",#N/A,TRUE,"GENERAL"}</definedName>
    <definedName name="tdy" localSheetId="10" hidden="1">{"TAB1",#N/A,TRUE,"GENERAL";"TAB2",#N/A,TRUE,"GENERAL";"TAB3",#N/A,TRUE,"GENERAL";"TAB4",#N/A,TRUE,"GENERAL";"TAB5",#N/A,TRUE,"GENERAL"}</definedName>
    <definedName name="tdy" localSheetId="1" hidden="1">{"TAB1",#N/A,TRUE,"GENERAL";"TAB2",#N/A,TRUE,"GENERAL";"TAB3",#N/A,TRUE,"GENERAL";"TAB4",#N/A,TRUE,"GENERAL";"TAB5",#N/A,TRUE,"GENERAL"}</definedName>
    <definedName name="tdy" localSheetId="4" hidden="1">{"TAB1",#N/A,TRUE,"GENERAL";"TAB2",#N/A,TRUE,"GENERAL";"TAB3",#N/A,TRUE,"GENERAL";"TAB4",#N/A,TRUE,"GENERAL";"TAB5",#N/A,TRUE,"GENERAL"}</definedName>
    <definedName name="tdy" localSheetId="3" hidden="1">{"TAB1",#N/A,TRUE,"GENERAL";"TAB2",#N/A,TRUE,"GENERAL";"TAB3",#N/A,TRUE,"GENERAL";"TAB4",#N/A,TRUE,"GENERAL";"TAB5",#N/A,TRUE,"GENERAL"}</definedName>
    <definedName name="tdy" localSheetId="5" hidden="1">{"TAB1",#N/A,TRUE,"GENERAL";"TAB2",#N/A,TRUE,"GENERAL";"TAB3",#N/A,TRUE,"GENERAL";"TAB4",#N/A,TRUE,"GENERAL";"TAB5",#N/A,TRUE,"GENERAL"}</definedName>
    <definedName name="tdy" localSheetId="9" hidden="1">{"TAB1",#N/A,TRUE,"GENERAL";"TAB2",#N/A,TRUE,"GENERAL";"TAB3",#N/A,TRUE,"GENERAL";"TAB4",#N/A,TRUE,"GENERAL";"TAB5",#N/A,TRUE,"GENERAL"}</definedName>
    <definedName name="tdy" hidden="1">{"TAB1",#N/A,TRUE,"GENERAL";"TAB2",#N/A,TRUE,"GENERAL";"TAB3",#N/A,TRUE,"GENERAL";"TAB4",#N/A,TRUE,"GENERAL";"TAB5",#N/A,TRUE,"GENERAL"}</definedName>
    <definedName name="TE" localSheetId="0">#REF!</definedName>
    <definedName name="TE" localSheetId="8">#REF!</definedName>
    <definedName name="TE" localSheetId="2">#REF!</definedName>
    <definedName name="TE" localSheetId="6">#REF!</definedName>
    <definedName name="TE" localSheetId="12">#REF!</definedName>
    <definedName name="TE" localSheetId="11">#REF!</definedName>
    <definedName name="TE" localSheetId="10">#REF!</definedName>
    <definedName name="TE" localSheetId="1">#REF!</definedName>
    <definedName name="TE" localSheetId="4">#REF!</definedName>
    <definedName name="TE" localSheetId="3">#REF!</definedName>
    <definedName name="TE" localSheetId="5">#REF!</definedName>
    <definedName name="TE" localSheetId="9">#REF!</definedName>
    <definedName name="TE">#REF!</definedName>
    <definedName name="Teja_de_zinc" localSheetId="0">#REF!</definedName>
    <definedName name="Teja_de_zinc" localSheetId="2">#REF!</definedName>
    <definedName name="Teja_de_zinc" localSheetId="6">#REF!</definedName>
    <definedName name="Teja_de_zinc" localSheetId="12">#REF!</definedName>
    <definedName name="Teja_de_zinc" localSheetId="11">#REF!</definedName>
    <definedName name="Teja_de_zinc" localSheetId="10">#REF!</definedName>
    <definedName name="Teja_de_zinc" localSheetId="1">#REF!</definedName>
    <definedName name="Teja_de_zinc" localSheetId="4">#REF!</definedName>
    <definedName name="Teja_de_zinc" localSheetId="3">#REF!</definedName>
    <definedName name="Teja_de_zinc" localSheetId="5">#REF!</definedName>
    <definedName name="Teja_de_zinc" localSheetId="9">#REF!</definedName>
    <definedName name="Teja_de_zinc">#REF!</definedName>
    <definedName name="telefono" localSheetId="0">#REF!</definedName>
    <definedName name="telefono" localSheetId="2">#REF!</definedName>
    <definedName name="telefono" localSheetId="6">#REF!</definedName>
    <definedName name="telefono" localSheetId="12">#REF!</definedName>
    <definedName name="telefono" localSheetId="11">#REF!</definedName>
    <definedName name="telefono" localSheetId="10">#REF!</definedName>
    <definedName name="telefono" localSheetId="1">#REF!</definedName>
    <definedName name="telefono" localSheetId="4">#REF!</definedName>
    <definedName name="telefono" localSheetId="3">#REF!</definedName>
    <definedName name="telefono" localSheetId="5">#REF!</definedName>
    <definedName name="telefono" localSheetId="9">#REF!</definedName>
    <definedName name="telefono">#REF!</definedName>
    <definedName name="TEMA1" localSheetId="0">#REF!</definedName>
    <definedName name="TEMA1" localSheetId="2">#REF!</definedName>
    <definedName name="TEMA1" localSheetId="6">#REF!</definedName>
    <definedName name="TEMA1" localSheetId="12">#REF!</definedName>
    <definedName name="TEMA1" localSheetId="11">#REF!</definedName>
    <definedName name="TEMA1" localSheetId="10">#REF!</definedName>
    <definedName name="TEMA1" localSheetId="4">#REF!</definedName>
    <definedName name="TEMA1" localSheetId="3">#REF!</definedName>
    <definedName name="TEMA1" localSheetId="5">#REF!</definedName>
    <definedName name="TEMA1" localSheetId="9">#REF!</definedName>
    <definedName name="TEMA1">#REF!</definedName>
    <definedName name="TEMA10" localSheetId="0">#REF!</definedName>
    <definedName name="TEMA10" localSheetId="2">#REF!</definedName>
    <definedName name="TEMA10" localSheetId="6">#REF!</definedName>
    <definedName name="TEMA10" localSheetId="12">#REF!</definedName>
    <definedName name="TEMA10" localSheetId="11">#REF!</definedName>
    <definedName name="TEMA10" localSheetId="10">#REF!</definedName>
    <definedName name="TEMA10" localSheetId="4">#REF!</definedName>
    <definedName name="TEMA10" localSheetId="3">#REF!</definedName>
    <definedName name="TEMA10" localSheetId="5">#REF!</definedName>
    <definedName name="TEMA10" localSheetId="9">#REF!</definedName>
    <definedName name="TEMA10">#REF!</definedName>
    <definedName name="TEMA2" localSheetId="0">#REF!</definedName>
    <definedName name="TEMA2" localSheetId="2">#REF!</definedName>
    <definedName name="TEMA2" localSheetId="6">#REF!</definedName>
    <definedName name="TEMA2" localSheetId="12">#REF!</definedName>
    <definedName name="TEMA2" localSheetId="11">#REF!</definedName>
    <definedName name="TEMA2" localSheetId="10">#REF!</definedName>
    <definedName name="TEMA2" localSheetId="4">#REF!</definedName>
    <definedName name="TEMA2" localSheetId="3">#REF!</definedName>
    <definedName name="TEMA2" localSheetId="5">#REF!</definedName>
    <definedName name="TEMA2" localSheetId="9">#REF!</definedName>
    <definedName name="TEMA2">#REF!</definedName>
    <definedName name="TEMA3" localSheetId="0">#REF!</definedName>
    <definedName name="TEMA3" localSheetId="2">#REF!</definedName>
    <definedName name="TEMA3" localSheetId="6">#REF!</definedName>
    <definedName name="TEMA3" localSheetId="12">#REF!</definedName>
    <definedName name="TEMA3" localSheetId="11">#REF!</definedName>
    <definedName name="TEMA3" localSheetId="10">#REF!</definedName>
    <definedName name="TEMA3" localSheetId="4">#REF!</definedName>
    <definedName name="TEMA3" localSheetId="3">#REF!</definedName>
    <definedName name="TEMA3" localSheetId="5">#REF!</definedName>
    <definedName name="TEMA3" localSheetId="9">#REF!</definedName>
    <definedName name="TEMA3">#REF!</definedName>
    <definedName name="TEMA4" localSheetId="0">#REF!</definedName>
    <definedName name="TEMA4" localSheetId="2">#REF!</definedName>
    <definedName name="TEMA4" localSheetId="6">#REF!</definedName>
    <definedName name="TEMA4" localSheetId="12">#REF!</definedName>
    <definedName name="TEMA4" localSheetId="11">#REF!</definedName>
    <definedName name="TEMA4" localSheetId="10">#REF!</definedName>
    <definedName name="TEMA4" localSheetId="4">#REF!</definedName>
    <definedName name="TEMA4" localSheetId="3">#REF!</definedName>
    <definedName name="TEMA4" localSheetId="5">#REF!</definedName>
    <definedName name="TEMA4" localSheetId="9">#REF!</definedName>
    <definedName name="TEMA4">#REF!</definedName>
    <definedName name="TEMA5" localSheetId="0">#REF!</definedName>
    <definedName name="TEMA5" localSheetId="2">#REF!</definedName>
    <definedName name="TEMA5" localSheetId="6">#REF!</definedName>
    <definedName name="TEMA5" localSheetId="12">#REF!</definedName>
    <definedName name="TEMA5" localSheetId="11">#REF!</definedName>
    <definedName name="TEMA5" localSheetId="10">#REF!</definedName>
    <definedName name="TEMA5" localSheetId="4">#REF!</definedName>
    <definedName name="TEMA5" localSheetId="3">#REF!</definedName>
    <definedName name="TEMA5" localSheetId="5">#REF!</definedName>
    <definedName name="TEMA5" localSheetId="9">#REF!</definedName>
    <definedName name="TEMA5">#REF!</definedName>
    <definedName name="TEMA6" localSheetId="0">#REF!</definedName>
    <definedName name="TEMA6" localSheetId="2">#REF!</definedName>
    <definedName name="TEMA6" localSheetId="6">#REF!</definedName>
    <definedName name="TEMA6" localSheetId="12">#REF!</definedName>
    <definedName name="TEMA6" localSheetId="11">#REF!</definedName>
    <definedName name="TEMA6" localSheetId="10">#REF!</definedName>
    <definedName name="TEMA6" localSheetId="4">#REF!</definedName>
    <definedName name="TEMA6" localSheetId="3">#REF!</definedName>
    <definedName name="TEMA6" localSheetId="5">#REF!</definedName>
    <definedName name="TEMA6" localSheetId="9">#REF!</definedName>
    <definedName name="TEMA6">#REF!</definedName>
    <definedName name="TEMA7" localSheetId="0">#REF!</definedName>
    <definedName name="TEMA7" localSheetId="2">#REF!</definedName>
    <definedName name="TEMA7" localSheetId="6">#REF!</definedName>
    <definedName name="TEMA7" localSheetId="12">#REF!</definedName>
    <definedName name="TEMA7" localSheetId="11">#REF!</definedName>
    <definedName name="TEMA7" localSheetId="10">#REF!</definedName>
    <definedName name="TEMA7" localSheetId="4">#REF!</definedName>
    <definedName name="TEMA7" localSheetId="3">#REF!</definedName>
    <definedName name="TEMA7" localSheetId="5">#REF!</definedName>
    <definedName name="TEMA7" localSheetId="9">#REF!</definedName>
    <definedName name="TEMA7">#REF!</definedName>
    <definedName name="TEMA8" localSheetId="0">#REF!</definedName>
    <definedName name="TEMA8" localSheetId="2">#REF!</definedName>
    <definedName name="TEMA8" localSheetId="6">#REF!</definedName>
    <definedName name="TEMA8" localSheetId="12">#REF!</definedName>
    <definedName name="TEMA8" localSheetId="11">#REF!</definedName>
    <definedName name="TEMA8" localSheetId="10">#REF!</definedName>
    <definedName name="TEMA8" localSheetId="4">#REF!</definedName>
    <definedName name="TEMA8" localSheetId="3">#REF!</definedName>
    <definedName name="TEMA8" localSheetId="5">#REF!</definedName>
    <definedName name="TEMA8" localSheetId="9">#REF!</definedName>
    <definedName name="TEMA8">#REF!</definedName>
    <definedName name="TEMA9" localSheetId="0">#REF!</definedName>
    <definedName name="TEMA9" localSheetId="2">#REF!</definedName>
    <definedName name="TEMA9" localSheetId="6">#REF!</definedName>
    <definedName name="TEMA9" localSheetId="12">#REF!</definedName>
    <definedName name="TEMA9" localSheetId="11">#REF!</definedName>
    <definedName name="TEMA9" localSheetId="10">#REF!</definedName>
    <definedName name="TEMA9" localSheetId="4">#REF!</definedName>
    <definedName name="TEMA9" localSheetId="3">#REF!</definedName>
    <definedName name="TEMA9" localSheetId="5">#REF!</definedName>
    <definedName name="TEMA9" localSheetId="9">#REF!</definedName>
    <definedName name="TEMA9">#REF!</definedName>
    <definedName name="TEMAS_PACC" localSheetId="0">#REF!</definedName>
    <definedName name="TEMAS_PACC" localSheetId="2">#REF!</definedName>
    <definedName name="TEMAS_PACC" localSheetId="6">#REF!</definedName>
    <definedName name="TEMAS_PACC" localSheetId="12">#REF!</definedName>
    <definedName name="TEMAS_PACC" localSheetId="11">#REF!</definedName>
    <definedName name="TEMAS_PACC" localSheetId="10">#REF!</definedName>
    <definedName name="TEMAS_PACC" localSheetId="4">#REF!</definedName>
    <definedName name="TEMAS_PACC" localSheetId="3">#REF!</definedName>
    <definedName name="TEMAS_PACC" localSheetId="5">#REF!</definedName>
    <definedName name="TEMAS_PACC" localSheetId="9">#REF!</definedName>
    <definedName name="TEMAS_PACC">#REF!</definedName>
    <definedName name="temp" localSheetId="0">#REF!</definedName>
    <definedName name="temp" localSheetId="2">#REF!</definedName>
    <definedName name="temp" localSheetId="6">#REF!</definedName>
    <definedName name="temp" localSheetId="12">#REF!</definedName>
    <definedName name="temp" localSheetId="11">#REF!</definedName>
    <definedName name="temp" localSheetId="10">#REF!</definedName>
    <definedName name="temp" localSheetId="4">#REF!</definedName>
    <definedName name="temp" localSheetId="3">#REF!</definedName>
    <definedName name="temp" localSheetId="5">#REF!</definedName>
    <definedName name="temp" localSheetId="9">#REF!</definedName>
    <definedName name="temp">#REF!</definedName>
    <definedName name="TER" localSheetId="0">#REF!</definedName>
    <definedName name="TER" localSheetId="8">'ANALISIS BASICOS'!ERR</definedName>
    <definedName name="TER" localSheetId="2">'APU''s CHORRERA'!ERR</definedName>
    <definedName name="TER" localSheetId="7">'CANTIDADES Puente'!ERR</definedName>
    <definedName name="TER" localSheetId="6">Cronograma!ERR</definedName>
    <definedName name="TER" localSheetId="12">'CUADRILLAS 2026'!ERR</definedName>
    <definedName name="TER" localSheetId="11">'EQUIPOS 2026'!ERR</definedName>
    <definedName name="TER" localSheetId="10">'INSUMOS 2026'!ERR</definedName>
    <definedName name="TER" localSheetId="1">PAGA!ERR</definedName>
    <definedName name="TER" localSheetId="4">PRESUPUESTO!ERR</definedName>
    <definedName name="TER" localSheetId="3">'PRESUPUESTO CON AIU'!ERR</definedName>
    <definedName name="TER" localSheetId="5">#REF!</definedName>
    <definedName name="TER" localSheetId="9">'TRANSPORTE 2026'!ERR</definedName>
    <definedName name="TER">ERR</definedName>
    <definedName name="Tere" localSheetId="0">#REF!</definedName>
    <definedName name="Tere" localSheetId="8">#REF!</definedName>
    <definedName name="Tere" localSheetId="2">#REF!</definedName>
    <definedName name="Tere" localSheetId="7">#REF!</definedName>
    <definedName name="Tere" localSheetId="6">#REF!</definedName>
    <definedName name="Tere" localSheetId="12">#REF!</definedName>
    <definedName name="Tere" localSheetId="11">#REF!</definedName>
    <definedName name="Tere" localSheetId="10">#REF!</definedName>
    <definedName name="Tere" localSheetId="1">#REF!</definedName>
    <definedName name="Tere" localSheetId="4">#REF!</definedName>
    <definedName name="Tere" localSheetId="3">#REF!</definedName>
    <definedName name="Tere" localSheetId="5">#REF!</definedName>
    <definedName name="Tere" localSheetId="9">#REF!</definedName>
    <definedName name="Tere">#REF!</definedName>
    <definedName name="TERM" localSheetId="0">#REF!</definedName>
    <definedName name="TERM" localSheetId="8">'ANALISIS BASICOS'!ERR</definedName>
    <definedName name="TERM" localSheetId="2">'APU''s CHORRERA'!ERR</definedName>
    <definedName name="TERM" localSheetId="7">'CANTIDADES Puente'!ERR</definedName>
    <definedName name="TERM" localSheetId="6">Cronograma!ERR</definedName>
    <definedName name="TERM" localSheetId="12">'CUADRILLAS 2026'!ERR</definedName>
    <definedName name="TERM" localSheetId="11">'EQUIPOS 2026'!ERR</definedName>
    <definedName name="TERM" localSheetId="10">'INSUMOS 2026'!ERR</definedName>
    <definedName name="TERM" localSheetId="1">PAGA!ERR</definedName>
    <definedName name="TERM" localSheetId="4">PRESUPUESTO!ERR</definedName>
    <definedName name="TERM" localSheetId="3">'PRESUPUESTO CON AIU'!ERR</definedName>
    <definedName name="TERM" localSheetId="5">#REF!</definedName>
    <definedName name="TERM" localSheetId="9">'TRANSPORTE 2026'!ERR</definedName>
    <definedName name="TERM">ERR</definedName>
    <definedName name="TÉRMINOS" localSheetId="0">#REF!</definedName>
    <definedName name="TÉRMINOS" localSheetId="8">'ANALISIS BASICOS'!ERR</definedName>
    <definedName name="TÉRMINOS" localSheetId="2">'APU''s CHORRERA'!ERR</definedName>
    <definedName name="TÉRMINOS" localSheetId="7">'CANTIDADES Puente'!ERR</definedName>
    <definedName name="TÉRMINOS" localSheetId="6">Cronograma!ERR</definedName>
    <definedName name="TÉRMINOS" localSheetId="12">'CUADRILLAS 2026'!ERR</definedName>
    <definedName name="TÉRMINOS" localSheetId="11">'EQUIPOS 2026'!ERR</definedName>
    <definedName name="TÉRMINOS" localSheetId="10">'INSUMOS 2026'!ERR</definedName>
    <definedName name="TÉRMINOS" localSheetId="1">PAGA!ERR</definedName>
    <definedName name="TÉRMINOS" localSheetId="4">PRESUPUESTO!ERR</definedName>
    <definedName name="TÉRMINOS" localSheetId="3">'PRESUPUESTO CON AIU'!ERR</definedName>
    <definedName name="TÉRMINOS" localSheetId="5">#REF!</definedName>
    <definedName name="TÉRMINOS" localSheetId="9">'TRANSPORTE 2026'!ERR</definedName>
    <definedName name="TÉRMINOS">ERR</definedName>
    <definedName name="TERR" localSheetId="0">#REF!</definedName>
    <definedName name="TERR" localSheetId="2">#REF!</definedName>
    <definedName name="TERR" localSheetId="6">#REF!</definedName>
    <definedName name="TERR" localSheetId="12">#REF!</definedName>
    <definedName name="TERR" localSheetId="11">#REF!</definedName>
    <definedName name="TERR" localSheetId="10">#REF!</definedName>
    <definedName name="TERR" localSheetId="1">#REF!</definedName>
    <definedName name="TERR" localSheetId="4">#REF!</definedName>
    <definedName name="TERR" localSheetId="3">#REF!</definedName>
    <definedName name="TERR" localSheetId="5">#REF!</definedName>
    <definedName name="TERR" localSheetId="9">#REF!</definedName>
    <definedName name="TERR">#REF!</definedName>
    <definedName name="teta" localSheetId="0">#REF!</definedName>
    <definedName name="teta" localSheetId="2">#REF!</definedName>
    <definedName name="teta" localSheetId="6">#REF!</definedName>
    <definedName name="teta" localSheetId="12">#REF!</definedName>
    <definedName name="teta" localSheetId="11">#REF!</definedName>
    <definedName name="teta" localSheetId="10">#REF!</definedName>
    <definedName name="teta" localSheetId="1">#REF!</definedName>
    <definedName name="teta" localSheetId="4">#REF!</definedName>
    <definedName name="teta" localSheetId="3">#REF!</definedName>
    <definedName name="teta" localSheetId="5">#REF!</definedName>
    <definedName name="teta" localSheetId="9">#REF!</definedName>
    <definedName name="teta">#REF!</definedName>
    <definedName name="tewst" localSheetId="0" hidden="1">{"TAB1",#N/A,TRUE,"GENERAL";"TAB2",#N/A,TRUE,"GENERAL";"TAB3",#N/A,TRUE,"GENERAL";"TAB4",#N/A,TRUE,"GENERAL";"TAB5",#N/A,TRUE,"GENERAL"}</definedName>
    <definedName name="tewst" localSheetId="8" hidden="1">{"TAB1",#N/A,TRUE,"GENERAL";"TAB2",#N/A,TRUE,"GENERAL";"TAB3",#N/A,TRUE,"GENERAL";"TAB4",#N/A,TRUE,"GENERAL";"TAB5",#N/A,TRUE,"GENERAL"}</definedName>
    <definedName name="tewst" localSheetId="2" hidden="1">{"TAB1",#N/A,TRUE,"GENERAL";"TAB2",#N/A,TRUE,"GENERAL";"TAB3",#N/A,TRUE,"GENERAL";"TAB4",#N/A,TRUE,"GENERAL";"TAB5",#N/A,TRUE,"GENERAL"}</definedName>
    <definedName name="tewst" localSheetId="7" hidden="1">{"TAB1",#N/A,TRUE,"GENERAL";"TAB2",#N/A,TRUE,"GENERAL";"TAB3",#N/A,TRUE,"GENERAL";"TAB4",#N/A,TRUE,"GENERAL";"TAB5",#N/A,TRUE,"GENERAL"}</definedName>
    <definedName name="tewst" localSheetId="6"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1" hidden="1">{"TAB1",#N/A,TRUE,"GENERAL";"TAB2",#N/A,TRUE,"GENERAL";"TAB3",#N/A,TRUE,"GENERAL";"TAB4",#N/A,TRUE,"GENERAL";"TAB5",#N/A,TRUE,"GENERAL"}</definedName>
    <definedName name="tewst" localSheetId="4" hidden="1">{"TAB1",#N/A,TRUE,"GENERAL";"TAB2",#N/A,TRUE,"GENERAL";"TAB3",#N/A,TRUE,"GENERAL";"TAB4",#N/A,TRUE,"GENERAL";"TAB5",#N/A,TRUE,"GENERAL"}</definedName>
    <definedName name="tewst" localSheetId="3" hidden="1">{"TAB1",#N/A,TRUE,"GENERAL";"TAB2",#N/A,TRUE,"GENERAL";"TAB3",#N/A,TRUE,"GENERAL";"TAB4",#N/A,TRUE,"GENERAL";"TAB5",#N/A,TRUE,"GENERAL"}</definedName>
    <definedName name="tewst" localSheetId="5" hidden="1">{"TAB1",#N/A,TRUE,"GENERAL";"TAB2",#N/A,TRUE,"GENERAL";"TAB3",#N/A,TRUE,"GENERAL";"TAB4",#N/A,TRUE,"GENERAL";"TAB5",#N/A,TRUE,"GENERAL"}</definedName>
    <definedName name="tewst" localSheetId="9"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8" hidden="1">{"via1",#N/A,TRUE,"general";"via2",#N/A,TRUE,"general";"via3",#N/A,TRUE,"general"}</definedName>
    <definedName name="teytrh" localSheetId="2" hidden="1">{"via1",#N/A,TRUE,"general";"via2",#N/A,TRUE,"general";"via3",#N/A,TRUE,"general"}</definedName>
    <definedName name="teytrh" localSheetId="7" hidden="1">{"via1",#N/A,TRUE,"general";"via2",#N/A,TRUE,"general";"via3",#N/A,TRUE,"general"}</definedName>
    <definedName name="teytrh" localSheetId="6" hidden="1">{"via1",#N/A,TRUE,"general";"via2",#N/A,TRUE,"general";"via3",#N/A,TRUE,"general"}</definedName>
    <definedName name="teytrh" localSheetId="12" hidden="1">{"via1",#N/A,TRUE,"general";"via2",#N/A,TRUE,"general";"via3",#N/A,TRUE,"general"}</definedName>
    <definedName name="teytrh" localSheetId="11" hidden="1">{"via1",#N/A,TRUE,"general";"via2",#N/A,TRUE,"general";"via3",#N/A,TRUE,"general"}</definedName>
    <definedName name="teytrh" localSheetId="10" hidden="1">{"via1",#N/A,TRUE,"general";"via2",#N/A,TRUE,"general";"via3",#N/A,TRUE,"general"}</definedName>
    <definedName name="teytrh" localSheetId="1" hidden="1">{"via1",#N/A,TRUE,"general";"via2",#N/A,TRUE,"general";"via3",#N/A,TRUE,"general"}</definedName>
    <definedName name="teytrh" localSheetId="4" hidden="1">{"via1",#N/A,TRUE,"general";"via2",#N/A,TRUE,"general";"via3",#N/A,TRUE,"general"}</definedName>
    <definedName name="teytrh" localSheetId="3" hidden="1">{"via1",#N/A,TRUE,"general";"via2",#N/A,TRUE,"general";"via3",#N/A,TRUE,"general"}</definedName>
    <definedName name="teytrh" localSheetId="5" hidden="1">{"via1",#N/A,TRUE,"general";"via2",#N/A,TRUE,"general";"via3",#N/A,TRUE,"general"}</definedName>
    <definedName name="teytrh" localSheetId="9" hidden="1">{"via1",#N/A,TRUE,"general";"via2",#N/A,TRUE,"general";"via3",#N/A,TRUE,"general"}</definedName>
    <definedName name="teytrh" hidden="1">{"via1",#N/A,TRUE,"general";"via2",#N/A,TRUE,"general";"via3",#N/A,TRUE,"general"}</definedName>
    <definedName name="TGB" localSheetId="0">#REF!</definedName>
    <definedName name="TGB" localSheetId="2">#REF!</definedName>
    <definedName name="TGB" localSheetId="6">#REF!</definedName>
    <definedName name="TGB" localSheetId="12">#REF!</definedName>
    <definedName name="TGB" localSheetId="11">#REF!</definedName>
    <definedName name="TGB" localSheetId="10">#REF!</definedName>
    <definedName name="TGB" localSheetId="1">#REF!</definedName>
    <definedName name="TGB" localSheetId="4">#REF!</definedName>
    <definedName name="TGB" localSheetId="3">#REF!</definedName>
    <definedName name="TGB" localSheetId="5">#REF!</definedName>
    <definedName name="TGB" localSheetId="9">#REF!</definedName>
    <definedName name="TGB">#REF!</definedName>
    <definedName name="TGIRON" localSheetId="0">#REF!</definedName>
    <definedName name="TGIRON" localSheetId="2">#REF!</definedName>
    <definedName name="TGIRON" localSheetId="6">#REF!</definedName>
    <definedName name="TGIRON" localSheetId="12">#REF!</definedName>
    <definedName name="TGIRON" localSheetId="11">#REF!</definedName>
    <definedName name="TGIRON" localSheetId="10">#REF!</definedName>
    <definedName name="TGIRON" localSheetId="1">#REF!</definedName>
    <definedName name="TGIRON" localSheetId="4">#REF!</definedName>
    <definedName name="TGIRON" localSheetId="3">#REF!</definedName>
    <definedName name="TGIRON" localSheetId="5">#REF!</definedName>
    <definedName name="TGIRON" localSheetId="9">#REF!</definedName>
    <definedName name="TGIRON">#REF!</definedName>
    <definedName name="TH" localSheetId="0">#REF!</definedName>
    <definedName name="TH" localSheetId="2">#REF!</definedName>
    <definedName name="TH" localSheetId="6">#REF!</definedName>
    <definedName name="TH" localSheetId="12">#REF!</definedName>
    <definedName name="TH" localSheetId="11">#REF!</definedName>
    <definedName name="TH" localSheetId="10">#REF!</definedName>
    <definedName name="TH" localSheetId="1">#REF!</definedName>
    <definedName name="TH" localSheetId="4">#REF!</definedName>
    <definedName name="TH" localSheetId="3">#REF!</definedName>
    <definedName name="TH" localSheetId="5">#REF!</definedName>
    <definedName name="TH" localSheetId="9">#REF!</definedName>
    <definedName name="TH">#REF!</definedName>
    <definedName name="thdh" localSheetId="0" hidden="1">{"TAB1",#N/A,TRUE,"GENERAL";"TAB2",#N/A,TRUE,"GENERAL";"TAB3",#N/A,TRUE,"GENERAL";"TAB4",#N/A,TRUE,"GENERAL";"TAB5",#N/A,TRUE,"GENERAL"}</definedName>
    <definedName name="thdh" localSheetId="8" hidden="1">{"TAB1",#N/A,TRUE,"GENERAL";"TAB2",#N/A,TRUE,"GENERAL";"TAB3",#N/A,TRUE,"GENERAL";"TAB4",#N/A,TRUE,"GENERAL";"TAB5",#N/A,TRUE,"GENERAL"}</definedName>
    <definedName name="thdh" localSheetId="2" hidden="1">{"TAB1",#N/A,TRUE,"GENERAL";"TAB2",#N/A,TRUE,"GENERAL";"TAB3",#N/A,TRUE,"GENERAL";"TAB4",#N/A,TRUE,"GENERAL";"TAB5",#N/A,TRUE,"GENERAL"}</definedName>
    <definedName name="thdh" localSheetId="7" hidden="1">{"TAB1",#N/A,TRUE,"GENERAL";"TAB2",#N/A,TRUE,"GENERAL";"TAB3",#N/A,TRUE,"GENERAL";"TAB4",#N/A,TRUE,"GENERAL";"TAB5",#N/A,TRUE,"GENERAL"}</definedName>
    <definedName name="thdh" localSheetId="6" hidden="1">{"TAB1",#N/A,TRUE,"GENERAL";"TAB2",#N/A,TRUE,"GENERAL";"TAB3",#N/A,TRUE,"GENERAL";"TAB4",#N/A,TRUE,"GENERAL";"TAB5",#N/A,TRUE,"GENERAL"}</definedName>
    <definedName name="thdh" localSheetId="12" hidden="1">{"TAB1",#N/A,TRUE,"GENERAL";"TAB2",#N/A,TRUE,"GENERAL";"TAB3",#N/A,TRUE,"GENERAL";"TAB4",#N/A,TRUE,"GENERAL";"TAB5",#N/A,TRUE,"GENERAL"}</definedName>
    <definedName name="thdh" localSheetId="11" hidden="1">{"TAB1",#N/A,TRUE,"GENERAL";"TAB2",#N/A,TRUE,"GENERAL";"TAB3",#N/A,TRUE,"GENERAL";"TAB4",#N/A,TRUE,"GENERAL";"TAB5",#N/A,TRUE,"GENERAL"}</definedName>
    <definedName name="thdh" localSheetId="10" hidden="1">{"TAB1",#N/A,TRUE,"GENERAL";"TAB2",#N/A,TRUE,"GENERAL";"TAB3",#N/A,TRUE,"GENERAL";"TAB4",#N/A,TRUE,"GENERAL";"TAB5",#N/A,TRUE,"GENERAL"}</definedName>
    <definedName name="thdh" localSheetId="1" hidden="1">{"TAB1",#N/A,TRUE,"GENERAL";"TAB2",#N/A,TRUE,"GENERAL";"TAB3",#N/A,TRUE,"GENERAL";"TAB4",#N/A,TRUE,"GENERAL";"TAB5",#N/A,TRUE,"GENERAL"}</definedName>
    <definedName name="thdh" localSheetId="4" hidden="1">{"TAB1",#N/A,TRUE,"GENERAL";"TAB2",#N/A,TRUE,"GENERAL";"TAB3",#N/A,TRUE,"GENERAL";"TAB4",#N/A,TRUE,"GENERAL";"TAB5",#N/A,TRUE,"GENERAL"}</definedName>
    <definedName name="thdh" localSheetId="3" hidden="1">{"TAB1",#N/A,TRUE,"GENERAL";"TAB2",#N/A,TRUE,"GENERAL";"TAB3",#N/A,TRUE,"GENERAL";"TAB4",#N/A,TRUE,"GENERAL";"TAB5",#N/A,TRUE,"GENERAL"}</definedName>
    <definedName name="thdh" localSheetId="5" hidden="1">{"TAB1",#N/A,TRUE,"GENERAL";"TAB2",#N/A,TRUE,"GENERAL";"TAB3",#N/A,TRUE,"GENERAL";"TAB4",#N/A,TRUE,"GENERAL";"TAB5",#N/A,TRUE,"GENERAL"}</definedName>
    <definedName name="thdh" localSheetId="9" hidden="1">{"TAB1",#N/A,TRUE,"GENERAL";"TAB2",#N/A,TRUE,"GENERAL";"TAB3",#N/A,TRUE,"GENERAL";"TAB4",#N/A,TRUE,"GENERAL";"TAB5",#N/A,TRUE,"GENERAL"}</definedName>
    <definedName name="thdh" hidden="1">{"TAB1",#N/A,TRUE,"GENERAL";"TAB2",#N/A,TRUE,"GENERAL";"TAB3",#N/A,TRUE,"GENERAL";"TAB4",#N/A,TRUE,"GENERAL";"TAB5",#N/A,TRUE,"GENERAL"}</definedName>
    <definedName name="THP" localSheetId="0">#REF!</definedName>
    <definedName name="THP" localSheetId="2">#REF!</definedName>
    <definedName name="THP" localSheetId="6">#REF!</definedName>
    <definedName name="THP" localSheetId="12">#REF!</definedName>
    <definedName name="THP" localSheetId="11">#REF!</definedName>
    <definedName name="THP" localSheetId="10">#REF!</definedName>
    <definedName name="THP" localSheetId="1">#REF!</definedName>
    <definedName name="THP" localSheetId="4">#REF!</definedName>
    <definedName name="THP" localSheetId="3">#REF!</definedName>
    <definedName name="THP" localSheetId="5">#REF!</definedName>
    <definedName name="THP" localSheetId="9">#REF!</definedName>
    <definedName name="THP">#REF!</definedName>
    <definedName name="thtj" localSheetId="0" hidden="1">{"via1",#N/A,TRUE,"general";"via2",#N/A,TRUE,"general";"via3",#N/A,TRUE,"general"}</definedName>
    <definedName name="thtj" localSheetId="8" hidden="1">{"via1",#N/A,TRUE,"general";"via2",#N/A,TRUE,"general";"via3",#N/A,TRUE,"general"}</definedName>
    <definedName name="thtj" localSheetId="2" hidden="1">{"via1",#N/A,TRUE,"general";"via2",#N/A,TRUE,"general";"via3",#N/A,TRUE,"general"}</definedName>
    <definedName name="thtj" localSheetId="7" hidden="1">{"via1",#N/A,TRUE,"general";"via2",#N/A,TRUE,"general";"via3",#N/A,TRUE,"general"}</definedName>
    <definedName name="thtj" localSheetId="6" hidden="1">{"via1",#N/A,TRUE,"general";"via2",#N/A,TRUE,"general";"via3",#N/A,TRUE,"general"}</definedName>
    <definedName name="thtj" localSheetId="12" hidden="1">{"via1",#N/A,TRUE,"general";"via2",#N/A,TRUE,"general";"via3",#N/A,TRUE,"general"}</definedName>
    <definedName name="thtj" localSheetId="11" hidden="1">{"via1",#N/A,TRUE,"general";"via2",#N/A,TRUE,"general";"via3",#N/A,TRUE,"general"}</definedName>
    <definedName name="thtj" localSheetId="10" hidden="1">{"via1",#N/A,TRUE,"general";"via2",#N/A,TRUE,"general";"via3",#N/A,TRUE,"general"}</definedName>
    <definedName name="thtj" localSheetId="1" hidden="1">{"via1",#N/A,TRUE,"general";"via2",#N/A,TRUE,"general";"via3",#N/A,TRUE,"general"}</definedName>
    <definedName name="thtj" localSheetId="4" hidden="1">{"via1",#N/A,TRUE,"general";"via2",#N/A,TRUE,"general";"via3",#N/A,TRUE,"general"}</definedName>
    <definedName name="thtj" localSheetId="3" hidden="1">{"via1",#N/A,TRUE,"general";"via2",#N/A,TRUE,"general";"via3",#N/A,TRUE,"general"}</definedName>
    <definedName name="thtj" localSheetId="5" hidden="1">{"via1",#N/A,TRUE,"general";"via2",#N/A,TRUE,"general";"via3",#N/A,TRUE,"general"}</definedName>
    <definedName name="thtj" localSheetId="9" hidden="1">{"via1",#N/A,TRUE,"general";"via2",#N/A,TRUE,"general";"via3",#N/A,TRUE,"general"}</definedName>
    <definedName name="thtj" hidden="1">{"via1",#N/A,TRUE,"general";"via2",#N/A,TRUE,"general";"via3",#N/A,TRUE,"general"}</definedName>
    <definedName name="TIEMPO" localSheetId="0">#REF!</definedName>
    <definedName name="TIEMPO" localSheetId="2">#REF!</definedName>
    <definedName name="TIEMPO" localSheetId="6">#REF!</definedName>
    <definedName name="TIEMPO" localSheetId="12">#REF!</definedName>
    <definedName name="TIEMPO" localSheetId="11">#REF!</definedName>
    <definedName name="TIEMPO" localSheetId="10">#REF!</definedName>
    <definedName name="TIEMPO" localSheetId="1">#REF!</definedName>
    <definedName name="TIEMPO" localSheetId="4">#REF!</definedName>
    <definedName name="TIEMPO" localSheetId="3">#REF!</definedName>
    <definedName name="TIEMPO" localSheetId="5">#REF!</definedName>
    <definedName name="TIEMPO" localSheetId="9">#REF!</definedName>
    <definedName name="TIEMPO">#REF!</definedName>
    <definedName name="TIPO" localSheetId="0">#REF!</definedName>
    <definedName name="TIPO" localSheetId="2">#REF!</definedName>
    <definedName name="TIPO" localSheetId="6">#REF!</definedName>
    <definedName name="TIPO" localSheetId="12">#REF!</definedName>
    <definedName name="TIPO" localSheetId="11">#REF!</definedName>
    <definedName name="TIPO" localSheetId="10">#REF!</definedName>
    <definedName name="TIPO" localSheetId="1">#REF!</definedName>
    <definedName name="TIPO" localSheetId="4">#REF!</definedName>
    <definedName name="TIPO" localSheetId="3">#REF!</definedName>
    <definedName name="TIPO" localSheetId="5">#REF!</definedName>
    <definedName name="TIPO" localSheetId="9">#REF!</definedName>
    <definedName name="TIPO">#REF!</definedName>
    <definedName name="TIPO_GRUPO" localSheetId="0">#REF!</definedName>
    <definedName name="TIPO_GRUPO" localSheetId="2">#REF!</definedName>
    <definedName name="TIPO_GRUPO" localSheetId="6">#REF!</definedName>
    <definedName name="TIPO_GRUPO" localSheetId="12">#REF!</definedName>
    <definedName name="TIPO_GRUPO" localSheetId="11">#REF!</definedName>
    <definedName name="TIPO_GRUPO" localSheetId="10">#REF!</definedName>
    <definedName name="TIPO_GRUPO" localSheetId="1">#REF!</definedName>
    <definedName name="TIPO_GRUPO" localSheetId="4">#REF!</definedName>
    <definedName name="TIPO_GRUPO" localSheetId="3">#REF!</definedName>
    <definedName name="TIPO_GRUPO" localSheetId="5">#REF!</definedName>
    <definedName name="TIPO_GRUPO" localSheetId="9">#REF!</definedName>
    <definedName name="TIPO_GRUPO">#REF!</definedName>
    <definedName name="TipoGC" localSheetId="0">#REF!</definedName>
    <definedName name="TipoGC" localSheetId="2">#REF!</definedName>
    <definedName name="TipoGC" localSheetId="6">#REF!</definedName>
    <definedName name="TipoGC" localSheetId="12">#REF!</definedName>
    <definedName name="TipoGC" localSheetId="11">#REF!</definedName>
    <definedName name="TipoGC" localSheetId="10">#REF!</definedName>
    <definedName name="TipoGC" localSheetId="4">#REF!</definedName>
    <definedName name="TipoGC" localSheetId="3">#REF!</definedName>
    <definedName name="TipoGC" localSheetId="5">#REF!</definedName>
    <definedName name="TipoGC" localSheetId="9">#REF!</definedName>
    <definedName name="TipoGC">#REF!</definedName>
    <definedName name="TipoNeces" localSheetId="0">#REF!</definedName>
    <definedName name="TipoNeces" localSheetId="2">#REF!</definedName>
    <definedName name="TipoNeces" localSheetId="6">#REF!</definedName>
    <definedName name="TipoNeces" localSheetId="12">#REF!</definedName>
    <definedName name="TipoNeces" localSheetId="11">#REF!</definedName>
    <definedName name="TipoNeces" localSheetId="10">#REF!</definedName>
    <definedName name="TipoNeces" localSheetId="4">#REF!</definedName>
    <definedName name="TipoNeces" localSheetId="3">#REF!</definedName>
    <definedName name="TipoNeces" localSheetId="5">#REF!</definedName>
    <definedName name="TipoNeces" localSheetId="9">#REF!</definedName>
    <definedName name="TipoNeces">#REF!</definedName>
    <definedName name="TipoPro" localSheetId="0">#REF!</definedName>
    <definedName name="TipoPro" localSheetId="2">#REF!</definedName>
    <definedName name="TipoPro" localSheetId="6">#REF!</definedName>
    <definedName name="TipoPro" localSheetId="12">#REF!</definedName>
    <definedName name="TipoPro" localSheetId="11">#REF!</definedName>
    <definedName name="TipoPro" localSheetId="10">#REF!</definedName>
    <definedName name="TipoPro" localSheetId="4">#REF!</definedName>
    <definedName name="TipoPro" localSheetId="3">#REF!</definedName>
    <definedName name="TipoPro" localSheetId="5">#REF!</definedName>
    <definedName name="TipoPro" localSheetId="9">#REF!</definedName>
    <definedName name="TipoPro">#REF!</definedName>
    <definedName name="Tipoproceso" localSheetId="0">#REF!</definedName>
    <definedName name="Tipoproceso" localSheetId="2">#REF!</definedName>
    <definedName name="Tipoproceso" localSheetId="6">#REF!</definedName>
    <definedName name="Tipoproceso" localSheetId="12">#REF!</definedName>
    <definedName name="Tipoproceso" localSheetId="11">#REF!</definedName>
    <definedName name="Tipoproceso" localSheetId="10">#REF!</definedName>
    <definedName name="Tipoproceso" localSheetId="4">#REF!</definedName>
    <definedName name="Tipoproceso" localSheetId="3">#REF!</definedName>
    <definedName name="Tipoproceso" localSheetId="5">#REF!</definedName>
    <definedName name="Tipoproceso" localSheetId="9">#REF!</definedName>
    <definedName name="Tipoproceso">#REF!</definedName>
    <definedName name="tipov" localSheetId="0">#REF!</definedName>
    <definedName name="tipov" localSheetId="2">#REF!</definedName>
    <definedName name="tipov" localSheetId="6">#REF!</definedName>
    <definedName name="tipov" localSheetId="12">#REF!</definedName>
    <definedName name="tipov" localSheetId="11">#REF!</definedName>
    <definedName name="tipov" localSheetId="10">#REF!</definedName>
    <definedName name="tipov" localSheetId="4">#REF!</definedName>
    <definedName name="tipov" localSheetId="3">#REF!</definedName>
    <definedName name="tipov" localSheetId="5">#REF!</definedName>
    <definedName name="tipov" localSheetId="9">#REF!</definedName>
    <definedName name="tipov">#REF!</definedName>
    <definedName name="TIR" localSheetId="0">#REF!</definedName>
    <definedName name="TIR" localSheetId="2">#REF!</definedName>
    <definedName name="TIR" localSheetId="6">#REF!</definedName>
    <definedName name="TIR" localSheetId="12">#REF!</definedName>
    <definedName name="TIR" localSheetId="11">#REF!</definedName>
    <definedName name="TIR" localSheetId="10">#REF!</definedName>
    <definedName name="TIR" localSheetId="4">#REF!</definedName>
    <definedName name="TIR" localSheetId="3">#REF!</definedName>
    <definedName name="TIR" localSheetId="5">#REF!</definedName>
    <definedName name="TIR" localSheetId="9">#REF!</definedName>
    <definedName name="TIR">#REF!</definedName>
    <definedName name="TITLE" localSheetId="0">#REF!</definedName>
    <definedName name="TITLE" localSheetId="2">#REF!</definedName>
    <definedName name="TITLE" localSheetId="6">#REF!</definedName>
    <definedName name="TITLE" localSheetId="12">#REF!</definedName>
    <definedName name="TITLE" localSheetId="11">#REF!</definedName>
    <definedName name="TITLE" localSheetId="10">#REF!</definedName>
    <definedName name="TITLE" localSheetId="4">#REF!</definedName>
    <definedName name="TITLE" localSheetId="3">#REF!</definedName>
    <definedName name="TITLE" localSheetId="5">#REF!</definedName>
    <definedName name="TITLE" localSheetId="9">#REF!</definedName>
    <definedName name="TITLE">#REF!</definedName>
    <definedName name="titu" localSheetId="0">#REF!</definedName>
    <definedName name="titu" localSheetId="2">#REF!</definedName>
    <definedName name="titu" localSheetId="6">#REF!</definedName>
    <definedName name="titu" localSheetId="12">#REF!</definedName>
    <definedName name="titu" localSheetId="11">#REF!</definedName>
    <definedName name="titu" localSheetId="10">#REF!</definedName>
    <definedName name="titu" localSheetId="4">#REF!</definedName>
    <definedName name="titu" localSheetId="3">#REF!</definedName>
    <definedName name="titu" localSheetId="5">#REF!</definedName>
    <definedName name="titu" localSheetId="9">#REF!</definedName>
    <definedName name="titu">#REF!</definedName>
    <definedName name="titu2" localSheetId="0">#REF!</definedName>
    <definedName name="titu2" localSheetId="2">#REF!</definedName>
    <definedName name="titu2" localSheetId="6">#REF!</definedName>
    <definedName name="titu2" localSheetId="12">#REF!</definedName>
    <definedName name="titu2" localSheetId="11">#REF!</definedName>
    <definedName name="titu2" localSheetId="10">#REF!</definedName>
    <definedName name="titu2" localSheetId="4">#REF!</definedName>
    <definedName name="titu2" localSheetId="3">#REF!</definedName>
    <definedName name="titu2" localSheetId="5">#REF!</definedName>
    <definedName name="titu2" localSheetId="9">#REF!</definedName>
    <definedName name="titu2">#REF!</definedName>
    <definedName name="TITULO" localSheetId="0">#REF!</definedName>
    <definedName name="TITULO" localSheetId="2">#REF!</definedName>
    <definedName name="TITULO" localSheetId="6">#REF!</definedName>
    <definedName name="TITULO" localSheetId="12">#REF!</definedName>
    <definedName name="TITULO" localSheetId="11">#REF!</definedName>
    <definedName name="TITULO" localSheetId="10">#REF!</definedName>
    <definedName name="TITULO" localSheetId="4">#REF!</definedName>
    <definedName name="TITULO" localSheetId="3">#REF!</definedName>
    <definedName name="titulo" localSheetId="5">#REF!</definedName>
    <definedName name="titulo" localSheetId="9">#REF!</definedName>
    <definedName name="TITULO">#REF!</definedName>
    <definedName name="titulo1" localSheetId="0">#REF!</definedName>
    <definedName name="titulo1" localSheetId="2">#REF!</definedName>
    <definedName name="titulo1" localSheetId="6">#REF!</definedName>
    <definedName name="titulo1" localSheetId="12">#REF!</definedName>
    <definedName name="titulo1" localSheetId="11">#REF!</definedName>
    <definedName name="titulo1" localSheetId="10">#REF!</definedName>
    <definedName name="titulo1" localSheetId="4">#REF!</definedName>
    <definedName name="titulo1" localSheetId="3">#REF!</definedName>
    <definedName name="titulo1" localSheetId="5">#REF!</definedName>
    <definedName name="titulo1" localSheetId="9">#REF!</definedName>
    <definedName name="titulo1">#REF!</definedName>
    <definedName name="TITULOS" localSheetId="0">#REF!</definedName>
    <definedName name="TITULOS" localSheetId="2">#REF!</definedName>
    <definedName name="TITULOS" localSheetId="6">#REF!</definedName>
    <definedName name="TITULOS" localSheetId="12">#REF!</definedName>
    <definedName name="TITULOS" localSheetId="11">#REF!</definedName>
    <definedName name="TITULOS" localSheetId="10">#REF!</definedName>
    <definedName name="TITULOS" localSheetId="4">#REF!</definedName>
    <definedName name="TITULOS" localSheetId="3">#REF!</definedName>
    <definedName name="TITULOS" localSheetId="5">#REF!</definedName>
    <definedName name="TITULOS" localSheetId="9">#REF!</definedName>
    <definedName name="TITULOS">#REF!</definedName>
    <definedName name="_xlnm.Print_Titles">#N/A</definedName>
    <definedName name="Títulos_a_imprimir_IM" localSheetId="0">#REF!</definedName>
    <definedName name="Títulos_a_imprimir_IM" localSheetId="2">#REF!</definedName>
    <definedName name="Títulos_a_imprimir_IM" localSheetId="6">#REF!</definedName>
    <definedName name="Títulos_a_imprimir_IM" localSheetId="12">#REF!</definedName>
    <definedName name="Títulos_a_imprimir_IM" localSheetId="11">#REF!</definedName>
    <definedName name="Títulos_a_imprimir_IM" localSheetId="10">#REF!</definedName>
    <definedName name="Títulos_a_imprimir_IM" localSheetId="1">#REF!</definedName>
    <definedName name="Títulos_a_imprimir_IM" localSheetId="4">#REF!</definedName>
    <definedName name="Títulos_a_imprimir_IM" localSheetId="3">#REF!</definedName>
    <definedName name="Títulos_a_imprimir_IM" localSheetId="5">#REF!</definedName>
    <definedName name="Títulos_a_imprimir_IM" localSheetId="9">#REF!</definedName>
    <definedName name="Títulos_a_imprimir_IM">#REF!</definedName>
    <definedName name="tj" localSheetId="0">#REF!</definedName>
    <definedName name="tj" localSheetId="2">#REF!</definedName>
    <definedName name="tj" localSheetId="6">#REF!</definedName>
    <definedName name="tj" localSheetId="12">#REF!</definedName>
    <definedName name="tj" localSheetId="11">#REF!</definedName>
    <definedName name="tj" localSheetId="10">#REF!</definedName>
    <definedName name="tj" localSheetId="1">#REF!</definedName>
    <definedName name="tj" localSheetId="4">#REF!</definedName>
    <definedName name="tj" localSheetId="3">#REF!</definedName>
    <definedName name="tj" localSheetId="5">#REF!</definedName>
    <definedName name="tj" localSheetId="9">#REF!</definedName>
    <definedName name="tj">#REF!</definedName>
    <definedName name="tk" localSheetId="0">#REF!</definedName>
    <definedName name="tk" localSheetId="2">#REF!</definedName>
    <definedName name="tk" localSheetId="6">#REF!</definedName>
    <definedName name="tk" localSheetId="12">#REF!</definedName>
    <definedName name="tk" localSheetId="11">#REF!</definedName>
    <definedName name="tk" localSheetId="10">#REF!</definedName>
    <definedName name="tk" localSheetId="1">#REF!</definedName>
    <definedName name="tk" localSheetId="4">#REF!</definedName>
    <definedName name="tk" localSheetId="3">#REF!</definedName>
    <definedName name="tk" localSheetId="5">#REF!</definedName>
    <definedName name="tk" localSheetId="9">#REF!</definedName>
    <definedName name="tk">#REF!</definedName>
    <definedName name="TK_1" localSheetId="0" hidden="1">#REF!</definedName>
    <definedName name="TK_1" localSheetId="2" hidden="1">#REF!</definedName>
    <definedName name="TK_1" localSheetId="6" hidden="1">#REF!</definedName>
    <definedName name="TK_1" localSheetId="12" hidden="1">#REF!</definedName>
    <definedName name="TK_1" localSheetId="11" hidden="1">#REF!</definedName>
    <definedName name="TK_1" localSheetId="10" hidden="1">#REF!</definedName>
    <definedName name="TK_1" localSheetId="4" hidden="1">#REF!</definedName>
    <definedName name="TK_1" localSheetId="3" hidden="1">#REF!</definedName>
    <definedName name="TK_1" localSheetId="5" hidden="1">#REF!</definedName>
    <definedName name="TK_1" localSheetId="9" hidden="1">#REF!</definedName>
    <definedName name="TK_1" hidden="1">#REF!</definedName>
    <definedName name="TKSLCI07" localSheetId="0">#REF!</definedName>
    <definedName name="TKSLCI07" localSheetId="2">#REF!</definedName>
    <definedName name="TKSLCI07" localSheetId="6">#REF!</definedName>
    <definedName name="TKSLCI07" localSheetId="12">#REF!</definedName>
    <definedName name="TKSLCI07" localSheetId="11">#REF!</definedName>
    <definedName name="TKSLCI07" localSheetId="10">#REF!</definedName>
    <definedName name="TKSLCI07" localSheetId="4">#REF!</definedName>
    <definedName name="TKSLCI07" localSheetId="3">#REF!</definedName>
    <definedName name="TKSLCI07" localSheetId="5">#REF!</definedName>
    <definedName name="TKSLCI07" localSheetId="9">#REF!</definedName>
    <definedName name="TKSLCI07">#REF!</definedName>
    <definedName name="TL" localSheetId="0">#REF!</definedName>
    <definedName name="TL" localSheetId="8">#REF!</definedName>
    <definedName name="TL" localSheetId="2">#REF!</definedName>
    <definedName name="TL" localSheetId="6">#REF!</definedName>
    <definedName name="TL" localSheetId="12">#REF!</definedName>
    <definedName name="TL" localSheetId="11">#REF!</definedName>
    <definedName name="TL" localSheetId="10">#REF!</definedName>
    <definedName name="TL" localSheetId="4">#REF!</definedName>
    <definedName name="TL" localSheetId="3">#REF!</definedName>
    <definedName name="TL" localSheetId="5">#REF!</definedName>
    <definedName name="TL" localSheetId="9">#REF!</definedName>
    <definedName name="TL">#REF!</definedName>
    <definedName name="tld" localSheetId="0">#REF!</definedName>
    <definedName name="tld" localSheetId="2">#REF!</definedName>
    <definedName name="tld" localSheetId="6">#REF!</definedName>
    <definedName name="tld" localSheetId="12">#REF!</definedName>
    <definedName name="tld" localSheetId="11">#REF!</definedName>
    <definedName name="tld" localSheetId="10">#REF!</definedName>
    <definedName name="tld" localSheetId="4">#REF!</definedName>
    <definedName name="tld" localSheetId="3">#REF!</definedName>
    <definedName name="tld" localSheetId="5">#REF!</definedName>
    <definedName name="tld" localSheetId="9">#REF!</definedName>
    <definedName name="tld">#REF!</definedName>
    <definedName name="TM" localSheetId="0">#REF!</definedName>
    <definedName name="TM" localSheetId="8">#REF!</definedName>
    <definedName name="TM" localSheetId="2">#REF!</definedName>
    <definedName name="TM" localSheetId="6">#REF!</definedName>
    <definedName name="TM" localSheetId="12">#REF!</definedName>
    <definedName name="TM" localSheetId="11">#REF!</definedName>
    <definedName name="TM" localSheetId="10">#REF!</definedName>
    <definedName name="TM" localSheetId="4">#REF!</definedName>
    <definedName name="TM" localSheetId="3">#REF!</definedName>
    <definedName name="TM" localSheetId="5">#REF!</definedName>
    <definedName name="TM" localSheetId="9">#REF!</definedName>
    <definedName name="TM">#REF!</definedName>
    <definedName name="TOLIMA" localSheetId="0">#REF!</definedName>
    <definedName name="TOLIMA" localSheetId="2">#REF!</definedName>
    <definedName name="TOLIMA" localSheetId="6">#REF!</definedName>
    <definedName name="TOLIMA" localSheetId="12">#REF!</definedName>
    <definedName name="TOLIMA" localSheetId="11">#REF!</definedName>
    <definedName name="TOLIMA" localSheetId="10">#REF!</definedName>
    <definedName name="TOLIMA" localSheetId="4">#REF!</definedName>
    <definedName name="TOLIMA" localSheetId="3">#REF!</definedName>
    <definedName name="TOLIMA" localSheetId="5">#REF!</definedName>
    <definedName name="TOLIMA" localSheetId="9">#REF!</definedName>
    <definedName name="TOLIMA">#REF!</definedName>
    <definedName name="TOP" localSheetId="0">#REF!</definedName>
    <definedName name="TOP" localSheetId="8">#REF!</definedName>
    <definedName name="TOP" localSheetId="2">#REF!</definedName>
    <definedName name="TOP" localSheetId="6">#REF!</definedName>
    <definedName name="TOP" localSheetId="12">#REF!</definedName>
    <definedName name="TOP" localSheetId="11">#REF!</definedName>
    <definedName name="TOP" localSheetId="10">#REF!</definedName>
    <definedName name="TOP" localSheetId="4">#REF!</definedName>
    <definedName name="TOP" localSheetId="3">#REF!</definedName>
    <definedName name="TOP" localSheetId="5">#REF!</definedName>
    <definedName name="TOP" localSheetId="9">#REF!</definedName>
    <definedName name="TOP">#REF!</definedName>
    <definedName name="TOPGENER" localSheetId="0">#REF!</definedName>
    <definedName name="TOPGENER" localSheetId="2">#REF!</definedName>
    <definedName name="TOPGENER" localSheetId="6">#REF!</definedName>
    <definedName name="TOPGENER" localSheetId="12">#REF!</definedName>
    <definedName name="TOPGENER" localSheetId="11">#REF!</definedName>
    <definedName name="TOPGENER" localSheetId="10">#REF!</definedName>
    <definedName name="TOPGENER" localSheetId="4">#REF!</definedName>
    <definedName name="TOPGENER" localSheetId="3">#REF!</definedName>
    <definedName name="TOPGENER" localSheetId="5">#REF!</definedName>
    <definedName name="TOPGENER" localSheetId="9">#REF!</definedName>
    <definedName name="TOPGENER">#REF!</definedName>
    <definedName name="TOPGENER1" localSheetId="0">#REF!</definedName>
    <definedName name="TOPGENER1" localSheetId="2">#REF!</definedName>
    <definedName name="TOPGENER1" localSheetId="6">#REF!</definedName>
    <definedName name="TOPGENER1" localSheetId="12">#REF!</definedName>
    <definedName name="TOPGENER1" localSheetId="11">#REF!</definedName>
    <definedName name="TOPGENER1" localSheetId="10">#REF!</definedName>
    <definedName name="TOPGENER1" localSheetId="4">#REF!</definedName>
    <definedName name="TOPGENER1" localSheetId="3">#REF!</definedName>
    <definedName name="TOPGENER1" localSheetId="5">#REF!</definedName>
    <definedName name="TOPGENER1" localSheetId="9">#REF!</definedName>
    <definedName name="TOPGENER1">#REF!</definedName>
    <definedName name="TOPMENU" localSheetId="0">#REF!</definedName>
    <definedName name="TOPMENU" localSheetId="2">#REF!</definedName>
    <definedName name="TOPMENU" localSheetId="6">#REF!</definedName>
    <definedName name="TOPMENU" localSheetId="12">#REF!</definedName>
    <definedName name="TOPMENU" localSheetId="11">#REF!</definedName>
    <definedName name="TOPMENU" localSheetId="10">#REF!</definedName>
    <definedName name="TOPMENU" localSheetId="4">#REF!</definedName>
    <definedName name="TOPMENU" localSheetId="3">#REF!</definedName>
    <definedName name="TOPMENU" localSheetId="5">#REF!</definedName>
    <definedName name="TOPMENU" localSheetId="9">#REF!</definedName>
    <definedName name="TOPMENU">#REF!</definedName>
    <definedName name="Torres" localSheetId="0">#REF!</definedName>
    <definedName name="Torres" localSheetId="2">#REF!</definedName>
    <definedName name="Torres" localSheetId="6">#REF!</definedName>
    <definedName name="Torres" localSheetId="12">#REF!</definedName>
    <definedName name="Torres" localSheetId="11">#REF!</definedName>
    <definedName name="Torres" localSheetId="10">#REF!</definedName>
    <definedName name="Torres" localSheetId="4">#REF!</definedName>
    <definedName name="Torres" localSheetId="3">#REF!</definedName>
    <definedName name="Torres" localSheetId="5">#REF!</definedName>
    <definedName name="Torres" localSheetId="9">#REF!</definedName>
    <definedName name="Torres">#REF!</definedName>
    <definedName name="tortas" localSheetId="0"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1"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9"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8" hidden="1">{"via1",#N/A,TRUE,"general";"via2",#N/A,TRUE,"general";"via3",#N/A,TRUE,"general"}</definedName>
    <definedName name="tortas2" localSheetId="2" hidden="1">{"via1",#N/A,TRUE,"general";"via2",#N/A,TRUE,"general";"via3",#N/A,TRUE,"general"}</definedName>
    <definedName name="tortas2" localSheetId="7" hidden="1">{"via1",#N/A,TRUE,"general";"via2",#N/A,TRUE,"general";"via3",#N/A,TRUE,"general"}</definedName>
    <definedName name="tortas2" localSheetId="6" hidden="1">{"via1",#N/A,TRUE,"general";"via2",#N/A,TRUE,"general";"via3",#N/A,TRUE,"general"}</definedName>
    <definedName name="tortas2" localSheetId="12" hidden="1">{"via1",#N/A,TRUE,"general";"via2",#N/A,TRUE,"general";"via3",#N/A,TRUE,"general"}</definedName>
    <definedName name="tortas2" localSheetId="11" hidden="1">{"via1",#N/A,TRUE,"general";"via2",#N/A,TRUE,"general";"via3",#N/A,TRUE,"general"}</definedName>
    <definedName name="tortas2" localSheetId="10" hidden="1">{"via1",#N/A,TRUE,"general";"via2",#N/A,TRUE,"general";"via3",#N/A,TRUE,"general"}</definedName>
    <definedName name="tortas2" localSheetId="1" hidden="1">{"via1",#N/A,TRUE,"general";"via2",#N/A,TRUE,"general";"via3",#N/A,TRUE,"general"}</definedName>
    <definedName name="tortas2" localSheetId="4" hidden="1">{"via1",#N/A,TRUE,"general";"via2",#N/A,TRUE,"general";"via3",#N/A,TRUE,"general"}</definedName>
    <definedName name="tortas2" localSheetId="3" hidden="1">{"via1",#N/A,TRUE,"general";"via2",#N/A,TRUE,"general";"via3",#N/A,TRUE,"general"}</definedName>
    <definedName name="tortas2" localSheetId="5" hidden="1">{"via1",#N/A,TRUE,"general";"via2",#N/A,TRUE,"general";"via3",#N/A,TRUE,"general"}</definedName>
    <definedName name="tortas2" localSheetId="9" hidden="1">{"via1",#N/A,TRUE,"general";"via2",#N/A,TRUE,"general";"via3",#N/A,TRUE,"general"}</definedName>
    <definedName name="tortas2" hidden="1">{"via1",#N/A,TRUE,"general";"via2",#N/A,TRUE,"general";"via3",#N/A,TRUE,"general"}</definedName>
    <definedName name="TOT" localSheetId="0">#REF!</definedName>
    <definedName name="TOT" localSheetId="2">#REF!</definedName>
    <definedName name="TOT" localSheetId="6">#REF!</definedName>
    <definedName name="TOT" localSheetId="12">#REF!</definedName>
    <definedName name="TOT" localSheetId="11">#REF!</definedName>
    <definedName name="TOT" localSheetId="10">#REF!</definedName>
    <definedName name="TOT" localSheetId="1">#REF!</definedName>
    <definedName name="TOT" localSheetId="4">#REF!</definedName>
    <definedName name="TOT" localSheetId="3">#REF!</definedName>
    <definedName name="TOT" localSheetId="5">#REF!</definedName>
    <definedName name="TOT" localSheetId="9">#REF!</definedName>
    <definedName name="TOT">#REF!</definedName>
    <definedName name="TOTAL" localSheetId="0">#REF!</definedName>
    <definedName name="TOTAL" localSheetId="2">#REF!</definedName>
    <definedName name="TOTAL" localSheetId="6">#REF!</definedName>
    <definedName name="TOTAL" localSheetId="12">#REF!</definedName>
    <definedName name="TOTAL" localSheetId="11">#REF!</definedName>
    <definedName name="TOTAL" localSheetId="10">#REF!</definedName>
    <definedName name="TOTAL" localSheetId="1">#REF!</definedName>
    <definedName name="TOTAL" localSheetId="4">#REF!</definedName>
    <definedName name="TOTAL" localSheetId="3">#REF!</definedName>
    <definedName name="TOTAL" localSheetId="5">#REF!</definedName>
    <definedName name="TOTAL" localSheetId="9">#REF!</definedName>
    <definedName name="TOTAL">#REF!</definedName>
    <definedName name="Total_Interest" localSheetId="0">#REF!</definedName>
    <definedName name="Total_Interest" localSheetId="2">#REF!</definedName>
    <definedName name="Total_Interest" localSheetId="6">#REF!</definedName>
    <definedName name="Total_Interest" localSheetId="12">#REF!</definedName>
    <definedName name="Total_Interest" localSheetId="11">#REF!</definedName>
    <definedName name="Total_Interest" localSheetId="10">#REF!</definedName>
    <definedName name="Total_Interest" localSheetId="1">#REF!</definedName>
    <definedName name="Total_Interest" localSheetId="4">#REF!</definedName>
    <definedName name="Total_Interest" localSheetId="3">#REF!</definedName>
    <definedName name="Total_Interest" localSheetId="5">#REF!</definedName>
    <definedName name="Total_Interest" localSheetId="9">#REF!</definedName>
    <definedName name="Total_Interest">#REF!</definedName>
    <definedName name="Total_Pay" localSheetId="0">#REF!</definedName>
    <definedName name="Total_Pay" localSheetId="2">#REF!</definedName>
    <definedName name="Total_Pay" localSheetId="6">#REF!</definedName>
    <definedName name="Total_Pay" localSheetId="12">#REF!</definedName>
    <definedName name="Total_Pay" localSheetId="11">#REF!</definedName>
    <definedName name="Total_Pay" localSheetId="10">#REF!</definedName>
    <definedName name="Total_Pay" localSheetId="4">#REF!</definedName>
    <definedName name="Total_Pay" localSheetId="3">#REF!</definedName>
    <definedName name="Total_Pay" localSheetId="5">#REF!</definedName>
    <definedName name="Total_Pay" localSheetId="9">#REF!</definedName>
    <definedName name="Total_Pay">#REF!</definedName>
    <definedName name="Total_Payment" localSheetId="0">scheduled_payment+extra_payment</definedName>
    <definedName name="Total_Payment" localSheetId="8">scheduled_payment+extra_payment</definedName>
    <definedName name="Total_Payment" localSheetId="2">scheduled_payment+extra_payment</definedName>
    <definedName name="Total_Payment" localSheetId="7">scheduled_payment+extra_payment</definedName>
    <definedName name="Total_Payment" localSheetId="6">scheduled_payment+extra_payment</definedName>
    <definedName name="Total_Payment" localSheetId="12">scheduled_payment+extra_payment</definedName>
    <definedName name="Total_Payment" localSheetId="11">scheduled_payment+extra_payment</definedName>
    <definedName name="Total_Payment" localSheetId="10">scheduled_payment+extra_payment</definedName>
    <definedName name="Total_Payment" localSheetId="1">scheduled_payment+extra_payment</definedName>
    <definedName name="Total_Payment" localSheetId="4">scheduled_payment+extra_payment</definedName>
    <definedName name="Total_Payment" localSheetId="3">scheduled_payment+extra_payment</definedName>
    <definedName name="Total_Payment" localSheetId="5">scheduled_payment+extra_payment</definedName>
    <definedName name="Total_Payment" localSheetId="9">scheduled_payment+extra_payment</definedName>
    <definedName name="Total_Payment">scheduled_payment+extra_payment</definedName>
    <definedName name="Total_Payment1" localSheetId="0">scheduled_payment+extra_payment</definedName>
    <definedName name="Total_Payment1" localSheetId="8">scheduled_payment+extra_payment</definedName>
    <definedName name="Total_Payment1" localSheetId="2">scheduled_payment+extra_payment</definedName>
    <definedName name="Total_Payment1" localSheetId="7">scheduled_payment+extra_payment</definedName>
    <definedName name="Total_Payment1" localSheetId="6">scheduled_payment+extra_payment</definedName>
    <definedName name="Total_Payment1" localSheetId="12">scheduled_payment+extra_payment</definedName>
    <definedName name="Total_Payment1" localSheetId="11">scheduled_payment+extra_payment</definedName>
    <definedName name="Total_Payment1" localSheetId="10">scheduled_payment+extra_payment</definedName>
    <definedName name="Total_Payment1" localSheetId="1">scheduled_payment+extra_payment</definedName>
    <definedName name="Total_Payment1" localSheetId="4">scheduled_payment+extra_payment</definedName>
    <definedName name="Total_Payment1" localSheetId="3">scheduled_payment+extra_payment</definedName>
    <definedName name="Total_Payment1" localSheetId="5">scheduled_payment+extra_payment</definedName>
    <definedName name="Total_Payment1" localSheetId="9">scheduled_payment+extra_payment</definedName>
    <definedName name="Total_Payment1">scheduled_payment+extra_payment</definedName>
    <definedName name="total1" localSheetId="0">#REF!</definedName>
    <definedName name="total1" localSheetId="2">#REF!</definedName>
    <definedName name="total1" localSheetId="6">#REF!</definedName>
    <definedName name="total1" localSheetId="12">#REF!</definedName>
    <definedName name="total1" localSheetId="11">#REF!</definedName>
    <definedName name="total1" localSheetId="10">#REF!</definedName>
    <definedName name="total1" localSheetId="1">#REF!</definedName>
    <definedName name="total1" localSheetId="4">#REF!</definedName>
    <definedName name="total1" localSheetId="3">#REF!</definedName>
    <definedName name="total1" localSheetId="5">#REF!</definedName>
    <definedName name="total1" localSheetId="9">#REF!</definedName>
    <definedName name="total1">#REF!</definedName>
    <definedName name="TotalCesantias" localSheetId="0">#REF!</definedName>
    <definedName name="TotalCesantias" localSheetId="2">#REF!</definedName>
    <definedName name="TotalCesantias" localSheetId="6">#REF!</definedName>
    <definedName name="TotalCesantias" localSheetId="12">#REF!</definedName>
    <definedName name="TotalCesantias" localSheetId="11">#REF!</definedName>
    <definedName name="TotalCesantias" localSheetId="10">#REF!</definedName>
    <definedName name="TotalCesantias" localSheetId="1">#REF!</definedName>
    <definedName name="TotalCesantias" localSheetId="4">#REF!</definedName>
    <definedName name="TotalCesantias" localSheetId="3">#REF!</definedName>
    <definedName name="TotalCesantias" localSheetId="5">#REF!</definedName>
    <definedName name="TotalCesantias" localSheetId="9">#REF!</definedName>
    <definedName name="TotalCesantias">#REF!</definedName>
    <definedName name="TOTALHH" localSheetId="0">#REF!</definedName>
    <definedName name="TOTALHH" localSheetId="2">#REF!</definedName>
    <definedName name="TOTALHH" localSheetId="6">#REF!</definedName>
    <definedName name="TOTALHH" localSheetId="12">#REF!</definedName>
    <definedName name="TOTALHH" localSheetId="11">#REF!</definedName>
    <definedName name="TOTALHH" localSheetId="10">#REF!</definedName>
    <definedName name="TOTALHH" localSheetId="1">#REF!</definedName>
    <definedName name="TOTALHH" localSheetId="4">#REF!</definedName>
    <definedName name="TOTALHH" localSheetId="3">#REF!</definedName>
    <definedName name="TOTALHH" localSheetId="5">#REF!</definedName>
    <definedName name="TOTALHH" localSheetId="9">#REF!</definedName>
    <definedName name="TOTALHH">#REF!</definedName>
    <definedName name="TOTALHH1" localSheetId="0">#REF!</definedName>
    <definedName name="TOTALHH1" localSheetId="2">#REF!</definedName>
    <definedName name="TOTALHH1" localSheetId="6">#REF!</definedName>
    <definedName name="TOTALHH1" localSheetId="12">#REF!</definedName>
    <definedName name="TOTALHH1" localSheetId="11">#REF!</definedName>
    <definedName name="TOTALHH1" localSheetId="10">#REF!</definedName>
    <definedName name="TOTALHH1" localSheetId="4">#REF!</definedName>
    <definedName name="TOTALHH1" localSheetId="3">#REF!</definedName>
    <definedName name="TOTALHH1" localSheetId="5">#REF!</definedName>
    <definedName name="TOTALHH1" localSheetId="9">#REF!</definedName>
    <definedName name="TOTALHH1">#REF!</definedName>
    <definedName name="TotalTorres" localSheetId="0">#REF!</definedName>
    <definedName name="TotalTorres" localSheetId="2">#REF!</definedName>
    <definedName name="TotalTorres" localSheetId="6">#REF!</definedName>
    <definedName name="TotalTorres" localSheetId="12">#REF!</definedName>
    <definedName name="TotalTorres" localSheetId="11">#REF!</definedName>
    <definedName name="TotalTorres" localSheetId="10">#REF!</definedName>
    <definedName name="TotalTorres" localSheetId="4">#REF!</definedName>
    <definedName name="TotalTorres" localSheetId="3">#REF!</definedName>
    <definedName name="TotalTorres" localSheetId="5">#REF!</definedName>
    <definedName name="TotalTorres" localSheetId="9">#REF!</definedName>
    <definedName name="TotalTorres">#REF!</definedName>
    <definedName name="TotalVacaciones" localSheetId="0">#REF!</definedName>
    <definedName name="TotalVacaciones" localSheetId="2">#REF!</definedName>
    <definedName name="TotalVacaciones" localSheetId="6">#REF!</definedName>
    <definedName name="TotalVacaciones" localSheetId="12">#REF!</definedName>
    <definedName name="TotalVacaciones" localSheetId="11">#REF!</definedName>
    <definedName name="TotalVacaciones" localSheetId="10">#REF!</definedName>
    <definedName name="TotalVacaciones" localSheetId="4">#REF!</definedName>
    <definedName name="TotalVacaciones" localSheetId="3">#REF!</definedName>
    <definedName name="TotalVacaciones" localSheetId="5">#REF!</definedName>
    <definedName name="TotalVacaciones" localSheetId="9">#REF!</definedName>
    <definedName name="TotalVacaciones">#REF!</definedName>
    <definedName name="TotAuxAlim" localSheetId="0">#REF!</definedName>
    <definedName name="TotAuxAlim" localSheetId="2">#REF!</definedName>
    <definedName name="TotAuxAlim" localSheetId="6">#REF!</definedName>
    <definedName name="TotAuxAlim" localSheetId="12">#REF!</definedName>
    <definedName name="TotAuxAlim" localSheetId="11">#REF!</definedName>
    <definedName name="TotAuxAlim" localSheetId="10">#REF!</definedName>
    <definedName name="TotAuxAlim" localSheetId="4">#REF!</definedName>
    <definedName name="TotAuxAlim" localSheetId="3">#REF!</definedName>
    <definedName name="TotAuxAlim" localSheetId="5">#REF!</definedName>
    <definedName name="TotAuxAlim" localSheetId="9">#REF!</definedName>
    <definedName name="TotAuxAlim">#REF!</definedName>
    <definedName name="TotAuxAlimentacion" localSheetId="0">#REF!</definedName>
    <definedName name="TotAuxAlimentacion" localSheetId="2">#REF!</definedName>
    <definedName name="TotAuxAlimentacion" localSheetId="6">#REF!</definedName>
    <definedName name="TotAuxAlimentacion" localSheetId="12">#REF!</definedName>
    <definedName name="TotAuxAlimentacion" localSheetId="11">#REF!</definedName>
    <definedName name="TotAuxAlimentacion" localSheetId="10">#REF!</definedName>
    <definedName name="TotAuxAlimentacion" localSheetId="4">#REF!</definedName>
    <definedName name="TotAuxAlimentacion" localSheetId="3">#REF!</definedName>
    <definedName name="TotAuxAlimentacion" localSheetId="5">#REF!</definedName>
    <definedName name="TotAuxAlimentacion" localSheetId="9">#REF!</definedName>
    <definedName name="TotAuxAlimentacion">#REF!</definedName>
    <definedName name="TotAuxCom" localSheetId="0">#REF!</definedName>
    <definedName name="TotAuxCom" localSheetId="2">#REF!</definedName>
    <definedName name="TotAuxCom" localSheetId="6">#REF!</definedName>
    <definedName name="TotAuxCom" localSheetId="12">#REF!</definedName>
    <definedName name="TotAuxCom" localSheetId="11">#REF!</definedName>
    <definedName name="TotAuxCom" localSheetId="10">#REF!</definedName>
    <definedName name="TotAuxCom" localSheetId="4">#REF!</definedName>
    <definedName name="TotAuxCom" localSheetId="3">#REF!</definedName>
    <definedName name="TotAuxCom" localSheetId="5">#REF!</definedName>
    <definedName name="TotAuxCom" localSheetId="9">#REF!</definedName>
    <definedName name="TotAuxCom">#REF!</definedName>
    <definedName name="TotAuxComi" localSheetId="0">#REF!</definedName>
    <definedName name="TotAuxComi" localSheetId="2">#REF!</definedName>
    <definedName name="TotAuxComi" localSheetId="6">#REF!</definedName>
    <definedName name="TotAuxComi" localSheetId="12">#REF!</definedName>
    <definedName name="TotAuxComi" localSheetId="11">#REF!</definedName>
    <definedName name="TotAuxComi" localSheetId="10">#REF!</definedName>
    <definedName name="TotAuxComi" localSheetId="4">#REF!</definedName>
    <definedName name="TotAuxComi" localSheetId="3">#REF!</definedName>
    <definedName name="TotAuxComi" localSheetId="5">#REF!</definedName>
    <definedName name="TotAuxComi" localSheetId="9">#REF!</definedName>
    <definedName name="TotAuxComi">#REF!</definedName>
    <definedName name="TotAuxDotacion" localSheetId="0">#REF!</definedName>
    <definedName name="TotAuxDotacion" localSheetId="2">#REF!</definedName>
    <definedName name="TotAuxDotacion" localSheetId="6">#REF!</definedName>
    <definedName name="TotAuxDotacion" localSheetId="12">#REF!</definedName>
    <definedName name="TotAuxDotacion" localSheetId="11">#REF!</definedName>
    <definedName name="TotAuxDotacion" localSheetId="10">#REF!</definedName>
    <definedName name="TotAuxDotacion" localSheetId="4">#REF!</definedName>
    <definedName name="TotAuxDotacion" localSheetId="3">#REF!</definedName>
    <definedName name="TotAuxDotacion" localSheetId="5">#REF!</definedName>
    <definedName name="TotAuxDotacion" localSheetId="9">#REF!</definedName>
    <definedName name="TotAuxDotacion">#REF!</definedName>
    <definedName name="TotAuxHab" localSheetId="0">#REF!</definedName>
    <definedName name="TotAuxHab" localSheetId="2">#REF!</definedName>
    <definedName name="TotAuxHab" localSheetId="6">#REF!</definedName>
    <definedName name="TotAuxHab" localSheetId="12">#REF!</definedName>
    <definedName name="TotAuxHab" localSheetId="11">#REF!</definedName>
    <definedName name="TotAuxHab" localSheetId="10">#REF!</definedName>
    <definedName name="TotAuxHab" localSheetId="4">#REF!</definedName>
    <definedName name="TotAuxHab" localSheetId="3">#REF!</definedName>
    <definedName name="TotAuxHab" localSheetId="5">#REF!</definedName>
    <definedName name="TotAuxHab" localSheetId="9">#REF!</definedName>
    <definedName name="TotAuxHab">#REF!</definedName>
    <definedName name="TotAuxTransporte" localSheetId="0">#REF!</definedName>
    <definedName name="TotAuxTransporte" localSheetId="2">#REF!</definedName>
    <definedName name="TotAuxTransporte" localSheetId="6">#REF!</definedName>
    <definedName name="TotAuxTransporte" localSheetId="12">#REF!</definedName>
    <definedName name="TotAuxTransporte" localSheetId="11">#REF!</definedName>
    <definedName name="TotAuxTransporte" localSheetId="10">#REF!</definedName>
    <definedName name="TotAuxTransporte" localSheetId="4">#REF!</definedName>
    <definedName name="TotAuxTransporte" localSheetId="3">#REF!</definedName>
    <definedName name="TotAuxTransporte" localSheetId="5">#REF!</definedName>
    <definedName name="TotAuxTransporte" localSheetId="9">#REF!</definedName>
    <definedName name="TotAuxTransporte">#REF!</definedName>
    <definedName name="TotBasico" localSheetId="0">#REF!</definedName>
    <definedName name="TotBasico" localSheetId="2">#REF!</definedName>
    <definedName name="TotBasico" localSheetId="6">#REF!</definedName>
    <definedName name="TotBasico" localSheetId="12">#REF!</definedName>
    <definedName name="TotBasico" localSheetId="11">#REF!</definedName>
    <definedName name="TotBasico" localSheetId="10">#REF!</definedName>
    <definedName name="TotBasico" localSheetId="4">#REF!</definedName>
    <definedName name="TotBasico" localSheetId="3">#REF!</definedName>
    <definedName name="TotBasico" localSheetId="5">#REF!</definedName>
    <definedName name="TotBasico" localSheetId="9">#REF!</definedName>
    <definedName name="TotBasico">#REF!</definedName>
    <definedName name="TotCom" localSheetId="0">#REF!</definedName>
    <definedName name="TotCom" localSheetId="2">#REF!</definedName>
    <definedName name="TotCom" localSheetId="6">#REF!</definedName>
    <definedName name="TotCom" localSheetId="12">#REF!</definedName>
    <definedName name="TotCom" localSheetId="11">#REF!</definedName>
    <definedName name="TotCom" localSheetId="10">#REF!</definedName>
    <definedName name="TotCom" localSheetId="4">#REF!</definedName>
    <definedName name="TotCom" localSheetId="3">#REF!</definedName>
    <definedName name="TotCom" localSheetId="5">#REF!</definedName>
    <definedName name="TotCom" localSheetId="9">#REF!</definedName>
    <definedName name="TotCom">#REF!</definedName>
    <definedName name="TotComision" localSheetId="0">#REF!</definedName>
    <definedName name="TotComision" localSheetId="2">#REF!</definedName>
    <definedName name="TotComision" localSheetId="6">#REF!</definedName>
    <definedName name="TotComision" localSheetId="12">#REF!</definedName>
    <definedName name="TotComision" localSheetId="11">#REF!</definedName>
    <definedName name="TotComision" localSheetId="10">#REF!</definedName>
    <definedName name="TotComision" localSheetId="4">#REF!</definedName>
    <definedName name="TotComision" localSheetId="3">#REF!</definedName>
    <definedName name="TotComision" localSheetId="5">#REF!</definedName>
    <definedName name="TotComision" localSheetId="9">#REF!</definedName>
    <definedName name="TotComision">#REF!</definedName>
    <definedName name="TotExtras" localSheetId="0">#REF!</definedName>
    <definedName name="TotExtras" localSheetId="2">#REF!</definedName>
    <definedName name="TotExtras" localSheetId="6">#REF!</definedName>
    <definedName name="TotExtras" localSheetId="12">#REF!</definedName>
    <definedName name="TotExtras" localSheetId="11">#REF!</definedName>
    <definedName name="TotExtras" localSheetId="10">#REF!</definedName>
    <definedName name="TotExtras" localSheetId="4">#REF!</definedName>
    <definedName name="TotExtras" localSheetId="3">#REF!</definedName>
    <definedName name="TotExtras" localSheetId="5">#REF!</definedName>
    <definedName name="TotExtras" localSheetId="9">#REF!</definedName>
    <definedName name="TotExtras">#REF!</definedName>
    <definedName name="TotIntercesantias" localSheetId="0">#REF!</definedName>
    <definedName name="TotIntercesantias" localSheetId="2">#REF!</definedName>
    <definedName name="TotIntercesantias" localSheetId="6">#REF!</definedName>
    <definedName name="TotIntercesantias" localSheetId="12">#REF!</definedName>
    <definedName name="TotIntercesantias" localSheetId="11">#REF!</definedName>
    <definedName name="TotIntercesantias" localSheetId="10">#REF!</definedName>
    <definedName name="TotIntercesantias" localSheetId="4">#REF!</definedName>
    <definedName name="TotIntercesantias" localSheetId="3">#REF!</definedName>
    <definedName name="TotIntercesantias" localSheetId="5">#REF!</definedName>
    <definedName name="TotIntercesantias" localSheetId="9">#REF!</definedName>
    <definedName name="TotIntercesantias">#REF!</definedName>
    <definedName name="TotPrimaServicios" localSheetId="0">#REF!</definedName>
    <definedName name="TotPrimaServicios" localSheetId="2">#REF!</definedName>
    <definedName name="TotPrimaServicios" localSheetId="6">#REF!</definedName>
    <definedName name="TotPrimaServicios" localSheetId="12">#REF!</definedName>
    <definedName name="TotPrimaServicios" localSheetId="11">#REF!</definedName>
    <definedName name="TotPrimaServicios" localSheetId="10">#REF!</definedName>
    <definedName name="TotPrimaServicios" localSheetId="4">#REF!</definedName>
    <definedName name="TotPrimaServicios" localSheetId="3">#REF!</definedName>
    <definedName name="TotPrimaServicios" localSheetId="5">#REF!</definedName>
    <definedName name="TotPrimaServicios" localSheetId="9">#REF!</definedName>
    <definedName name="TotPrimaServicios">#REF!</definedName>
    <definedName name="TotPrimaServicos" localSheetId="0">#REF!</definedName>
    <definedName name="TotPrimaServicos" localSheetId="2">#REF!</definedName>
    <definedName name="TotPrimaServicos" localSheetId="6">#REF!</definedName>
    <definedName name="TotPrimaServicos" localSheetId="12">#REF!</definedName>
    <definedName name="TotPrimaServicos" localSheetId="11">#REF!</definedName>
    <definedName name="TotPrimaServicos" localSheetId="10">#REF!</definedName>
    <definedName name="TotPrimaServicos" localSheetId="4">#REF!</definedName>
    <definedName name="TotPrimaServicos" localSheetId="3">#REF!</definedName>
    <definedName name="TotPrimaServicos" localSheetId="5">#REF!</definedName>
    <definedName name="TotPrimaServicos" localSheetId="9">#REF!</definedName>
    <definedName name="TotPrimaServicos">#REF!</definedName>
    <definedName name="TotPrimaVacaciones" localSheetId="0">#REF!</definedName>
    <definedName name="TotPrimaVacaciones" localSheetId="2">#REF!</definedName>
    <definedName name="TotPrimaVacaciones" localSheetId="6">#REF!</definedName>
    <definedName name="TotPrimaVacaciones" localSheetId="12">#REF!</definedName>
    <definedName name="TotPrimaVacaciones" localSheetId="11">#REF!</definedName>
    <definedName name="TotPrimaVacaciones" localSheetId="10">#REF!</definedName>
    <definedName name="TotPrimaVacaciones" localSheetId="4">#REF!</definedName>
    <definedName name="TotPrimaVacaciones" localSheetId="3">#REF!</definedName>
    <definedName name="TotPrimaVacaciones" localSheetId="5">#REF!</definedName>
    <definedName name="TotPrimaVacaciones" localSheetId="9">#REF!</definedName>
    <definedName name="TotPrimaVacaciones">#REF!</definedName>
    <definedName name="TotPrimConv" localSheetId="0">#REF!</definedName>
    <definedName name="TotPrimConv" localSheetId="2">#REF!</definedName>
    <definedName name="TotPrimConv" localSheetId="6">#REF!</definedName>
    <definedName name="TotPrimConv" localSheetId="12">#REF!</definedName>
    <definedName name="TotPrimConv" localSheetId="11">#REF!</definedName>
    <definedName name="TotPrimConv" localSheetId="10">#REF!</definedName>
    <definedName name="TotPrimConv" localSheetId="4">#REF!</definedName>
    <definedName name="TotPrimConv" localSheetId="3">#REF!</definedName>
    <definedName name="TotPrimConv" localSheetId="5">#REF!</definedName>
    <definedName name="TotPrimConv" localSheetId="9">#REF!</definedName>
    <definedName name="TotPrimConv">#REF!</definedName>
    <definedName name="TotPrimConvencional" localSheetId="0">#REF!</definedName>
    <definedName name="TotPrimConvencional" localSheetId="2">#REF!</definedName>
    <definedName name="TotPrimConvencional" localSheetId="6">#REF!</definedName>
    <definedName name="TotPrimConvencional" localSheetId="12">#REF!</definedName>
    <definedName name="TotPrimConvencional" localSheetId="11">#REF!</definedName>
    <definedName name="TotPrimConvencional" localSheetId="10">#REF!</definedName>
    <definedName name="TotPrimConvencional" localSheetId="4">#REF!</definedName>
    <definedName name="TotPrimConvencional" localSheetId="3">#REF!</definedName>
    <definedName name="TotPrimConvencional" localSheetId="5">#REF!</definedName>
    <definedName name="TotPrimConvencional" localSheetId="9">#REF!</definedName>
    <definedName name="TotPrimConvencional">#REF!</definedName>
    <definedName name="TotPrimVac" localSheetId="0">#REF!</definedName>
    <definedName name="TotPrimVac" localSheetId="2">#REF!</definedName>
    <definedName name="TotPrimVac" localSheetId="6">#REF!</definedName>
    <definedName name="TotPrimVac" localSheetId="12">#REF!</definedName>
    <definedName name="TotPrimVac" localSheetId="11">#REF!</definedName>
    <definedName name="TotPrimVac" localSheetId="10">#REF!</definedName>
    <definedName name="TotPrimVac" localSheetId="4">#REF!</definedName>
    <definedName name="TotPrimVac" localSheetId="3">#REF!</definedName>
    <definedName name="TotPrimVac" localSheetId="5">#REF!</definedName>
    <definedName name="TotPrimVac" localSheetId="9">#REF!</definedName>
    <definedName name="TotPrimVac">#REF!</definedName>
    <definedName name="TOTSHE1" localSheetId="0">#REF!</definedName>
    <definedName name="TOTSHE1" localSheetId="2">#REF!</definedName>
    <definedName name="TOTSHE1" localSheetId="6">#REF!</definedName>
    <definedName name="TOTSHE1" localSheetId="12">#REF!</definedName>
    <definedName name="TOTSHE1" localSheetId="11">#REF!</definedName>
    <definedName name="TOTSHE1" localSheetId="10">#REF!</definedName>
    <definedName name="TOTSHE1" localSheetId="4">#REF!</definedName>
    <definedName name="TOTSHE1" localSheetId="3">#REF!</definedName>
    <definedName name="TOTSHE1" localSheetId="5">#REF!</definedName>
    <definedName name="TOTSHE1" localSheetId="9">#REF!</definedName>
    <definedName name="TOTSHE1">#REF!</definedName>
    <definedName name="TOTSHE10" localSheetId="0">#REF!</definedName>
    <definedName name="TOTSHE10" localSheetId="2">#REF!</definedName>
    <definedName name="TOTSHE10" localSheetId="6">#REF!</definedName>
    <definedName name="TOTSHE10" localSheetId="12">#REF!</definedName>
    <definedName name="TOTSHE10" localSheetId="11">#REF!</definedName>
    <definedName name="TOTSHE10" localSheetId="10">#REF!</definedName>
    <definedName name="TOTSHE10" localSheetId="4">#REF!</definedName>
    <definedName name="TOTSHE10" localSheetId="3">#REF!</definedName>
    <definedName name="TOTSHE10" localSheetId="5">#REF!</definedName>
    <definedName name="TOTSHE10" localSheetId="9">#REF!</definedName>
    <definedName name="TOTSHE10">#REF!</definedName>
    <definedName name="TOTSHE11" localSheetId="0">#REF!</definedName>
    <definedName name="TOTSHE11" localSheetId="2">#REF!</definedName>
    <definedName name="TOTSHE11" localSheetId="6">#REF!</definedName>
    <definedName name="TOTSHE11" localSheetId="12">#REF!</definedName>
    <definedName name="TOTSHE11" localSheetId="11">#REF!</definedName>
    <definedName name="TOTSHE11" localSheetId="10">#REF!</definedName>
    <definedName name="TOTSHE11" localSheetId="4">#REF!</definedName>
    <definedName name="TOTSHE11" localSheetId="3">#REF!</definedName>
    <definedName name="TOTSHE11" localSheetId="5">#REF!</definedName>
    <definedName name="TOTSHE11" localSheetId="9">#REF!</definedName>
    <definedName name="TOTSHE11">#REF!</definedName>
    <definedName name="TOTSHE12" localSheetId="0">#REF!</definedName>
    <definedName name="TOTSHE12" localSheetId="2">#REF!</definedName>
    <definedName name="TOTSHE12" localSheetId="6">#REF!</definedName>
    <definedName name="TOTSHE12" localSheetId="12">#REF!</definedName>
    <definedName name="TOTSHE12" localSheetId="11">#REF!</definedName>
    <definedName name="TOTSHE12" localSheetId="10">#REF!</definedName>
    <definedName name="TOTSHE12" localSheetId="4">#REF!</definedName>
    <definedName name="TOTSHE12" localSheetId="3">#REF!</definedName>
    <definedName name="TOTSHE12" localSheetId="5">#REF!</definedName>
    <definedName name="TOTSHE12" localSheetId="9">#REF!</definedName>
    <definedName name="TOTSHE12">#REF!</definedName>
    <definedName name="TOTSHE13" localSheetId="0">#REF!</definedName>
    <definedName name="TOTSHE13" localSheetId="2">#REF!</definedName>
    <definedName name="TOTSHE13" localSheetId="6">#REF!</definedName>
    <definedName name="TOTSHE13" localSheetId="12">#REF!</definedName>
    <definedName name="TOTSHE13" localSheetId="11">#REF!</definedName>
    <definedName name="TOTSHE13" localSheetId="10">#REF!</definedName>
    <definedName name="TOTSHE13" localSheetId="4">#REF!</definedName>
    <definedName name="TOTSHE13" localSheetId="3">#REF!</definedName>
    <definedName name="TOTSHE13" localSheetId="5">#REF!</definedName>
    <definedName name="TOTSHE13" localSheetId="9">#REF!</definedName>
    <definedName name="TOTSHE13">#REF!</definedName>
    <definedName name="TOTSHE14" localSheetId="0">#REF!</definedName>
    <definedName name="TOTSHE14" localSheetId="2">#REF!</definedName>
    <definedName name="TOTSHE14" localSheetId="6">#REF!</definedName>
    <definedName name="TOTSHE14" localSheetId="12">#REF!</definedName>
    <definedName name="TOTSHE14" localSheetId="11">#REF!</definedName>
    <definedName name="TOTSHE14" localSheetId="10">#REF!</definedName>
    <definedName name="TOTSHE14" localSheetId="4">#REF!</definedName>
    <definedName name="TOTSHE14" localSheetId="3">#REF!</definedName>
    <definedName name="TOTSHE14" localSheetId="5">#REF!</definedName>
    <definedName name="TOTSHE14" localSheetId="9">#REF!</definedName>
    <definedName name="TOTSHE14">#REF!</definedName>
    <definedName name="TOTSHE15" localSheetId="0">#REF!</definedName>
    <definedName name="TOTSHE15" localSheetId="2">#REF!</definedName>
    <definedName name="TOTSHE15" localSheetId="6">#REF!</definedName>
    <definedName name="TOTSHE15" localSheetId="12">#REF!</definedName>
    <definedName name="TOTSHE15" localSheetId="11">#REF!</definedName>
    <definedName name="TOTSHE15" localSheetId="10">#REF!</definedName>
    <definedName name="TOTSHE15" localSheetId="4">#REF!</definedName>
    <definedName name="TOTSHE15" localSheetId="3">#REF!</definedName>
    <definedName name="TOTSHE15" localSheetId="5">#REF!</definedName>
    <definedName name="TOTSHE15" localSheetId="9">#REF!</definedName>
    <definedName name="TOTSHE15">#REF!</definedName>
    <definedName name="TOTSHE16" localSheetId="0">#REF!</definedName>
    <definedName name="TOTSHE16" localSheetId="2">#REF!</definedName>
    <definedName name="TOTSHE16" localSheetId="6">#REF!</definedName>
    <definedName name="TOTSHE16" localSheetId="12">#REF!</definedName>
    <definedName name="TOTSHE16" localSheetId="11">#REF!</definedName>
    <definedName name="TOTSHE16" localSheetId="10">#REF!</definedName>
    <definedName name="TOTSHE16" localSheetId="4">#REF!</definedName>
    <definedName name="TOTSHE16" localSheetId="3">#REF!</definedName>
    <definedName name="TOTSHE16" localSheetId="5">#REF!</definedName>
    <definedName name="TOTSHE16" localSheetId="9">#REF!</definedName>
    <definedName name="TOTSHE16">#REF!</definedName>
    <definedName name="TOTSHE17" localSheetId="0">#REF!</definedName>
    <definedName name="TOTSHE17" localSheetId="2">#REF!</definedName>
    <definedName name="TOTSHE17" localSheetId="6">#REF!</definedName>
    <definedName name="TOTSHE17" localSheetId="12">#REF!</definedName>
    <definedName name="TOTSHE17" localSheetId="11">#REF!</definedName>
    <definedName name="TOTSHE17" localSheetId="10">#REF!</definedName>
    <definedName name="TOTSHE17" localSheetId="4">#REF!</definedName>
    <definedName name="TOTSHE17" localSheetId="3">#REF!</definedName>
    <definedName name="TOTSHE17" localSheetId="5">#REF!</definedName>
    <definedName name="TOTSHE17" localSheetId="9">#REF!</definedName>
    <definedName name="TOTSHE17">#REF!</definedName>
    <definedName name="TOTSHE18" localSheetId="0">#REF!</definedName>
    <definedName name="TOTSHE18" localSheetId="2">#REF!</definedName>
    <definedName name="TOTSHE18" localSheetId="6">#REF!</definedName>
    <definedName name="TOTSHE18" localSheetId="12">#REF!</definedName>
    <definedName name="TOTSHE18" localSheetId="11">#REF!</definedName>
    <definedName name="TOTSHE18" localSheetId="10">#REF!</definedName>
    <definedName name="TOTSHE18" localSheetId="4">#REF!</definedName>
    <definedName name="TOTSHE18" localSheetId="3">#REF!</definedName>
    <definedName name="TOTSHE18" localSheetId="5">#REF!</definedName>
    <definedName name="TOTSHE18" localSheetId="9">#REF!</definedName>
    <definedName name="TOTSHE18">#REF!</definedName>
    <definedName name="TOTSHE19" localSheetId="0">#REF!</definedName>
    <definedName name="TOTSHE19" localSheetId="2">#REF!</definedName>
    <definedName name="TOTSHE19" localSheetId="6">#REF!</definedName>
    <definedName name="TOTSHE19" localSheetId="12">#REF!</definedName>
    <definedName name="TOTSHE19" localSheetId="11">#REF!</definedName>
    <definedName name="TOTSHE19" localSheetId="10">#REF!</definedName>
    <definedName name="TOTSHE19" localSheetId="4">#REF!</definedName>
    <definedName name="TOTSHE19" localSheetId="3">#REF!</definedName>
    <definedName name="TOTSHE19" localSheetId="5">#REF!</definedName>
    <definedName name="TOTSHE19" localSheetId="9">#REF!</definedName>
    <definedName name="TOTSHE19">#REF!</definedName>
    <definedName name="TOTSHE2" localSheetId="0">#REF!</definedName>
    <definedName name="TOTSHE2" localSheetId="2">#REF!</definedName>
    <definedName name="TOTSHE2" localSheetId="6">#REF!</definedName>
    <definedName name="TOTSHE2" localSheetId="12">#REF!</definedName>
    <definedName name="TOTSHE2" localSheetId="11">#REF!</definedName>
    <definedName name="TOTSHE2" localSheetId="10">#REF!</definedName>
    <definedName name="TOTSHE2" localSheetId="4">#REF!</definedName>
    <definedName name="TOTSHE2" localSheetId="3">#REF!</definedName>
    <definedName name="TOTSHE2" localSheetId="5">#REF!</definedName>
    <definedName name="TOTSHE2" localSheetId="9">#REF!</definedName>
    <definedName name="TOTSHE2">#REF!</definedName>
    <definedName name="TOTSHE20" localSheetId="0">#REF!</definedName>
    <definedName name="TOTSHE20" localSheetId="2">#REF!</definedName>
    <definedName name="TOTSHE20" localSheetId="6">#REF!</definedName>
    <definedName name="TOTSHE20" localSheetId="12">#REF!</definedName>
    <definedName name="TOTSHE20" localSheetId="11">#REF!</definedName>
    <definedName name="TOTSHE20" localSheetId="10">#REF!</definedName>
    <definedName name="TOTSHE20" localSheetId="4">#REF!</definedName>
    <definedName name="TOTSHE20" localSheetId="3">#REF!</definedName>
    <definedName name="TOTSHE20" localSheetId="5">#REF!</definedName>
    <definedName name="TOTSHE20" localSheetId="9">#REF!</definedName>
    <definedName name="TOTSHE20">#REF!</definedName>
    <definedName name="TOTSHE21" localSheetId="0">#REF!</definedName>
    <definedName name="TOTSHE21" localSheetId="2">#REF!</definedName>
    <definedName name="TOTSHE21" localSheetId="6">#REF!</definedName>
    <definedName name="TOTSHE21" localSheetId="12">#REF!</definedName>
    <definedName name="TOTSHE21" localSheetId="11">#REF!</definedName>
    <definedName name="TOTSHE21" localSheetId="10">#REF!</definedName>
    <definedName name="TOTSHE21" localSheetId="4">#REF!</definedName>
    <definedName name="TOTSHE21" localSheetId="3">#REF!</definedName>
    <definedName name="TOTSHE21" localSheetId="5">#REF!</definedName>
    <definedName name="TOTSHE21" localSheetId="9">#REF!</definedName>
    <definedName name="TOTSHE21">#REF!</definedName>
    <definedName name="TOTSHE22" localSheetId="0">#REF!</definedName>
    <definedName name="TOTSHE22" localSheetId="2">#REF!</definedName>
    <definedName name="TOTSHE22" localSheetId="6">#REF!</definedName>
    <definedName name="TOTSHE22" localSheetId="12">#REF!</definedName>
    <definedName name="TOTSHE22" localSheetId="11">#REF!</definedName>
    <definedName name="TOTSHE22" localSheetId="10">#REF!</definedName>
    <definedName name="TOTSHE22" localSheetId="4">#REF!</definedName>
    <definedName name="TOTSHE22" localSheetId="3">#REF!</definedName>
    <definedName name="TOTSHE22" localSheetId="5">#REF!</definedName>
    <definedName name="TOTSHE22" localSheetId="9">#REF!</definedName>
    <definedName name="TOTSHE22">#REF!</definedName>
    <definedName name="TOTSHE23" localSheetId="0">#REF!</definedName>
    <definedName name="TOTSHE23" localSheetId="2">#REF!</definedName>
    <definedName name="TOTSHE23" localSheetId="6">#REF!</definedName>
    <definedName name="TOTSHE23" localSheetId="12">#REF!</definedName>
    <definedName name="TOTSHE23" localSheetId="11">#REF!</definedName>
    <definedName name="TOTSHE23" localSheetId="10">#REF!</definedName>
    <definedName name="TOTSHE23" localSheetId="4">#REF!</definedName>
    <definedName name="TOTSHE23" localSheetId="3">#REF!</definedName>
    <definedName name="TOTSHE23" localSheetId="5">#REF!</definedName>
    <definedName name="TOTSHE23" localSheetId="9">#REF!</definedName>
    <definedName name="TOTSHE23">#REF!</definedName>
    <definedName name="TOTSHE24" localSheetId="0">#REF!</definedName>
    <definedName name="TOTSHE24" localSheetId="2">#REF!</definedName>
    <definedName name="TOTSHE24" localSheetId="6">#REF!</definedName>
    <definedName name="TOTSHE24" localSheetId="12">#REF!</definedName>
    <definedName name="TOTSHE24" localSheetId="11">#REF!</definedName>
    <definedName name="TOTSHE24" localSheetId="10">#REF!</definedName>
    <definedName name="TOTSHE24" localSheetId="4">#REF!</definedName>
    <definedName name="TOTSHE24" localSheetId="3">#REF!</definedName>
    <definedName name="TOTSHE24" localSheetId="5">#REF!</definedName>
    <definedName name="TOTSHE24" localSheetId="9">#REF!</definedName>
    <definedName name="TOTSHE24">#REF!</definedName>
    <definedName name="TOTSHE25" localSheetId="0">#REF!</definedName>
    <definedName name="TOTSHE25" localSheetId="2">#REF!</definedName>
    <definedName name="TOTSHE25" localSheetId="6">#REF!</definedName>
    <definedName name="TOTSHE25" localSheetId="12">#REF!</definedName>
    <definedName name="TOTSHE25" localSheetId="11">#REF!</definedName>
    <definedName name="TOTSHE25" localSheetId="10">#REF!</definedName>
    <definedName name="TOTSHE25" localSheetId="4">#REF!</definedName>
    <definedName name="TOTSHE25" localSheetId="3">#REF!</definedName>
    <definedName name="TOTSHE25" localSheetId="5">#REF!</definedName>
    <definedName name="TOTSHE25" localSheetId="9">#REF!</definedName>
    <definedName name="TOTSHE25">#REF!</definedName>
    <definedName name="TOTSHE26" localSheetId="0">#REF!</definedName>
    <definedName name="TOTSHE26" localSheetId="2">#REF!</definedName>
    <definedName name="TOTSHE26" localSheetId="6">#REF!</definedName>
    <definedName name="TOTSHE26" localSheetId="12">#REF!</definedName>
    <definedName name="TOTSHE26" localSheetId="11">#REF!</definedName>
    <definedName name="TOTSHE26" localSheetId="10">#REF!</definedName>
    <definedName name="TOTSHE26" localSheetId="4">#REF!</definedName>
    <definedName name="TOTSHE26" localSheetId="3">#REF!</definedName>
    <definedName name="TOTSHE26" localSheetId="5">#REF!</definedName>
    <definedName name="TOTSHE26" localSheetId="9">#REF!</definedName>
    <definedName name="TOTSHE26">#REF!</definedName>
    <definedName name="TOTSHE3" localSheetId="0">#REF!</definedName>
    <definedName name="TOTSHE3" localSheetId="2">#REF!</definedName>
    <definedName name="TOTSHE3" localSheetId="6">#REF!</definedName>
    <definedName name="TOTSHE3" localSheetId="12">#REF!</definedName>
    <definedName name="TOTSHE3" localSheetId="11">#REF!</definedName>
    <definedName name="TOTSHE3" localSheetId="10">#REF!</definedName>
    <definedName name="TOTSHE3" localSheetId="4">#REF!</definedName>
    <definedName name="TOTSHE3" localSheetId="3">#REF!</definedName>
    <definedName name="TOTSHE3" localSheetId="5">#REF!</definedName>
    <definedName name="TOTSHE3" localSheetId="9">#REF!</definedName>
    <definedName name="TOTSHE3">#REF!</definedName>
    <definedName name="TOTSHE4" localSheetId="0">#REF!</definedName>
    <definedName name="TOTSHE4" localSheetId="2">#REF!</definedName>
    <definedName name="TOTSHE4" localSheetId="6">#REF!</definedName>
    <definedName name="TOTSHE4" localSheetId="12">#REF!</definedName>
    <definedName name="TOTSHE4" localSheetId="11">#REF!</definedName>
    <definedName name="TOTSHE4" localSheetId="10">#REF!</definedName>
    <definedName name="TOTSHE4" localSheetId="4">#REF!</definedName>
    <definedName name="TOTSHE4" localSheetId="3">#REF!</definedName>
    <definedName name="TOTSHE4" localSheetId="5">#REF!</definedName>
    <definedName name="TOTSHE4" localSheetId="9">#REF!</definedName>
    <definedName name="TOTSHE4">#REF!</definedName>
    <definedName name="TOTSHE5" localSheetId="0">#REF!</definedName>
    <definedName name="TOTSHE5" localSheetId="2">#REF!</definedName>
    <definedName name="TOTSHE5" localSheetId="6">#REF!</definedName>
    <definedName name="TOTSHE5" localSheetId="12">#REF!</definedName>
    <definedName name="TOTSHE5" localSheetId="11">#REF!</definedName>
    <definedName name="TOTSHE5" localSheetId="10">#REF!</definedName>
    <definedName name="TOTSHE5" localSheetId="4">#REF!</definedName>
    <definedName name="TOTSHE5" localSheetId="3">#REF!</definedName>
    <definedName name="TOTSHE5" localSheetId="5">#REF!</definedName>
    <definedName name="TOTSHE5" localSheetId="9">#REF!</definedName>
    <definedName name="TOTSHE5">#REF!</definedName>
    <definedName name="TOTSHE6" localSheetId="0">#REF!</definedName>
    <definedName name="TOTSHE6" localSheetId="2">#REF!</definedName>
    <definedName name="TOTSHE6" localSheetId="6">#REF!</definedName>
    <definedName name="TOTSHE6" localSheetId="12">#REF!</definedName>
    <definedName name="TOTSHE6" localSheetId="11">#REF!</definedName>
    <definedName name="TOTSHE6" localSheetId="10">#REF!</definedName>
    <definedName name="TOTSHE6" localSheetId="4">#REF!</definedName>
    <definedName name="TOTSHE6" localSheetId="3">#REF!</definedName>
    <definedName name="TOTSHE6" localSheetId="5">#REF!</definedName>
    <definedName name="TOTSHE6" localSheetId="9">#REF!</definedName>
    <definedName name="TOTSHE6">#REF!</definedName>
    <definedName name="TOTSHE7" localSheetId="0">#REF!</definedName>
    <definedName name="TOTSHE7" localSheetId="2">#REF!</definedName>
    <definedName name="TOTSHE7" localSheetId="6">#REF!</definedName>
    <definedName name="TOTSHE7" localSheetId="12">#REF!</definedName>
    <definedName name="TOTSHE7" localSheetId="11">#REF!</definedName>
    <definedName name="TOTSHE7" localSheetId="10">#REF!</definedName>
    <definedName name="TOTSHE7" localSheetId="4">#REF!</definedName>
    <definedName name="TOTSHE7" localSheetId="3">#REF!</definedName>
    <definedName name="TOTSHE7" localSheetId="5">#REF!</definedName>
    <definedName name="TOTSHE7" localSheetId="9">#REF!</definedName>
    <definedName name="TOTSHE7">#REF!</definedName>
    <definedName name="TOTSHE8" localSheetId="0">#REF!</definedName>
    <definedName name="TOTSHE8" localSheetId="2">#REF!</definedName>
    <definedName name="TOTSHE8" localSheetId="6">#REF!</definedName>
    <definedName name="TOTSHE8" localSheetId="12">#REF!</definedName>
    <definedName name="TOTSHE8" localSheetId="11">#REF!</definedName>
    <definedName name="TOTSHE8" localSheetId="10">#REF!</definedName>
    <definedName name="TOTSHE8" localSheetId="4">#REF!</definedName>
    <definedName name="TOTSHE8" localSheetId="3">#REF!</definedName>
    <definedName name="TOTSHE8" localSheetId="5">#REF!</definedName>
    <definedName name="TOTSHE8" localSheetId="9">#REF!</definedName>
    <definedName name="TOTSHE8">#REF!</definedName>
    <definedName name="TOTSHE9" localSheetId="0">#REF!</definedName>
    <definedName name="TOTSHE9" localSheetId="2">#REF!</definedName>
    <definedName name="TOTSHE9" localSheetId="6">#REF!</definedName>
    <definedName name="TOTSHE9" localSheetId="12">#REF!</definedName>
    <definedName name="TOTSHE9" localSheetId="11">#REF!</definedName>
    <definedName name="TOTSHE9" localSheetId="10">#REF!</definedName>
    <definedName name="TOTSHE9" localSheetId="4">#REF!</definedName>
    <definedName name="TOTSHE9" localSheetId="3">#REF!</definedName>
    <definedName name="TOTSHE9" localSheetId="5">#REF!</definedName>
    <definedName name="TOTSHE9" localSheetId="9">#REF!</definedName>
    <definedName name="TOTSHE9">#REF!</definedName>
    <definedName name="TotVac" localSheetId="0">#REF!</definedName>
    <definedName name="TotVac" localSheetId="2">#REF!</definedName>
    <definedName name="TotVac" localSheetId="6">#REF!</definedName>
    <definedName name="TotVac" localSheetId="12">#REF!</definedName>
    <definedName name="TotVac" localSheetId="11">#REF!</definedName>
    <definedName name="TotVac" localSheetId="10">#REF!</definedName>
    <definedName name="TotVac" localSheetId="4">#REF!</definedName>
    <definedName name="TotVac" localSheetId="3">#REF!</definedName>
    <definedName name="TotVac" localSheetId="5">#REF!</definedName>
    <definedName name="TotVac" localSheetId="9">#REF!</definedName>
    <definedName name="TotVac">#REF!</definedName>
    <definedName name="tr" localSheetId="0" hidden="1">{"TAB1",#N/A,TRUE,"GENERAL";"TAB2",#N/A,TRUE,"GENERAL";"TAB3",#N/A,TRUE,"GENERAL";"TAB4",#N/A,TRUE,"GENERAL";"TAB5",#N/A,TRUE,"GENERAL"}</definedName>
    <definedName name="tr" localSheetId="8" hidden="1">{"TAB1",#N/A,TRUE,"GENERAL";"TAB2",#N/A,TRUE,"GENERAL";"TAB3",#N/A,TRUE,"GENERAL";"TAB4",#N/A,TRUE,"GENERAL";"TAB5",#N/A,TRUE,"GENERAL"}</definedName>
    <definedName name="tr" localSheetId="2" hidden="1">{"TAB1",#N/A,TRUE,"GENERAL";"TAB2",#N/A,TRUE,"GENERAL";"TAB3",#N/A,TRUE,"GENERAL";"TAB4",#N/A,TRUE,"GENERAL";"TAB5",#N/A,TRUE,"GENERAL"}</definedName>
    <definedName name="tr" localSheetId="7" hidden="1">{"TAB1",#N/A,TRUE,"GENERAL";"TAB2",#N/A,TRUE,"GENERAL";"TAB3",#N/A,TRUE,"GENERAL";"TAB4",#N/A,TRUE,"GENERAL";"TAB5",#N/A,TRUE,"GENERAL"}</definedName>
    <definedName name="tr" localSheetId="6" hidden="1">{"TAB1",#N/A,TRUE,"GENERAL";"TAB2",#N/A,TRUE,"GENERAL";"TAB3",#N/A,TRUE,"GENERAL";"TAB4",#N/A,TRUE,"GENERAL";"TAB5",#N/A,TRUE,"GENERAL"}</definedName>
    <definedName name="tr" localSheetId="12" hidden="1">{"TAB1",#N/A,TRUE,"GENERAL";"TAB2",#N/A,TRUE,"GENERAL";"TAB3",#N/A,TRUE,"GENERAL";"TAB4",#N/A,TRUE,"GENERAL";"TAB5",#N/A,TRUE,"GENERAL"}</definedName>
    <definedName name="tr" localSheetId="11" hidden="1">{"TAB1",#N/A,TRUE,"GENERAL";"TAB2",#N/A,TRUE,"GENERAL";"TAB3",#N/A,TRUE,"GENERAL";"TAB4",#N/A,TRUE,"GENERAL";"TAB5",#N/A,TRUE,"GENERAL"}</definedName>
    <definedName name="tr" localSheetId="10" hidden="1">{"TAB1",#N/A,TRUE,"GENERAL";"TAB2",#N/A,TRUE,"GENERAL";"TAB3",#N/A,TRUE,"GENERAL";"TAB4",#N/A,TRUE,"GENERAL";"TAB5",#N/A,TRUE,"GENERAL"}</definedName>
    <definedName name="tr" localSheetId="1" hidden="1">{"TAB1",#N/A,TRUE,"GENERAL";"TAB2",#N/A,TRUE,"GENERAL";"TAB3",#N/A,TRUE,"GENERAL";"TAB4",#N/A,TRUE,"GENERAL";"TAB5",#N/A,TRUE,"GENERAL"}</definedName>
    <definedName name="tr" localSheetId="4" hidden="1">{"TAB1",#N/A,TRUE,"GENERAL";"TAB2",#N/A,TRUE,"GENERAL";"TAB3",#N/A,TRUE,"GENERAL";"TAB4",#N/A,TRUE,"GENERAL";"TAB5",#N/A,TRUE,"GENERAL"}</definedName>
    <definedName name="tr" localSheetId="3" hidden="1">{"TAB1",#N/A,TRUE,"GENERAL";"TAB2",#N/A,TRUE,"GENERAL";"TAB3",#N/A,TRUE,"GENERAL";"TAB4",#N/A,TRUE,"GENERAL";"TAB5",#N/A,TRUE,"GENERAL"}</definedName>
    <definedName name="tr" localSheetId="5" hidden="1">{"TAB1",#N/A,TRUE,"GENERAL";"TAB2",#N/A,TRUE,"GENERAL";"TAB3",#N/A,TRUE,"GENERAL";"TAB4",#N/A,TRUE,"GENERAL";"TAB5",#N/A,TRUE,"GENERAL"}</definedName>
    <definedName name="tr" localSheetId="9" hidden="1">{"TAB1",#N/A,TRUE,"GENERAL";"TAB2",#N/A,TRUE,"GENERAL";"TAB3",#N/A,TRUE,"GENERAL";"TAB4",#N/A,TRUE,"GENERAL";"TAB5",#N/A,TRUE,"GENERAL"}</definedName>
    <definedName name="tr" hidden="1">{"TAB1",#N/A,TRUE,"GENERAL";"TAB2",#N/A,TRUE,"GENERAL";"TAB3",#N/A,TRUE,"GENERAL";"TAB4",#N/A,TRUE,"GENERAL";"TAB5",#N/A,TRUE,"GENERAL"}</definedName>
    <definedName name="TrainSpec" localSheetId="0">#REF!</definedName>
    <definedName name="TrainSpec" localSheetId="2">#REF!</definedName>
    <definedName name="TrainSpec" localSheetId="6">#REF!</definedName>
    <definedName name="TrainSpec" localSheetId="12">#REF!</definedName>
    <definedName name="TrainSpec" localSheetId="11">#REF!</definedName>
    <definedName name="TrainSpec" localSheetId="10">#REF!</definedName>
    <definedName name="TrainSpec" localSheetId="1">#REF!</definedName>
    <definedName name="TrainSpec" localSheetId="4">#REF!</definedName>
    <definedName name="TrainSpec" localSheetId="3">#REF!</definedName>
    <definedName name="TrainSpec" localSheetId="5">#REF!</definedName>
    <definedName name="TrainSpec" localSheetId="9">#REF!</definedName>
    <definedName name="TrainSpec">#REF!</definedName>
    <definedName name="Transmisores" localSheetId="0">#REF!</definedName>
    <definedName name="Transmisores" localSheetId="2">#REF!</definedName>
    <definedName name="Transmisores" localSheetId="6">#REF!</definedName>
    <definedName name="Transmisores" localSheetId="12">#REF!</definedName>
    <definedName name="Transmisores" localSheetId="11">#REF!</definedName>
    <definedName name="Transmisores" localSheetId="10">#REF!</definedName>
    <definedName name="Transmisores" localSheetId="1">#REF!</definedName>
    <definedName name="Transmisores" localSheetId="4">#REF!</definedName>
    <definedName name="Transmisores" localSheetId="3">#REF!</definedName>
    <definedName name="Transmisores" localSheetId="5">#REF!</definedName>
    <definedName name="Transmisores" localSheetId="9">#REF!</definedName>
    <definedName name="Transmisores">#REF!</definedName>
    <definedName name="TRANSPORTE" localSheetId="0">#REF!</definedName>
    <definedName name="TRANSPORTE" localSheetId="2">#REF!</definedName>
    <definedName name="TRANSPORTE" localSheetId="6">#REF!</definedName>
    <definedName name="TRANSPORTE" localSheetId="12">#REF!</definedName>
    <definedName name="TRANSPORTE" localSheetId="11">#REF!</definedName>
    <definedName name="TRANSPORTE" localSheetId="10">#REF!</definedName>
    <definedName name="TRANSPORTE" localSheetId="1">#REF!</definedName>
    <definedName name="TRANSPORTE" localSheetId="4">#REF!</definedName>
    <definedName name="TRANSPORTE" localSheetId="3">#REF!</definedName>
    <definedName name="TRANSPORTE" localSheetId="5">#REF!</definedName>
    <definedName name="TRANSPORTE" localSheetId="9">#REF!</definedName>
    <definedName name="TRANSPORTE">#REF!</definedName>
    <definedName name="Transporte_Nilo" localSheetId="0">#REF!</definedName>
    <definedName name="Transporte_Nilo" localSheetId="2">#REF!</definedName>
    <definedName name="Transporte_Nilo" localSheetId="6">#REF!</definedName>
    <definedName name="Transporte_Nilo" localSheetId="12">#REF!</definedName>
    <definedName name="Transporte_Nilo" localSheetId="11">#REF!</definedName>
    <definedName name="Transporte_Nilo" localSheetId="10">#REF!</definedName>
    <definedName name="Transporte_Nilo" localSheetId="4">#REF!</definedName>
    <definedName name="Transporte_Nilo" localSheetId="3">#REF!</definedName>
    <definedName name="Transporte_Nilo" localSheetId="5">#REF!</definedName>
    <definedName name="Transporte_Nilo" localSheetId="9">#REF!</definedName>
    <definedName name="Transporte_Nilo">#REF!</definedName>
    <definedName name="TRANSPORTE3" localSheetId="0">#REF!,#REF!,#REF!,#REF!,#REF!,#REF!,#REF!,#REF!,#REF!,#REF!,#REF!,#REF!,#REF!,#REF!,#REF!,#REF!,#REF!,#REF!,#REF!,#REF!,#REF!,#REF!,#REF!,#REF!,#REF!,#REF!,#REF!,#REF!,#REF!,#REF!,#REF!,#REF!,#REF!,#REF!,#REF!,#REF!,#REF!,#REF!,#REF!,#REF!,#REF!,#REF!</definedName>
    <definedName name="TRANSPORTE3" localSheetId="2">#REF!,#REF!,#REF!,#REF!,#REF!,#REF!,#REF!,#REF!,#REF!,#REF!,#REF!,#REF!,#REF!,#REF!,#REF!,#REF!,#REF!,#REF!,#REF!,#REF!,#REF!,#REF!,#REF!,#REF!,#REF!,#REF!,#REF!,#REF!,#REF!,#REF!,#REF!,#REF!,#REF!,#REF!,#REF!,#REF!,#REF!,#REF!,#REF!,#REF!,#REF!,#REF!</definedName>
    <definedName name="TRANSPORTE3" localSheetId="6">#REF!,#REF!,#REF!,#REF!,#REF!,#REF!,#REF!,#REF!,#REF!,#REF!,#REF!,#REF!,#REF!,#REF!,#REF!,#REF!,#REF!,#REF!,#REF!,#REF!,#REF!,#REF!,#REF!,#REF!,#REF!,#REF!,#REF!,#REF!,#REF!,#REF!,#REF!,#REF!,#REF!,#REF!,#REF!,#REF!,#REF!,#REF!,#REF!,#REF!,#REF!,#REF!</definedName>
    <definedName name="TRANSPORTE3" localSheetId="12">#REF!,#REF!,#REF!,#REF!,#REF!,#REF!,#REF!,#REF!,#REF!,#REF!,#REF!,#REF!,#REF!,#REF!,#REF!,#REF!,#REF!,#REF!,#REF!,#REF!,#REF!,#REF!,#REF!,#REF!,#REF!,#REF!,#REF!,#REF!,#REF!,#REF!,#REF!,#REF!,#REF!,#REF!,#REF!,#REF!,#REF!,#REF!,#REF!,#REF!,#REF!,#REF!</definedName>
    <definedName name="TRANSPORTE3" localSheetId="11">#REF!,#REF!,#REF!,#REF!,#REF!,#REF!,#REF!,#REF!,#REF!,#REF!,#REF!,#REF!,#REF!,#REF!,#REF!,#REF!,#REF!,#REF!,#REF!,#REF!,#REF!,#REF!,#REF!,#REF!,#REF!,#REF!,#REF!,#REF!,#REF!,#REF!,#REF!,#REF!,#REF!,#REF!,#REF!,#REF!,#REF!,#REF!,#REF!,#REF!,#REF!,#REF!</definedName>
    <definedName name="TRANSPORTE3" localSheetId="10">#REF!,#REF!,#REF!,#REF!,#REF!,#REF!,#REF!,#REF!,#REF!,#REF!,#REF!,#REF!,#REF!,#REF!,#REF!,#REF!,#REF!,#REF!,#REF!,#REF!,#REF!,#REF!,#REF!,#REF!,#REF!,#REF!,#REF!,#REF!,#REF!,#REF!,#REF!,#REF!,#REF!,#REF!,#REF!,#REF!,#REF!,#REF!,#REF!,#REF!,#REF!,#REF!</definedName>
    <definedName name="TRANSPORTE3" localSheetId="1">#REF!,#REF!,#REF!,#REF!,#REF!,#REF!,#REF!,#REF!,#REF!,#REF!,#REF!,#REF!,#REF!,#REF!,#REF!,#REF!,#REF!,#REF!,#REF!,#REF!,#REF!,#REF!,#REF!,#REF!,#REF!,#REF!,#REF!,#REF!,#REF!,#REF!,#REF!,#REF!,#REF!,#REF!,#REF!,#REF!,#REF!,#REF!,#REF!,#REF!,#REF!,#REF!</definedName>
    <definedName name="TRANSPORTE3" localSheetId="4">#REF!,#REF!,#REF!,#REF!,#REF!,#REF!,#REF!,#REF!,#REF!,#REF!,#REF!,#REF!,#REF!,#REF!,#REF!,#REF!,#REF!,#REF!,#REF!,#REF!,#REF!,#REF!,#REF!,#REF!,#REF!,#REF!,#REF!,#REF!,#REF!,#REF!,#REF!,#REF!,#REF!,#REF!,#REF!,#REF!,#REF!,#REF!,#REF!,#REF!,#REF!,#REF!</definedName>
    <definedName name="TRANSPORTE3" localSheetId="3">#REF!,#REF!,#REF!,#REF!,#REF!,#REF!,#REF!,#REF!,#REF!,#REF!,#REF!,#REF!,#REF!,#REF!,#REF!,#REF!,#REF!,#REF!,#REF!,#REF!,#REF!,#REF!,#REF!,#REF!,#REF!,#REF!,#REF!,#REF!,#REF!,#REF!,#REF!,#REF!,#REF!,#REF!,#REF!,#REF!,#REF!,#REF!,#REF!,#REF!,#REF!,#REF!</definedName>
    <definedName name="TRANSPORTE3" localSheetId="5">#REF!,#REF!,#REF!,#REF!,#REF!,#REF!,#REF!,#REF!,#REF!,#REF!,#REF!,#REF!,#REF!,#REF!,#REF!,#REF!,#REF!,#REF!,#REF!,#REF!,#REF!,#REF!,#REF!,#REF!,#REF!,#REF!,#REF!,#REF!,#REF!,#REF!,#REF!,#REF!,#REF!,#REF!,#REF!,#REF!,#REF!,#REF!,#REF!,#REF!,#REF!,#REF!</definedName>
    <definedName name="TRANSPORTE3" localSheetId="9">'TRANSPORTE 2026'!$C$21,'TRANSPORTE 2026'!$C$82,'TRANSPORTE 2026'!$C$81,'TRANSPORTE 2026'!$C$79,'TRANSPORTE 2026'!$C$78,'TRANSPORTE 2026'!$C$76,'TRANSPORTE 2026'!$C$75,'TRANSPORTE 2026'!$C$74,'TRANSPORTE 2026'!$C$73,'TRANSPORTE 2026'!$C$71,'TRANSPORTE 2026'!$C$70,'TRANSPORTE 2026'!$C$68,'TRANSPORTE 2026'!$C$67,'TRANSPORTE 2026'!$C$66,'TRANSPORTE 2026'!$C$65,'TRANSPORTE 2026'!$C$64,'TRANSPORTE 2026'!$C$63,'TRANSPORTE 2026'!$C$62,'TRANSPORTE 2026'!$C$61,'TRANSPORTE 2026'!$C$60,'TRANSPORTE 2026'!$C$59,'TRANSPORTE 2026'!$C$58,'TRANSPORTE 2026'!$C$57,'TRANSPORTE 2026'!$C$56,'TRANSPORTE 2026'!$C$55,'TRANSPORTE 2026'!$C$54,'TRANSPORTE 2026'!$C$53,'TRANSPORTE 2026'!$C$52,'TRANSPORTE 2026'!$C$51,'TRANSPORTE 2026'!$C$50,'TRANSPORTE 2026'!$B$49,'TRANSPORTE 2026'!$C$48,'TRANSPORTE 2026'!$C$46,'TRANSPORTE 2026'!$C$45,'TRANSPORTE 2026'!$C$44,'TRANSPORTE 2026'!$C$43,'TRANSPORTE 2026'!$C$42,'TRANSPORTE 2026'!$C$41,'TRANSPORTE 2026'!$C$40,'TRANSPORTE 2026'!$C$39,'TRANSPORTE 2026'!$C$38,'TRANSPORTE 2026'!$C$37</definedName>
    <definedName name="TRANSPORTE3">#REF!,#REF!,#REF!,#REF!,#REF!,#REF!,#REF!,#REF!,#REF!,#REF!,#REF!,#REF!,#REF!,#REF!,#REF!,#REF!,#REF!,#REF!,#REF!,#REF!,#REF!,#REF!,#REF!,#REF!,#REF!,#REF!,#REF!,#REF!,#REF!,#REF!,#REF!,#REF!,#REF!,#REF!,#REF!,#REF!,#REF!,#REF!,#REF!,#REF!,#REF!,#REF!</definedName>
    <definedName name="TRANSPORTE4" localSheetId="0">#REF!,#REF!,#REF!,#REF!,#REF!,#REF!,#REF!,#REF!,#REF!,#REF!,#REF!,#REF!,#REF!,#REF!,#REF!,#REF!</definedName>
    <definedName name="TRANSPORTE4" localSheetId="2">#REF!,#REF!,#REF!,#REF!,#REF!,#REF!,#REF!,#REF!,#REF!,#REF!,#REF!,#REF!,#REF!,#REF!,#REF!,#REF!</definedName>
    <definedName name="TRANSPORTE4" localSheetId="6">#REF!,#REF!,#REF!,#REF!,#REF!,#REF!,#REF!,#REF!,#REF!,#REF!,#REF!,#REF!,#REF!,#REF!,#REF!,#REF!</definedName>
    <definedName name="TRANSPORTE4" localSheetId="12">#REF!,#REF!,#REF!,#REF!,#REF!,#REF!,#REF!,#REF!,#REF!,#REF!,#REF!,#REF!,#REF!,#REF!,#REF!,#REF!</definedName>
    <definedName name="TRANSPORTE4" localSheetId="11">#REF!,#REF!,#REF!,#REF!,#REF!,#REF!,#REF!,#REF!,#REF!,#REF!,#REF!,#REF!,#REF!,#REF!,#REF!,#REF!</definedName>
    <definedName name="TRANSPORTE4" localSheetId="10">#REF!,#REF!,#REF!,#REF!,#REF!,#REF!,#REF!,#REF!,#REF!,#REF!,#REF!,#REF!,#REF!,#REF!,#REF!,#REF!</definedName>
    <definedName name="TRANSPORTE4" localSheetId="1">#REF!,#REF!,#REF!,#REF!,#REF!,#REF!,#REF!,#REF!,#REF!,#REF!,#REF!,#REF!,#REF!,#REF!,#REF!,#REF!</definedName>
    <definedName name="TRANSPORTE4" localSheetId="4">#REF!,#REF!,#REF!,#REF!,#REF!,#REF!,#REF!,#REF!,#REF!,#REF!,#REF!,#REF!,#REF!,#REF!,#REF!,#REF!</definedName>
    <definedName name="TRANSPORTE4" localSheetId="3">#REF!,#REF!,#REF!,#REF!,#REF!,#REF!,#REF!,#REF!,#REF!,#REF!,#REF!,#REF!,#REF!,#REF!,#REF!,#REF!</definedName>
    <definedName name="TRANSPORTE4" localSheetId="5">#REF!,#REF!,#REF!,#REF!,#REF!,#REF!,#REF!,#REF!,#REF!,#REF!,#REF!,#REF!,#REF!,#REF!,#REF!,#REF!</definedName>
    <definedName name="TRANSPORTE4" localSheetId="9">'TRANSPORTE 2026'!$C$21,'TRANSPORTE 2026'!$C$15,'TRANSPORTE 2026'!$C$19,'TRANSPORTE 2026'!$C$17:$C$25,'TRANSPORTE 2026'!$C$26:$C$29,'TRANSPORTE 2026'!$C$13,'TRANSPORTE 2026'!$C$31:$C$36,'TRANSPORTE 2026'!$C$38:$C$48,'TRANSPORTE 2026'!$C$37,'TRANSPORTE 2026'!$C$50:$C$63,'TRANSPORTE 2026'!$C$64:$C$68,'TRANSPORTE 2026'!$C$70:$C$71,'TRANSPORTE 2026'!$C$73:$C$76,'TRANSPORTE 2026'!$C$78:$C$79,'TRANSPORTE 2026'!$C$81:$C$82,'TRANSPORTE 2026'!$C$89:$C$96</definedName>
    <definedName name="TRANSPORTE4">#REF!,#REF!,#REF!,#REF!,#REF!,#REF!,#REF!,#REF!,#REF!,#REF!,#REF!,#REF!,#REF!,#REF!,#REF!,#REF!</definedName>
    <definedName name="TRAT" localSheetId="0">#REF!</definedName>
    <definedName name="TRAT" localSheetId="2">#REF!</definedName>
    <definedName name="TRAT" localSheetId="6">#REF!</definedName>
    <definedName name="TRAT" localSheetId="12">#REF!</definedName>
    <definedName name="TRAT" localSheetId="11">#REF!</definedName>
    <definedName name="TRAT" localSheetId="10">#REF!</definedName>
    <definedName name="TRAT" localSheetId="1">#REF!</definedName>
    <definedName name="TRAT" localSheetId="4">#REF!</definedName>
    <definedName name="TRAT" localSheetId="3">#REF!</definedName>
    <definedName name="TRAT" localSheetId="5">#REF!</definedName>
    <definedName name="TRAT" localSheetId="9">#REF!</definedName>
    <definedName name="TRAT">#REF!</definedName>
    <definedName name="TREINTA" localSheetId="0">#REF!,#REF!</definedName>
    <definedName name="TREINTA" localSheetId="2">#REF!,#REF!</definedName>
    <definedName name="TREINTA" localSheetId="6">#REF!,#REF!</definedName>
    <definedName name="TREINTA" localSheetId="12">#REF!,#REF!</definedName>
    <definedName name="TREINTA" localSheetId="11">#REF!,#REF!</definedName>
    <definedName name="TREINTA" localSheetId="10">#REF!,#REF!</definedName>
    <definedName name="TREINTA" localSheetId="1">#REF!,#REF!</definedName>
    <definedName name="TREINTA" localSheetId="4">#REF!,#REF!</definedName>
    <definedName name="TREINTA" localSheetId="3">#REF!,#REF!</definedName>
    <definedName name="TREINTA" localSheetId="5">#REF!,#REF!</definedName>
    <definedName name="TREINTA" localSheetId="9">#REF!,#REF!</definedName>
    <definedName name="TREINTA">#REF!,#REF!</definedName>
    <definedName name="TREM" localSheetId="0">#REF!</definedName>
    <definedName name="TREM" localSheetId="2">#REF!</definedName>
    <definedName name="TREM" localSheetId="6">#REF!</definedName>
    <definedName name="TREM" localSheetId="12">#REF!</definedName>
    <definedName name="TREM" localSheetId="11">#REF!</definedName>
    <definedName name="TREM" localSheetId="10">#REF!</definedName>
    <definedName name="TREM" localSheetId="1">#REF!</definedName>
    <definedName name="TREM" localSheetId="4">#REF!</definedName>
    <definedName name="TREM" localSheetId="3">#REF!</definedName>
    <definedName name="TREM" localSheetId="5">#REF!</definedName>
    <definedName name="TREM" localSheetId="9">#REF!</definedName>
    <definedName name="TREM">#REF!</definedName>
    <definedName name="Trenes" localSheetId="0">#REF!</definedName>
    <definedName name="Trenes" localSheetId="2">#REF!</definedName>
    <definedName name="Trenes" localSheetId="6">#REF!</definedName>
    <definedName name="Trenes" localSheetId="12">#REF!</definedName>
    <definedName name="Trenes" localSheetId="11">#REF!</definedName>
    <definedName name="Trenes" localSheetId="10">#REF!</definedName>
    <definedName name="Trenes" localSheetId="1">#REF!</definedName>
    <definedName name="Trenes" localSheetId="4">#REF!</definedName>
    <definedName name="Trenes" localSheetId="3">#REF!</definedName>
    <definedName name="Trenes" localSheetId="5">#REF!</definedName>
    <definedName name="Trenes" localSheetId="9">#REF!</definedName>
    <definedName name="Trenes">#REF!</definedName>
    <definedName name="trest" localSheetId="0" hidden="1">{"TAB1",#N/A,TRUE,"GENERAL";"TAB2",#N/A,TRUE,"GENERAL";"TAB3",#N/A,TRUE,"GENERAL";"TAB4",#N/A,TRUE,"GENERAL";"TAB5",#N/A,TRUE,"GENERAL"}</definedName>
    <definedName name="trest" localSheetId="8" hidden="1">{"TAB1",#N/A,TRUE,"GENERAL";"TAB2",#N/A,TRUE,"GENERAL";"TAB3",#N/A,TRUE,"GENERAL";"TAB4",#N/A,TRUE,"GENERAL";"TAB5",#N/A,TRUE,"GENERAL"}</definedName>
    <definedName name="trest" localSheetId="2" hidden="1">{"TAB1",#N/A,TRUE,"GENERAL";"TAB2",#N/A,TRUE,"GENERAL";"TAB3",#N/A,TRUE,"GENERAL";"TAB4",#N/A,TRUE,"GENERAL";"TAB5",#N/A,TRUE,"GENERAL"}</definedName>
    <definedName name="trest" localSheetId="7" hidden="1">{"TAB1",#N/A,TRUE,"GENERAL";"TAB2",#N/A,TRUE,"GENERAL";"TAB3",#N/A,TRUE,"GENERAL";"TAB4",#N/A,TRUE,"GENERAL";"TAB5",#N/A,TRUE,"GENERAL"}</definedName>
    <definedName name="trest" localSheetId="6"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1" hidden="1">{"TAB1",#N/A,TRUE,"GENERAL";"TAB2",#N/A,TRUE,"GENERAL";"TAB3",#N/A,TRUE,"GENERAL";"TAB4",#N/A,TRUE,"GENERAL";"TAB5",#N/A,TRUE,"GENERAL"}</definedName>
    <definedName name="trest" localSheetId="4" hidden="1">{"TAB1",#N/A,TRUE,"GENERAL";"TAB2",#N/A,TRUE,"GENERAL";"TAB3",#N/A,TRUE,"GENERAL";"TAB4",#N/A,TRUE,"GENERAL";"TAB5",#N/A,TRUE,"GENERAL"}</definedName>
    <definedName name="trest" localSheetId="3" hidden="1">{"TAB1",#N/A,TRUE,"GENERAL";"TAB2",#N/A,TRUE,"GENERAL";"TAB3",#N/A,TRUE,"GENERAL";"TAB4",#N/A,TRUE,"GENERAL";"TAB5",#N/A,TRUE,"GENERAL"}</definedName>
    <definedName name="trest" localSheetId="5" hidden="1">{"TAB1",#N/A,TRUE,"GENERAL";"TAB2",#N/A,TRUE,"GENERAL";"TAB3",#N/A,TRUE,"GENERAL";"TAB4",#N/A,TRUE,"GENERAL";"TAB5",#N/A,TRUE,"GENERAL"}</definedName>
    <definedName name="trest" localSheetId="9"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8" hidden="1">{"TAB1",#N/A,TRUE,"GENERAL";"TAB2",#N/A,TRUE,"GENERAL";"TAB3",#N/A,TRUE,"GENERAL";"TAB4",#N/A,TRUE,"GENERAL";"TAB5",#N/A,TRUE,"GENERAL"}</definedName>
    <definedName name="tret" localSheetId="2" hidden="1">{"TAB1",#N/A,TRUE,"GENERAL";"TAB2",#N/A,TRUE,"GENERAL";"TAB3",#N/A,TRUE,"GENERAL";"TAB4",#N/A,TRUE,"GENERAL";"TAB5",#N/A,TRUE,"GENERAL"}</definedName>
    <definedName name="tret" localSheetId="7" hidden="1">{"TAB1",#N/A,TRUE,"GENERAL";"TAB2",#N/A,TRUE,"GENERAL";"TAB3",#N/A,TRUE,"GENERAL";"TAB4",#N/A,TRUE,"GENERAL";"TAB5",#N/A,TRUE,"GENERAL"}</definedName>
    <definedName name="tret" localSheetId="6" hidden="1">{"TAB1",#N/A,TRUE,"GENERAL";"TAB2",#N/A,TRUE,"GENERAL";"TAB3",#N/A,TRUE,"GENERAL";"TAB4",#N/A,TRUE,"GENERAL";"TAB5",#N/A,TRUE,"GENERAL"}</definedName>
    <definedName name="tret" localSheetId="12" hidden="1">{"TAB1",#N/A,TRUE,"GENERAL";"TAB2",#N/A,TRUE,"GENERAL";"TAB3",#N/A,TRUE,"GENERAL";"TAB4",#N/A,TRUE,"GENERAL";"TAB5",#N/A,TRUE,"GENERAL"}</definedName>
    <definedName name="tret" localSheetId="11" hidden="1">{"TAB1",#N/A,TRUE,"GENERAL";"TAB2",#N/A,TRUE,"GENERAL";"TAB3",#N/A,TRUE,"GENERAL";"TAB4",#N/A,TRUE,"GENERAL";"TAB5",#N/A,TRUE,"GENERAL"}</definedName>
    <definedName name="tret" localSheetId="10" hidden="1">{"TAB1",#N/A,TRUE,"GENERAL";"TAB2",#N/A,TRUE,"GENERAL";"TAB3",#N/A,TRUE,"GENERAL";"TAB4",#N/A,TRUE,"GENERAL";"TAB5",#N/A,TRUE,"GENERAL"}</definedName>
    <definedName name="tret" localSheetId="1" hidden="1">{"TAB1",#N/A,TRUE,"GENERAL";"TAB2",#N/A,TRUE,"GENERAL";"TAB3",#N/A,TRUE,"GENERAL";"TAB4",#N/A,TRUE,"GENERAL";"TAB5",#N/A,TRUE,"GENERAL"}</definedName>
    <definedName name="tret" localSheetId="4" hidden="1">{"TAB1",#N/A,TRUE,"GENERAL";"TAB2",#N/A,TRUE,"GENERAL";"TAB3",#N/A,TRUE,"GENERAL";"TAB4",#N/A,TRUE,"GENERAL";"TAB5",#N/A,TRUE,"GENERAL"}</definedName>
    <definedName name="tret" localSheetId="3" hidden="1">{"TAB1",#N/A,TRUE,"GENERAL";"TAB2",#N/A,TRUE,"GENERAL";"TAB3",#N/A,TRUE,"GENERAL";"TAB4",#N/A,TRUE,"GENERAL";"TAB5",#N/A,TRUE,"GENERAL"}</definedName>
    <definedName name="tret" localSheetId="5" hidden="1">{"TAB1",#N/A,TRUE,"GENERAL";"TAB2",#N/A,TRUE,"GENERAL";"TAB3",#N/A,TRUE,"GENERAL";"TAB4",#N/A,TRUE,"GENERAL";"TAB5",#N/A,TRUE,"GENERAL"}</definedName>
    <definedName name="tret" localSheetId="9"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8" hidden="1">{"via1",#N/A,TRUE,"general";"via2",#N/A,TRUE,"general";"via3",#N/A,TRUE,"general"}</definedName>
    <definedName name="trh" localSheetId="2" hidden="1">{"via1",#N/A,TRUE,"general";"via2",#N/A,TRUE,"general";"via3",#N/A,TRUE,"general"}</definedName>
    <definedName name="trh" localSheetId="7" hidden="1">{"via1",#N/A,TRUE,"general";"via2",#N/A,TRUE,"general";"via3",#N/A,TRUE,"general"}</definedName>
    <definedName name="trh" localSheetId="6" hidden="1">{"via1",#N/A,TRUE,"general";"via2",#N/A,TRUE,"general";"via3",#N/A,TRUE,"general"}</definedName>
    <definedName name="trh" localSheetId="12" hidden="1">{"via1",#N/A,TRUE,"general";"via2",#N/A,TRUE,"general";"via3",#N/A,TRUE,"general"}</definedName>
    <definedName name="trh" localSheetId="11" hidden="1">{"via1",#N/A,TRUE,"general";"via2",#N/A,TRUE,"general";"via3",#N/A,TRUE,"general"}</definedName>
    <definedName name="trh" localSheetId="10" hidden="1">{"via1",#N/A,TRUE,"general";"via2",#N/A,TRUE,"general";"via3",#N/A,TRUE,"general"}</definedName>
    <definedName name="trh" localSheetId="1" hidden="1">{"via1",#N/A,TRUE,"general";"via2",#N/A,TRUE,"general";"via3",#N/A,TRUE,"general"}</definedName>
    <definedName name="trh" localSheetId="4" hidden="1">{"via1",#N/A,TRUE,"general";"via2",#N/A,TRUE,"general";"via3",#N/A,TRUE,"general"}</definedName>
    <definedName name="trh" localSheetId="3" hidden="1">{"via1",#N/A,TRUE,"general";"via2",#N/A,TRUE,"general";"via3",#N/A,TRUE,"general"}</definedName>
    <definedName name="trh" localSheetId="5" hidden="1">{"via1",#N/A,TRUE,"general";"via2",#N/A,TRUE,"general";"via3",#N/A,TRUE,"general"}</definedName>
    <definedName name="trh" localSheetId="9"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8" hidden="1">{"via1",#N/A,TRUE,"general";"via2",#N/A,TRUE,"general";"via3",#N/A,TRUE,"general"}</definedName>
    <definedName name="trhfh" localSheetId="2" hidden="1">{"via1",#N/A,TRUE,"general";"via2",#N/A,TRUE,"general";"via3",#N/A,TRUE,"general"}</definedName>
    <definedName name="trhfh" localSheetId="7" hidden="1">{"via1",#N/A,TRUE,"general";"via2",#N/A,TRUE,"general";"via3",#N/A,TRUE,"general"}</definedName>
    <definedName name="trhfh" localSheetId="6" hidden="1">{"via1",#N/A,TRUE,"general";"via2",#N/A,TRUE,"general";"via3",#N/A,TRUE,"general"}</definedName>
    <definedName name="trhfh" localSheetId="12" hidden="1">{"via1",#N/A,TRUE,"general";"via2",#N/A,TRUE,"general";"via3",#N/A,TRUE,"general"}</definedName>
    <definedName name="trhfh" localSheetId="11" hidden="1">{"via1",#N/A,TRUE,"general";"via2",#N/A,TRUE,"general";"via3",#N/A,TRUE,"general"}</definedName>
    <definedName name="trhfh" localSheetId="10" hidden="1">{"via1",#N/A,TRUE,"general";"via2",#N/A,TRUE,"general";"via3",#N/A,TRUE,"general"}</definedName>
    <definedName name="trhfh" localSheetId="1" hidden="1">{"via1",#N/A,TRUE,"general";"via2",#N/A,TRUE,"general";"via3",#N/A,TRUE,"general"}</definedName>
    <definedName name="trhfh" localSheetId="4" hidden="1">{"via1",#N/A,TRUE,"general";"via2",#N/A,TRUE,"general";"via3",#N/A,TRUE,"general"}</definedName>
    <definedName name="trhfh" localSheetId="3" hidden="1">{"via1",#N/A,TRUE,"general";"via2",#N/A,TRUE,"general";"via3",#N/A,TRUE,"general"}</definedName>
    <definedName name="trhfh" localSheetId="5" hidden="1">{"via1",#N/A,TRUE,"general";"via2",#N/A,TRUE,"general";"via3",#N/A,TRUE,"general"}</definedName>
    <definedName name="trhfh" localSheetId="9" hidden="1">{"via1",#N/A,TRUE,"general";"via2",#N/A,TRUE,"general";"via3",#N/A,TRUE,"general"}</definedName>
    <definedName name="trhfh" hidden="1">{"via1",#N/A,TRUE,"general";"via2",#N/A,TRUE,"general";"via3",#N/A,TRUE,"general"}</definedName>
    <definedName name="tri" localSheetId="0">#REF!</definedName>
    <definedName name="tri" localSheetId="2">#REF!</definedName>
    <definedName name="tri" localSheetId="6">#REF!</definedName>
    <definedName name="tri" localSheetId="12">#REF!</definedName>
    <definedName name="tri" localSheetId="11">#REF!</definedName>
    <definedName name="tri" localSheetId="10">#REF!</definedName>
    <definedName name="tri" localSheetId="1">#REF!</definedName>
    <definedName name="tri" localSheetId="4">#REF!</definedName>
    <definedName name="tri" localSheetId="3">#REF!</definedName>
    <definedName name="tri" localSheetId="5">#REF!</definedName>
    <definedName name="tri" localSheetId="9">#REF!</definedName>
    <definedName name="tri">#REF!</definedName>
    <definedName name="Trimestre1" localSheetId="0">#REF!</definedName>
    <definedName name="Trimestre1" localSheetId="2">#REF!</definedName>
    <definedName name="Trimestre1" localSheetId="6">#REF!</definedName>
    <definedName name="Trimestre1" localSheetId="12">#REF!</definedName>
    <definedName name="Trimestre1" localSheetId="11">#REF!</definedName>
    <definedName name="Trimestre1" localSheetId="10">#REF!</definedName>
    <definedName name="Trimestre1" localSheetId="1">#REF!</definedName>
    <definedName name="Trimestre1" localSheetId="4">#REF!</definedName>
    <definedName name="Trimestre1" localSheetId="3">#REF!</definedName>
    <definedName name="Trimestre1" localSheetId="5">#REF!</definedName>
    <definedName name="Trimestre1" localSheetId="9">#REF!</definedName>
    <definedName name="Trimestre1">#REF!</definedName>
    <definedName name="Trimestre2" localSheetId="0">#REF!</definedName>
    <definedName name="Trimestre2" localSheetId="2">#REF!</definedName>
    <definedName name="Trimestre2" localSheetId="6">#REF!</definedName>
    <definedName name="Trimestre2" localSheetId="12">#REF!</definedName>
    <definedName name="Trimestre2" localSheetId="11">#REF!</definedName>
    <definedName name="Trimestre2" localSheetId="10">#REF!</definedName>
    <definedName name="Trimestre2" localSheetId="1">#REF!</definedName>
    <definedName name="Trimestre2" localSheetId="4">#REF!</definedName>
    <definedName name="Trimestre2" localSheetId="3">#REF!</definedName>
    <definedName name="Trimestre2" localSheetId="5">#REF!</definedName>
    <definedName name="Trimestre2" localSheetId="9">#REF!</definedName>
    <definedName name="Trimestre2">#REF!</definedName>
    <definedName name="Trimestre3" localSheetId="0">#REF!</definedName>
    <definedName name="Trimestre3" localSheetId="2">#REF!</definedName>
    <definedName name="Trimestre3" localSheetId="6">#REF!</definedName>
    <definedName name="Trimestre3" localSheetId="12">#REF!</definedName>
    <definedName name="Trimestre3" localSheetId="11">#REF!</definedName>
    <definedName name="Trimestre3" localSheetId="10">#REF!</definedName>
    <definedName name="Trimestre3" localSheetId="4">#REF!</definedName>
    <definedName name="Trimestre3" localSheetId="3">#REF!</definedName>
    <definedName name="Trimestre3" localSheetId="5">#REF!</definedName>
    <definedName name="Trimestre3" localSheetId="9">#REF!</definedName>
    <definedName name="Trimestre3">#REF!</definedName>
    <definedName name="Trimestre4" localSheetId="0">#REF!</definedName>
    <definedName name="Trimestre4" localSheetId="2">#REF!</definedName>
    <definedName name="Trimestre4" localSheetId="6">#REF!</definedName>
    <definedName name="Trimestre4" localSheetId="12">#REF!</definedName>
    <definedName name="Trimestre4" localSheetId="11">#REF!</definedName>
    <definedName name="Trimestre4" localSheetId="10">#REF!</definedName>
    <definedName name="Trimestre4" localSheetId="4">#REF!</definedName>
    <definedName name="Trimestre4" localSheetId="3">#REF!</definedName>
    <definedName name="Trimestre4" localSheetId="5">#REF!</definedName>
    <definedName name="Trimestre4" localSheetId="9">#REF!</definedName>
    <definedName name="Trimestre4">#REF!</definedName>
    <definedName name="trjfgjh" localSheetId="0" hidden="1">{"via1",#N/A,TRUE,"general";"via2",#N/A,TRUE,"general";"via3",#N/A,TRUE,"general"}</definedName>
    <definedName name="trjfgjh" localSheetId="8" hidden="1">{"via1",#N/A,TRUE,"general";"via2",#N/A,TRUE,"general";"via3",#N/A,TRUE,"general"}</definedName>
    <definedName name="trjfgjh" localSheetId="2" hidden="1">{"via1",#N/A,TRUE,"general";"via2",#N/A,TRUE,"general";"via3",#N/A,TRUE,"general"}</definedName>
    <definedName name="trjfgjh" localSheetId="7" hidden="1">{"via1",#N/A,TRUE,"general";"via2",#N/A,TRUE,"general";"via3",#N/A,TRUE,"general"}</definedName>
    <definedName name="trjfgjh" localSheetId="6" hidden="1">{"via1",#N/A,TRUE,"general";"via2",#N/A,TRUE,"general";"via3",#N/A,TRUE,"general"}</definedName>
    <definedName name="trjfgjh" localSheetId="12" hidden="1">{"via1",#N/A,TRUE,"general";"via2",#N/A,TRUE,"general";"via3",#N/A,TRUE,"general"}</definedName>
    <definedName name="trjfgjh" localSheetId="11" hidden="1">{"via1",#N/A,TRUE,"general";"via2",#N/A,TRUE,"general";"via3",#N/A,TRUE,"general"}</definedName>
    <definedName name="trjfgjh" localSheetId="10" hidden="1">{"via1",#N/A,TRUE,"general";"via2",#N/A,TRUE,"general";"via3",#N/A,TRUE,"general"}</definedName>
    <definedName name="trjfgjh" localSheetId="1" hidden="1">{"via1",#N/A,TRUE,"general";"via2",#N/A,TRUE,"general";"via3",#N/A,TRUE,"general"}</definedName>
    <definedName name="trjfgjh" localSheetId="4" hidden="1">{"via1",#N/A,TRUE,"general";"via2",#N/A,TRUE,"general";"via3",#N/A,TRUE,"general"}</definedName>
    <definedName name="trjfgjh" localSheetId="3" hidden="1">{"via1",#N/A,TRUE,"general";"via2",#N/A,TRUE,"general";"via3",#N/A,TRUE,"general"}</definedName>
    <definedName name="trjfgjh" localSheetId="5" hidden="1">{"via1",#N/A,TRUE,"general";"via2",#N/A,TRUE,"general";"via3",#N/A,TRUE,"general"}</definedName>
    <definedName name="trjfgjh" localSheetId="9" hidden="1">{"via1",#N/A,TRUE,"general";"via2",#N/A,TRUE,"general";"via3",#N/A,TRUE,"general"}</definedName>
    <definedName name="trjfgjh" hidden="1">{"via1",#N/A,TRUE,"general";"via2",#N/A,TRUE,"general";"via3",#N/A,TRUE,"general"}</definedName>
    <definedName name="TRM" localSheetId="0">#REF!</definedName>
    <definedName name="TRM" localSheetId="2">#REF!</definedName>
    <definedName name="TRM" localSheetId="6">#REF!</definedName>
    <definedName name="TRM" localSheetId="12">#REF!</definedName>
    <definedName name="TRM" localSheetId="11">#REF!</definedName>
    <definedName name="TRM" localSheetId="10">#REF!</definedName>
    <definedName name="TRM" localSheetId="1">#REF!</definedName>
    <definedName name="TRM" localSheetId="4">#REF!</definedName>
    <definedName name="TRM" localSheetId="3">#REF!</definedName>
    <definedName name="TRM" localSheetId="5">#REF!</definedName>
    <definedName name="TRM" localSheetId="9">#REF!</definedName>
    <definedName name="TRM">#REF!</definedName>
    <definedName name="Trompo" localSheetId="0">#REF!</definedName>
    <definedName name="Trompo" localSheetId="2">#REF!</definedName>
    <definedName name="Trompo" localSheetId="6">#REF!</definedName>
    <definedName name="Trompo" localSheetId="12">#REF!</definedName>
    <definedName name="Trompo" localSheetId="11">#REF!</definedName>
    <definedName name="Trompo" localSheetId="10">#REF!</definedName>
    <definedName name="Trompo" localSheetId="1">#REF!</definedName>
    <definedName name="Trompo" localSheetId="4">#REF!</definedName>
    <definedName name="Trompo" localSheetId="3">#REF!</definedName>
    <definedName name="Trompo" localSheetId="5">#REF!</definedName>
    <definedName name="Trompo" localSheetId="9">#REF!</definedName>
    <definedName name="Trompo">#REF!</definedName>
    <definedName name="tru" localSheetId="0" hidden="1">{"via1",#N/A,TRUE,"general";"via2",#N/A,TRUE,"general";"via3",#N/A,TRUE,"general"}</definedName>
    <definedName name="tru" localSheetId="8" hidden="1">{"via1",#N/A,TRUE,"general";"via2",#N/A,TRUE,"general";"via3",#N/A,TRUE,"general"}</definedName>
    <definedName name="tru" localSheetId="2" hidden="1">{"via1",#N/A,TRUE,"general";"via2",#N/A,TRUE,"general";"via3",#N/A,TRUE,"general"}</definedName>
    <definedName name="tru" localSheetId="7" hidden="1">{"via1",#N/A,TRUE,"general";"via2",#N/A,TRUE,"general";"via3",#N/A,TRUE,"general"}</definedName>
    <definedName name="tru" localSheetId="6" hidden="1">{"via1",#N/A,TRUE,"general";"via2",#N/A,TRUE,"general";"via3",#N/A,TRUE,"general"}</definedName>
    <definedName name="tru" localSheetId="12" hidden="1">{"via1",#N/A,TRUE,"general";"via2",#N/A,TRUE,"general";"via3",#N/A,TRUE,"general"}</definedName>
    <definedName name="tru" localSheetId="11" hidden="1">{"via1",#N/A,TRUE,"general";"via2",#N/A,TRUE,"general";"via3",#N/A,TRUE,"general"}</definedName>
    <definedName name="tru" localSheetId="10" hidden="1">{"via1",#N/A,TRUE,"general";"via2",#N/A,TRUE,"general";"via3",#N/A,TRUE,"general"}</definedName>
    <definedName name="tru" localSheetId="1" hidden="1">{"via1",#N/A,TRUE,"general";"via2",#N/A,TRUE,"general";"via3",#N/A,TRUE,"general"}</definedName>
    <definedName name="tru" localSheetId="4" hidden="1">{"via1",#N/A,TRUE,"general";"via2",#N/A,TRUE,"general";"via3",#N/A,TRUE,"general"}</definedName>
    <definedName name="tru" localSheetId="3" hidden="1">{"via1",#N/A,TRUE,"general";"via2",#N/A,TRUE,"general";"via3",#N/A,TRUE,"general"}</definedName>
    <definedName name="tru" localSheetId="5" hidden="1">{"via1",#N/A,TRUE,"general";"via2",#N/A,TRUE,"general";"via3",#N/A,TRUE,"general"}</definedName>
    <definedName name="tru" localSheetId="9"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8" hidden="1">{"via1",#N/A,TRUE,"general";"via2",#N/A,TRUE,"general";"via3",#N/A,TRUE,"general"}</definedName>
    <definedName name="truds" localSheetId="2" hidden="1">{"via1",#N/A,TRUE,"general";"via2",#N/A,TRUE,"general";"via3",#N/A,TRUE,"general"}</definedName>
    <definedName name="truds" localSheetId="7" hidden="1">{"via1",#N/A,TRUE,"general";"via2",#N/A,TRUE,"general";"via3",#N/A,TRUE,"general"}</definedName>
    <definedName name="truds" localSheetId="6" hidden="1">{"via1",#N/A,TRUE,"general";"via2",#N/A,TRUE,"general";"via3",#N/A,TRUE,"general"}</definedName>
    <definedName name="truds" localSheetId="12" hidden="1">{"via1",#N/A,TRUE,"general";"via2",#N/A,TRUE,"general";"via3",#N/A,TRUE,"general"}</definedName>
    <definedName name="truds" localSheetId="11" hidden="1">{"via1",#N/A,TRUE,"general";"via2",#N/A,TRUE,"general";"via3",#N/A,TRUE,"general"}</definedName>
    <definedName name="truds" localSheetId="10" hidden="1">{"via1",#N/A,TRUE,"general";"via2",#N/A,TRUE,"general";"via3",#N/A,TRUE,"general"}</definedName>
    <definedName name="truds" localSheetId="1" hidden="1">{"via1",#N/A,TRUE,"general";"via2",#N/A,TRUE,"general";"via3",#N/A,TRUE,"general"}</definedName>
    <definedName name="truds" localSheetId="4" hidden="1">{"via1",#N/A,TRUE,"general";"via2",#N/A,TRUE,"general";"via3",#N/A,TRUE,"general"}</definedName>
    <definedName name="truds" localSheetId="3" hidden="1">{"via1",#N/A,TRUE,"general";"via2",#N/A,TRUE,"general";"via3",#N/A,TRUE,"general"}</definedName>
    <definedName name="truds" localSheetId="5" hidden="1">{"via1",#N/A,TRUE,"general";"via2",#N/A,TRUE,"general";"via3",#N/A,TRUE,"general"}</definedName>
    <definedName name="truds" localSheetId="9"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8" hidden="1">{"via1",#N/A,TRUE,"general";"via2",#N/A,TRUE,"general";"via3",#N/A,TRUE,"general"}</definedName>
    <definedName name="trutu" localSheetId="2" hidden="1">{"via1",#N/A,TRUE,"general";"via2",#N/A,TRUE,"general";"via3",#N/A,TRUE,"general"}</definedName>
    <definedName name="trutu" localSheetId="7" hidden="1">{"via1",#N/A,TRUE,"general";"via2",#N/A,TRUE,"general";"via3",#N/A,TRUE,"general"}</definedName>
    <definedName name="trutu" localSheetId="6" hidden="1">{"via1",#N/A,TRUE,"general";"via2",#N/A,TRUE,"general";"via3",#N/A,TRUE,"general"}</definedName>
    <definedName name="trutu" localSheetId="12" hidden="1">{"via1",#N/A,TRUE,"general";"via2",#N/A,TRUE,"general";"via3",#N/A,TRUE,"general"}</definedName>
    <definedName name="trutu" localSheetId="11" hidden="1">{"via1",#N/A,TRUE,"general";"via2",#N/A,TRUE,"general";"via3",#N/A,TRUE,"general"}</definedName>
    <definedName name="trutu" localSheetId="10" hidden="1">{"via1",#N/A,TRUE,"general";"via2",#N/A,TRUE,"general";"via3",#N/A,TRUE,"general"}</definedName>
    <definedName name="trutu" localSheetId="1" hidden="1">{"via1",#N/A,TRUE,"general";"via2",#N/A,TRUE,"general";"via3",#N/A,TRUE,"general"}</definedName>
    <definedName name="trutu" localSheetId="4" hidden="1">{"via1",#N/A,TRUE,"general";"via2",#N/A,TRUE,"general";"via3",#N/A,TRUE,"general"}</definedName>
    <definedName name="trutu" localSheetId="3" hidden="1">{"via1",#N/A,TRUE,"general";"via2",#N/A,TRUE,"general";"via3",#N/A,TRUE,"general"}</definedName>
    <definedName name="trutu" localSheetId="5" hidden="1">{"via1",#N/A,TRUE,"general";"via2",#N/A,TRUE,"general";"via3",#N/A,TRUE,"general"}</definedName>
    <definedName name="trutu" localSheetId="9"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8" hidden="1">{"via1",#N/A,TRUE,"general";"via2",#N/A,TRUE,"general";"via3",#N/A,TRUE,"general"}</definedName>
    <definedName name="trydfg" localSheetId="2" hidden="1">{"via1",#N/A,TRUE,"general";"via2",#N/A,TRUE,"general";"via3",#N/A,TRUE,"general"}</definedName>
    <definedName name="trydfg" localSheetId="7" hidden="1">{"via1",#N/A,TRUE,"general";"via2",#N/A,TRUE,"general";"via3",#N/A,TRUE,"general"}</definedName>
    <definedName name="trydfg" localSheetId="6" hidden="1">{"via1",#N/A,TRUE,"general";"via2",#N/A,TRUE,"general";"via3",#N/A,TRUE,"general"}</definedName>
    <definedName name="trydfg" localSheetId="12" hidden="1">{"via1",#N/A,TRUE,"general";"via2",#N/A,TRUE,"general";"via3",#N/A,TRUE,"general"}</definedName>
    <definedName name="trydfg" localSheetId="11" hidden="1">{"via1",#N/A,TRUE,"general";"via2",#N/A,TRUE,"general";"via3",#N/A,TRUE,"general"}</definedName>
    <definedName name="trydfg" localSheetId="10" hidden="1">{"via1",#N/A,TRUE,"general";"via2",#N/A,TRUE,"general";"via3",#N/A,TRUE,"general"}</definedName>
    <definedName name="trydfg" localSheetId="1" hidden="1">{"via1",#N/A,TRUE,"general";"via2",#N/A,TRUE,"general";"via3",#N/A,TRUE,"general"}</definedName>
    <definedName name="trydfg" localSheetId="4" hidden="1">{"via1",#N/A,TRUE,"general";"via2",#N/A,TRUE,"general";"via3",#N/A,TRUE,"general"}</definedName>
    <definedName name="trydfg" localSheetId="3" hidden="1">{"via1",#N/A,TRUE,"general";"via2",#N/A,TRUE,"general";"via3",#N/A,TRUE,"general"}</definedName>
    <definedName name="trydfg" localSheetId="5" hidden="1">{"via1",#N/A,TRUE,"general";"via2",#N/A,TRUE,"general";"via3",#N/A,TRUE,"general"}</definedName>
    <definedName name="trydfg" localSheetId="9"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8" hidden="1">{"via1",#N/A,TRUE,"general";"via2",#N/A,TRUE,"general";"via3",#N/A,TRUE,"general"}</definedName>
    <definedName name="trydtrygf" localSheetId="2" hidden="1">{"via1",#N/A,TRUE,"general";"via2",#N/A,TRUE,"general";"via3",#N/A,TRUE,"general"}</definedName>
    <definedName name="trydtrygf" localSheetId="7" hidden="1">{"via1",#N/A,TRUE,"general";"via2",#N/A,TRUE,"general";"via3",#N/A,TRUE,"general"}</definedName>
    <definedName name="trydtrygf" localSheetId="6" hidden="1">{"via1",#N/A,TRUE,"general";"via2",#N/A,TRUE,"general";"via3",#N/A,TRUE,"general"}</definedName>
    <definedName name="trydtrygf" localSheetId="12" hidden="1">{"via1",#N/A,TRUE,"general";"via2",#N/A,TRUE,"general";"via3",#N/A,TRUE,"general"}</definedName>
    <definedName name="trydtrygf" localSheetId="11" hidden="1">{"via1",#N/A,TRUE,"general";"via2",#N/A,TRUE,"general";"via3",#N/A,TRUE,"general"}</definedName>
    <definedName name="trydtrygf" localSheetId="10" hidden="1">{"via1",#N/A,TRUE,"general";"via2",#N/A,TRUE,"general";"via3",#N/A,TRUE,"general"}</definedName>
    <definedName name="trydtrygf" localSheetId="1" hidden="1">{"via1",#N/A,TRUE,"general";"via2",#N/A,TRUE,"general";"via3",#N/A,TRUE,"general"}</definedName>
    <definedName name="trydtrygf" localSheetId="4" hidden="1">{"via1",#N/A,TRUE,"general";"via2",#N/A,TRUE,"general";"via3",#N/A,TRUE,"general"}</definedName>
    <definedName name="trydtrygf" localSheetId="3" hidden="1">{"via1",#N/A,TRUE,"general";"via2",#N/A,TRUE,"general";"via3",#N/A,TRUE,"general"}</definedName>
    <definedName name="trydtrygf" localSheetId="5" hidden="1">{"via1",#N/A,TRUE,"general";"via2",#N/A,TRUE,"general";"via3",#N/A,TRUE,"general"}</definedName>
    <definedName name="trydtrygf" localSheetId="9"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1"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9"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8" hidden="1">{"TAB1",#N/A,TRUE,"GENERAL";"TAB2",#N/A,TRUE,"GENERAL";"TAB3",#N/A,TRUE,"GENERAL";"TAB4",#N/A,TRUE,"GENERAL";"TAB5",#N/A,TRUE,"GENERAL"}</definedName>
    <definedName name="tryi6" localSheetId="2" hidden="1">{"TAB1",#N/A,TRUE,"GENERAL";"TAB2",#N/A,TRUE,"GENERAL";"TAB3",#N/A,TRUE,"GENERAL";"TAB4",#N/A,TRUE,"GENERAL";"TAB5",#N/A,TRUE,"GENERAL"}</definedName>
    <definedName name="tryi6" localSheetId="7" hidden="1">{"TAB1",#N/A,TRUE,"GENERAL";"TAB2",#N/A,TRUE,"GENERAL";"TAB3",#N/A,TRUE,"GENERAL";"TAB4",#N/A,TRUE,"GENERAL";"TAB5",#N/A,TRUE,"GENERAL"}</definedName>
    <definedName name="tryi6" localSheetId="6"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1" hidden="1">{"TAB1",#N/A,TRUE,"GENERAL";"TAB2",#N/A,TRUE,"GENERAL";"TAB3",#N/A,TRUE,"GENERAL";"TAB4",#N/A,TRUE,"GENERAL";"TAB5",#N/A,TRUE,"GENERAL"}</definedName>
    <definedName name="tryi6" localSheetId="4" hidden="1">{"TAB1",#N/A,TRUE,"GENERAL";"TAB2",#N/A,TRUE,"GENERAL";"TAB3",#N/A,TRUE,"GENERAL";"TAB4",#N/A,TRUE,"GENERAL";"TAB5",#N/A,TRUE,"GENERAL"}</definedName>
    <definedName name="tryi6" localSheetId="3" hidden="1">{"TAB1",#N/A,TRUE,"GENERAL";"TAB2",#N/A,TRUE,"GENERAL";"TAB3",#N/A,TRUE,"GENERAL";"TAB4",#N/A,TRUE,"GENERAL";"TAB5",#N/A,TRUE,"GENERAL"}</definedName>
    <definedName name="tryi6" localSheetId="5" hidden="1">{"TAB1",#N/A,TRUE,"GENERAL";"TAB2",#N/A,TRUE,"GENERAL";"TAB3",#N/A,TRUE,"GENERAL";"TAB4",#N/A,TRUE,"GENERAL";"TAB5",#N/A,TRUE,"GENERAL"}</definedName>
    <definedName name="tryi6" localSheetId="9"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8" hidden="1">{"via1",#N/A,TRUE,"general";"via2",#N/A,TRUE,"general";"via3",#N/A,TRUE,"general"}</definedName>
    <definedName name="tryrth" localSheetId="2" hidden="1">{"via1",#N/A,TRUE,"general";"via2",#N/A,TRUE,"general";"via3",#N/A,TRUE,"general"}</definedName>
    <definedName name="tryrth" localSheetId="7" hidden="1">{"via1",#N/A,TRUE,"general";"via2",#N/A,TRUE,"general";"via3",#N/A,TRUE,"general"}</definedName>
    <definedName name="tryrth" localSheetId="6" hidden="1">{"via1",#N/A,TRUE,"general";"via2",#N/A,TRUE,"general";"via3",#N/A,TRUE,"general"}</definedName>
    <definedName name="tryrth" localSheetId="12" hidden="1">{"via1",#N/A,TRUE,"general";"via2",#N/A,TRUE,"general";"via3",#N/A,TRUE,"general"}</definedName>
    <definedName name="tryrth" localSheetId="11" hidden="1">{"via1",#N/A,TRUE,"general";"via2",#N/A,TRUE,"general";"via3",#N/A,TRUE,"general"}</definedName>
    <definedName name="tryrth" localSheetId="10" hidden="1">{"via1",#N/A,TRUE,"general";"via2",#N/A,TRUE,"general";"via3",#N/A,TRUE,"general"}</definedName>
    <definedName name="tryrth" localSheetId="1" hidden="1">{"via1",#N/A,TRUE,"general";"via2",#N/A,TRUE,"general";"via3",#N/A,TRUE,"general"}</definedName>
    <definedName name="tryrth" localSheetId="4" hidden="1">{"via1",#N/A,TRUE,"general";"via2",#N/A,TRUE,"general";"via3",#N/A,TRUE,"general"}</definedName>
    <definedName name="tryrth" localSheetId="3" hidden="1">{"via1",#N/A,TRUE,"general";"via2",#N/A,TRUE,"general";"via3",#N/A,TRUE,"general"}</definedName>
    <definedName name="tryrth" localSheetId="5" hidden="1">{"via1",#N/A,TRUE,"general";"via2",#N/A,TRUE,"general";"via3",#N/A,TRUE,"general"}</definedName>
    <definedName name="tryrth" localSheetId="9"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8" hidden="1">{"TAB1",#N/A,TRUE,"GENERAL";"TAB2",#N/A,TRUE,"GENERAL";"TAB3",#N/A,TRUE,"GENERAL";"TAB4",#N/A,TRUE,"GENERAL";"TAB5",#N/A,TRUE,"GENERAL"}</definedName>
    <definedName name="tsert" localSheetId="2" hidden="1">{"TAB1",#N/A,TRUE,"GENERAL";"TAB2",#N/A,TRUE,"GENERAL";"TAB3",#N/A,TRUE,"GENERAL";"TAB4",#N/A,TRUE,"GENERAL";"TAB5",#N/A,TRUE,"GENERAL"}</definedName>
    <definedName name="tsert" localSheetId="7" hidden="1">{"TAB1",#N/A,TRUE,"GENERAL";"TAB2",#N/A,TRUE,"GENERAL";"TAB3",#N/A,TRUE,"GENERAL";"TAB4",#N/A,TRUE,"GENERAL";"TAB5",#N/A,TRUE,"GENERAL"}</definedName>
    <definedName name="tsert" localSheetId="6"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1" hidden="1">{"TAB1",#N/A,TRUE,"GENERAL";"TAB2",#N/A,TRUE,"GENERAL";"TAB3",#N/A,TRUE,"GENERAL";"TAB4",#N/A,TRUE,"GENERAL";"TAB5",#N/A,TRUE,"GENERAL"}</definedName>
    <definedName name="tsert" localSheetId="4" hidden="1">{"TAB1",#N/A,TRUE,"GENERAL";"TAB2",#N/A,TRUE,"GENERAL";"TAB3",#N/A,TRUE,"GENERAL";"TAB4",#N/A,TRUE,"GENERAL";"TAB5",#N/A,TRUE,"GENERAL"}</definedName>
    <definedName name="tsert" localSheetId="3" hidden="1">{"TAB1",#N/A,TRUE,"GENERAL";"TAB2",#N/A,TRUE,"GENERAL";"TAB3",#N/A,TRUE,"GENERAL";"TAB4",#N/A,TRUE,"GENERAL";"TAB5",#N/A,TRUE,"GENERAL"}</definedName>
    <definedName name="tsert" localSheetId="5" hidden="1">{"TAB1",#N/A,TRUE,"GENERAL";"TAB2",#N/A,TRUE,"GENERAL";"TAB3",#N/A,TRUE,"GENERAL";"TAB4",#N/A,TRUE,"GENERAL";"TAB5",#N/A,TRUE,"GENERAL"}</definedName>
    <definedName name="tsert" localSheetId="9" hidden="1">{"TAB1",#N/A,TRUE,"GENERAL";"TAB2",#N/A,TRUE,"GENERAL";"TAB3",#N/A,TRUE,"GENERAL";"TAB4",#N/A,TRUE,"GENERAL";"TAB5",#N/A,TRUE,"GENERAL"}</definedName>
    <definedName name="tsert" hidden="1">{"TAB1",#N/A,TRUE,"GENERAL";"TAB2",#N/A,TRUE,"GENERAL";"TAB3",#N/A,TRUE,"GENERAL";"TAB4",#N/A,TRUE,"GENERAL";"TAB5",#N/A,TRUE,"GENERAL"}</definedName>
    <definedName name="TST" localSheetId="0">#REF!</definedName>
    <definedName name="TST" localSheetId="8">#REF!</definedName>
    <definedName name="TST" localSheetId="2">#REF!</definedName>
    <definedName name="TST" localSheetId="6">#REF!</definedName>
    <definedName name="TST" localSheetId="12">#REF!</definedName>
    <definedName name="TST" localSheetId="11">#REF!</definedName>
    <definedName name="TST" localSheetId="10">#REF!</definedName>
    <definedName name="TST" localSheetId="1">#REF!</definedName>
    <definedName name="TST" localSheetId="4">#REF!</definedName>
    <definedName name="TST" localSheetId="3">#REF!</definedName>
    <definedName name="TST" localSheetId="5">#REF!</definedName>
    <definedName name="TST" localSheetId="9">#REF!</definedName>
    <definedName name="TST">#REF!</definedName>
    <definedName name="TTA" localSheetId="0">#REF!</definedName>
    <definedName name="TTA" localSheetId="8">#REF!</definedName>
    <definedName name="TTA" localSheetId="2">#REF!</definedName>
    <definedName name="TTA" localSheetId="6">#REF!</definedName>
    <definedName name="TTA" localSheetId="12">#REF!</definedName>
    <definedName name="TTA" localSheetId="11">#REF!</definedName>
    <definedName name="TTA" localSheetId="10">#REF!</definedName>
    <definedName name="TTA" localSheetId="1">#REF!</definedName>
    <definedName name="TTA" localSheetId="4">#REF!</definedName>
    <definedName name="TTA" localSheetId="3">#REF!</definedName>
    <definedName name="TTA" localSheetId="5">#REF!</definedName>
    <definedName name="TTA" localSheetId="9">#REF!</definedName>
    <definedName name="TTA">#REF!</definedName>
    <definedName name="TTB" localSheetId="0">#REF!</definedName>
    <definedName name="TTB" localSheetId="8">#REF!</definedName>
    <definedName name="TTB" localSheetId="2">#REF!</definedName>
    <definedName name="TTB" localSheetId="6">#REF!</definedName>
    <definedName name="TTB" localSheetId="12">#REF!</definedName>
    <definedName name="TTB" localSheetId="11">#REF!</definedName>
    <definedName name="TTB" localSheetId="10">#REF!</definedName>
    <definedName name="TTB" localSheetId="1">#REF!</definedName>
    <definedName name="TTB" localSheetId="4">#REF!</definedName>
    <definedName name="TTB" localSheetId="3">#REF!</definedName>
    <definedName name="TTB" localSheetId="5">#REF!</definedName>
    <definedName name="TTB" localSheetId="9">#REF!</definedName>
    <definedName name="TTB">#REF!</definedName>
    <definedName name="TTC" localSheetId="0">#REF!</definedName>
    <definedName name="TTC" localSheetId="8">#REF!</definedName>
    <definedName name="TTC" localSheetId="2">#REF!</definedName>
    <definedName name="TTC" localSheetId="6">#REF!</definedName>
    <definedName name="TTC" localSheetId="12">#REF!</definedName>
    <definedName name="TTC" localSheetId="11">#REF!</definedName>
    <definedName name="TTC" localSheetId="10">#REF!</definedName>
    <definedName name="TTC" localSheetId="4">#REF!</definedName>
    <definedName name="TTC" localSheetId="3">#REF!</definedName>
    <definedName name="TTC" localSheetId="5">#REF!</definedName>
    <definedName name="TTC" localSheetId="9">#REF!</definedName>
    <definedName name="TTC">#REF!</definedName>
    <definedName name="TtCD" localSheetId="0">#REF!</definedName>
    <definedName name="TtCD" localSheetId="2">#REF!</definedName>
    <definedName name="TtCD" localSheetId="6">#REF!</definedName>
    <definedName name="TtCD" localSheetId="12">#REF!</definedName>
    <definedName name="TtCD" localSheetId="11">#REF!</definedName>
    <definedName name="TtCD" localSheetId="10">#REF!</definedName>
    <definedName name="TtCD" localSheetId="4">#REF!</definedName>
    <definedName name="TtCD" localSheetId="3">#REF!</definedName>
    <definedName name="TtCD" localSheetId="5">#REF!</definedName>
    <definedName name="TtCD" localSheetId="9">#REF!</definedName>
    <definedName name="TtCD">#REF!</definedName>
    <definedName name="TTE" localSheetId="0">#REF!</definedName>
    <definedName name="TTE" localSheetId="8">#REF!</definedName>
    <definedName name="TTE" localSheetId="2">#REF!</definedName>
    <definedName name="TTE" localSheetId="6">#REF!</definedName>
    <definedName name="TTE" localSheetId="12">#REF!</definedName>
    <definedName name="TTE" localSheetId="11">#REF!</definedName>
    <definedName name="TTE" localSheetId="10">#REF!</definedName>
    <definedName name="TTE" localSheetId="4">#REF!</definedName>
    <definedName name="TTE" localSheetId="3">#REF!</definedName>
    <definedName name="TTE" localSheetId="5">#REF!</definedName>
    <definedName name="TTE" localSheetId="9">#REF!</definedName>
    <definedName name="TTE">#REF!</definedName>
    <definedName name="TTL" localSheetId="0">#REF!</definedName>
    <definedName name="TTL" localSheetId="8">#REF!</definedName>
    <definedName name="TTL" localSheetId="2">#REF!</definedName>
    <definedName name="TTL" localSheetId="6">#REF!</definedName>
    <definedName name="TTL" localSheetId="12">#REF!</definedName>
    <definedName name="TTL" localSheetId="11">#REF!</definedName>
    <definedName name="TTL" localSheetId="10">#REF!</definedName>
    <definedName name="TTL" localSheetId="4">#REF!</definedName>
    <definedName name="TTL" localSheetId="3">#REF!</definedName>
    <definedName name="TTL" localSheetId="5">#REF!</definedName>
    <definedName name="TTL" localSheetId="9">#REF!</definedName>
    <definedName name="TTL">#REF!</definedName>
    <definedName name="TtlCD" localSheetId="0">#REF!</definedName>
    <definedName name="TtlCD" localSheetId="8">#REF!</definedName>
    <definedName name="TtlCD" localSheetId="2">#REF!</definedName>
    <definedName name="TtlCD" localSheetId="6">#REF!</definedName>
    <definedName name="TtlCD" localSheetId="12">#REF!</definedName>
    <definedName name="TtlCD" localSheetId="11">#REF!</definedName>
    <definedName name="TtlCD" localSheetId="10">#REF!</definedName>
    <definedName name="TtlCD" localSheetId="4">#REF!</definedName>
    <definedName name="TtlCD" localSheetId="3">#REF!</definedName>
    <definedName name="TtlCD" localSheetId="5">#REF!</definedName>
    <definedName name="TtlCD" localSheetId="9">#REF!</definedName>
    <definedName name="TtlCD">#REF!</definedName>
    <definedName name="TTR" localSheetId="0" hidden="1">{"via1",#N/A,TRUE,"general";"via2",#N/A,TRUE,"general";"via3",#N/A,TRUE,"general"}</definedName>
    <definedName name="TTR" localSheetId="8" hidden="1">{"via1",#N/A,TRUE,"general";"via2",#N/A,TRUE,"general";"via3",#N/A,TRUE,"general"}</definedName>
    <definedName name="TTR" localSheetId="2" hidden="1">{"via1",#N/A,TRUE,"general";"via2",#N/A,TRUE,"general";"via3",#N/A,TRUE,"general"}</definedName>
    <definedName name="TTR" localSheetId="7" hidden="1">{"via1",#N/A,TRUE,"general";"via2",#N/A,TRUE,"general";"via3",#N/A,TRUE,"general"}</definedName>
    <definedName name="TTR" localSheetId="6" hidden="1">{"via1",#N/A,TRUE,"general";"via2",#N/A,TRUE,"general";"via3",#N/A,TRUE,"general"}</definedName>
    <definedName name="TTR" localSheetId="12" hidden="1">{"via1",#N/A,TRUE,"general";"via2",#N/A,TRUE,"general";"via3",#N/A,TRUE,"general"}</definedName>
    <definedName name="TTR" localSheetId="11" hidden="1">{"via1",#N/A,TRUE,"general";"via2",#N/A,TRUE,"general";"via3",#N/A,TRUE,"general"}</definedName>
    <definedName name="TTR" localSheetId="10" hidden="1">{"via1",#N/A,TRUE,"general";"via2",#N/A,TRUE,"general";"via3",#N/A,TRUE,"general"}</definedName>
    <definedName name="TTR" localSheetId="1" hidden="1">{"via1",#N/A,TRUE,"general";"via2",#N/A,TRUE,"general";"via3",#N/A,TRUE,"general"}</definedName>
    <definedName name="TTR" localSheetId="4" hidden="1">{"via1",#N/A,TRUE,"general";"via2",#N/A,TRUE,"general";"via3",#N/A,TRUE,"general"}</definedName>
    <definedName name="TTR" localSheetId="3" hidden="1">{"via1",#N/A,TRUE,"general";"via2",#N/A,TRUE,"general";"via3",#N/A,TRUE,"general"}</definedName>
    <definedName name="TTR" localSheetId="5" hidden="1">{"via1",#N/A,TRUE,"general";"via2",#N/A,TRUE,"general";"via3",#N/A,TRUE,"general"}</definedName>
    <definedName name="TTR" localSheetId="9"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8" hidden="1">{"via1",#N/A,TRUE,"general";"via2",#N/A,TRUE,"general";"via3",#N/A,TRUE,"general"}</definedName>
    <definedName name="ttrff" localSheetId="2" hidden="1">{"via1",#N/A,TRUE,"general";"via2",#N/A,TRUE,"general";"via3",#N/A,TRUE,"general"}</definedName>
    <definedName name="ttrff" localSheetId="7" hidden="1">{"via1",#N/A,TRUE,"general";"via2",#N/A,TRUE,"general";"via3",#N/A,TRUE,"general"}</definedName>
    <definedName name="ttrff" localSheetId="6" hidden="1">{"via1",#N/A,TRUE,"general";"via2",#N/A,TRUE,"general";"via3",#N/A,TRUE,"general"}</definedName>
    <definedName name="ttrff" localSheetId="12" hidden="1">{"via1",#N/A,TRUE,"general";"via2",#N/A,TRUE,"general";"via3",#N/A,TRUE,"general"}</definedName>
    <definedName name="ttrff" localSheetId="11" hidden="1">{"via1",#N/A,TRUE,"general";"via2",#N/A,TRUE,"general";"via3",#N/A,TRUE,"general"}</definedName>
    <definedName name="ttrff" localSheetId="10" hidden="1">{"via1",#N/A,TRUE,"general";"via2",#N/A,TRUE,"general";"via3",#N/A,TRUE,"general"}</definedName>
    <definedName name="ttrff" localSheetId="1" hidden="1">{"via1",#N/A,TRUE,"general";"via2",#N/A,TRUE,"general";"via3",#N/A,TRUE,"general"}</definedName>
    <definedName name="ttrff" localSheetId="4" hidden="1">{"via1",#N/A,TRUE,"general";"via2",#N/A,TRUE,"general";"via3",#N/A,TRUE,"general"}</definedName>
    <definedName name="ttrff" localSheetId="3" hidden="1">{"via1",#N/A,TRUE,"general";"via2",#N/A,TRUE,"general";"via3",#N/A,TRUE,"general"}</definedName>
    <definedName name="ttrff" localSheetId="5" hidden="1">{"via1",#N/A,TRUE,"general";"via2",#N/A,TRUE,"general";"via3",#N/A,TRUE,"general"}</definedName>
    <definedName name="ttrff" localSheetId="9"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8" hidden="1">{"TAB1",#N/A,TRUE,"GENERAL";"TAB2",#N/A,TRUE,"GENERAL";"TAB3",#N/A,TRUE,"GENERAL";"TAB4",#N/A,TRUE,"GENERAL";"TAB5",#N/A,TRUE,"GENERAL"}</definedName>
    <definedName name="ttt" localSheetId="2" hidden="1">{"TAB1",#N/A,TRUE,"GENERAL";"TAB2",#N/A,TRUE,"GENERAL";"TAB3",#N/A,TRUE,"GENERAL";"TAB4",#N/A,TRUE,"GENERAL";"TAB5",#N/A,TRUE,"GENERAL"}</definedName>
    <definedName name="ttt" localSheetId="7" hidden="1">{"TAB1",#N/A,TRUE,"GENERAL";"TAB2",#N/A,TRUE,"GENERAL";"TAB3",#N/A,TRUE,"GENERAL";"TAB4",#N/A,TRUE,"GENERAL";"TAB5",#N/A,TRUE,"GENERAL"}</definedName>
    <definedName name="ttt" localSheetId="6" hidden="1">{"TAB1",#N/A,TRUE,"GENERAL";"TAB2",#N/A,TRUE,"GENERAL";"TAB3",#N/A,TRUE,"GENERAL";"TAB4",#N/A,TRUE,"GENERAL";"TAB5",#N/A,TRUE,"GENERAL"}</definedName>
    <definedName name="ttt" localSheetId="12" hidden="1">{"TAB1",#N/A,TRUE,"GENERAL";"TAB2",#N/A,TRUE,"GENERAL";"TAB3",#N/A,TRUE,"GENERAL";"TAB4",#N/A,TRUE,"GENERAL";"TAB5",#N/A,TRUE,"GENERAL"}</definedName>
    <definedName name="ttt" localSheetId="11" hidden="1">{"TAB1",#N/A,TRUE,"GENERAL";"TAB2",#N/A,TRUE,"GENERAL";"TAB3",#N/A,TRUE,"GENERAL";"TAB4",#N/A,TRUE,"GENERAL";"TAB5",#N/A,TRUE,"GENERAL"}</definedName>
    <definedName name="ttt" localSheetId="10" hidden="1">{"TAB1",#N/A,TRUE,"GENERAL";"TAB2",#N/A,TRUE,"GENERAL";"TAB3",#N/A,TRUE,"GENERAL";"TAB4",#N/A,TRUE,"GENERAL";"TAB5",#N/A,TRUE,"GENERAL"}</definedName>
    <definedName name="ttt" localSheetId="1" hidden="1">{"TAB1",#N/A,TRUE,"GENERAL";"TAB2",#N/A,TRUE,"GENERAL";"TAB3",#N/A,TRUE,"GENERAL";"TAB4",#N/A,TRUE,"GENERAL";"TAB5",#N/A,TRUE,"GENERAL"}</definedName>
    <definedName name="ttt" localSheetId="4" hidden="1">{"TAB1",#N/A,TRUE,"GENERAL";"TAB2",#N/A,TRUE,"GENERAL";"TAB3",#N/A,TRUE,"GENERAL";"TAB4",#N/A,TRUE,"GENERAL";"TAB5",#N/A,TRUE,"GENERAL"}</definedName>
    <definedName name="ttt" localSheetId="3" hidden="1">{"TAB1",#N/A,TRUE,"GENERAL";"TAB2",#N/A,TRUE,"GENERAL";"TAB3",#N/A,TRUE,"GENERAL";"TAB4",#N/A,TRUE,"GENERAL";"TAB5",#N/A,TRUE,"GENERAL"}</definedName>
    <definedName name="ttt" localSheetId="5" hidden="1">{"TAB1",#N/A,TRUE,"GENERAL";"TAB2",#N/A,TRUE,"GENERAL";"TAB3",#N/A,TRUE,"GENERAL";"TAB4",#N/A,TRUE,"GENERAL";"TAB5",#N/A,TRUE,"GENERAL"}</definedName>
    <definedName name="ttt" localSheetId="9" hidden="1">{"TAB1",#N/A,TRUE,"GENERAL";"TAB2",#N/A,TRUE,"GENERAL";"TAB3",#N/A,TRUE,"GENERAL";"TAB4",#N/A,TRUE,"GENERAL";"TAB5",#N/A,TRUE,"GENERAL"}</definedName>
    <definedName name="ttt" hidden="1">{"TAB1",#N/A,TRUE,"GENERAL";"TAB2",#N/A,TRUE,"GENERAL";"TAB3",#N/A,TRUE,"GENERAL";"TAB4",#N/A,TRUE,"GENERAL";"TAB5",#N/A,TRUE,"GENERAL"}</definedName>
    <definedName name="TTTRC" localSheetId="0">#REF!</definedName>
    <definedName name="TTTRC" localSheetId="8">#REF!</definedName>
    <definedName name="TTTRC" localSheetId="2">#REF!</definedName>
    <definedName name="TTTRC" localSheetId="6">#REF!</definedName>
    <definedName name="TTTRC" localSheetId="12">#REF!</definedName>
    <definedName name="TTTRC" localSheetId="11">#REF!</definedName>
    <definedName name="TTTRC" localSheetId="10">#REF!</definedName>
    <definedName name="TTTRC" localSheetId="1">#REF!</definedName>
    <definedName name="TTTRC" localSheetId="4">#REF!</definedName>
    <definedName name="TTTRC" localSheetId="3">#REF!</definedName>
    <definedName name="TTTRC" localSheetId="5">#REF!</definedName>
    <definedName name="TTTRC" localSheetId="9">#REF!</definedName>
    <definedName name="TTTRC">#REF!</definedName>
    <definedName name="tttt7" localSheetId="0" hidden="1">{"via1",#N/A,TRUE,"general";"via2",#N/A,TRUE,"general";"via3",#N/A,TRUE,"general"}</definedName>
    <definedName name="tttt7" localSheetId="8" hidden="1">{"via1",#N/A,TRUE,"general";"via2",#N/A,TRUE,"general";"via3",#N/A,TRUE,"general"}</definedName>
    <definedName name="tttt7" localSheetId="2" hidden="1">{"via1",#N/A,TRUE,"general";"via2",#N/A,TRUE,"general";"via3",#N/A,TRUE,"general"}</definedName>
    <definedName name="tttt7" localSheetId="7" hidden="1">{"via1",#N/A,TRUE,"general";"via2",#N/A,TRUE,"general";"via3",#N/A,TRUE,"general"}</definedName>
    <definedName name="tttt7" localSheetId="6" hidden="1">{"via1",#N/A,TRUE,"general";"via2",#N/A,TRUE,"general";"via3",#N/A,TRUE,"general"}</definedName>
    <definedName name="tttt7" localSheetId="12" hidden="1">{"via1",#N/A,TRUE,"general";"via2",#N/A,TRUE,"general";"via3",#N/A,TRUE,"general"}</definedName>
    <definedName name="tttt7" localSheetId="11" hidden="1">{"via1",#N/A,TRUE,"general";"via2",#N/A,TRUE,"general";"via3",#N/A,TRUE,"general"}</definedName>
    <definedName name="tttt7" localSheetId="10" hidden="1">{"via1",#N/A,TRUE,"general";"via2",#N/A,TRUE,"general";"via3",#N/A,TRUE,"general"}</definedName>
    <definedName name="tttt7" localSheetId="1" hidden="1">{"via1",#N/A,TRUE,"general";"via2",#N/A,TRUE,"general";"via3",#N/A,TRUE,"general"}</definedName>
    <definedName name="tttt7" localSheetId="4" hidden="1">{"via1",#N/A,TRUE,"general";"via2",#N/A,TRUE,"general";"via3",#N/A,TRUE,"general"}</definedName>
    <definedName name="tttt7" localSheetId="3" hidden="1">{"via1",#N/A,TRUE,"general";"via2",#N/A,TRUE,"general";"via3",#N/A,TRUE,"general"}</definedName>
    <definedName name="tttt7" localSheetId="5" hidden="1">{"via1",#N/A,TRUE,"general";"via2",#N/A,TRUE,"general";"via3",#N/A,TRUE,"general"}</definedName>
    <definedName name="tttt7" localSheetId="9"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1"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9"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8" hidden="1">{"via1",#N/A,TRUE,"general";"via2",#N/A,TRUE,"general";"via3",#N/A,TRUE,"general"}</definedName>
    <definedName name="ttttr" localSheetId="2" hidden="1">{"via1",#N/A,TRUE,"general";"via2",#N/A,TRUE,"general";"via3",#N/A,TRUE,"general"}</definedName>
    <definedName name="ttttr" localSheetId="7" hidden="1">{"via1",#N/A,TRUE,"general";"via2",#N/A,TRUE,"general";"via3",#N/A,TRUE,"general"}</definedName>
    <definedName name="ttttr" localSheetId="6" hidden="1">{"via1",#N/A,TRUE,"general";"via2",#N/A,TRUE,"general";"via3",#N/A,TRUE,"general"}</definedName>
    <definedName name="ttttr" localSheetId="12" hidden="1">{"via1",#N/A,TRUE,"general";"via2",#N/A,TRUE,"general";"via3",#N/A,TRUE,"general"}</definedName>
    <definedName name="ttttr" localSheetId="11" hidden="1">{"via1",#N/A,TRUE,"general";"via2",#N/A,TRUE,"general";"via3",#N/A,TRUE,"general"}</definedName>
    <definedName name="ttttr" localSheetId="10" hidden="1">{"via1",#N/A,TRUE,"general";"via2",#N/A,TRUE,"general";"via3",#N/A,TRUE,"general"}</definedName>
    <definedName name="ttttr" localSheetId="1" hidden="1">{"via1",#N/A,TRUE,"general";"via2",#N/A,TRUE,"general";"via3",#N/A,TRUE,"general"}</definedName>
    <definedName name="ttttr" localSheetId="4" hidden="1">{"via1",#N/A,TRUE,"general";"via2",#N/A,TRUE,"general";"via3",#N/A,TRUE,"general"}</definedName>
    <definedName name="ttttr" localSheetId="3" hidden="1">{"via1",#N/A,TRUE,"general";"via2",#N/A,TRUE,"general";"via3",#N/A,TRUE,"general"}</definedName>
    <definedName name="ttttr" localSheetId="5" hidden="1">{"via1",#N/A,TRUE,"general";"via2",#N/A,TRUE,"general";"via3",#N/A,TRUE,"general"}</definedName>
    <definedName name="ttttr" localSheetId="9"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8" hidden="1">{"TAB1",#N/A,TRUE,"GENERAL";"TAB2",#N/A,TRUE,"GENERAL";"TAB3",#N/A,TRUE,"GENERAL";"TAB4",#N/A,TRUE,"GENERAL";"TAB5",#N/A,TRUE,"GENERAL"}</definedName>
    <definedName name="ttttt" localSheetId="2" hidden="1">{"TAB1",#N/A,TRUE,"GENERAL";"TAB2",#N/A,TRUE,"GENERAL";"TAB3",#N/A,TRUE,"GENERAL";"TAB4",#N/A,TRUE,"GENERAL";"TAB5",#N/A,TRUE,"GENERAL"}</definedName>
    <definedName name="ttttt" localSheetId="7" hidden="1">{"TAB1",#N/A,TRUE,"GENERAL";"TAB2",#N/A,TRUE,"GENERAL";"TAB3",#N/A,TRUE,"GENERAL";"TAB4",#N/A,TRUE,"GENERAL";"TAB5",#N/A,TRUE,"GENERAL"}</definedName>
    <definedName name="ttttt" localSheetId="6"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1" hidden="1">{"TAB1",#N/A,TRUE,"GENERAL";"TAB2",#N/A,TRUE,"GENERAL";"TAB3",#N/A,TRUE,"GENERAL";"TAB4",#N/A,TRUE,"GENERAL";"TAB5",#N/A,TRUE,"GENERAL"}</definedName>
    <definedName name="ttttt" localSheetId="4" hidden="1">{"TAB1",#N/A,TRUE,"GENERAL";"TAB2",#N/A,TRUE,"GENERAL";"TAB3",#N/A,TRUE,"GENERAL";"TAB4",#N/A,TRUE,"GENERAL";"TAB5",#N/A,TRUE,"GENERAL"}</definedName>
    <definedName name="ttttt" localSheetId="3" hidden="1">{"TAB1",#N/A,TRUE,"GENERAL";"TAB2",#N/A,TRUE,"GENERAL";"TAB3",#N/A,TRUE,"GENERAL";"TAB4",#N/A,TRUE,"GENERAL";"TAB5",#N/A,TRUE,"GENERAL"}</definedName>
    <definedName name="ttttt" localSheetId="5" hidden="1">{"TAB1",#N/A,TRUE,"GENERAL";"TAB2",#N/A,TRUE,"GENERAL";"TAB3",#N/A,TRUE,"GENERAL";"TAB4",#N/A,TRUE,"GENERAL";"TAB5",#N/A,TRUE,"GENERAL"}</definedName>
    <definedName name="ttttt" localSheetId="9"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8" hidden="1">{"via1",#N/A,TRUE,"general";"via2",#N/A,TRUE,"general";"via3",#N/A,TRUE,"general"}</definedName>
    <definedName name="tu" localSheetId="2" hidden="1">{"via1",#N/A,TRUE,"general";"via2",#N/A,TRUE,"general";"via3",#N/A,TRUE,"general"}</definedName>
    <definedName name="tu" localSheetId="7" hidden="1">{"via1",#N/A,TRUE,"general";"via2",#N/A,TRUE,"general";"via3",#N/A,TRUE,"general"}</definedName>
    <definedName name="tu" localSheetId="6" hidden="1">{"via1",#N/A,TRUE,"general";"via2",#N/A,TRUE,"general";"via3",#N/A,TRUE,"general"}</definedName>
    <definedName name="tu" localSheetId="12" hidden="1">{"via1",#N/A,TRUE,"general";"via2",#N/A,TRUE,"general";"via3",#N/A,TRUE,"general"}</definedName>
    <definedName name="tu" localSheetId="11" hidden="1">{"via1",#N/A,TRUE,"general";"via2",#N/A,TRUE,"general";"via3",#N/A,TRUE,"general"}</definedName>
    <definedName name="tu" localSheetId="10" hidden="1">{"via1",#N/A,TRUE,"general";"via2",#N/A,TRUE,"general";"via3",#N/A,TRUE,"general"}</definedName>
    <definedName name="tu" localSheetId="1" hidden="1">{"via1",#N/A,TRUE,"general";"via2",#N/A,TRUE,"general";"via3",#N/A,TRUE,"general"}</definedName>
    <definedName name="tu" localSheetId="4" hidden="1">{"via1",#N/A,TRUE,"general";"via2",#N/A,TRUE,"general";"via3",#N/A,TRUE,"general"}</definedName>
    <definedName name="tu" localSheetId="3" hidden="1">{"via1",#N/A,TRUE,"general";"via2",#N/A,TRUE,"general";"via3",#N/A,TRUE,"general"}</definedName>
    <definedName name="tu" localSheetId="5" hidden="1">{"via1",#N/A,TRUE,"general";"via2",#N/A,TRUE,"general";"via3",#N/A,TRUE,"general"}</definedName>
    <definedName name="tu" localSheetId="9" hidden="1">{"via1",#N/A,TRUE,"general";"via2",#N/A,TRUE,"general";"via3",#N/A,TRUE,"general"}</definedName>
    <definedName name="tu" hidden="1">{"via1",#N/A,TRUE,"general";"via2",#N/A,TRUE,"general";"via3",#N/A,TRUE,"general"}</definedName>
    <definedName name="TUBERIA" localSheetId="0" hidden="1">#REF!</definedName>
    <definedName name="TUBERIA" localSheetId="2" hidden="1">#REF!</definedName>
    <definedName name="TUBERIA" localSheetId="6" hidden="1">#REF!</definedName>
    <definedName name="TUBERIA" localSheetId="12" hidden="1">#REF!</definedName>
    <definedName name="TUBERIA" localSheetId="11" hidden="1">#REF!</definedName>
    <definedName name="TUBERIA" localSheetId="10" hidden="1">#REF!</definedName>
    <definedName name="TUBERIA" localSheetId="1" hidden="1">#REF!</definedName>
    <definedName name="TUBERIA" localSheetId="4" hidden="1">#REF!</definedName>
    <definedName name="TUBERIA" localSheetId="3" hidden="1">#REF!</definedName>
    <definedName name="TUBERIA" localSheetId="5" hidden="1">#REF!</definedName>
    <definedName name="TUBERIA" localSheetId="9" hidden="1">#REF!</definedName>
    <definedName name="TUBERIA" hidden="1">#REF!</definedName>
    <definedName name="Tubería" localSheetId="0">#REF!</definedName>
    <definedName name="Tubería" localSheetId="2">#REF!</definedName>
    <definedName name="Tubería" localSheetId="6">#REF!</definedName>
    <definedName name="Tubería" localSheetId="12">#REF!</definedName>
    <definedName name="Tubería" localSheetId="11">#REF!</definedName>
    <definedName name="Tubería" localSheetId="10">#REF!</definedName>
    <definedName name="Tubería" localSheetId="1">#REF!</definedName>
    <definedName name="Tubería" localSheetId="4">#REF!</definedName>
    <definedName name="Tubería" localSheetId="3">#REF!</definedName>
    <definedName name="Tubería" localSheetId="5">#REF!</definedName>
    <definedName name="Tubería" localSheetId="9">#REF!</definedName>
    <definedName name="Tubería">#REF!</definedName>
    <definedName name="TUBERIA1" localSheetId="0" hidden="1">#REF!</definedName>
    <definedName name="TUBERIA1" localSheetId="2" hidden="1">#REF!</definedName>
    <definedName name="TUBERIA1" localSheetId="6" hidden="1">#REF!</definedName>
    <definedName name="TUBERIA1" localSheetId="12" hidden="1">#REF!</definedName>
    <definedName name="TUBERIA1" localSheetId="11" hidden="1">#REF!</definedName>
    <definedName name="TUBERIA1" localSheetId="10" hidden="1">#REF!</definedName>
    <definedName name="TUBERIA1" localSheetId="1" hidden="1">#REF!</definedName>
    <definedName name="TUBERIA1" localSheetId="4" hidden="1">#REF!</definedName>
    <definedName name="TUBERIA1" localSheetId="3" hidden="1">#REF!</definedName>
    <definedName name="TUBERIA1" localSheetId="5" hidden="1">#REF!</definedName>
    <definedName name="TUBERIA1" localSheetId="9" hidden="1">#REF!</definedName>
    <definedName name="TUBERIA1" hidden="1">#REF!</definedName>
    <definedName name="tuberia36" localSheetId="0">#REF!</definedName>
    <definedName name="tuberia36" localSheetId="8">#REF!</definedName>
    <definedName name="tuberia36" localSheetId="2">#REF!</definedName>
    <definedName name="tuberia36" localSheetId="6">#REF!</definedName>
    <definedName name="tuberia36" localSheetId="12">#REF!</definedName>
    <definedName name="tuberia36" localSheetId="11">#REF!</definedName>
    <definedName name="tuberia36" localSheetId="10">#REF!</definedName>
    <definedName name="tuberia36" localSheetId="4">#REF!</definedName>
    <definedName name="tuberia36" localSheetId="3">#REF!</definedName>
    <definedName name="tuberia36" localSheetId="5">#REF!</definedName>
    <definedName name="tuberia36" localSheetId="9">#REF!</definedName>
    <definedName name="tuberia36">#REF!</definedName>
    <definedName name="tur" localSheetId="0" hidden="1">{"TAB1",#N/A,TRUE,"GENERAL";"TAB2",#N/A,TRUE,"GENERAL";"TAB3",#N/A,TRUE,"GENERAL";"TAB4",#N/A,TRUE,"GENERAL";"TAB5",#N/A,TRUE,"GENERAL"}</definedName>
    <definedName name="tur" localSheetId="8" hidden="1">{"TAB1",#N/A,TRUE,"GENERAL";"TAB2",#N/A,TRUE,"GENERAL";"TAB3",#N/A,TRUE,"GENERAL";"TAB4",#N/A,TRUE,"GENERAL";"TAB5",#N/A,TRUE,"GENERAL"}</definedName>
    <definedName name="tur" localSheetId="2" hidden="1">{"TAB1",#N/A,TRUE,"GENERAL";"TAB2",#N/A,TRUE,"GENERAL";"TAB3",#N/A,TRUE,"GENERAL";"TAB4",#N/A,TRUE,"GENERAL";"TAB5",#N/A,TRUE,"GENERAL"}</definedName>
    <definedName name="tur" localSheetId="7" hidden="1">{"TAB1",#N/A,TRUE,"GENERAL";"TAB2",#N/A,TRUE,"GENERAL";"TAB3",#N/A,TRUE,"GENERAL";"TAB4",#N/A,TRUE,"GENERAL";"TAB5",#N/A,TRUE,"GENERAL"}</definedName>
    <definedName name="tur" localSheetId="6" hidden="1">{"TAB1",#N/A,TRUE,"GENERAL";"TAB2",#N/A,TRUE,"GENERAL";"TAB3",#N/A,TRUE,"GENERAL";"TAB4",#N/A,TRUE,"GENERAL";"TAB5",#N/A,TRUE,"GENERAL"}</definedName>
    <definedName name="tur" localSheetId="12" hidden="1">{"TAB1",#N/A,TRUE,"GENERAL";"TAB2",#N/A,TRUE,"GENERAL";"TAB3",#N/A,TRUE,"GENERAL";"TAB4",#N/A,TRUE,"GENERAL";"TAB5",#N/A,TRUE,"GENERAL"}</definedName>
    <definedName name="tur" localSheetId="11" hidden="1">{"TAB1",#N/A,TRUE,"GENERAL";"TAB2",#N/A,TRUE,"GENERAL";"TAB3",#N/A,TRUE,"GENERAL";"TAB4",#N/A,TRUE,"GENERAL";"TAB5",#N/A,TRUE,"GENERAL"}</definedName>
    <definedName name="tur" localSheetId="10" hidden="1">{"TAB1",#N/A,TRUE,"GENERAL";"TAB2",#N/A,TRUE,"GENERAL";"TAB3",#N/A,TRUE,"GENERAL";"TAB4",#N/A,TRUE,"GENERAL";"TAB5",#N/A,TRUE,"GENERAL"}</definedName>
    <definedName name="tur" localSheetId="1" hidden="1">{"TAB1",#N/A,TRUE,"GENERAL";"TAB2",#N/A,TRUE,"GENERAL";"TAB3",#N/A,TRUE,"GENERAL";"TAB4",#N/A,TRUE,"GENERAL";"TAB5",#N/A,TRUE,"GENERAL"}</definedName>
    <definedName name="tur" localSheetId="4" hidden="1">{"TAB1",#N/A,TRUE,"GENERAL";"TAB2",#N/A,TRUE,"GENERAL";"TAB3",#N/A,TRUE,"GENERAL";"TAB4",#N/A,TRUE,"GENERAL";"TAB5",#N/A,TRUE,"GENERAL"}</definedName>
    <definedName name="tur" localSheetId="3" hidden="1">{"TAB1",#N/A,TRUE,"GENERAL";"TAB2",#N/A,TRUE,"GENERAL";"TAB3",#N/A,TRUE,"GENERAL";"TAB4",#N/A,TRUE,"GENERAL";"TAB5",#N/A,TRUE,"GENERAL"}</definedName>
    <definedName name="tur" localSheetId="5" hidden="1">{"TAB1",#N/A,TRUE,"GENERAL";"TAB2",#N/A,TRUE,"GENERAL";"TAB3",#N/A,TRUE,"GENERAL";"TAB4",#N/A,TRUE,"GENERAL";"TAB5",#N/A,TRUE,"GENERAL"}</definedName>
    <definedName name="tur" localSheetId="9"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8" hidden="1">{"TAB1",#N/A,TRUE,"GENERAL";"TAB2",#N/A,TRUE,"GENERAL";"TAB3",#N/A,TRUE,"GENERAL";"TAB4",#N/A,TRUE,"GENERAL";"TAB5",#N/A,TRUE,"GENERAL"}</definedName>
    <definedName name="turu" localSheetId="2" hidden="1">{"TAB1",#N/A,TRUE,"GENERAL";"TAB2",#N/A,TRUE,"GENERAL";"TAB3",#N/A,TRUE,"GENERAL";"TAB4",#N/A,TRUE,"GENERAL";"TAB5",#N/A,TRUE,"GENERAL"}</definedName>
    <definedName name="turu" localSheetId="7" hidden="1">{"TAB1",#N/A,TRUE,"GENERAL";"TAB2",#N/A,TRUE,"GENERAL";"TAB3",#N/A,TRUE,"GENERAL";"TAB4",#N/A,TRUE,"GENERAL";"TAB5",#N/A,TRUE,"GENERAL"}</definedName>
    <definedName name="turu" localSheetId="6" hidden="1">{"TAB1",#N/A,TRUE,"GENERAL";"TAB2",#N/A,TRUE,"GENERAL";"TAB3",#N/A,TRUE,"GENERAL";"TAB4",#N/A,TRUE,"GENERAL";"TAB5",#N/A,TRUE,"GENERAL"}</definedName>
    <definedName name="turu" localSheetId="12" hidden="1">{"TAB1",#N/A,TRUE,"GENERAL";"TAB2",#N/A,TRUE,"GENERAL";"TAB3",#N/A,TRUE,"GENERAL";"TAB4",#N/A,TRUE,"GENERAL";"TAB5",#N/A,TRUE,"GENERAL"}</definedName>
    <definedName name="turu" localSheetId="11" hidden="1">{"TAB1",#N/A,TRUE,"GENERAL";"TAB2",#N/A,TRUE,"GENERAL";"TAB3",#N/A,TRUE,"GENERAL";"TAB4",#N/A,TRUE,"GENERAL";"TAB5",#N/A,TRUE,"GENERAL"}</definedName>
    <definedName name="turu" localSheetId="10" hidden="1">{"TAB1",#N/A,TRUE,"GENERAL";"TAB2",#N/A,TRUE,"GENERAL";"TAB3",#N/A,TRUE,"GENERAL";"TAB4",#N/A,TRUE,"GENERAL";"TAB5",#N/A,TRUE,"GENERAL"}</definedName>
    <definedName name="turu" localSheetId="1" hidden="1">{"TAB1",#N/A,TRUE,"GENERAL";"TAB2",#N/A,TRUE,"GENERAL";"TAB3",#N/A,TRUE,"GENERAL";"TAB4",#N/A,TRUE,"GENERAL";"TAB5",#N/A,TRUE,"GENERAL"}</definedName>
    <definedName name="turu" localSheetId="4" hidden="1">{"TAB1",#N/A,TRUE,"GENERAL";"TAB2",#N/A,TRUE,"GENERAL";"TAB3",#N/A,TRUE,"GENERAL";"TAB4",#N/A,TRUE,"GENERAL";"TAB5",#N/A,TRUE,"GENERAL"}</definedName>
    <definedName name="turu" localSheetId="3" hidden="1">{"TAB1",#N/A,TRUE,"GENERAL";"TAB2",#N/A,TRUE,"GENERAL";"TAB3",#N/A,TRUE,"GENERAL";"TAB4",#N/A,TRUE,"GENERAL";"TAB5",#N/A,TRUE,"GENERAL"}</definedName>
    <definedName name="turu" localSheetId="5" hidden="1">{"TAB1",#N/A,TRUE,"GENERAL";"TAB2",#N/A,TRUE,"GENERAL";"TAB3",#N/A,TRUE,"GENERAL";"TAB4",#N/A,TRUE,"GENERAL";"TAB5",#N/A,TRUE,"GENERAL"}</definedName>
    <definedName name="turu" localSheetId="9" hidden="1">{"TAB1",#N/A,TRUE,"GENERAL";"TAB2",#N/A,TRUE,"GENERAL";"TAB3",#N/A,TRUE,"GENERAL";"TAB4",#N/A,TRUE,"GENERAL";"TAB5",#N/A,TRUE,"GENERAL"}</definedName>
    <definedName name="turu" hidden="1">{"TAB1",#N/A,TRUE,"GENERAL";"TAB2",#N/A,TRUE,"GENERAL";"TAB3",#N/A,TRUE,"GENERAL";"TAB4",#N/A,TRUE,"GENERAL";"TAB5",#N/A,TRUE,"GENERAL"}</definedName>
    <definedName name="tvmenor90min" localSheetId="0">#REF!</definedName>
    <definedName name="tvmenor90min" localSheetId="2">#REF!</definedName>
    <definedName name="tvmenor90min" localSheetId="6">#REF!</definedName>
    <definedName name="tvmenor90min" localSheetId="12">#REF!</definedName>
    <definedName name="tvmenor90min" localSheetId="11">#REF!</definedName>
    <definedName name="tvmenor90min" localSheetId="10">#REF!</definedName>
    <definedName name="tvmenor90min" localSheetId="1">#REF!</definedName>
    <definedName name="tvmenor90min" localSheetId="4">#REF!</definedName>
    <definedName name="tvmenor90min" localSheetId="3">#REF!</definedName>
    <definedName name="tvmenor90min" localSheetId="5">#REF!</definedName>
    <definedName name="tvmenor90min" localSheetId="9">#REF!</definedName>
    <definedName name="tvmenor90min">#REF!</definedName>
    <definedName name="twer" localSheetId="0" hidden="1">{"TAB1",#N/A,TRUE,"GENERAL";"TAB2",#N/A,TRUE,"GENERAL";"TAB3",#N/A,TRUE,"GENERAL";"TAB4",#N/A,TRUE,"GENERAL";"TAB5",#N/A,TRUE,"GENERAL"}</definedName>
    <definedName name="twer" localSheetId="8" hidden="1">{"TAB1",#N/A,TRUE,"GENERAL";"TAB2",#N/A,TRUE,"GENERAL";"TAB3",#N/A,TRUE,"GENERAL";"TAB4",#N/A,TRUE,"GENERAL";"TAB5",#N/A,TRUE,"GENERAL"}</definedName>
    <definedName name="twer" localSheetId="2" hidden="1">{"TAB1",#N/A,TRUE,"GENERAL";"TAB2",#N/A,TRUE,"GENERAL";"TAB3",#N/A,TRUE,"GENERAL";"TAB4",#N/A,TRUE,"GENERAL";"TAB5",#N/A,TRUE,"GENERAL"}</definedName>
    <definedName name="twer" localSheetId="7" hidden="1">{"TAB1",#N/A,TRUE,"GENERAL";"TAB2",#N/A,TRUE,"GENERAL";"TAB3",#N/A,TRUE,"GENERAL";"TAB4",#N/A,TRUE,"GENERAL";"TAB5",#N/A,TRUE,"GENERAL"}</definedName>
    <definedName name="twer" localSheetId="6" hidden="1">{"TAB1",#N/A,TRUE,"GENERAL";"TAB2",#N/A,TRUE,"GENERAL";"TAB3",#N/A,TRUE,"GENERAL";"TAB4",#N/A,TRUE,"GENERAL";"TAB5",#N/A,TRUE,"GENERAL"}</definedName>
    <definedName name="twer" localSheetId="12" hidden="1">{"TAB1",#N/A,TRUE,"GENERAL";"TAB2",#N/A,TRUE,"GENERAL";"TAB3",#N/A,TRUE,"GENERAL";"TAB4",#N/A,TRUE,"GENERAL";"TAB5",#N/A,TRUE,"GENERAL"}</definedName>
    <definedName name="twer" localSheetId="11" hidden="1">{"TAB1",#N/A,TRUE,"GENERAL";"TAB2",#N/A,TRUE,"GENERAL";"TAB3",#N/A,TRUE,"GENERAL";"TAB4",#N/A,TRUE,"GENERAL";"TAB5",#N/A,TRUE,"GENERAL"}</definedName>
    <definedName name="twer" localSheetId="10" hidden="1">{"TAB1",#N/A,TRUE,"GENERAL";"TAB2",#N/A,TRUE,"GENERAL";"TAB3",#N/A,TRUE,"GENERAL";"TAB4",#N/A,TRUE,"GENERAL";"TAB5",#N/A,TRUE,"GENERAL"}</definedName>
    <definedName name="twer" localSheetId="1" hidden="1">{"TAB1",#N/A,TRUE,"GENERAL";"TAB2",#N/A,TRUE,"GENERAL";"TAB3",#N/A,TRUE,"GENERAL";"TAB4",#N/A,TRUE,"GENERAL";"TAB5",#N/A,TRUE,"GENERAL"}</definedName>
    <definedName name="twer" localSheetId="4" hidden="1">{"TAB1",#N/A,TRUE,"GENERAL";"TAB2",#N/A,TRUE,"GENERAL";"TAB3",#N/A,TRUE,"GENERAL";"TAB4",#N/A,TRUE,"GENERAL";"TAB5",#N/A,TRUE,"GENERAL"}</definedName>
    <definedName name="twer" localSheetId="3" hidden="1">{"TAB1",#N/A,TRUE,"GENERAL";"TAB2",#N/A,TRUE,"GENERAL";"TAB3",#N/A,TRUE,"GENERAL";"TAB4",#N/A,TRUE,"GENERAL";"TAB5",#N/A,TRUE,"GENERAL"}</definedName>
    <definedName name="twer" localSheetId="5" hidden="1">{"TAB1",#N/A,TRUE,"GENERAL";"TAB2",#N/A,TRUE,"GENERAL";"TAB3",#N/A,TRUE,"GENERAL";"TAB4",#N/A,TRUE,"GENERAL";"TAB5",#N/A,TRUE,"GENERAL"}</definedName>
    <definedName name="twer" localSheetId="9"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8" hidden="1">{"TAB1",#N/A,TRUE,"GENERAL";"TAB2",#N/A,TRUE,"GENERAL";"TAB3",#N/A,TRUE,"GENERAL";"TAB4",#N/A,TRUE,"GENERAL";"TAB5",#N/A,TRUE,"GENERAL"}</definedName>
    <definedName name="twet" localSheetId="2" hidden="1">{"TAB1",#N/A,TRUE,"GENERAL";"TAB2",#N/A,TRUE,"GENERAL";"TAB3",#N/A,TRUE,"GENERAL";"TAB4",#N/A,TRUE,"GENERAL";"TAB5",#N/A,TRUE,"GENERAL"}</definedName>
    <definedName name="twet" localSheetId="7" hidden="1">{"TAB1",#N/A,TRUE,"GENERAL";"TAB2",#N/A,TRUE,"GENERAL";"TAB3",#N/A,TRUE,"GENERAL";"TAB4",#N/A,TRUE,"GENERAL";"TAB5",#N/A,TRUE,"GENERAL"}</definedName>
    <definedName name="twet" localSheetId="6" hidden="1">{"TAB1",#N/A,TRUE,"GENERAL";"TAB2",#N/A,TRUE,"GENERAL";"TAB3",#N/A,TRUE,"GENERAL";"TAB4",#N/A,TRUE,"GENERAL";"TAB5",#N/A,TRUE,"GENERAL"}</definedName>
    <definedName name="twet" localSheetId="12" hidden="1">{"TAB1",#N/A,TRUE,"GENERAL";"TAB2",#N/A,TRUE,"GENERAL";"TAB3",#N/A,TRUE,"GENERAL";"TAB4",#N/A,TRUE,"GENERAL";"TAB5",#N/A,TRUE,"GENERAL"}</definedName>
    <definedName name="twet" localSheetId="11" hidden="1">{"TAB1",#N/A,TRUE,"GENERAL";"TAB2",#N/A,TRUE,"GENERAL";"TAB3",#N/A,TRUE,"GENERAL";"TAB4",#N/A,TRUE,"GENERAL";"TAB5",#N/A,TRUE,"GENERAL"}</definedName>
    <definedName name="twet" localSheetId="10" hidden="1">{"TAB1",#N/A,TRUE,"GENERAL";"TAB2",#N/A,TRUE,"GENERAL";"TAB3",#N/A,TRUE,"GENERAL";"TAB4",#N/A,TRUE,"GENERAL";"TAB5",#N/A,TRUE,"GENERAL"}</definedName>
    <definedName name="twet" localSheetId="1" hidden="1">{"TAB1",#N/A,TRUE,"GENERAL";"TAB2",#N/A,TRUE,"GENERAL";"TAB3",#N/A,TRUE,"GENERAL";"TAB4",#N/A,TRUE,"GENERAL";"TAB5",#N/A,TRUE,"GENERAL"}</definedName>
    <definedName name="twet" localSheetId="4" hidden="1">{"TAB1",#N/A,TRUE,"GENERAL";"TAB2",#N/A,TRUE,"GENERAL";"TAB3",#N/A,TRUE,"GENERAL";"TAB4",#N/A,TRUE,"GENERAL";"TAB5",#N/A,TRUE,"GENERAL"}</definedName>
    <definedName name="twet" localSheetId="3" hidden="1">{"TAB1",#N/A,TRUE,"GENERAL";"TAB2",#N/A,TRUE,"GENERAL";"TAB3",#N/A,TRUE,"GENERAL";"TAB4",#N/A,TRUE,"GENERAL";"TAB5",#N/A,TRUE,"GENERAL"}</definedName>
    <definedName name="twet" localSheetId="5" hidden="1">{"TAB1",#N/A,TRUE,"GENERAL";"TAB2",#N/A,TRUE,"GENERAL";"TAB3",#N/A,TRUE,"GENERAL";"TAB4",#N/A,TRUE,"GENERAL";"TAB5",#N/A,TRUE,"GENERAL"}</definedName>
    <definedName name="twet" localSheetId="9"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8" hidden="1">{"via1",#N/A,TRUE,"general";"via2",#N/A,TRUE,"general";"via3",#N/A,TRUE,"general"}</definedName>
    <definedName name="ty" localSheetId="2" hidden="1">{"via1",#N/A,TRUE,"general";"via2",#N/A,TRUE,"general";"via3",#N/A,TRUE,"general"}</definedName>
    <definedName name="ty" localSheetId="7" hidden="1">{"via1",#N/A,TRUE,"general";"via2",#N/A,TRUE,"general";"via3",#N/A,TRUE,"general"}</definedName>
    <definedName name="ty" localSheetId="6" hidden="1">{"via1",#N/A,TRUE,"general";"via2",#N/A,TRUE,"general";"via3",#N/A,TRUE,"general"}</definedName>
    <definedName name="ty" localSheetId="12" hidden="1">{"via1",#N/A,TRUE,"general";"via2",#N/A,TRUE,"general";"via3",#N/A,TRUE,"general"}</definedName>
    <definedName name="ty" localSheetId="11" hidden="1">{"via1",#N/A,TRUE,"general";"via2",#N/A,TRUE,"general";"via3",#N/A,TRUE,"general"}</definedName>
    <definedName name="ty" localSheetId="10" hidden="1">{"via1",#N/A,TRUE,"general";"via2",#N/A,TRUE,"general";"via3",#N/A,TRUE,"general"}</definedName>
    <definedName name="ty" localSheetId="1" hidden="1">{"via1",#N/A,TRUE,"general";"via2",#N/A,TRUE,"general";"via3",#N/A,TRUE,"general"}</definedName>
    <definedName name="ty" localSheetId="4" hidden="1">{"via1",#N/A,TRUE,"general";"via2",#N/A,TRUE,"general";"via3",#N/A,TRUE,"general"}</definedName>
    <definedName name="ty" localSheetId="3" hidden="1">{"via1",#N/A,TRUE,"general";"via2",#N/A,TRUE,"general";"via3",#N/A,TRUE,"general"}</definedName>
    <definedName name="ty" localSheetId="5" hidden="1">{"via1",#N/A,TRUE,"general";"via2",#N/A,TRUE,"general";"via3",#N/A,TRUE,"general"}</definedName>
    <definedName name="ty" localSheetId="9" hidden="1">{"via1",#N/A,TRUE,"general";"via2",#N/A,TRUE,"general";"via3",#N/A,TRUE,"general"}</definedName>
    <definedName name="ty" hidden="1">{"via1",#N/A,TRUE,"general";"via2",#N/A,TRUE,"general";"via3",#N/A,TRUE,"general"}</definedName>
    <definedName name="tyery" localSheetId="0" hidden="1">{"via1",#N/A,TRUE,"general";"via2",#N/A,TRUE,"general";"via3",#N/A,TRUE,"general"}</definedName>
    <definedName name="tyery" localSheetId="8" hidden="1">{"via1",#N/A,TRUE,"general";"via2",#N/A,TRUE,"general";"via3",#N/A,TRUE,"general"}</definedName>
    <definedName name="tyery" localSheetId="2" hidden="1">{"via1",#N/A,TRUE,"general";"via2",#N/A,TRUE,"general";"via3",#N/A,TRUE,"general"}</definedName>
    <definedName name="tyery" localSheetId="7" hidden="1">{"via1",#N/A,TRUE,"general";"via2",#N/A,TRUE,"general";"via3",#N/A,TRUE,"general"}</definedName>
    <definedName name="tyery" localSheetId="6" hidden="1">{"via1",#N/A,TRUE,"general";"via2",#N/A,TRUE,"general";"via3",#N/A,TRUE,"general"}</definedName>
    <definedName name="tyery" localSheetId="12" hidden="1">{"via1",#N/A,TRUE,"general";"via2",#N/A,TRUE,"general";"via3",#N/A,TRUE,"general"}</definedName>
    <definedName name="tyery" localSheetId="11" hidden="1">{"via1",#N/A,TRUE,"general";"via2",#N/A,TRUE,"general";"via3",#N/A,TRUE,"general"}</definedName>
    <definedName name="tyery" localSheetId="10" hidden="1">{"via1",#N/A,TRUE,"general";"via2",#N/A,TRUE,"general";"via3",#N/A,TRUE,"general"}</definedName>
    <definedName name="tyery" localSheetId="1" hidden="1">{"via1",#N/A,TRUE,"general";"via2",#N/A,TRUE,"general";"via3",#N/A,TRUE,"general"}</definedName>
    <definedName name="tyery" localSheetId="4" hidden="1">{"via1",#N/A,TRUE,"general";"via2",#N/A,TRUE,"general";"via3",#N/A,TRUE,"general"}</definedName>
    <definedName name="tyery" localSheetId="3" hidden="1">{"via1",#N/A,TRUE,"general";"via2",#N/A,TRUE,"general";"via3",#N/A,TRUE,"general"}</definedName>
    <definedName name="tyery" localSheetId="5" hidden="1">{"via1",#N/A,TRUE,"general";"via2",#N/A,TRUE,"general";"via3",#N/A,TRUE,"general"}</definedName>
    <definedName name="tyery" localSheetId="9"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8" hidden="1">{"TAB1",#N/A,TRUE,"GENERAL";"TAB2",#N/A,TRUE,"GENERAL";"TAB3",#N/A,TRUE,"GENERAL";"TAB4",#N/A,TRUE,"GENERAL";"TAB5",#N/A,TRUE,"GENERAL"}</definedName>
    <definedName name="tyj" localSheetId="2" hidden="1">{"TAB1",#N/A,TRUE,"GENERAL";"TAB2",#N/A,TRUE,"GENERAL";"TAB3",#N/A,TRUE,"GENERAL";"TAB4",#N/A,TRUE,"GENERAL";"TAB5",#N/A,TRUE,"GENERAL"}</definedName>
    <definedName name="tyj" localSheetId="7" hidden="1">{"TAB1",#N/A,TRUE,"GENERAL";"TAB2",#N/A,TRUE,"GENERAL";"TAB3",#N/A,TRUE,"GENERAL";"TAB4",#N/A,TRUE,"GENERAL";"TAB5",#N/A,TRUE,"GENERAL"}</definedName>
    <definedName name="tyj" localSheetId="6" hidden="1">{"TAB1",#N/A,TRUE,"GENERAL";"TAB2",#N/A,TRUE,"GENERAL";"TAB3",#N/A,TRUE,"GENERAL";"TAB4",#N/A,TRUE,"GENERAL";"TAB5",#N/A,TRUE,"GENERAL"}</definedName>
    <definedName name="tyj" localSheetId="12" hidden="1">{"TAB1",#N/A,TRUE,"GENERAL";"TAB2",#N/A,TRUE,"GENERAL";"TAB3",#N/A,TRUE,"GENERAL";"TAB4",#N/A,TRUE,"GENERAL";"TAB5",#N/A,TRUE,"GENERAL"}</definedName>
    <definedName name="tyj" localSheetId="11" hidden="1">{"TAB1",#N/A,TRUE,"GENERAL";"TAB2",#N/A,TRUE,"GENERAL";"TAB3",#N/A,TRUE,"GENERAL";"TAB4",#N/A,TRUE,"GENERAL";"TAB5",#N/A,TRUE,"GENERAL"}</definedName>
    <definedName name="tyj" localSheetId="10" hidden="1">{"TAB1",#N/A,TRUE,"GENERAL";"TAB2",#N/A,TRUE,"GENERAL";"TAB3",#N/A,TRUE,"GENERAL";"TAB4",#N/A,TRUE,"GENERAL";"TAB5",#N/A,TRUE,"GENERAL"}</definedName>
    <definedName name="tyj" localSheetId="1" hidden="1">{"TAB1",#N/A,TRUE,"GENERAL";"TAB2",#N/A,TRUE,"GENERAL";"TAB3",#N/A,TRUE,"GENERAL";"TAB4",#N/A,TRUE,"GENERAL";"TAB5",#N/A,TRUE,"GENERAL"}</definedName>
    <definedName name="tyj" localSheetId="4" hidden="1">{"TAB1",#N/A,TRUE,"GENERAL";"TAB2",#N/A,TRUE,"GENERAL";"TAB3",#N/A,TRUE,"GENERAL";"TAB4",#N/A,TRUE,"GENERAL";"TAB5",#N/A,TRUE,"GENERAL"}</definedName>
    <definedName name="tyj" localSheetId="3" hidden="1">{"TAB1",#N/A,TRUE,"GENERAL";"TAB2",#N/A,TRUE,"GENERAL";"TAB3",#N/A,TRUE,"GENERAL";"TAB4",#N/A,TRUE,"GENERAL";"TAB5",#N/A,TRUE,"GENERAL"}</definedName>
    <definedName name="tyj" localSheetId="5" hidden="1">{"TAB1",#N/A,TRUE,"GENERAL";"TAB2",#N/A,TRUE,"GENERAL";"TAB3",#N/A,TRUE,"GENERAL";"TAB4",#N/A,TRUE,"GENERAL";"TAB5",#N/A,TRUE,"GENERAL"}</definedName>
    <definedName name="tyj" localSheetId="9"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9"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9"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8" hidden="1">{"via1",#N/A,TRUE,"general";"via2",#N/A,TRUE,"general";"via3",#N/A,TRUE,"general"}</definedName>
    <definedName name="tyk" localSheetId="2" hidden="1">{"via1",#N/A,TRUE,"general";"via2",#N/A,TRUE,"general";"via3",#N/A,TRUE,"general"}</definedName>
    <definedName name="tyk" localSheetId="7" hidden="1">{"via1",#N/A,TRUE,"general";"via2",#N/A,TRUE,"general";"via3",#N/A,TRUE,"general"}</definedName>
    <definedName name="tyk" localSheetId="6" hidden="1">{"via1",#N/A,TRUE,"general";"via2",#N/A,TRUE,"general";"via3",#N/A,TRUE,"general"}</definedName>
    <definedName name="tyk" localSheetId="12" hidden="1">{"via1",#N/A,TRUE,"general";"via2",#N/A,TRUE,"general";"via3",#N/A,TRUE,"general"}</definedName>
    <definedName name="tyk" localSheetId="11" hidden="1">{"via1",#N/A,TRUE,"general";"via2",#N/A,TRUE,"general";"via3",#N/A,TRUE,"general"}</definedName>
    <definedName name="tyk" localSheetId="10" hidden="1">{"via1",#N/A,TRUE,"general";"via2",#N/A,TRUE,"general";"via3",#N/A,TRUE,"general"}</definedName>
    <definedName name="tyk" localSheetId="1" hidden="1">{"via1",#N/A,TRUE,"general";"via2",#N/A,TRUE,"general";"via3",#N/A,TRUE,"general"}</definedName>
    <definedName name="tyk" localSheetId="4" hidden="1">{"via1",#N/A,TRUE,"general";"via2",#N/A,TRUE,"general";"via3",#N/A,TRUE,"general"}</definedName>
    <definedName name="tyk" localSheetId="3" hidden="1">{"via1",#N/A,TRUE,"general";"via2",#N/A,TRUE,"general";"via3",#N/A,TRUE,"general"}</definedName>
    <definedName name="tyk" localSheetId="5" hidden="1">{"via1",#N/A,TRUE,"general";"via2",#N/A,TRUE,"general";"via3",#N/A,TRUE,"general"}</definedName>
    <definedName name="tyk" localSheetId="9"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8" hidden="1">{"via1",#N/A,TRUE,"general";"via2",#N/A,TRUE,"general";"via3",#N/A,TRUE,"general"}</definedName>
    <definedName name="tym" localSheetId="2" hidden="1">{"via1",#N/A,TRUE,"general";"via2",#N/A,TRUE,"general";"via3",#N/A,TRUE,"general"}</definedName>
    <definedName name="tym" localSheetId="7" hidden="1">{"via1",#N/A,TRUE,"general";"via2",#N/A,TRUE,"general";"via3",#N/A,TRUE,"general"}</definedName>
    <definedName name="tym" localSheetId="6" hidden="1">{"via1",#N/A,TRUE,"general";"via2",#N/A,TRUE,"general";"via3",#N/A,TRUE,"general"}</definedName>
    <definedName name="tym" localSheetId="12" hidden="1">{"via1",#N/A,TRUE,"general";"via2",#N/A,TRUE,"general";"via3",#N/A,TRUE,"general"}</definedName>
    <definedName name="tym" localSheetId="11" hidden="1">{"via1",#N/A,TRUE,"general";"via2",#N/A,TRUE,"general";"via3",#N/A,TRUE,"general"}</definedName>
    <definedName name="tym" localSheetId="10" hidden="1">{"via1",#N/A,TRUE,"general";"via2",#N/A,TRUE,"general";"via3",#N/A,TRUE,"general"}</definedName>
    <definedName name="tym" localSheetId="1" hidden="1">{"via1",#N/A,TRUE,"general";"via2",#N/A,TRUE,"general";"via3",#N/A,TRUE,"general"}</definedName>
    <definedName name="tym" localSheetId="4" hidden="1">{"via1",#N/A,TRUE,"general";"via2",#N/A,TRUE,"general";"via3",#N/A,TRUE,"general"}</definedName>
    <definedName name="tym" localSheetId="3" hidden="1">{"via1",#N/A,TRUE,"general";"via2",#N/A,TRUE,"general";"via3",#N/A,TRUE,"general"}</definedName>
    <definedName name="tym" localSheetId="5" hidden="1">{"via1",#N/A,TRUE,"general";"via2",#N/A,TRUE,"general";"via3",#N/A,TRUE,"general"}</definedName>
    <definedName name="tym" localSheetId="9"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8" hidden="1">{"via1",#N/A,TRUE,"general";"via2",#N/A,TRUE,"general";"via3",#N/A,TRUE,"general"}</definedName>
    <definedName name="tyr" localSheetId="2" hidden="1">{"via1",#N/A,TRUE,"general";"via2",#N/A,TRUE,"general";"via3",#N/A,TRUE,"general"}</definedName>
    <definedName name="tyr" localSheetId="7" hidden="1">{"via1",#N/A,TRUE,"general";"via2",#N/A,TRUE,"general";"via3",#N/A,TRUE,"general"}</definedName>
    <definedName name="tyr" localSheetId="6" hidden="1">{"via1",#N/A,TRUE,"general";"via2",#N/A,TRUE,"general";"via3",#N/A,TRUE,"general"}</definedName>
    <definedName name="tyr" localSheetId="12" hidden="1">{"via1",#N/A,TRUE,"general";"via2",#N/A,TRUE,"general";"via3",#N/A,TRUE,"general"}</definedName>
    <definedName name="tyr" localSheetId="11" hidden="1">{"via1",#N/A,TRUE,"general";"via2",#N/A,TRUE,"general";"via3",#N/A,TRUE,"general"}</definedName>
    <definedName name="tyr" localSheetId="10" hidden="1">{"via1",#N/A,TRUE,"general";"via2",#N/A,TRUE,"general";"via3",#N/A,TRUE,"general"}</definedName>
    <definedName name="tyr" localSheetId="1" hidden="1">{"via1",#N/A,TRUE,"general";"via2",#N/A,TRUE,"general";"via3",#N/A,TRUE,"general"}</definedName>
    <definedName name="tyr" localSheetId="4" hidden="1">{"via1",#N/A,TRUE,"general";"via2",#N/A,TRUE,"general";"via3",#N/A,TRUE,"general"}</definedName>
    <definedName name="tyr" localSheetId="3" hidden="1">{"via1",#N/A,TRUE,"general";"via2",#N/A,TRUE,"general";"via3",#N/A,TRUE,"general"}</definedName>
    <definedName name="tyr" localSheetId="5" hidden="1">{"via1",#N/A,TRUE,"general";"via2",#N/A,TRUE,"general";"via3",#N/A,TRUE,"general"}</definedName>
    <definedName name="tyr" localSheetId="9"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1"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9"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8" hidden="1">{"TAB1",#N/A,TRUE,"GENERAL";"TAB2",#N/A,TRUE,"GENERAL";"TAB3",#N/A,TRUE,"GENERAL";"TAB4",#N/A,TRUE,"GENERAL";"TAB5",#N/A,TRUE,"GENERAL"}</definedName>
    <definedName name="tyty" localSheetId="2" hidden="1">{"TAB1",#N/A,TRUE,"GENERAL";"TAB2",#N/A,TRUE,"GENERAL";"TAB3",#N/A,TRUE,"GENERAL";"TAB4",#N/A,TRUE,"GENERAL";"TAB5",#N/A,TRUE,"GENERAL"}</definedName>
    <definedName name="tyty" localSheetId="7" hidden="1">{"TAB1",#N/A,TRUE,"GENERAL";"TAB2",#N/A,TRUE,"GENERAL";"TAB3",#N/A,TRUE,"GENERAL";"TAB4",#N/A,TRUE,"GENERAL";"TAB5",#N/A,TRUE,"GENERAL"}</definedName>
    <definedName name="tyty" localSheetId="6" hidden="1">{"TAB1",#N/A,TRUE,"GENERAL";"TAB2",#N/A,TRUE,"GENERAL";"TAB3",#N/A,TRUE,"GENERAL";"TAB4",#N/A,TRUE,"GENERAL";"TAB5",#N/A,TRUE,"GENERAL"}</definedName>
    <definedName name="tyty" localSheetId="12" hidden="1">{"TAB1",#N/A,TRUE,"GENERAL";"TAB2",#N/A,TRUE,"GENERAL";"TAB3",#N/A,TRUE,"GENERAL";"TAB4",#N/A,TRUE,"GENERAL";"TAB5",#N/A,TRUE,"GENERAL"}</definedName>
    <definedName name="tyty" localSheetId="11" hidden="1">{"TAB1",#N/A,TRUE,"GENERAL";"TAB2",#N/A,TRUE,"GENERAL";"TAB3",#N/A,TRUE,"GENERAL";"TAB4",#N/A,TRUE,"GENERAL";"TAB5",#N/A,TRUE,"GENERAL"}</definedName>
    <definedName name="tyty" localSheetId="10" hidden="1">{"TAB1",#N/A,TRUE,"GENERAL";"TAB2",#N/A,TRUE,"GENERAL";"TAB3",#N/A,TRUE,"GENERAL";"TAB4",#N/A,TRUE,"GENERAL";"TAB5",#N/A,TRUE,"GENERAL"}</definedName>
    <definedName name="tyty" localSheetId="1" hidden="1">{"TAB1",#N/A,TRUE,"GENERAL";"TAB2",#N/A,TRUE,"GENERAL";"TAB3",#N/A,TRUE,"GENERAL";"TAB4",#N/A,TRUE,"GENERAL";"TAB5",#N/A,TRUE,"GENERAL"}</definedName>
    <definedName name="tyty" localSheetId="4" hidden="1">{"TAB1",#N/A,TRUE,"GENERAL";"TAB2",#N/A,TRUE,"GENERAL";"TAB3",#N/A,TRUE,"GENERAL";"TAB4",#N/A,TRUE,"GENERAL";"TAB5",#N/A,TRUE,"GENERAL"}</definedName>
    <definedName name="tyty" localSheetId="3" hidden="1">{"TAB1",#N/A,TRUE,"GENERAL";"TAB2",#N/A,TRUE,"GENERAL";"TAB3",#N/A,TRUE,"GENERAL";"TAB4",#N/A,TRUE,"GENERAL";"TAB5",#N/A,TRUE,"GENERAL"}</definedName>
    <definedName name="tyty" localSheetId="5" hidden="1">{"TAB1",#N/A,TRUE,"GENERAL";"TAB2",#N/A,TRUE,"GENERAL";"TAB3",#N/A,TRUE,"GENERAL";"TAB4",#N/A,TRUE,"GENERAL";"TAB5",#N/A,TRUE,"GENERAL"}</definedName>
    <definedName name="tyty" localSheetId="9"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9"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8" hidden="1">{"TAB1",#N/A,TRUE,"GENERAL";"TAB2",#N/A,TRUE,"GENERAL";"TAB3",#N/A,TRUE,"GENERAL";"TAB4",#N/A,TRUE,"GENERAL";"TAB5",#N/A,TRUE,"GENERAL"}</definedName>
    <definedName name="tyujh" localSheetId="2" hidden="1">{"TAB1",#N/A,TRUE,"GENERAL";"TAB2",#N/A,TRUE,"GENERAL";"TAB3",#N/A,TRUE,"GENERAL";"TAB4",#N/A,TRUE,"GENERAL";"TAB5",#N/A,TRUE,"GENERAL"}</definedName>
    <definedName name="tyujh" localSheetId="7" hidden="1">{"TAB1",#N/A,TRUE,"GENERAL";"TAB2",#N/A,TRUE,"GENERAL";"TAB3",#N/A,TRUE,"GENERAL";"TAB4",#N/A,TRUE,"GENERAL";"TAB5",#N/A,TRUE,"GENERAL"}</definedName>
    <definedName name="tyujh" localSheetId="6"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1" hidden="1">{"TAB1",#N/A,TRUE,"GENERAL";"TAB2",#N/A,TRUE,"GENERAL";"TAB3",#N/A,TRUE,"GENERAL";"TAB4",#N/A,TRUE,"GENERAL";"TAB5",#N/A,TRUE,"GENERAL"}</definedName>
    <definedName name="tyujh" localSheetId="4" hidden="1">{"TAB1",#N/A,TRUE,"GENERAL";"TAB2",#N/A,TRUE,"GENERAL";"TAB3",#N/A,TRUE,"GENERAL";"TAB4",#N/A,TRUE,"GENERAL";"TAB5",#N/A,TRUE,"GENERAL"}</definedName>
    <definedName name="tyujh" localSheetId="3" hidden="1">{"TAB1",#N/A,TRUE,"GENERAL";"TAB2",#N/A,TRUE,"GENERAL";"TAB3",#N/A,TRUE,"GENERAL";"TAB4",#N/A,TRUE,"GENERAL";"TAB5",#N/A,TRUE,"GENERAL"}</definedName>
    <definedName name="tyujh" localSheetId="5" hidden="1">{"TAB1",#N/A,TRUE,"GENERAL";"TAB2",#N/A,TRUE,"GENERAL";"TAB3",#N/A,TRUE,"GENERAL";"TAB4",#N/A,TRUE,"GENERAL";"TAB5",#N/A,TRUE,"GENERAL"}</definedName>
    <definedName name="tyujh" localSheetId="9"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8" hidden="1">{"TAB1",#N/A,TRUE,"GENERAL";"TAB2",#N/A,TRUE,"GENERAL";"TAB3",#N/A,TRUE,"GENERAL";"TAB4",#N/A,TRUE,"GENERAL";"TAB5",#N/A,TRUE,"GENERAL"}</definedName>
    <definedName name="tyuty" localSheetId="2" hidden="1">{"TAB1",#N/A,TRUE,"GENERAL";"TAB2",#N/A,TRUE,"GENERAL";"TAB3",#N/A,TRUE,"GENERAL";"TAB4",#N/A,TRUE,"GENERAL";"TAB5",#N/A,TRUE,"GENERAL"}</definedName>
    <definedName name="tyuty" localSheetId="7" hidden="1">{"TAB1",#N/A,TRUE,"GENERAL";"TAB2",#N/A,TRUE,"GENERAL";"TAB3",#N/A,TRUE,"GENERAL";"TAB4",#N/A,TRUE,"GENERAL";"TAB5",#N/A,TRUE,"GENERAL"}</definedName>
    <definedName name="tyuty" localSheetId="6"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1" hidden="1">{"TAB1",#N/A,TRUE,"GENERAL";"TAB2",#N/A,TRUE,"GENERAL";"TAB3",#N/A,TRUE,"GENERAL";"TAB4",#N/A,TRUE,"GENERAL";"TAB5",#N/A,TRUE,"GENERAL"}</definedName>
    <definedName name="tyuty" localSheetId="4" hidden="1">{"TAB1",#N/A,TRUE,"GENERAL";"TAB2",#N/A,TRUE,"GENERAL";"TAB3",#N/A,TRUE,"GENERAL";"TAB4",#N/A,TRUE,"GENERAL";"TAB5",#N/A,TRUE,"GENERAL"}</definedName>
    <definedName name="tyuty" localSheetId="3" hidden="1">{"TAB1",#N/A,TRUE,"GENERAL";"TAB2",#N/A,TRUE,"GENERAL";"TAB3",#N/A,TRUE,"GENERAL";"TAB4",#N/A,TRUE,"GENERAL";"TAB5",#N/A,TRUE,"GENERAL"}</definedName>
    <definedName name="tyuty" localSheetId="5" hidden="1">{"TAB1",#N/A,TRUE,"GENERAL";"TAB2",#N/A,TRUE,"GENERAL";"TAB3",#N/A,TRUE,"GENERAL";"TAB4",#N/A,TRUE,"GENERAL";"TAB5",#N/A,TRUE,"GENERAL"}</definedName>
    <definedName name="tyuty" localSheetId="9"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8" hidden="1">{"via1",#N/A,TRUE,"general";"via2",#N/A,TRUE,"general";"via3",#N/A,TRUE,"general"}</definedName>
    <definedName name="tyutyu" localSheetId="2" hidden="1">{"via1",#N/A,TRUE,"general";"via2",#N/A,TRUE,"general";"via3",#N/A,TRUE,"general"}</definedName>
    <definedName name="tyutyu" localSheetId="7" hidden="1">{"via1",#N/A,TRUE,"general";"via2",#N/A,TRUE,"general";"via3",#N/A,TRUE,"general"}</definedName>
    <definedName name="tyutyu" localSheetId="6" hidden="1">{"via1",#N/A,TRUE,"general";"via2",#N/A,TRUE,"general";"via3",#N/A,TRUE,"general"}</definedName>
    <definedName name="tyutyu" localSheetId="12" hidden="1">{"via1",#N/A,TRUE,"general";"via2",#N/A,TRUE,"general";"via3",#N/A,TRUE,"general"}</definedName>
    <definedName name="tyutyu" localSheetId="11" hidden="1">{"via1",#N/A,TRUE,"general";"via2",#N/A,TRUE,"general";"via3",#N/A,TRUE,"general"}</definedName>
    <definedName name="tyutyu" localSheetId="10" hidden="1">{"via1",#N/A,TRUE,"general";"via2",#N/A,TRUE,"general";"via3",#N/A,TRUE,"general"}</definedName>
    <definedName name="tyutyu" localSheetId="1" hidden="1">{"via1",#N/A,TRUE,"general";"via2",#N/A,TRUE,"general";"via3",#N/A,TRUE,"general"}</definedName>
    <definedName name="tyutyu" localSheetId="4" hidden="1">{"via1",#N/A,TRUE,"general";"via2",#N/A,TRUE,"general";"via3",#N/A,TRUE,"general"}</definedName>
    <definedName name="tyutyu" localSheetId="3" hidden="1">{"via1",#N/A,TRUE,"general";"via2",#N/A,TRUE,"general";"via3",#N/A,TRUE,"general"}</definedName>
    <definedName name="tyutyu" localSheetId="5" hidden="1">{"via1",#N/A,TRUE,"general";"via2",#N/A,TRUE,"general";"via3",#N/A,TRUE,"general"}</definedName>
    <definedName name="tyutyu" localSheetId="9"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8" hidden="1">{"via1",#N/A,TRUE,"general";"via2",#N/A,TRUE,"general";"via3",#N/A,TRUE,"general"}</definedName>
    <definedName name="tyxg" localSheetId="2" hidden="1">{"via1",#N/A,TRUE,"general";"via2",#N/A,TRUE,"general";"via3",#N/A,TRUE,"general"}</definedName>
    <definedName name="tyxg" localSheetId="7" hidden="1">{"via1",#N/A,TRUE,"general";"via2",#N/A,TRUE,"general";"via3",#N/A,TRUE,"general"}</definedName>
    <definedName name="tyxg" localSheetId="6" hidden="1">{"via1",#N/A,TRUE,"general";"via2",#N/A,TRUE,"general";"via3",#N/A,TRUE,"general"}</definedName>
    <definedName name="tyxg" localSheetId="12" hidden="1">{"via1",#N/A,TRUE,"general";"via2",#N/A,TRUE,"general";"via3",#N/A,TRUE,"general"}</definedName>
    <definedName name="tyxg" localSheetId="11" hidden="1">{"via1",#N/A,TRUE,"general";"via2",#N/A,TRUE,"general";"via3",#N/A,TRUE,"general"}</definedName>
    <definedName name="tyxg" localSheetId="10" hidden="1">{"via1",#N/A,TRUE,"general";"via2",#N/A,TRUE,"general";"via3",#N/A,TRUE,"general"}</definedName>
    <definedName name="tyxg" localSheetId="1" hidden="1">{"via1",#N/A,TRUE,"general";"via2",#N/A,TRUE,"general";"via3",#N/A,TRUE,"general"}</definedName>
    <definedName name="tyxg" localSheetId="4" hidden="1">{"via1",#N/A,TRUE,"general";"via2",#N/A,TRUE,"general";"via3",#N/A,TRUE,"general"}</definedName>
    <definedName name="tyxg" localSheetId="3" hidden="1">{"via1",#N/A,TRUE,"general";"via2",#N/A,TRUE,"general";"via3",#N/A,TRUE,"general"}</definedName>
    <definedName name="tyxg" localSheetId="5" hidden="1">{"via1",#N/A,TRUE,"general";"via2",#N/A,TRUE,"general";"via3",#N/A,TRUE,"general"}</definedName>
    <definedName name="tyxg" localSheetId="9" hidden="1">{"via1",#N/A,TRUE,"general";"via2",#N/A,TRUE,"general";"via3",#N/A,TRUE,"general"}</definedName>
    <definedName name="tyxg" hidden="1">{"via1",#N/A,TRUE,"general";"via2",#N/A,TRUE,"general";"via3",#N/A,TRUE,"general"}</definedName>
    <definedName name="U" localSheetId="0">#REF!</definedName>
    <definedName name="U" localSheetId="8">#REF!</definedName>
    <definedName name="U" localSheetId="2">#REF!</definedName>
    <definedName name="U" localSheetId="6">#REF!</definedName>
    <definedName name="U" localSheetId="12">#REF!</definedName>
    <definedName name="U" localSheetId="11">#REF!</definedName>
    <definedName name="U" localSheetId="10">#REF!</definedName>
    <definedName name="U" localSheetId="1">#REF!</definedName>
    <definedName name="U" localSheetId="4">#REF!</definedName>
    <definedName name="U" localSheetId="3">#REF!</definedName>
    <definedName name="U" localSheetId="5">#REF!</definedName>
    <definedName name="U" localSheetId="9">#REF!</definedName>
    <definedName name="U">#REF!</definedName>
    <definedName name="u_TEMPORAL_VILLAREAL" localSheetId="0">#REF!</definedName>
    <definedName name="u_TEMPORAL_VILLAREAL" localSheetId="2">#REF!</definedName>
    <definedName name="u_TEMPORAL_VILLAREAL" localSheetId="6">#REF!</definedName>
    <definedName name="u_TEMPORAL_VILLAREAL" localSheetId="12">#REF!</definedName>
    <definedName name="u_TEMPORAL_VILLAREAL" localSheetId="11">#REF!</definedName>
    <definedName name="u_TEMPORAL_VILLAREAL" localSheetId="10">#REF!</definedName>
    <definedName name="u_TEMPORAL_VILLAREAL" localSheetId="1">#REF!</definedName>
    <definedName name="u_TEMPORAL_VILLAREAL" localSheetId="4">#REF!</definedName>
    <definedName name="u_TEMPORAL_VILLAREAL" localSheetId="3">#REF!</definedName>
    <definedName name="u_TEMPORAL_VILLAREAL" localSheetId="5">#REF!</definedName>
    <definedName name="u_TEMPORAL_VILLAREAL" localSheetId="9">#REF!</definedName>
    <definedName name="u_TEMPORAL_VILLAREAL">#REF!</definedName>
    <definedName name="u3u" localSheetId="0" hidden="1">{"TAB1",#N/A,TRUE,"GENERAL";"TAB2",#N/A,TRUE,"GENERAL";"TAB3",#N/A,TRUE,"GENERAL";"TAB4",#N/A,TRUE,"GENERAL";"TAB5",#N/A,TRUE,"GENERAL"}</definedName>
    <definedName name="u3u" localSheetId="8" hidden="1">{"TAB1",#N/A,TRUE,"GENERAL";"TAB2",#N/A,TRUE,"GENERAL";"TAB3",#N/A,TRUE,"GENERAL";"TAB4",#N/A,TRUE,"GENERAL";"TAB5",#N/A,TRUE,"GENERAL"}</definedName>
    <definedName name="u3u" localSheetId="2" hidden="1">{"TAB1",#N/A,TRUE,"GENERAL";"TAB2",#N/A,TRUE,"GENERAL";"TAB3",#N/A,TRUE,"GENERAL";"TAB4",#N/A,TRUE,"GENERAL";"TAB5",#N/A,TRUE,"GENERAL"}</definedName>
    <definedName name="u3u" localSheetId="7" hidden="1">{"TAB1",#N/A,TRUE,"GENERAL";"TAB2",#N/A,TRUE,"GENERAL";"TAB3",#N/A,TRUE,"GENERAL";"TAB4",#N/A,TRUE,"GENERAL";"TAB5",#N/A,TRUE,"GENERAL"}</definedName>
    <definedName name="u3u" localSheetId="6" hidden="1">{"TAB1",#N/A,TRUE,"GENERAL";"TAB2",#N/A,TRUE,"GENERAL";"TAB3",#N/A,TRUE,"GENERAL";"TAB4",#N/A,TRUE,"GENERAL";"TAB5",#N/A,TRUE,"GENERAL"}</definedName>
    <definedName name="u3u" localSheetId="12" hidden="1">{"TAB1",#N/A,TRUE,"GENERAL";"TAB2",#N/A,TRUE,"GENERAL";"TAB3",#N/A,TRUE,"GENERAL";"TAB4",#N/A,TRUE,"GENERAL";"TAB5",#N/A,TRUE,"GENERAL"}</definedName>
    <definedName name="u3u" localSheetId="11" hidden="1">{"TAB1",#N/A,TRUE,"GENERAL";"TAB2",#N/A,TRUE,"GENERAL";"TAB3",#N/A,TRUE,"GENERAL";"TAB4",#N/A,TRUE,"GENERAL";"TAB5",#N/A,TRUE,"GENERAL"}</definedName>
    <definedName name="u3u" localSheetId="10" hidden="1">{"TAB1",#N/A,TRUE,"GENERAL";"TAB2",#N/A,TRUE,"GENERAL";"TAB3",#N/A,TRUE,"GENERAL";"TAB4",#N/A,TRUE,"GENERAL";"TAB5",#N/A,TRUE,"GENERAL"}</definedName>
    <definedName name="u3u" localSheetId="1" hidden="1">{"TAB1",#N/A,TRUE,"GENERAL";"TAB2",#N/A,TRUE,"GENERAL";"TAB3",#N/A,TRUE,"GENERAL";"TAB4",#N/A,TRUE,"GENERAL";"TAB5",#N/A,TRUE,"GENERAL"}</definedName>
    <definedName name="u3u" localSheetId="4" hidden="1">{"TAB1",#N/A,TRUE,"GENERAL";"TAB2",#N/A,TRUE,"GENERAL";"TAB3",#N/A,TRUE,"GENERAL";"TAB4",#N/A,TRUE,"GENERAL";"TAB5",#N/A,TRUE,"GENERAL"}</definedName>
    <definedName name="u3u" localSheetId="3" hidden="1">{"TAB1",#N/A,TRUE,"GENERAL";"TAB2",#N/A,TRUE,"GENERAL";"TAB3",#N/A,TRUE,"GENERAL";"TAB4",#N/A,TRUE,"GENERAL";"TAB5",#N/A,TRUE,"GENERAL"}</definedName>
    <definedName name="u3u" localSheetId="5" hidden="1">{"TAB1",#N/A,TRUE,"GENERAL";"TAB2",#N/A,TRUE,"GENERAL";"TAB3",#N/A,TRUE,"GENERAL";"TAB4",#N/A,TRUE,"GENERAL";"TAB5",#N/A,TRUE,"GENERAL"}</definedName>
    <definedName name="u3u" localSheetId="9"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8" hidden="1">{"TAB1",#N/A,TRUE,"GENERAL";"TAB2",#N/A,TRUE,"GENERAL";"TAB3",#N/A,TRUE,"GENERAL";"TAB4",#N/A,TRUE,"GENERAL";"TAB5",#N/A,TRUE,"GENERAL"}</definedName>
    <definedName name="u7u7" localSheetId="2" hidden="1">{"TAB1",#N/A,TRUE,"GENERAL";"TAB2",#N/A,TRUE,"GENERAL";"TAB3",#N/A,TRUE,"GENERAL";"TAB4",#N/A,TRUE,"GENERAL";"TAB5",#N/A,TRUE,"GENERAL"}</definedName>
    <definedName name="u7u7" localSheetId="7" hidden="1">{"TAB1",#N/A,TRUE,"GENERAL";"TAB2",#N/A,TRUE,"GENERAL";"TAB3",#N/A,TRUE,"GENERAL";"TAB4",#N/A,TRUE,"GENERAL";"TAB5",#N/A,TRUE,"GENERAL"}</definedName>
    <definedName name="u7u7" localSheetId="6" hidden="1">{"TAB1",#N/A,TRUE,"GENERAL";"TAB2",#N/A,TRUE,"GENERAL";"TAB3",#N/A,TRUE,"GENERAL";"TAB4",#N/A,TRUE,"GENERAL";"TAB5",#N/A,TRUE,"GENERAL"}</definedName>
    <definedName name="u7u7" localSheetId="12" hidden="1">{"TAB1",#N/A,TRUE,"GENERAL";"TAB2",#N/A,TRUE,"GENERAL";"TAB3",#N/A,TRUE,"GENERAL";"TAB4",#N/A,TRUE,"GENERAL";"TAB5",#N/A,TRUE,"GENERAL"}</definedName>
    <definedName name="u7u7" localSheetId="11" hidden="1">{"TAB1",#N/A,TRUE,"GENERAL";"TAB2",#N/A,TRUE,"GENERAL";"TAB3",#N/A,TRUE,"GENERAL";"TAB4",#N/A,TRUE,"GENERAL";"TAB5",#N/A,TRUE,"GENERAL"}</definedName>
    <definedName name="u7u7" localSheetId="10" hidden="1">{"TAB1",#N/A,TRUE,"GENERAL";"TAB2",#N/A,TRUE,"GENERAL";"TAB3",#N/A,TRUE,"GENERAL";"TAB4",#N/A,TRUE,"GENERAL";"TAB5",#N/A,TRUE,"GENERAL"}</definedName>
    <definedName name="u7u7" localSheetId="1" hidden="1">{"TAB1",#N/A,TRUE,"GENERAL";"TAB2",#N/A,TRUE,"GENERAL";"TAB3",#N/A,TRUE,"GENERAL";"TAB4",#N/A,TRUE,"GENERAL";"TAB5",#N/A,TRUE,"GENERAL"}</definedName>
    <definedName name="u7u7" localSheetId="4" hidden="1">{"TAB1",#N/A,TRUE,"GENERAL";"TAB2",#N/A,TRUE,"GENERAL";"TAB3",#N/A,TRUE,"GENERAL";"TAB4",#N/A,TRUE,"GENERAL";"TAB5",#N/A,TRUE,"GENERAL"}</definedName>
    <definedName name="u7u7" localSheetId="3" hidden="1">{"TAB1",#N/A,TRUE,"GENERAL";"TAB2",#N/A,TRUE,"GENERAL";"TAB3",#N/A,TRUE,"GENERAL";"TAB4",#N/A,TRUE,"GENERAL";"TAB5",#N/A,TRUE,"GENERAL"}</definedName>
    <definedName name="u7u7" localSheetId="5" hidden="1">{"TAB1",#N/A,TRUE,"GENERAL";"TAB2",#N/A,TRUE,"GENERAL";"TAB3",#N/A,TRUE,"GENERAL";"TAB4",#N/A,TRUE,"GENERAL";"TAB5",#N/A,TRUE,"GENERAL"}</definedName>
    <definedName name="u7u7" localSheetId="9" hidden="1">{"TAB1",#N/A,TRUE,"GENERAL";"TAB2",#N/A,TRUE,"GENERAL";"TAB3",#N/A,TRUE,"GENERAL";"TAB4",#N/A,TRUE,"GENERAL";"TAB5",#N/A,TRUE,"GENERAL"}</definedName>
    <definedName name="u7u7" hidden="1">{"TAB1",#N/A,TRUE,"GENERAL";"TAB2",#N/A,TRUE,"GENERAL";"TAB3",#N/A,TRUE,"GENERAL";"TAB4",#N/A,TRUE,"GENERAL";"TAB5",#N/A,TRUE,"GENERAL"}</definedName>
    <definedName name="Ubicación" localSheetId="0">#REF!</definedName>
    <definedName name="Ubicación" localSheetId="2">#REF!</definedName>
    <definedName name="Ubicación" localSheetId="6">#REF!</definedName>
    <definedName name="Ubicación" localSheetId="12">#REF!</definedName>
    <definedName name="Ubicación" localSheetId="11">#REF!</definedName>
    <definedName name="Ubicación" localSheetId="10">#REF!</definedName>
    <definedName name="Ubicación" localSheetId="1">#REF!</definedName>
    <definedName name="Ubicación" localSheetId="4">#REF!</definedName>
    <definedName name="Ubicación" localSheetId="3">#REF!</definedName>
    <definedName name="Ubicación" localSheetId="5">#REF!</definedName>
    <definedName name="Ubicación" localSheetId="9">#REF!</definedName>
    <definedName name="Ubicación">#REF!</definedName>
    <definedName name="UF" localSheetId="0">#REF!</definedName>
    <definedName name="UF" localSheetId="2">#REF!</definedName>
    <definedName name="UF" localSheetId="6">#REF!</definedName>
    <definedName name="UF" localSheetId="12">#REF!</definedName>
    <definedName name="UF" localSheetId="11">#REF!</definedName>
    <definedName name="UF" localSheetId="10">#REF!</definedName>
    <definedName name="UF" localSheetId="1">#REF!</definedName>
    <definedName name="UF" localSheetId="4">#REF!</definedName>
    <definedName name="UF" localSheetId="3">#REF!</definedName>
    <definedName name="UF" localSheetId="5">#REF!</definedName>
    <definedName name="UF" localSheetId="9">#REF!</definedName>
    <definedName name="UF">#REF!</definedName>
    <definedName name="UFrm2InUse">1</definedName>
    <definedName name="UI" localSheetId="0" hidden="1">{"via1",#N/A,TRUE,"general";"via2",#N/A,TRUE,"general";"via3",#N/A,TRUE,"general"}</definedName>
    <definedName name="UI" localSheetId="8" hidden="1">{"via1",#N/A,TRUE,"general";"via2",#N/A,TRUE,"general";"via3",#N/A,TRUE,"general"}</definedName>
    <definedName name="UI" localSheetId="2" hidden="1">{"via1",#N/A,TRUE,"general";"via2",#N/A,TRUE,"general";"via3",#N/A,TRUE,"general"}</definedName>
    <definedName name="UI" localSheetId="7" hidden="1">{"via1",#N/A,TRUE,"general";"via2",#N/A,TRUE,"general";"via3",#N/A,TRUE,"general"}</definedName>
    <definedName name="UI" localSheetId="6" hidden="1">{"via1",#N/A,TRUE,"general";"via2",#N/A,TRUE,"general";"via3",#N/A,TRUE,"general"}</definedName>
    <definedName name="UI" localSheetId="12" hidden="1">{"via1",#N/A,TRUE,"general";"via2",#N/A,TRUE,"general";"via3",#N/A,TRUE,"general"}</definedName>
    <definedName name="UI" localSheetId="11" hidden="1">{"via1",#N/A,TRUE,"general";"via2",#N/A,TRUE,"general";"via3",#N/A,TRUE,"general"}</definedName>
    <definedName name="UI" localSheetId="10" hidden="1">{"via1",#N/A,TRUE,"general";"via2",#N/A,TRUE,"general";"via3",#N/A,TRUE,"general"}</definedName>
    <definedName name="UI" localSheetId="1" hidden="1">{"via1",#N/A,TRUE,"general";"via2",#N/A,TRUE,"general";"via3",#N/A,TRUE,"general"}</definedName>
    <definedName name="UI" localSheetId="4" hidden="1">{"via1",#N/A,TRUE,"general";"via2",#N/A,TRUE,"general";"via3",#N/A,TRUE,"general"}</definedName>
    <definedName name="UI" localSheetId="3" hidden="1">{"via1",#N/A,TRUE,"general";"via2",#N/A,TRUE,"general";"via3",#N/A,TRUE,"general"}</definedName>
    <definedName name="UI" localSheetId="5" hidden="1">{"via1",#N/A,TRUE,"general";"via2",#N/A,TRUE,"general";"via3",#N/A,TRUE,"general"}</definedName>
    <definedName name="UI" localSheetId="9" hidden="1">{"via1",#N/A,TRUE,"general";"via2",#N/A,TRUE,"general";"via3",#N/A,TRUE,"general"}</definedName>
    <definedName name="UI" hidden="1">{"via1",#N/A,TRUE,"general";"via2",#N/A,TRUE,"general";"via3",#N/A,TRUE,"general"}</definedName>
    <definedName name="UIC" localSheetId="0">#REF!</definedName>
    <definedName name="UIC" localSheetId="2">#REF!</definedName>
    <definedName name="UIC" localSheetId="6">#REF!</definedName>
    <definedName name="UIC" localSheetId="12">#REF!</definedName>
    <definedName name="UIC" localSheetId="11">#REF!</definedName>
    <definedName name="UIC" localSheetId="10">#REF!</definedName>
    <definedName name="UIC" localSheetId="1">#REF!</definedName>
    <definedName name="UIC" localSheetId="4">#REF!</definedName>
    <definedName name="UIC" localSheetId="3">#REF!</definedName>
    <definedName name="UIC" localSheetId="5">#REF!</definedName>
    <definedName name="UIC" localSheetId="9">#REF!</definedName>
    <definedName name="UIC">#REF!</definedName>
    <definedName name="uijhj" localSheetId="0" hidden="1">{"via1",#N/A,TRUE,"general";"via2",#N/A,TRUE,"general";"via3",#N/A,TRUE,"general"}</definedName>
    <definedName name="uijhj" localSheetId="8" hidden="1">{"via1",#N/A,TRUE,"general";"via2",#N/A,TRUE,"general";"via3",#N/A,TRUE,"general"}</definedName>
    <definedName name="uijhj" localSheetId="2" hidden="1">{"via1",#N/A,TRUE,"general";"via2",#N/A,TRUE,"general";"via3",#N/A,TRUE,"general"}</definedName>
    <definedName name="uijhj" localSheetId="7" hidden="1">{"via1",#N/A,TRUE,"general";"via2",#N/A,TRUE,"general";"via3",#N/A,TRUE,"general"}</definedName>
    <definedName name="uijhj" localSheetId="6" hidden="1">{"via1",#N/A,TRUE,"general";"via2",#N/A,TRUE,"general";"via3",#N/A,TRUE,"general"}</definedName>
    <definedName name="uijhj" localSheetId="12" hidden="1">{"via1",#N/A,TRUE,"general";"via2",#N/A,TRUE,"general";"via3",#N/A,TRUE,"general"}</definedName>
    <definedName name="uijhj" localSheetId="11" hidden="1">{"via1",#N/A,TRUE,"general";"via2",#N/A,TRUE,"general";"via3",#N/A,TRUE,"general"}</definedName>
    <definedName name="uijhj" localSheetId="10" hidden="1">{"via1",#N/A,TRUE,"general";"via2",#N/A,TRUE,"general";"via3",#N/A,TRUE,"general"}</definedName>
    <definedName name="uijhj" localSheetId="1" hidden="1">{"via1",#N/A,TRUE,"general";"via2",#N/A,TRUE,"general";"via3",#N/A,TRUE,"general"}</definedName>
    <definedName name="uijhj" localSheetId="4" hidden="1">{"via1",#N/A,TRUE,"general";"via2",#N/A,TRUE,"general";"via3",#N/A,TRUE,"general"}</definedName>
    <definedName name="uijhj" localSheetId="3" hidden="1">{"via1",#N/A,TRUE,"general";"via2",#N/A,TRUE,"general";"via3",#N/A,TRUE,"general"}</definedName>
    <definedName name="uijhj" localSheetId="5" hidden="1">{"via1",#N/A,TRUE,"general";"via2",#N/A,TRUE,"general";"via3",#N/A,TRUE,"general"}</definedName>
    <definedName name="uijhj" localSheetId="9"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8" hidden="1">{"TAB1",#N/A,TRUE,"GENERAL";"TAB2",#N/A,TRUE,"GENERAL";"TAB3",#N/A,TRUE,"GENERAL";"TAB4",#N/A,TRUE,"GENERAL";"TAB5",#N/A,TRUE,"GENERAL"}</definedName>
    <definedName name="uio" localSheetId="2" hidden="1">{"TAB1",#N/A,TRUE,"GENERAL";"TAB2",#N/A,TRUE,"GENERAL";"TAB3",#N/A,TRUE,"GENERAL";"TAB4",#N/A,TRUE,"GENERAL";"TAB5",#N/A,TRUE,"GENERAL"}</definedName>
    <definedName name="uio" localSheetId="7" hidden="1">{"TAB1",#N/A,TRUE,"GENERAL";"TAB2",#N/A,TRUE,"GENERAL";"TAB3",#N/A,TRUE,"GENERAL";"TAB4",#N/A,TRUE,"GENERAL";"TAB5",#N/A,TRUE,"GENERAL"}</definedName>
    <definedName name="uio" localSheetId="6" hidden="1">{"TAB1",#N/A,TRUE,"GENERAL";"TAB2",#N/A,TRUE,"GENERAL";"TAB3",#N/A,TRUE,"GENERAL";"TAB4",#N/A,TRUE,"GENERAL";"TAB5",#N/A,TRUE,"GENERAL"}</definedName>
    <definedName name="uio" localSheetId="12" hidden="1">{"TAB1",#N/A,TRUE,"GENERAL";"TAB2",#N/A,TRUE,"GENERAL";"TAB3",#N/A,TRUE,"GENERAL";"TAB4",#N/A,TRUE,"GENERAL";"TAB5",#N/A,TRUE,"GENERAL"}</definedName>
    <definedName name="uio" localSheetId="11" hidden="1">{"TAB1",#N/A,TRUE,"GENERAL";"TAB2",#N/A,TRUE,"GENERAL";"TAB3",#N/A,TRUE,"GENERAL";"TAB4",#N/A,TRUE,"GENERAL";"TAB5",#N/A,TRUE,"GENERAL"}</definedName>
    <definedName name="uio" localSheetId="10" hidden="1">{"TAB1",#N/A,TRUE,"GENERAL";"TAB2",#N/A,TRUE,"GENERAL";"TAB3",#N/A,TRUE,"GENERAL";"TAB4",#N/A,TRUE,"GENERAL";"TAB5",#N/A,TRUE,"GENERAL"}</definedName>
    <definedName name="uio" localSheetId="1" hidden="1">{"TAB1",#N/A,TRUE,"GENERAL";"TAB2",#N/A,TRUE,"GENERAL";"TAB3",#N/A,TRUE,"GENERAL";"TAB4",#N/A,TRUE,"GENERAL";"TAB5",#N/A,TRUE,"GENERAL"}</definedName>
    <definedName name="uio" localSheetId="4" hidden="1">{"TAB1",#N/A,TRUE,"GENERAL";"TAB2",#N/A,TRUE,"GENERAL";"TAB3",#N/A,TRUE,"GENERAL";"TAB4",#N/A,TRUE,"GENERAL";"TAB5",#N/A,TRUE,"GENERAL"}</definedName>
    <definedName name="uio" localSheetId="3" hidden="1">{"TAB1",#N/A,TRUE,"GENERAL";"TAB2",#N/A,TRUE,"GENERAL";"TAB3",#N/A,TRUE,"GENERAL";"TAB4",#N/A,TRUE,"GENERAL";"TAB5",#N/A,TRUE,"GENERAL"}</definedName>
    <definedName name="uio" localSheetId="5" hidden="1">{"TAB1",#N/A,TRUE,"GENERAL";"TAB2",#N/A,TRUE,"GENERAL";"TAB3",#N/A,TRUE,"GENERAL";"TAB4",#N/A,TRUE,"GENERAL";"TAB5",#N/A,TRUE,"GENERAL"}</definedName>
    <definedName name="uio" localSheetId="9"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8" hidden="1">{"TAB1",#N/A,TRUE,"GENERAL";"TAB2",#N/A,TRUE,"GENERAL";"TAB3",#N/A,TRUE,"GENERAL";"TAB4",#N/A,TRUE,"GENERAL";"TAB5",#N/A,TRUE,"GENERAL"}</definedName>
    <definedName name="uiou" localSheetId="2" hidden="1">{"TAB1",#N/A,TRUE,"GENERAL";"TAB2",#N/A,TRUE,"GENERAL";"TAB3",#N/A,TRUE,"GENERAL";"TAB4",#N/A,TRUE,"GENERAL";"TAB5",#N/A,TRUE,"GENERAL"}</definedName>
    <definedName name="uiou" localSheetId="7" hidden="1">{"TAB1",#N/A,TRUE,"GENERAL";"TAB2",#N/A,TRUE,"GENERAL";"TAB3",#N/A,TRUE,"GENERAL";"TAB4",#N/A,TRUE,"GENERAL";"TAB5",#N/A,TRUE,"GENERAL"}</definedName>
    <definedName name="uiou" localSheetId="6" hidden="1">{"TAB1",#N/A,TRUE,"GENERAL";"TAB2",#N/A,TRUE,"GENERAL";"TAB3",#N/A,TRUE,"GENERAL";"TAB4",#N/A,TRUE,"GENERAL";"TAB5",#N/A,TRUE,"GENERAL"}</definedName>
    <definedName name="uiou" localSheetId="12" hidden="1">{"TAB1",#N/A,TRUE,"GENERAL";"TAB2",#N/A,TRUE,"GENERAL";"TAB3",#N/A,TRUE,"GENERAL";"TAB4",#N/A,TRUE,"GENERAL";"TAB5",#N/A,TRUE,"GENERAL"}</definedName>
    <definedName name="uiou" localSheetId="11" hidden="1">{"TAB1",#N/A,TRUE,"GENERAL";"TAB2",#N/A,TRUE,"GENERAL";"TAB3",#N/A,TRUE,"GENERAL";"TAB4",#N/A,TRUE,"GENERAL";"TAB5",#N/A,TRUE,"GENERAL"}</definedName>
    <definedName name="uiou" localSheetId="10" hidden="1">{"TAB1",#N/A,TRUE,"GENERAL";"TAB2",#N/A,TRUE,"GENERAL";"TAB3",#N/A,TRUE,"GENERAL";"TAB4",#N/A,TRUE,"GENERAL";"TAB5",#N/A,TRUE,"GENERAL"}</definedName>
    <definedName name="uiou" localSheetId="1" hidden="1">{"TAB1",#N/A,TRUE,"GENERAL";"TAB2",#N/A,TRUE,"GENERAL";"TAB3",#N/A,TRUE,"GENERAL";"TAB4",#N/A,TRUE,"GENERAL";"TAB5",#N/A,TRUE,"GENERAL"}</definedName>
    <definedName name="uiou" localSheetId="4" hidden="1">{"TAB1",#N/A,TRUE,"GENERAL";"TAB2",#N/A,TRUE,"GENERAL";"TAB3",#N/A,TRUE,"GENERAL";"TAB4",#N/A,TRUE,"GENERAL";"TAB5",#N/A,TRUE,"GENERAL"}</definedName>
    <definedName name="uiou" localSheetId="3" hidden="1">{"TAB1",#N/A,TRUE,"GENERAL";"TAB2",#N/A,TRUE,"GENERAL";"TAB3",#N/A,TRUE,"GENERAL";"TAB4",#N/A,TRUE,"GENERAL";"TAB5",#N/A,TRUE,"GENERAL"}</definedName>
    <definedName name="uiou" localSheetId="5" hidden="1">{"TAB1",#N/A,TRUE,"GENERAL";"TAB2",#N/A,TRUE,"GENERAL";"TAB3",#N/A,TRUE,"GENERAL";"TAB4",#N/A,TRUE,"GENERAL";"TAB5",#N/A,TRUE,"GENERAL"}</definedName>
    <definedName name="uiou" localSheetId="9"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8" hidden="1">{"via1",#N/A,TRUE,"general";"via2",#N/A,TRUE,"general";"via3",#N/A,TRUE,"general"}</definedName>
    <definedName name="uir" localSheetId="2" hidden="1">{"via1",#N/A,TRUE,"general";"via2",#N/A,TRUE,"general";"via3",#N/A,TRUE,"general"}</definedName>
    <definedName name="uir" localSheetId="7" hidden="1">{"via1",#N/A,TRUE,"general";"via2",#N/A,TRUE,"general";"via3",#N/A,TRUE,"general"}</definedName>
    <definedName name="uir" localSheetId="6" hidden="1">{"via1",#N/A,TRUE,"general";"via2",#N/A,TRUE,"general";"via3",#N/A,TRUE,"general"}</definedName>
    <definedName name="uir" localSheetId="12" hidden="1">{"via1",#N/A,TRUE,"general";"via2",#N/A,TRUE,"general";"via3",#N/A,TRUE,"general"}</definedName>
    <definedName name="uir" localSheetId="11" hidden="1">{"via1",#N/A,TRUE,"general";"via2",#N/A,TRUE,"general";"via3",#N/A,TRUE,"general"}</definedName>
    <definedName name="uir" localSheetId="10" hidden="1">{"via1",#N/A,TRUE,"general";"via2",#N/A,TRUE,"general";"via3",#N/A,TRUE,"general"}</definedName>
    <definedName name="uir" localSheetId="1" hidden="1">{"via1",#N/A,TRUE,"general";"via2",#N/A,TRUE,"general";"via3",#N/A,TRUE,"general"}</definedName>
    <definedName name="uir" localSheetId="4" hidden="1">{"via1",#N/A,TRUE,"general";"via2",#N/A,TRUE,"general";"via3",#N/A,TRUE,"general"}</definedName>
    <definedName name="uir" localSheetId="3" hidden="1">{"via1",#N/A,TRUE,"general";"via2",#N/A,TRUE,"general";"via3",#N/A,TRUE,"general"}</definedName>
    <definedName name="uir" localSheetId="5" hidden="1">{"via1",#N/A,TRUE,"general";"via2",#N/A,TRUE,"general";"via3",#N/A,TRUE,"general"}</definedName>
    <definedName name="uir" localSheetId="9"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1"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9"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8" hidden="1">{"via1",#N/A,TRUE,"general";"via2",#N/A,TRUE,"general";"via3",#N/A,TRUE,"general"}</definedName>
    <definedName name="uityjj" localSheetId="2" hidden="1">{"via1",#N/A,TRUE,"general";"via2",#N/A,TRUE,"general";"via3",#N/A,TRUE,"general"}</definedName>
    <definedName name="uityjj" localSheetId="7" hidden="1">{"via1",#N/A,TRUE,"general";"via2",#N/A,TRUE,"general";"via3",#N/A,TRUE,"general"}</definedName>
    <definedName name="uityjj" localSheetId="6" hidden="1">{"via1",#N/A,TRUE,"general";"via2",#N/A,TRUE,"general";"via3",#N/A,TRUE,"general"}</definedName>
    <definedName name="uityjj" localSheetId="12" hidden="1">{"via1",#N/A,TRUE,"general";"via2",#N/A,TRUE,"general";"via3",#N/A,TRUE,"general"}</definedName>
    <definedName name="uityjj" localSheetId="11" hidden="1">{"via1",#N/A,TRUE,"general";"via2",#N/A,TRUE,"general";"via3",#N/A,TRUE,"general"}</definedName>
    <definedName name="uityjj" localSheetId="10" hidden="1">{"via1",#N/A,TRUE,"general";"via2",#N/A,TRUE,"general";"via3",#N/A,TRUE,"general"}</definedName>
    <definedName name="uityjj" localSheetId="1" hidden="1">{"via1",#N/A,TRUE,"general";"via2",#N/A,TRUE,"general";"via3",#N/A,TRUE,"general"}</definedName>
    <definedName name="uityjj" localSheetId="4" hidden="1">{"via1",#N/A,TRUE,"general";"via2",#N/A,TRUE,"general";"via3",#N/A,TRUE,"general"}</definedName>
    <definedName name="uityjj" localSheetId="3" hidden="1">{"via1",#N/A,TRUE,"general";"via2",#N/A,TRUE,"general";"via3",#N/A,TRUE,"general"}</definedName>
    <definedName name="uityjj" localSheetId="5" hidden="1">{"via1",#N/A,TRUE,"general";"via2",#N/A,TRUE,"general";"via3",#N/A,TRUE,"general"}</definedName>
    <definedName name="uityjj" localSheetId="9"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1"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9"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8" hidden="1">{"TAB1",#N/A,TRUE,"GENERAL";"TAB2",#N/A,TRUE,"GENERAL";"TAB3",#N/A,TRUE,"GENERAL";"TAB4",#N/A,TRUE,"GENERAL";"TAB5",#N/A,TRUE,"GENERAL"}</definedName>
    <definedName name="UIUYI" localSheetId="2" hidden="1">{"TAB1",#N/A,TRUE,"GENERAL";"TAB2",#N/A,TRUE,"GENERAL";"TAB3",#N/A,TRUE,"GENERAL";"TAB4",#N/A,TRUE,"GENERAL";"TAB5",#N/A,TRUE,"GENERAL"}</definedName>
    <definedName name="UIUYI" localSheetId="7" hidden="1">{"TAB1",#N/A,TRUE,"GENERAL";"TAB2",#N/A,TRUE,"GENERAL";"TAB3",#N/A,TRUE,"GENERAL";"TAB4",#N/A,TRUE,"GENERAL";"TAB5",#N/A,TRUE,"GENERAL"}</definedName>
    <definedName name="UIUYI" localSheetId="6"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1" hidden="1">{"TAB1",#N/A,TRUE,"GENERAL";"TAB2",#N/A,TRUE,"GENERAL";"TAB3",#N/A,TRUE,"GENERAL";"TAB4",#N/A,TRUE,"GENERAL";"TAB5",#N/A,TRUE,"GENERAL"}</definedName>
    <definedName name="UIUYI" localSheetId="4" hidden="1">{"TAB1",#N/A,TRUE,"GENERAL";"TAB2",#N/A,TRUE,"GENERAL";"TAB3",#N/A,TRUE,"GENERAL";"TAB4",#N/A,TRUE,"GENERAL";"TAB5",#N/A,TRUE,"GENERAL"}</definedName>
    <definedName name="UIUYI" localSheetId="3" hidden="1">{"TAB1",#N/A,TRUE,"GENERAL";"TAB2",#N/A,TRUE,"GENERAL";"TAB3",#N/A,TRUE,"GENERAL";"TAB4",#N/A,TRUE,"GENERAL";"TAB5",#N/A,TRUE,"GENERAL"}</definedName>
    <definedName name="UIUYI" localSheetId="5" hidden="1">{"TAB1",#N/A,TRUE,"GENERAL";"TAB2",#N/A,TRUE,"GENERAL";"TAB3",#N/A,TRUE,"GENERAL";"TAB4",#N/A,TRUE,"GENERAL";"TAB5",#N/A,TRUE,"GENERAL"}</definedName>
    <definedName name="UIUYI" localSheetId="9" hidden="1">{"TAB1",#N/A,TRUE,"GENERAL";"TAB2",#N/A,TRUE,"GENERAL";"TAB3",#N/A,TRUE,"GENERAL";"TAB4",#N/A,TRUE,"GENERAL";"TAB5",#N/A,TRUE,"GENERAL"}</definedName>
    <definedName name="UIUYI" hidden="1">{"TAB1",#N/A,TRUE,"GENERAL";"TAB2",#N/A,TRUE,"GENERAL";"TAB3",#N/A,TRUE,"GENERAL";"TAB4",#N/A,TRUE,"GENERAL";"TAB5",#N/A,TRUE,"GENERAL"}</definedName>
    <definedName name="UK" localSheetId="0">#REF!</definedName>
    <definedName name="UK" localSheetId="2">#REF!</definedName>
    <definedName name="UK" localSheetId="6">#REF!</definedName>
    <definedName name="UK" localSheetId="12">#REF!</definedName>
    <definedName name="UK" localSheetId="11">#REF!</definedName>
    <definedName name="UK" localSheetId="10">#REF!</definedName>
    <definedName name="UK" localSheetId="1">#REF!</definedName>
    <definedName name="UK" localSheetId="4">#REF!</definedName>
    <definedName name="UK" localSheetId="3">#REF!</definedName>
    <definedName name="UK" localSheetId="5">#REF!</definedName>
    <definedName name="UK" localSheetId="9">#REF!</definedName>
    <definedName name="UK">#REF!</definedName>
    <definedName name="UN" localSheetId="0">#REF!</definedName>
    <definedName name="UN" localSheetId="2">#REF!</definedName>
    <definedName name="UN" localSheetId="6">#REF!</definedName>
    <definedName name="UN" localSheetId="12">#REF!</definedName>
    <definedName name="UN" localSheetId="11">#REF!</definedName>
    <definedName name="UN" localSheetId="10">#REF!</definedName>
    <definedName name="UN" localSheetId="1">#REF!</definedName>
    <definedName name="UN" localSheetId="4">#REF!</definedName>
    <definedName name="UN" localSheetId="3">#REF!</definedName>
    <definedName name="UN" localSheetId="5">#REF!</definedName>
    <definedName name="UN" localSheetId="9">#REF!</definedName>
    <definedName name="UN">#REF!</definedName>
    <definedName name="UN_PRI" localSheetId="0">#REF!</definedName>
    <definedName name="UN_PRI" localSheetId="2">#REF!</definedName>
    <definedName name="UN_PRI" localSheetId="6">#REF!</definedName>
    <definedName name="UN_PRI" localSheetId="12">#REF!</definedName>
    <definedName name="UN_PRI" localSheetId="11">#REF!</definedName>
    <definedName name="UN_PRI" localSheetId="10">#REF!</definedName>
    <definedName name="UN_PRI" localSheetId="1">#REF!</definedName>
    <definedName name="UN_PRI" localSheetId="4">#REF!</definedName>
    <definedName name="UN_PRI" localSheetId="3">#REF!</definedName>
    <definedName name="UN_PRI" localSheetId="5">#REF!</definedName>
    <definedName name="UN_PRI" localSheetId="9">#REF!</definedName>
    <definedName name="UN_PRI">#REF!</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dad" localSheetId="0">#REF!</definedName>
    <definedName name="Unidad" localSheetId="8">#REF!</definedName>
    <definedName name="Unidad" localSheetId="2">#REF!</definedName>
    <definedName name="Unidad" localSheetId="6">#REF!</definedName>
    <definedName name="Unidad" localSheetId="12">#REF!</definedName>
    <definedName name="Unidad" localSheetId="11">#REF!</definedName>
    <definedName name="Unidad" localSheetId="10">#REF!</definedName>
    <definedName name="Unidad" localSheetId="1">#REF!</definedName>
    <definedName name="Unidad" localSheetId="4">#REF!</definedName>
    <definedName name="Unidad" localSheetId="3">#REF!</definedName>
    <definedName name="Unidad" localSheetId="5">#REF!</definedName>
    <definedName name="Unidad" localSheetId="9">#REF!</definedName>
    <definedName name="Unidad">#REF!</definedName>
    <definedName name="Unidades" localSheetId="0">#REF!</definedName>
    <definedName name="Unidades" localSheetId="8">#REF!</definedName>
    <definedName name="Unidades" localSheetId="2">#REF!</definedName>
    <definedName name="Unidades" localSheetId="6">#REF!</definedName>
    <definedName name="Unidades" localSheetId="12">#REF!</definedName>
    <definedName name="Unidades" localSheetId="11">#REF!</definedName>
    <definedName name="Unidades" localSheetId="10">#REF!</definedName>
    <definedName name="Unidades" localSheetId="1">#REF!</definedName>
    <definedName name="Unidades" localSheetId="4">#REF!</definedName>
    <definedName name="Unidades" localSheetId="3">#REF!</definedName>
    <definedName name="Unidades" localSheetId="5">#REF!</definedName>
    <definedName name="Unidades" localSheetId="9">#REF!</definedName>
    <definedName name="Unidades">#REF!</definedName>
    <definedName name="UNION_TEMPORAL" localSheetId="0">#REF!</definedName>
    <definedName name="UNION_TEMPORAL" localSheetId="2">#REF!</definedName>
    <definedName name="UNION_TEMPORAL" localSheetId="6">#REF!</definedName>
    <definedName name="UNION_TEMPORAL" localSheetId="12">#REF!</definedName>
    <definedName name="UNION_TEMPORAL" localSheetId="11">#REF!</definedName>
    <definedName name="UNION_TEMPORAL" localSheetId="10">#REF!</definedName>
    <definedName name="UNION_TEMPORAL" localSheetId="1">#REF!</definedName>
    <definedName name="UNION_TEMPORAL" localSheetId="4">#REF!</definedName>
    <definedName name="UNION_TEMPORAL" localSheetId="3">#REF!</definedName>
    <definedName name="UNION_TEMPORAL" localSheetId="5">#REF!</definedName>
    <definedName name="UNION_TEMPORAL" localSheetId="9">#REF!</definedName>
    <definedName name="UNION_TEMPORAL">#REF!</definedName>
    <definedName name="UNIT" localSheetId="0">#REF!</definedName>
    <definedName name="UNIT" localSheetId="2">#REF!</definedName>
    <definedName name="UNIT" localSheetId="6">#REF!</definedName>
    <definedName name="UNIT" localSheetId="12">#REF!</definedName>
    <definedName name="UNIT" localSheetId="11">#REF!</definedName>
    <definedName name="UNIT" localSheetId="10">#REF!</definedName>
    <definedName name="UNIT" localSheetId="4">#REF!</definedName>
    <definedName name="UNIT" localSheetId="3">#REF!</definedName>
    <definedName name="UNIT" localSheetId="5">#REF!</definedName>
    <definedName name="UNIT" localSheetId="9">#REF!</definedName>
    <definedName name="UNIT">#REF!</definedName>
    <definedName name="UNITARIO" localSheetId="0">#REF!</definedName>
    <definedName name="UNITARIO" localSheetId="2">#REF!</definedName>
    <definedName name="UNITARIO" localSheetId="6">#REF!</definedName>
    <definedName name="UNITARIO" localSheetId="12">#REF!</definedName>
    <definedName name="UNITARIO" localSheetId="11">#REF!</definedName>
    <definedName name="UNITARIO" localSheetId="10">#REF!</definedName>
    <definedName name="UNITARIO" localSheetId="4">#REF!</definedName>
    <definedName name="UNITARIO" localSheetId="3">#REF!</definedName>
    <definedName name="UNITARIO" localSheetId="5">#REF!</definedName>
    <definedName name="UNITARIO" localSheetId="9">#REF!</definedName>
    <definedName name="UNITARIO">#REF!</definedName>
    <definedName name="Unitarios" localSheetId="0">#REF!</definedName>
    <definedName name="Unitarios" localSheetId="2">#REF!</definedName>
    <definedName name="Unitarios" localSheetId="6">#REF!</definedName>
    <definedName name="Unitarios" localSheetId="12">#REF!</definedName>
    <definedName name="Unitarios" localSheetId="11">#REF!</definedName>
    <definedName name="Unitarios" localSheetId="10">#REF!</definedName>
    <definedName name="Unitarios" localSheetId="4">#REF!</definedName>
    <definedName name="Unitarios" localSheetId="3">#REF!</definedName>
    <definedName name="Unitarios" localSheetId="5">#REF!</definedName>
    <definedName name="Unitarios" localSheetId="9">#REF!</definedName>
    <definedName name="Unitarios">#REF!</definedName>
    <definedName name="unj" localSheetId="0" hidden="1">#REF!</definedName>
    <definedName name="unj" localSheetId="2" hidden="1">#REF!</definedName>
    <definedName name="unj" localSheetId="6" hidden="1">#REF!</definedName>
    <definedName name="unj" localSheetId="12" hidden="1">#REF!</definedName>
    <definedName name="unj" localSheetId="11" hidden="1">#REF!</definedName>
    <definedName name="unj" localSheetId="10" hidden="1">#REF!</definedName>
    <definedName name="unj" localSheetId="4" hidden="1">#REF!</definedName>
    <definedName name="unj" localSheetId="3" hidden="1">#REF!</definedName>
    <definedName name="unj" localSheetId="5" hidden="1">#REF!</definedName>
    <definedName name="unj" localSheetId="9" hidden="1">#REF!</definedName>
    <definedName name="unj" hidden="1">#REF!</definedName>
    <definedName name="uno" localSheetId="0">#REF!</definedName>
    <definedName name="uno" localSheetId="8">'ANALISIS BASICOS'!ERR</definedName>
    <definedName name="uno" localSheetId="2">'APU''s CHORRERA'!ERR</definedName>
    <definedName name="uno" localSheetId="7">'CANTIDADES Puente'!ERR</definedName>
    <definedName name="uno" localSheetId="6">Cronograma!ERR</definedName>
    <definedName name="uno" localSheetId="12">'CUADRILLAS 2026'!ERR</definedName>
    <definedName name="uno" localSheetId="11">'EQUIPOS 2026'!ERR</definedName>
    <definedName name="uno" localSheetId="10">'INSUMOS 2026'!ERR</definedName>
    <definedName name="uno" localSheetId="1">PAGA!ERR</definedName>
    <definedName name="uno" localSheetId="4">PRESUPUESTO!ERR</definedName>
    <definedName name="uno" localSheetId="3">'PRESUPUESTO CON AIU'!ERR</definedName>
    <definedName name="uno" localSheetId="5">#REF!</definedName>
    <definedName name="uno" localSheetId="9">'TRANSPORTE 2026'!ERR</definedName>
    <definedName name="uno">ERR</definedName>
    <definedName name="UNOB" localSheetId="0">#REF!</definedName>
    <definedName name="UNOB" localSheetId="2">#REF!</definedName>
    <definedName name="UNOB" localSheetId="6">#REF!</definedName>
    <definedName name="UNOB" localSheetId="12">#REF!</definedName>
    <definedName name="UNOB" localSheetId="11">#REF!</definedName>
    <definedName name="UNOB" localSheetId="10">#REF!</definedName>
    <definedName name="UNOB" localSheetId="1">#REF!</definedName>
    <definedName name="UNOB" localSheetId="4">#REF!</definedName>
    <definedName name="UNOB" localSheetId="3">#REF!</definedName>
    <definedName name="UNOB" localSheetId="5">#REF!</definedName>
    <definedName name="UNOB" localSheetId="9">#REF!</definedName>
    <definedName name="UNOB">#REF!</definedName>
    <definedName name="UOUIV" localSheetId="0" hidden="1">{"TAB1",#N/A,TRUE,"GENERAL";"TAB2",#N/A,TRUE,"GENERAL";"TAB3",#N/A,TRUE,"GENERAL";"TAB4",#N/A,TRUE,"GENERAL";"TAB5",#N/A,TRUE,"GENERAL"}</definedName>
    <definedName name="UOUIV" localSheetId="8" hidden="1">{"TAB1",#N/A,TRUE,"GENERAL";"TAB2",#N/A,TRUE,"GENERAL";"TAB3",#N/A,TRUE,"GENERAL";"TAB4",#N/A,TRUE,"GENERAL";"TAB5",#N/A,TRUE,"GENERAL"}</definedName>
    <definedName name="UOUIV" localSheetId="2" hidden="1">{"TAB1",#N/A,TRUE,"GENERAL";"TAB2",#N/A,TRUE,"GENERAL";"TAB3",#N/A,TRUE,"GENERAL";"TAB4",#N/A,TRUE,"GENERAL";"TAB5",#N/A,TRUE,"GENERAL"}</definedName>
    <definedName name="UOUIV" localSheetId="7" hidden="1">{"TAB1",#N/A,TRUE,"GENERAL";"TAB2",#N/A,TRUE,"GENERAL";"TAB3",#N/A,TRUE,"GENERAL";"TAB4",#N/A,TRUE,"GENERAL";"TAB5",#N/A,TRUE,"GENERAL"}</definedName>
    <definedName name="UOUIV" localSheetId="6"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1" hidden="1">{"TAB1",#N/A,TRUE,"GENERAL";"TAB2",#N/A,TRUE,"GENERAL";"TAB3",#N/A,TRUE,"GENERAL";"TAB4",#N/A,TRUE,"GENERAL";"TAB5",#N/A,TRUE,"GENERAL"}</definedName>
    <definedName name="UOUIV" localSheetId="4" hidden="1">{"TAB1",#N/A,TRUE,"GENERAL";"TAB2",#N/A,TRUE,"GENERAL";"TAB3",#N/A,TRUE,"GENERAL";"TAB4",#N/A,TRUE,"GENERAL";"TAB5",#N/A,TRUE,"GENERAL"}</definedName>
    <definedName name="UOUIV" localSheetId="3" hidden="1">{"TAB1",#N/A,TRUE,"GENERAL";"TAB2",#N/A,TRUE,"GENERAL";"TAB3",#N/A,TRUE,"GENERAL";"TAB4",#N/A,TRUE,"GENERAL";"TAB5",#N/A,TRUE,"GENERAL"}</definedName>
    <definedName name="UOUIV" localSheetId="5" hidden="1">{"TAB1",#N/A,TRUE,"GENERAL";"TAB2",#N/A,TRUE,"GENERAL";"TAB3",#N/A,TRUE,"GENERAL";"TAB4",#N/A,TRUE,"GENERAL";"TAB5",#N/A,TRUE,"GENERAL"}</definedName>
    <definedName name="UOUIV" localSheetId="9" hidden="1">{"TAB1",#N/A,TRUE,"GENERAL";"TAB2",#N/A,TRUE,"GENERAL";"TAB3",#N/A,TRUE,"GENERAL";"TAB4",#N/A,TRUE,"GENERAL";"TAB5",#N/A,TRUE,"GENERAL"}</definedName>
    <definedName name="UOUIV" hidden="1">{"TAB1",#N/A,TRUE,"GENERAL";"TAB2",#N/A,TRUE,"GENERAL";"TAB3",#N/A,TRUE,"GENERAL";"TAB4",#N/A,TRUE,"GENERAL";"TAB5",#N/A,TRUE,"GENERAL"}</definedName>
    <definedName name="UP" localSheetId="0">#REF!</definedName>
    <definedName name="UP" localSheetId="8">#REF!</definedName>
    <definedName name="UP" localSheetId="2">#REF!</definedName>
    <definedName name="UP" localSheetId="6">#REF!</definedName>
    <definedName name="UP" localSheetId="12">#REF!</definedName>
    <definedName name="UP" localSheetId="11">#REF!</definedName>
    <definedName name="UP" localSheetId="10">#REF!</definedName>
    <definedName name="UP" localSheetId="1">#REF!</definedName>
    <definedName name="UP" localSheetId="4">#REF!</definedName>
    <definedName name="UP" localSheetId="3">#REF!</definedName>
    <definedName name="UP" localSheetId="5">#REF!</definedName>
    <definedName name="UP" localSheetId="9">#REF!</definedName>
    <definedName name="UP">#REF!</definedName>
    <definedName name="Urbanismo" localSheetId="0">#REF!</definedName>
    <definedName name="Urbanismo" localSheetId="2">#REF!</definedName>
    <definedName name="Urbanismo" localSheetId="6">#REF!</definedName>
    <definedName name="Urbanismo" localSheetId="12">#REF!</definedName>
    <definedName name="Urbanismo" localSheetId="11">#REF!</definedName>
    <definedName name="Urbanismo" localSheetId="10">#REF!</definedName>
    <definedName name="Urbanismo" localSheetId="1">#REF!</definedName>
    <definedName name="Urbanismo" localSheetId="4">#REF!</definedName>
    <definedName name="Urbanismo" localSheetId="3">#REF!</definedName>
    <definedName name="Urbanismo" localSheetId="5">#REF!</definedName>
    <definedName name="Urbanismo" localSheetId="9">#REF!</definedName>
    <definedName name="Urbanismo">#REF!</definedName>
    <definedName name="uriel" localSheetId="0">#REF!</definedName>
    <definedName name="uriel" localSheetId="8">'ANALISIS BASICOS'!ERR</definedName>
    <definedName name="uriel" localSheetId="2">'APU''s CHORRERA'!ERR</definedName>
    <definedName name="uriel" localSheetId="7">'CANTIDADES Puente'!ERR</definedName>
    <definedName name="uriel" localSheetId="6">Cronograma!ERR</definedName>
    <definedName name="uriel" localSheetId="12">'CUADRILLAS 2026'!ERR</definedName>
    <definedName name="uriel" localSheetId="11">'EQUIPOS 2026'!ERR</definedName>
    <definedName name="uriel" localSheetId="10">'INSUMOS 2026'!ERR</definedName>
    <definedName name="uriel" localSheetId="1">PAGA!ERR</definedName>
    <definedName name="uriel" localSheetId="4">PRESUPUESTO!ERR</definedName>
    <definedName name="uriel" localSheetId="3">'PRESUPUESTO CON AIU'!ERR</definedName>
    <definedName name="uriel" localSheetId="5">#REF!</definedName>
    <definedName name="uriel" localSheetId="9">'TRANSPORTE 2026'!ERR</definedName>
    <definedName name="uriel">ERR</definedName>
    <definedName name="uryur" localSheetId="0" hidden="1">{"TAB1",#N/A,TRUE,"GENERAL";"TAB2",#N/A,TRUE,"GENERAL";"TAB3",#N/A,TRUE,"GENERAL";"TAB4",#N/A,TRUE,"GENERAL";"TAB5",#N/A,TRUE,"GENERAL"}</definedName>
    <definedName name="uryur" localSheetId="8" hidden="1">{"TAB1",#N/A,TRUE,"GENERAL";"TAB2",#N/A,TRUE,"GENERAL";"TAB3",#N/A,TRUE,"GENERAL";"TAB4",#N/A,TRUE,"GENERAL";"TAB5",#N/A,TRUE,"GENERAL"}</definedName>
    <definedName name="uryur" localSheetId="2" hidden="1">{"TAB1",#N/A,TRUE,"GENERAL";"TAB2",#N/A,TRUE,"GENERAL";"TAB3",#N/A,TRUE,"GENERAL";"TAB4",#N/A,TRUE,"GENERAL";"TAB5",#N/A,TRUE,"GENERAL"}</definedName>
    <definedName name="uryur" localSheetId="7" hidden="1">{"TAB1",#N/A,TRUE,"GENERAL";"TAB2",#N/A,TRUE,"GENERAL";"TAB3",#N/A,TRUE,"GENERAL";"TAB4",#N/A,TRUE,"GENERAL";"TAB5",#N/A,TRUE,"GENERAL"}</definedName>
    <definedName name="uryur" localSheetId="6"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1" hidden="1">{"TAB1",#N/A,TRUE,"GENERAL";"TAB2",#N/A,TRUE,"GENERAL";"TAB3",#N/A,TRUE,"GENERAL";"TAB4",#N/A,TRUE,"GENERAL";"TAB5",#N/A,TRUE,"GENERAL"}</definedName>
    <definedName name="uryur" localSheetId="4" hidden="1">{"TAB1",#N/A,TRUE,"GENERAL";"TAB2",#N/A,TRUE,"GENERAL";"TAB3",#N/A,TRUE,"GENERAL";"TAB4",#N/A,TRUE,"GENERAL";"TAB5",#N/A,TRUE,"GENERAL"}</definedName>
    <definedName name="uryur" localSheetId="3" hidden="1">{"TAB1",#N/A,TRUE,"GENERAL";"TAB2",#N/A,TRUE,"GENERAL";"TAB3",#N/A,TRUE,"GENERAL";"TAB4",#N/A,TRUE,"GENERAL";"TAB5",#N/A,TRUE,"GENERAL"}</definedName>
    <definedName name="uryur" localSheetId="5" hidden="1">{"TAB1",#N/A,TRUE,"GENERAL";"TAB2",#N/A,TRUE,"GENERAL";"TAB3",#N/A,TRUE,"GENERAL";"TAB4",#N/A,TRUE,"GENERAL";"TAB5",#N/A,TRUE,"GENERAL"}</definedName>
    <definedName name="uryur" localSheetId="9" hidden="1">{"TAB1",#N/A,TRUE,"GENERAL";"TAB2",#N/A,TRUE,"GENERAL";"TAB3",#N/A,TRUE,"GENERAL";"TAB4",#N/A,TRUE,"GENERAL";"TAB5",#N/A,TRUE,"GENERAL"}</definedName>
    <definedName name="uryur" hidden="1">{"TAB1",#N/A,TRUE,"GENERAL";"TAB2",#N/A,TRUE,"GENERAL";"TAB3",#N/A,TRUE,"GENERAL";"TAB4",#N/A,TRUE,"GENERAL";"TAB5",#N/A,TRUE,"GENERAL"}</definedName>
    <definedName name="USD" localSheetId="0">#REF!</definedName>
    <definedName name="USD" localSheetId="8">#REF!</definedName>
    <definedName name="USD" localSheetId="2">#REF!</definedName>
    <definedName name="USD" localSheetId="6">#REF!</definedName>
    <definedName name="USD" localSheetId="12">#REF!</definedName>
    <definedName name="USD" localSheetId="11">#REF!</definedName>
    <definedName name="USD" localSheetId="10">#REF!</definedName>
    <definedName name="USD" localSheetId="1">#REF!</definedName>
    <definedName name="USD" localSheetId="4">#REF!</definedName>
    <definedName name="USD" localSheetId="3">#REF!</definedName>
    <definedName name="USD" localSheetId="5">#REF!</definedName>
    <definedName name="USD" localSheetId="9">#REF!</definedName>
    <definedName name="USD">#REF!</definedName>
    <definedName name="USxCOL" localSheetId="0">#REF!</definedName>
    <definedName name="USxCOL" localSheetId="2">#REF!</definedName>
    <definedName name="USxCOL" localSheetId="6">#REF!</definedName>
    <definedName name="USxCOL" localSheetId="12">#REF!</definedName>
    <definedName name="USxCOL" localSheetId="11">#REF!</definedName>
    <definedName name="USxCOL" localSheetId="10">#REF!</definedName>
    <definedName name="USxCOL" localSheetId="1">#REF!</definedName>
    <definedName name="USxCOL" localSheetId="4">#REF!</definedName>
    <definedName name="USxCOL" localSheetId="3">#REF!</definedName>
    <definedName name="USxCOL" localSheetId="5">#REF!</definedName>
    <definedName name="USxCOL" localSheetId="9">#REF!</definedName>
    <definedName name="USxCOL">#REF!</definedName>
    <definedName name="ut" localSheetId="0">#REF!</definedName>
    <definedName name="ut" localSheetId="2">#REF!</definedName>
    <definedName name="ut" localSheetId="6">#REF!</definedName>
    <definedName name="ut" localSheetId="12">#REF!</definedName>
    <definedName name="ut" localSheetId="11">#REF!</definedName>
    <definedName name="ut" localSheetId="10">#REF!</definedName>
    <definedName name="ut" localSheetId="1">#REF!</definedName>
    <definedName name="ut" localSheetId="4">#REF!</definedName>
    <definedName name="ut" localSheetId="3">#REF!</definedName>
    <definedName name="ut" localSheetId="5">#REF!</definedName>
    <definedName name="ut" localSheetId="9">#REF!</definedName>
    <definedName name="ut">#REF!</definedName>
    <definedName name="Utilidad" localSheetId="0">#REF!</definedName>
    <definedName name="Utilidad" localSheetId="2">#REF!</definedName>
    <definedName name="Utilidad" localSheetId="6">#REF!</definedName>
    <definedName name="Utilidad" localSheetId="12">#REF!</definedName>
    <definedName name="Utilidad" localSheetId="11">#REF!</definedName>
    <definedName name="Utilidad" localSheetId="10">#REF!</definedName>
    <definedName name="Utilidad" localSheetId="4">#REF!</definedName>
    <definedName name="Utilidad" localSheetId="3">#REF!</definedName>
    <definedName name="Utilidad" localSheetId="5">#REF!</definedName>
    <definedName name="Utilidad" localSheetId="9">#REF!</definedName>
    <definedName name="Utilidad">#REF!</definedName>
    <definedName name="UTL" localSheetId="0">#REF!</definedName>
    <definedName name="UTL" localSheetId="2">#REF!</definedName>
    <definedName name="UTL" localSheetId="6">#REF!</definedName>
    <definedName name="UTL" localSheetId="12">#REF!</definedName>
    <definedName name="UTL" localSheetId="11">#REF!</definedName>
    <definedName name="UTL" localSheetId="10">#REF!</definedName>
    <definedName name="UTL" localSheetId="4">#REF!</definedName>
    <definedName name="UTL" localSheetId="3">#REF!</definedName>
    <definedName name="UTL" localSheetId="5">#REF!</definedName>
    <definedName name="UTL" localSheetId="9">#REF!</definedName>
    <definedName name="UTL">#REF!</definedName>
    <definedName name="uu" localSheetId="0" hidden="1">{"TAB1",#N/A,TRUE,"GENERAL";"TAB2",#N/A,TRUE,"GENERAL";"TAB3",#N/A,TRUE,"GENERAL";"TAB4",#N/A,TRUE,"GENERAL";"TAB5",#N/A,TRUE,"GENERAL"}</definedName>
    <definedName name="uu" localSheetId="8" hidden="1">{"TAB1",#N/A,TRUE,"GENERAL";"TAB2",#N/A,TRUE,"GENERAL";"TAB3",#N/A,TRUE,"GENERAL";"TAB4",#N/A,TRUE,"GENERAL";"TAB5",#N/A,TRUE,"GENERAL"}</definedName>
    <definedName name="uu" localSheetId="2" hidden="1">{"TAB1",#N/A,TRUE,"GENERAL";"TAB2",#N/A,TRUE,"GENERAL";"TAB3",#N/A,TRUE,"GENERAL";"TAB4",#N/A,TRUE,"GENERAL";"TAB5",#N/A,TRUE,"GENERAL"}</definedName>
    <definedName name="uu" localSheetId="7" hidden="1">{"TAB1",#N/A,TRUE,"GENERAL";"TAB2",#N/A,TRUE,"GENERAL";"TAB3",#N/A,TRUE,"GENERAL";"TAB4",#N/A,TRUE,"GENERAL";"TAB5",#N/A,TRUE,"GENERAL"}</definedName>
    <definedName name="uu" localSheetId="6" hidden="1">{"TAB1",#N/A,TRUE,"GENERAL";"TAB2",#N/A,TRUE,"GENERAL";"TAB3",#N/A,TRUE,"GENERAL";"TAB4",#N/A,TRUE,"GENERAL";"TAB5",#N/A,TRUE,"GENERAL"}</definedName>
    <definedName name="uu" localSheetId="12" hidden="1">{"TAB1",#N/A,TRUE,"GENERAL";"TAB2",#N/A,TRUE,"GENERAL";"TAB3",#N/A,TRUE,"GENERAL";"TAB4",#N/A,TRUE,"GENERAL";"TAB5",#N/A,TRUE,"GENERAL"}</definedName>
    <definedName name="uu" localSheetId="11" hidden="1">{"TAB1",#N/A,TRUE,"GENERAL";"TAB2",#N/A,TRUE,"GENERAL";"TAB3",#N/A,TRUE,"GENERAL";"TAB4",#N/A,TRUE,"GENERAL";"TAB5",#N/A,TRUE,"GENERAL"}</definedName>
    <definedName name="uu" localSheetId="10" hidden="1">{"TAB1",#N/A,TRUE,"GENERAL";"TAB2",#N/A,TRUE,"GENERAL";"TAB3",#N/A,TRUE,"GENERAL";"TAB4",#N/A,TRUE,"GENERAL";"TAB5",#N/A,TRUE,"GENERAL"}</definedName>
    <definedName name="uu" localSheetId="1" hidden="1">{"TAB1",#N/A,TRUE,"GENERAL";"TAB2",#N/A,TRUE,"GENERAL";"TAB3",#N/A,TRUE,"GENERAL";"TAB4",#N/A,TRUE,"GENERAL";"TAB5",#N/A,TRUE,"GENERAL"}</definedName>
    <definedName name="uu" localSheetId="4" hidden="1">{"TAB1",#N/A,TRUE,"GENERAL";"TAB2",#N/A,TRUE,"GENERAL";"TAB3",#N/A,TRUE,"GENERAL";"TAB4",#N/A,TRUE,"GENERAL";"TAB5",#N/A,TRUE,"GENERAL"}</definedName>
    <definedName name="uu" localSheetId="3" hidden="1">{"TAB1",#N/A,TRUE,"GENERAL";"TAB2",#N/A,TRUE,"GENERAL";"TAB3",#N/A,TRUE,"GENERAL";"TAB4",#N/A,TRUE,"GENERAL";"TAB5",#N/A,TRUE,"GENERAL"}</definedName>
    <definedName name="uu" localSheetId="5" hidden="1">{"TAB1",#N/A,TRUE,"GENERAL";"TAB2",#N/A,TRUE,"GENERAL";"TAB3",#N/A,TRUE,"GENERAL";"TAB4",#N/A,TRUE,"GENERAL";"TAB5",#N/A,TRUE,"GENERAL"}</definedName>
    <definedName name="uu" localSheetId="9"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localSheetId="8" hidden="1">{"TAB1",#N/A,TRUE,"GENERAL";"TAB2",#N/A,TRUE,"GENERAL";"TAB3",#N/A,TRUE,"GENERAL";"TAB4",#N/A,TRUE,"GENERAL";"TAB5",#N/A,TRUE,"GENERAL"}</definedName>
    <definedName name="uuu" localSheetId="2" hidden="1">{"TAB1",#N/A,TRUE,"GENERAL";"TAB2",#N/A,TRUE,"GENERAL";"TAB3",#N/A,TRUE,"GENERAL";"TAB4",#N/A,TRUE,"GENERAL";"TAB5",#N/A,TRUE,"GENERAL"}</definedName>
    <definedName name="uuu" localSheetId="7" hidden="1">{"TAB1",#N/A,TRUE,"GENERAL";"TAB2",#N/A,TRUE,"GENERAL";"TAB3",#N/A,TRUE,"GENERAL";"TAB4",#N/A,TRUE,"GENERAL";"TAB5",#N/A,TRUE,"GENERAL"}</definedName>
    <definedName name="uuu" localSheetId="6" hidden="1">{"TAB1",#N/A,TRUE,"GENERAL";"TAB2",#N/A,TRUE,"GENERAL";"TAB3",#N/A,TRUE,"GENERAL";"TAB4",#N/A,TRUE,"GENERAL";"TAB5",#N/A,TRUE,"GENERAL"}</definedName>
    <definedName name="uuu" localSheetId="12" hidden="1">{"TAB1",#N/A,TRUE,"GENERAL";"TAB2",#N/A,TRUE,"GENERAL";"TAB3",#N/A,TRUE,"GENERAL";"TAB4",#N/A,TRUE,"GENERAL";"TAB5",#N/A,TRUE,"GENERAL"}</definedName>
    <definedName name="uuu" localSheetId="11" hidden="1">{"TAB1",#N/A,TRUE,"GENERAL";"TAB2",#N/A,TRUE,"GENERAL";"TAB3",#N/A,TRUE,"GENERAL";"TAB4",#N/A,TRUE,"GENERAL";"TAB5",#N/A,TRUE,"GENERAL"}</definedName>
    <definedName name="uuu" localSheetId="10" hidden="1">{"TAB1",#N/A,TRUE,"GENERAL";"TAB2",#N/A,TRUE,"GENERAL";"TAB3",#N/A,TRUE,"GENERAL";"TAB4",#N/A,TRUE,"GENERAL";"TAB5",#N/A,TRUE,"GENERAL"}</definedName>
    <definedName name="uuu" localSheetId="1" hidden="1">{"TAB1",#N/A,TRUE,"GENERAL";"TAB2",#N/A,TRUE,"GENERAL";"TAB3",#N/A,TRUE,"GENERAL";"TAB4",#N/A,TRUE,"GENERAL";"TAB5",#N/A,TRUE,"GENERAL"}</definedName>
    <definedName name="uuu" localSheetId="4" hidden="1">{"TAB1",#N/A,TRUE,"GENERAL";"TAB2",#N/A,TRUE,"GENERAL";"TAB3",#N/A,TRUE,"GENERAL";"TAB4",#N/A,TRUE,"GENERAL";"TAB5",#N/A,TRUE,"GENERAL"}</definedName>
    <definedName name="uuu" localSheetId="3" hidden="1">{"TAB1",#N/A,TRUE,"GENERAL";"TAB2",#N/A,TRUE,"GENERAL";"TAB3",#N/A,TRUE,"GENERAL";"TAB4",#N/A,TRUE,"GENERAL";"TAB5",#N/A,TRUE,"GENERAL"}</definedName>
    <definedName name="uuu" localSheetId="5" hidden="1">{"TAB1",#N/A,TRUE,"GENERAL";"TAB2",#N/A,TRUE,"GENERAL";"TAB3",#N/A,TRUE,"GENERAL";"TAB4",#N/A,TRUE,"GENERAL";"TAB5",#N/A,TRUE,"GENERAL"}</definedName>
    <definedName name="uuu" localSheetId="9"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8" hidden="1">{"TAB1",#N/A,TRUE,"GENERAL";"TAB2",#N/A,TRUE,"GENERAL";"TAB3",#N/A,TRUE,"GENERAL";"TAB4",#N/A,TRUE,"GENERAL";"TAB5",#N/A,TRUE,"GENERAL"}</definedName>
    <definedName name="uuuuo" localSheetId="2" hidden="1">{"TAB1",#N/A,TRUE,"GENERAL";"TAB2",#N/A,TRUE,"GENERAL";"TAB3",#N/A,TRUE,"GENERAL";"TAB4",#N/A,TRUE,"GENERAL";"TAB5",#N/A,TRUE,"GENERAL"}</definedName>
    <definedName name="uuuuo" localSheetId="7" hidden="1">{"TAB1",#N/A,TRUE,"GENERAL";"TAB2",#N/A,TRUE,"GENERAL";"TAB3",#N/A,TRUE,"GENERAL";"TAB4",#N/A,TRUE,"GENERAL";"TAB5",#N/A,TRUE,"GENERAL"}</definedName>
    <definedName name="uuuuo" localSheetId="6"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1" hidden="1">{"TAB1",#N/A,TRUE,"GENERAL";"TAB2",#N/A,TRUE,"GENERAL";"TAB3",#N/A,TRUE,"GENERAL";"TAB4",#N/A,TRUE,"GENERAL";"TAB5",#N/A,TRUE,"GENERAL"}</definedName>
    <definedName name="uuuuo" localSheetId="4" hidden="1">{"TAB1",#N/A,TRUE,"GENERAL";"TAB2",#N/A,TRUE,"GENERAL";"TAB3",#N/A,TRUE,"GENERAL";"TAB4",#N/A,TRUE,"GENERAL";"TAB5",#N/A,TRUE,"GENERAL"}</definedName>
    <definedName name="uuuuo" localSheetId="3" hidden="1">{"TAB1",#N/A,TRUE,"GENERAL";"TAB2",#N/A,TRUE,"GENERAL";"TAB3",#N/A,TRUE,"GENERAL";"TAB4",#N/A,TRUE,"GENERAL";"TAB5",#N/A,TRUE,"GENERAL"}</definedName>
    <definedName name="uuuuo" localSheetId="5" hidden="1">{"TAB1",#N/A,TRUE,"GENERAL";"TAB2",#N/A,TRUE,"GENERAL";"TAB3",#N/A,TRUE,"GENERAL";"TAB4",#N/A,TRUE,"GENERAL";"TAB5",#N/A,TRUE,"GENERAL"}</definedName>
    <definedName name="uuuuo" localSheetId="9"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8" hidden="1">{"via1",#N/A,TRUE,"general";"via2",#N/A,TRUE,"general";"via3",#N/A,TRUE,"general"}</definedName>
    <definedName name="uuuuuj" localSheetId="2" hidden="1">{"via1",#N/A,TRUE,"general";"via2",#N/A,TRUE,"general";"via3",#N/A,TRUE,"general"}</definedName>
    <definedName name="uuuuuj" localSheetId="7" hidden="1">{"via1",#N/A,TRUE,"general";"via2",#N/A,TRUE,"general";"via3",#N/A,TRUE,"general"}</definedName>
    <definedName name="uuuuuj" localSheetId="6" hidden="1">{"via1",#N/A,TRUE,"general";"via2",#N/A,TRUE,"general";"via3",#N/A,TRUE,"general"}</definedName>
    <definedName name="uuuuuj" localSheetId="12" hidden="1">{"via1",#N/A,TRUE,"general";"via2",#N/A,TRUE,"general";"via3",#N/A,TRUE,"general"}</definedName>
    <definedName name="uuuuuj" localSheetId="11" hidden="1">{"via1",#N/A,TRUE,"general";"via2",#N/A,TRUE,"general";"via3",#N/A,TRUE,"general"}</definedName>
    <definedName name="uuuuuj" localSheetId="10" hidden="1">{"via1",#N/A,TRUE,"general";"via2",#N/A,TRUE,"general";"via3",#N/A,TRUE,"general"}</definedName>
    <definedName name="uuuuuj" localSheetId="1" hidden="1">{"via1",#N/A,TRUE,"general";"via2",#N/A,TRUE,"general";"via3",#N/A,TRUE,"general"}</definedName>
    <definedName name="uuuuuj" localSheetId="4" hidden="1">{"via1",#N/A,TRUE,"general";"via2",#N/A,TRUE,"general";"via3",#N/A,TRUE,"general"}</definedName>
    <definedName name="uuuuuj" localSheetId="3" hidden="1">{"via1",#N/A,TRUE,"general";"via2",#N/A,TRUE,"general";"via3",#N/A,TRUE,"general"}</definedName>
    <definedName name="uuuuuj" localSheetId="5" hidden="1">{"via1",#N/A,TRUE,"general";"via2",#N/A,TRUE,"general";"via3",#N/A,TRUE,"general"}</definedName>
    <definedName name="uuuuuj" localSheetId="9" hidden="1">{"via1",#N/A,TRUE,"general";"via2",#N/A,TRUE,"general";"via3",#N/A,TRUE,"general"}</definedName>
    <definedName name="uuuuuj" hidden="1">{"via1",#N/A,TRUE,"general";"via2",#N/A,TRUE,"general";"via3",#N/A,TRUE,"general"}</definedName>
    <definedName name="uv">375000</definedName>
    <definedName name="uwkap" localSheetId="0" hidden="1">{"TAB1",#N/A,TRUE,"GENERAL";"TAB2",#N/A,TRUE,"GENERAL";"TAB3",#N/A,TRUE,"GENERAL";"TAB4",#N/A,TRUE,"GENERAL";"TAB5",#N/A,TRUE,"GENERAL"}</definedName>
    <definedName name="uwkap" localSheetId="8" hidden="1">{"TAB1",#N/A,TRUE,"GENERAL";"TAB2",#N/A,TRUE,"GENERAL";"TAB3",#N/A,TRUE,"GENERAL";"TAB4",#N/A,TRUE,"GENERAL";"TAB5",#N/A,TRUE,"GENERAL"}</definedName>
    <definedName name="uwkap" localSheetId="2" hidden="1">{"TAB1",#N/A,TRUE,"GENERAL";"TAB2",#N/A,TRUE,"GENERAL";"TAB3",#N/A,TRUE,"GENERAL";"TAB4",#N/A,TRUE,"GENERAL";"TAB5",#N/A,TRUE,"GENERAL"}</definedName>
    <definedName name="uwkap" localSheetId="7" hidden="1">{"TAB1",#N/A,TRUE,"GENERAL";"TAB2",#N/A,TRUE,"GENERAL";"TAB3",#N/A,TRUE,"GENERAL";"TAB4",#N/A,TRUE,"GENERAL";"TAB5",#N/A,TRUE,"GENERAL"}</definedName>
    <definedName name="uwkap" localSheetId="6"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1" hidden="1">{"TAB1",#N/A,TRUE,"GENERAL";"TAB2",#N/A,TRUE,"GENERAL";"TAB3",#N/A,TRUE,"GENERAL";"TAB4",#N/A,TRUE,"GENERAL";"TAB5",#N/A,TRUE,"GENERAL"}</definedName>
    <definedName name="uwkap" localSheetId="4" hidden="1">{"TAB1",#N/A,TRUE,"GENERAL";"TAB2",#N/A,TRUE,"GENERAL";"TAB3",#N/A,TRUE,"GENERAL";"TAB4",#N/A,TRUE,"GENERAL";"TAB5",#N/A,TRUE,"GENERAL"}</definedName>
    <definedName name="uwkap" localSheetId="3" hidden="1">{"TAB1",#N/A,TRUE,"GENERAL";"TAB2",#N/A,TRUE,"GENERAL";"TAB3",#N/A,TRUE,"GENERAL";"TAB4",#N/A,TRUE,"GENERAL";"TAB5",#N/A,TRUE,"GENERAL"}</definedName>
    <definedName name="uwkap" localSheetId="5" hidden="1">{"TAB1",#N/A,TRUE,"GENERAL";"TAB2",#N/A,TRUE,"GENERAL";"TAB3",#N/A,TRUE,"GENERAL";"TAB4",#N/A,TRUE,"GENERAL";"TAB5",#N/A,TRUE,"GENERAL"}</definedName>
    <definedName name="uwkap" localSheetId="9"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9"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8" hidden="1">{"TAB1",#N/A,TRUE,"GENERAL";"TAB2",#N/A,TRUE,"GENERAL";"TAB3",#N/A,TRUE,"GENERAL";"TAB4",#N/A,TRUE,"GENERAL";"TAB5",#N/A,TRUE,"GENERAL"}</definedName>
    <definedName name="uytu" localSheetId="2" hidden="1">{"TAB1",#N/A,TRUE,"GENERAL";"TAB2",#N/A,TRUE,"GENERAL";"TAB3",#N/A,TRUE,"GENERAL";"TAB4",#N/A,TRUE,"GENERAL";"TAB5",#N/A,TRUE,"GENERAL"}</definedName>
    <definedName name="uytu" localSheetId="7" hidden="1">{"TAB1",#N/A,TRUE,"GENERAL";"TAB2",#N/A,TRUE,"GENERAL";"TAB3",#N/A,TRUE,"GENERAL";"TAB4",#N/A,TRUE,"GENERAL";"TAB5",#N/A,TRUE,"GENERAL"}</definedName>
    <definedName name="uytu" localSheetId="6" hidden="1">{"TAB1",#N/A,TRUE,"GENERAL";"TAB2",#N/A,TRUE,"GENERAL";"TAB3",#N/A,TRUE,"GENERAL";"TAB4",#N/A,TRUE,"GENERAL";"TAB5",#N/A,TRUE,"GENERAL"}</definedName>
    <definedName name="uytu" localSheetId="12" hidden="1">{"TAB1",#N/A,TRUE,"GENERAL";"TAB2",#N/A,TRUE,"GENERAL";"TAB3",#N/A,TRUE,"GENERAL";"TAB4",#N/A,TRUE,"GENERAL";"TAB5",#N/A,TRUE,"GENERAL"}</definedName>
    <definedName name="uytu" localSheetId="11" hidden="1">{"TAB1",#N/A,TRUE,"GENERAL";"TAB2",#N/A,TRUE,"GENERAL";"TAB3",#N/A,TRUE,"GENERAL";"TAB4",#N/A,TRUE,"GENERAL";"TAB5",#N/A,TRUE,"GENERAL"}</definedName>
    <definedName name="uytu" localSheetId="10" hidden="1">{"TAB1",#N/A,TRUE,"GENERAL";"TAB2",#N/A,TRUE,"GENERAL";"TAB3",#N/A,TRUE,"GENERAL";"TAB4",#N/A,TRUE,"GENERAL";"TAB5",#N/A,TRUE,"GENERAL"}</definedName>
    <definedName name="uytu" localSheetId="1" hidden="1">{"TAB1",#N/A,TRUE,"GENERAL";"TAB2",#N/A,TRUE,"GENERAL";"TAB3",#N/A,TRUE,"GENERAL";"TAB4",#N/A,TRUE,"GENERAL";"TAB5",#N/A,TRUE,"GENERAL"}</definedName>
    <definedName name="uytu" localSheetId="4" hidden="1">{"TAB1",#N/A,TRUE,"GENERAL";"TAB2",#N/A,TRUE,"GENERAL";"TAB3",#N/A,TRUE,"GENERAL";"TAB4",#N/A,TRUE,"GENERAL";"TAB5",#N/A,TRUE,"GENERAL"}</definedName>
    <definedName name="uytu" localSheetId="3" hidden="1">{"TAB1",#N/A,TRUE,"GENERAL";"TAB2",#N/A,TRUE,"GENERAL";"TAB3",#N/A,TRUE,"GENERAL";"TAB4",#N/A,TRUE,"GENERAL";"TAB5",#N/A,TRUE,"GENERAL"}</definedName>
    <definedName name="uytu" localSheetId="5" hidden="1">{"TAB1",#N/A,TRUE,"GENERAL";"TAB2",#N/A,TRUE,"GENERAL";"TAB3",#N/A,TRUE,"GENERAL";"TAB4",#N/A,TRUE,"GENERAL";"TAB5",#N/A,TRUE,"GENERAL"}</definedName>
    <definedName name="uytu" localSheetId="9"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8" hidden="1">{"via1",#N/A,TRUE,"general";"via2",#N/A,TRUE,"general";"via3",#N/A,TRUE,"general"}</definedName>
    <definedName name="uyur" localSheetId="2" hidden="1">{"via1",#N/A,TRUE,"general";"via2",#N/A,TRUE,"general";"via3",#N/A,TRUE,"general"}</definedName>
    <definedName name="uyur" localSheetId="7" hidden="1">{"via1",#N/A,TRUE,"general";"via2",#N/A,TRUE,"general";"via3",#N/A,TRUE,"general"}</definedName>
    <definedName name="uyur" localSheetId="6" hidden="1">{"via1",#N/A,TRUE,"general";"via2",#N/A,TRUE,"general";"via3",#N/A,TRUE,"general"}</definedName>
    <definedName name="uyur" localSheetId="12" hidden="1">{"via1",#N/A,TRUE,"general";"via2",#N/A,TRUE,"general";"via3",#N/A,TRUE,"general"}</definedName>
    <definedName name="uyur" localSheetId="11" hidden="1">{"via1",#N/A,TRUE,"general";"via2",#N/A,TRUE,"general";"via3",#N/A,TRUE,"general"}</definedName>
    <definedName name="uyur" localSheetId="10" hidden="1">{"via1",#N/A,TRUE,"general";"via2",#N/A,TRUE,"general";"via3",#N/A,TRUE,"general"}</definedName>
    <definedName name="uyur" localSheetId="1" hidden="1">{"via1",#N/A,TRUE,"general";"via2",#N/A,TRUE,"general";"via3",#N/A,TRUE,"general"}</definedName>
    <definedName name="uyur" localSheetId="4" hidden="1">{"via1",#N/A,TRUE,"general";"via2",#N/A,TRUE,"general";"via3",#N/A,TRUE,"general"}</definedName>
    <definedName name="uyur" localSheetId="3" hidden="1">{"via1",#N/A,TRUE,"general";"via2",#N/A,TRUE,"general";"via3",#N/A,TRUE,"general"}</definedName>
    <definedName name="uyur" localSheetId="5" hidden="1">{"via1",#N/A,TRUE,"general";"via2",#N/A,TRUE,"general";"via3",#N/A,TRUE,"general"}</definedName>
    <definedName name="uyur" localSheetId="9"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8" hidden="1">{"TAB1",#N/A,TRUE,"GENERAL";"TAB2",#N/A,TRUE,"GENERAL";"TAB3",#N/A,TRUE,"GENERAL";"TAB4",#N/A,TRUE,"GENERAL";"TAB5",#N/A,TRUE,"GENERAL"}</definedName>
    <definedName name="v" localSheetId="2" hidden="1">{"TAB1",#N/A,TRUE,"GENERAL";"TAB2",#N/A,TRUE,"GENERAL";"TAB3",#N/A,TRUE,"GENERAL";"TAB4",#N/A,TRUE,"GENERAL";"TAB5",#N/A,TRUE,"GENERAL"}</definedName>
    <definedName name="v" localSheetId="7" hidden="1">{"TAB1",#N/A,TRUE,"GENERAL";"TAB2",#N/A,TRUE,"GENERAL";"TAB3",#N/A,TRUE,"GENERAL";"TAB4",#N/A,TRUE,"GENERAL";"TAB5",#N/A,TRUE,"GENERAL"}</definedName>
    <definedName name="v" localSheetId="6" hidden="1">{"TAB1",#N/A,TRUE,"GENERAL";"TAB2",#N/A,TRUE,"GENERAL";"TAB3",#N/A,TRUE,"GENERAL";"TAB4",#N/A,TRUE,"GENERAL";"TAB5",#N/A,TRUE,"GENERAL"}</definedName>
    <definedName name="v" localSheetId="12" hidden="1">{"TAB1",#N/A,TRUE,"GENERAL";"TAB2",#N/A,TRUE,"GENERAL";"TAB3",#N/A,TRUE,"GENERAL";"TAB4",#N/A,TRUE,"GENERAL";"TAB5",#N/A,TRUE,"GENERAL"}</definedName>
    <definedName name="v" localSheetId="11" hidden="1">{"TAB1",#N/A,TRUE,"GENERAL";"TAB2",#N/A,TRUE,"GENERAL";"TAB3",#N/A,TRUE,"GENERAL";"TAB4",#N/A,TRUE,"GENERAL";"TAB5",#N/A,TRUE,"GENERAL"}</definedName>
    <definedName name="v" localSheetId="10" hidden="1">{"TAB1",#N/A,TRUE,"GENERAL";"TAB2",#N/A,TRUE,"GENERAL";"TAB3",#N/A,TRUE,"GENERAL";"TAB4",#N/A,TRUE,"GENERAL";"TAB5",#N/A,TRUE,"GENERAL"}</definedName>
    <definedName name="v" localSheetId="1" hidden="1">{"TAB1",#N/A,TRUE,"GENERAL";"TAB2",#N/A,TRUE,"GENERAL";"TAB3",#N/A,TRUE,"GENERAL";"TAB4",#N/A,TRUE,"GENERAL";"TAB5",#N/A,TRUE,"GENERAL"}</definedName>
    <definedName name="v" localSheetId="4" hidden="1">{"TAB1",#N/A,TRUE,"GENERAL";"TAB2",#N/A,TRUE,"GENERAL";"TAB3",#N/A,TRUE,"GENERAL";"TAB4",#N/A,TRUE,"GENERAL";"TAB5",#N/A,TRUE,"GENERAL"}</definedName>
    <definedName name="v" localSheetId="3" hidden="1">{"TAB1",#N/A,TRUE,"GENERAL";"TAB2",#N/A,TRUE,"GENERAL";"TAB3",#N/A,TRUE,"GENERAL";"TAB4",#N/A,TRUE,"GENERAL";"TAB5",#N/A,TRUE,"GENERAL"}</definedName>
    <definedName name="v" localSheetId="5" hidden="1">{"TAB1",#N/A,TRUE,"GENERAL";"TAB2",#N/A,TRUE,"GENERAL";"TAB3",#N/A,TRUE,"GENERAL";"TAB4",#N/A,TRUE,"GENERAL";"TAB5",#N/A,TRUE,"GENERAL"}</definedName>
    <definedName name="v" localSheetId="9" hidden="1">{"TAB1",#N/A,TRUE,"GENERAL";"TAB2",#N/A,TRUE,"GENERAL";"TAB3",#N/A,TRUE,"GENERAL";"TAB4",#N/A,TRUE,"GENERAL";"TAB5",#N/A,TRUE,"GENERAL"}</definedName>
    <definedName name="v" hidden="1">{"TAB1",#N/A,TRUE,"GENERAL";"TAB2",#N/A,TRUE,"GENERAL";"TAB3",#N/A,TRUE,"GENERAL";"TAB4",#N/A,TRUE,"GENERAL";"TAB5",#N/A,TRUE,"GENERAL"}</definedName>
    <definedName name="Va" localSheetId="0">#REF!</definedName>
    <definedName name="Va" localSheetId="8">#REF!</definedName>
    <definedName name="Va" localSheetId="2">#REF!</definedName>
    <definedName name="Va" localSheetId="6">#REF!</definedName>
    <definedName name="Va" localSheetId="12">#REF!</definedName>
    <definedName name="Va" localSheetId="11">#REF!</definedName>
    <definedName name="Va" localSheetId="10">#REF!</definedName>
    <definedName name="Va" localSheetId="1">#REF!</definedName>
    <definedName name="Va" localSheetId="4">#REF!</definedName>
    <definedName name="Va" localSheetId="3">#REF!</definedName>
    <definedName name="Va" localSheetId="5">#REF!</definedName>
    <definedName name="Va" localSheetId="9">#REF!</definedName>
    <definedName name="Va">#REF!</definedName>
    <definedName name="Vair" localSheetId="0">#REF!</definedName>
    <definedName name="Vair" localSheetId="2">#REF!</definedName>
    <definedName name="Vair" localSheetId="6">#REF!</definedName>
    <definedName name="Vair" localSheetId="12">#REF!</definedName>
    <definedName name="Vair" localSheetId="11">#REF!</definedName>
    <definedName name="Vair" localSheetId="10">#REF!</definedName>
    <definedName name="Vair" localSheetId="1">#REF!</definedName>
    <definedName name="Vair" localSheetId="4">#REF!</definedName>
    <definedName name="Vair" localSheetId="3">#REF!</definedName>
    <definedName name="Vair" localSheetId="5">#REF!</definedName>
    <definedName name="Vair" localSheetId="9">#REF!</definedName>
    <definedName name="Vair">#REF!</definedName>
    <definedName name="VALDES" localSheetId="0">#REF!</definedName>
    <definedName name="VALDES" localSheetId="2">#REF!</definedName>
    <definedName name="VALDES" localSheetId="6">#REF!</definedName>
    <definedName name="VALDES" localSheetId="12">#REF!</definedName>
    <definedName name="VALDES" localSheetId="11">#REF!</definedName>
    <definedName name="VALDES" localSheetId="10">#REF!</definedName>
    <definedName name="VALDES" localSheetId="1">#REF!</definedName>
    <definedName name="VALDES" localSheetId="4">#REF!</definedName>
    <definedName name="VALDES" localSheetId="3">#REF!</definedName>
    <definedName name="VALDES" localSheetId="5">#REF!</definedName>
    <definedName name="VALDES" localSheetId="9">#REF!</definedName>
    <definedName name="VALDES">#REF!</definedName>
    <definedName name="valor1" localSheetId="0">#REF!</definedName>
    <definedName name="valor1" localSheetId="2">#REF!</definedName>
    <definedName name="valor1" localSheetId="6">#REF!</definedName>
    <definedName name="valor1" localSheetId="12">#REF!</definedName>
    <definedName name="valor1" localSheetId="11">#REF!</definedName>
    <definedName name="valor1" localSheetId="10">#REF!</definedName>
    <definedName name="valor1" localSheetId="4">#REF!</definedName>
    <definedName name="valor1" localSheetId="3">#REF!</definedName>
    <definedName name="valor1" localSheetId="5">#REF!</definedName>
    <definedName name="valor1" localSheetId="9">#REF!</definedName>
    <definedName name="valor1">#REF!</definedName>
    <definedName name="valor2" localSheetId="0">#REF!</definedName>
    <definedName name="valor2" localSheetId="2">#REF!</definedName>
    <definedName name="valor2" localSheetId="6">#REF!</definedName>
    <definedName name="valor2" localSheetId="12">#REF!</definedName>
    <definedName name="valor2" localSheetId="11">#REF!</definedName>
    <definedName name="valor2" localSheetId="10">#REF!</definedName>
    <definedName name="valor2" localSheetId="4">#REF!</definedName>
    <definedName name="valor2" localSheetId="3">#REF!</definedName>
    <definedName name="valor2" localSheetId="5">#REF!</definedName>
    <definedName name="valor2" localSheetId="9">#REF!</definedName>
    <definedName name="valor2">#REF!</definedName>
    <definedName name="VALOR3" localSheetId="0">#REF!</definedName>
    <definedName name="VALOR3" localSheetId="2">#REF!</definedName>
    <definedName name="VALOR3" localSheetId="6">#REF!</definedName>
    <definedName name="VALOR3" localSheetId="12">#REF!</definedName>
    <definedName name="VALOR3" localSheetId="11">#REF!</definedName>
    <definedName name="VALOR3" localSheetId="10">#REF!</definedName>
    <definedName name="VALOR3" localSheetId="4">#REF!</definedName>
    <definedName name="VALOR3" localSheetId="3">#REF!</definedName>
    <definedName name="VALOR3" localSheetId="5">#REF!</definedName>
    <definedName name="VALOR3" localSheetId="9">#REF!</definedName>
    <definedName name="VALOR3">#REF!</definedName>
    <definedName name="ValorCto" localSheetId="0">#REF!</definedName>
    <definedName name="ValorCto" localSheetId="2">#REF!</definedName>
    <definedName name="ValorCto" localSheetId="6">#REF!</definedName>
    <definedName name="ValorCto" localSheetId="12">#REF!</definedName>
    <definedName name="ValorCto" localSheetId="11">#REF!</definedName>
    <definedName name="ValorCto" localSheetId="10">#REF!</definedName>
    <definedName name="ValorCto" localSheetId="4">#REF!</definedName>
    <definedName name="ValorCto" localSheetId="3">#REF!</definedName>
    <definedName name="ValorCto" localSheetId="5">#REF!</definedName>
    <definedName name="ValorCto" localSheetId="9">#REF!</definedName>
    <definedName name="ValorCto">#REF!</definedName>
    <definedName name="ValorEjecutado" localSheetId="0">#REF!</definedName>
    <definedName name="ValorEjecutado" localSheetId="2">#REF!</definedName>
    <definedName name="ValorEjecutado" localSheetId="6">#REF!</definedName>
    <definedName name="ValorEjecutado" localSheetId="12">#REF!</definedName>
    <definedName name="ValorEjecutado" localSheetId="11">#REF!</definedName>
    <definedName name="ValorEjecutado" localSheetId="10">#REF!</definedName>
    <definedName name="ValorEjecutado" localSheetId="4">#REF!</definedName>
    <definedName name="ValorEjecutado" localSheetId="3">#REF!</definedName>
    <definedName name="ValorEjecutado" localSheetId="5">#REF!</definedName>
    <definedName name="ValorEjecutado" localSheetId="9">#REF!</definedName>
    <definedName name="ValorEjecutado">#REF!</definedName>
    <definedName name="ValorProyecto" localSheetId="0">#REF!</definedName>
    <definedName name="ValorProyecto" localSheetId="2">#REF!</definedName>
    <definedName name="ValorProyecto" localSheetId="6">#REF!</definedName>
    <definedName name="ValorProyecto" localSheetId="12">#REF!</definedName>
    <definedName name="ValorProyecto" localSheetId="11">#REF!</definedName>
    <definedName name="ValorProyecto" localSheetId="10">#REF!</definedName>
    <definedName name="ValorProyecto" localSheetId="4">#REF!</definedName>
    <definedName name="ValorProyecto" localSheetId="3">#REF!</definedName>
    <definedName name="ValorProyecto" localSheetId="5">#REF!</definedName>
    <definedName name="ValorProyecto" localSheetId="9">#REF!</definedName>
    <definedName name="ValorProyecto">#REF!</definedName>
    <definedName name="ValorRecursosComprometidos" localSheetId="0">#REF!</definedName>
    <definedName name="ValorRecursosComprometidos" localSheetId="2">#REF!</definedName>
    <definedName name="ValorRecursosComprometidos" localSheetId="6">#REF!</definedName>
    <definedName name="ValorRecursosComprometidos" localSheetId="12">#REF!</definedName>
    <definedName name="ValorRecursosComprometidos" localSheetId="11">#REF!</definedName>
    <definedName name="ValorRecursosComprometidos" localSheetId="10">#REF!</definedName>
    <definedName name="ValorRecursosComprometidos" localSheetId="4">#REF!</definedName>
    <definedName name="ValorRecursosComprometidos" localSheetId="3">#REF!</definedName>
    <definedName name="ValorRecursosComprometidos" localSheetId="5">#REF!</definedName>
    <definedName name="ValorRecursosComprometidos" localSheetId="9">#REF!</definedName>
    <definedName name="ValorRecursosComprometidos">#REF!</definedName>
    <definedName name="Values_Entered" localSheetId="0">IF('ADMINISTRACION '!Loan_Amount*'ADMINISTRACION '!Interest_Rate*'ADMINISTRACION '!Loan_Years*'ADMINISTRACION '!Loan_Start&gt;0,1,0)</definedName>
    <definedName name="Values_Entered" localSheetId="8">IF(Loan_Amount*Interest_Rate*Loan_Years*Loan_Start&gt;0,1,0)</definedName>
    <definedName name="Values_Entered" localSheetId="2">IF('APU''s CHORRERA'!Loan_Amount*'APU''s CHORRERA'!Interest_Rate*'APU''s CHORRERA'!Loan_Years*'APU''s CHORRERA'!Loan_Start&gt;0,1,0)</definedName>
    <definedName name="Values_Entered" localSheetId="7">IF(Loan_Amount*Interest_Rate*Loan_Years*Loan_Start&gt;0,1,0)</definedName>
    <definedName name="Values_Entered" localSheetId="6">IF(Cronograma!Loan_Amount*Cronograma!Interest_Rate*Cronograma!Loan_Years*Cronograma!Loan_Start&gt;0,1,0)</definedName>
    <definedName name="Values_Entered" localSheetId="12">IF('CUADRILLAS 2026'!Loan_Amount*'CUADRILLAS 2026'!Interest_Rate*'CUADRILLAS 2026'!Loan_Years*'CUADRILLAS 2026'!Loan_Start&gt;0,1,0)</definedName>
    <definedName name="Values_Entered" localSheetId="11">IF('EQUIPOS 2026'!Loan_Amount*'EQUIPOS 2026'!Interest_Rate*'EQUIPOS 2026'!Loan_Years*'EQUIPOS 2026'!Loan_Start&gt;0,1,0)</definedName>
    <definedName name="Values_Entered" localSheetId="10">IF('INSUMOS 2026'!Loan_Amount*'INSUMOS 2026'!Interest_Rate*'INSUMOS 2026'!Loan_Years*'INSUMOS 2026'!Loan_Start&gt;0,1,0)</definedName>
    <definedName name="Values_Entered" localSheetId="1">IF(Loan_Amount*Interest_Rate*Loan_Years*Loan_Start&gt;0,1,0)</definedName>
    <definedName name="Values_Entered" localSheetId="4">IF(PRESUPUESTO!Loan_Amount*PRESUPUESTO!Interest_Rate*PRESUPUESTO!Loan_Years*PRESUPUESTO!Loan_Start&gt;0,1,0)</definedName>
    <definedName name="Values_Entered" localSheetId="3">IF('PRESUPUESTO CON AIU'!Loan_Amount*'PRESUPUESTO CON AIU'!Interest_Rate*'PRESUPUESTO CON AIU'!Loan_Years*'PRESUPUESTO CON AIU'!Loan_Start&gt;0,1,0)</definedName>
    <definedName name="Values_Entered" localSheetId="5">IF('RECARGO PRESTACIONAL'!Loan_Amount*'RECARGO PRESTACIONAL'!Interest_Rate*'RECARGO PRESTACIONAL'!Loan_Years*'RECARGO PRESTACIONAL'!Loan_Start&gt;0,1,0)</definedName>
    <definedName name="Values_Entered" localSheetId="9">IF('TRANSPORTE 2026'!Loan_Amount*'TRANSPORTE 2026'!Interest_Rate*'TRANSPORTE 2026'!Loan_Years*'TRANSPORTE 2026'!Loan_Start&gt;0,1,0)</definedName>
    <definedName name="Values_Entered">IF(Loan_Amount*Interest_Rate*Loan_Years*Loan_Start&gt;0,1,0)</definedName>
    <definedName name="Válvulas" localSheetId="0">#REF!</definedName>
    <definedName name="Válvulas" localSheetId="2">#REF!</definedName>
    <definedName name="Válvulas" localSheetId="6">#REF!</definedName>
    <definedName name="Válvulas" localSheetId="12">#REF!</definedName>
    <definedName name="Válvulas" localSheetId="11">#REF!</definedName>
    <definedName name="Válvulas" localSheetId="10">#REF!</definedName>
    <definedName name="Válvulas" localSheetId="1">#REF!</definedName>
    <definedName name="Válvulas" localSheetId="4">#REF!</definedName>
    <definedName name="Válvulas" localSheetId="3">#REF!</definedName>
    <definedName name="Válvulas" localSheetId="5">#REF!</definedName>
    <definedName name="Válvulas" localSheetId="9">#REF!</definedName>
    <definedName name="Válvulas">#REF!</definedName>
    <definedName name="VAN">#N/A</definedName>
    <definedName name="Vanox" localSheetId="0">#REF!</definedName>
    <definedName name="Vanox" localSheetId="8">#REF!</definedName>
    <definedName name="Vanox" localSheetId="2">#REF!</definedName>
    <definedName name="Vanox" localSheetId="6">#REF!</definedName>
    <definedName name="Vanox" localSheetId="12">#REF!</definedName>
    <definedName name="Vanox" localSheetId="11">#REF!</definedName>
    <definedName name="Vanox" localSheetId="10">#REF!</definedName>
    <definedName name="Vanox" localSheetId="1">#REF!</definedName>
    <definedName name="Vanox" localSheetId="4">#REF!</definedName>
    <definedName name="Vanox" localSheetId="3">#REF!</definedName>
    <definedName name="Vanox" localSheetId="5">#REF!</definedName>
    <definedName name="Vanox" localSheetId="9">#REF!</definedName>
    <definedName name="Vanox">#REF!</definedName>
    <definedName name="Var" localSheetId="0">#REF!</definedName>
    <definedName name="Var" localSheetId="2">#REF!</definedName>
    <definedName name="Var" localSheetId="6">#REF!</definedName>
    <definedName name="Var" localSheetId="12">#REF!</definedName>
    <definedName name="Var" localSheetId="11">#REF!</definedName>
    <definedName name="Var" localSheetId="10">#REF!</definedName>
    <definedName name="Var" localSheetId="1">#REF!</definedName>
    <definedName name="Var" localSheetId="4">#REF!</definedName>
    <definedName name="Var" localSheetId="3">#REF!</definedName>
    <definedName name="Var" localSheetId="5">#REF!</definedName>
    <definedName name="Var" localSheetId="9">#REF!</definedName>
    <definedName name="Var">#REF!</definedName>
    <definedName name="Vara_de_clavo" localSheetId="0">#REF!</definedName>
    <definedName name="Vara_de_clavo" localSheetId="2">#REF!</definedName>
    <definedName name="Vara_de_clavo" localSheetId="6">#REF!</definedName>
    <definedName name="Vara_de_clavo" localSheetId="12">#REF!</definedName>
    <definedName name="Vara_de_clavo" localSheetId="11">#REF!</definedName>
    <definedName name="Vara_de_clavo" localSheetId="10">#REF!</definedName>
    <definedName name="Vara_de_clavo" localSheetId="1">#REF!</definedName>
    <definedName name="Vara_de_clavo" localSheetId="4">#REF!</definedName>
    <definedName name="Vara_de_clavo" localSheetId="3">#REF!</definedName>
    <definedName name="Vara_de_clavo" localSheetId="5">#REF!</definedName>
    <definedName name="Vara_de_clavo" localSheetId="9">#REF!</definedName>
    <definedName name="Vara_de_clavo">#REF!</definedName>
    <definedName name="Vara_en_guadua" localSheetId="0">#REF!</definedName>
    <definedName name="Vara_en_guadua" localSheetId="2">#REF!</definedName>
    <definedName name="Vara_en_guadua" localSheetId="6">#REF!</definedName>
    <definedName name="Vara_en_guadua" localSheetId="12">#REF!</definedName>
    <definedName name="Vara_en_guadua" localSheetId="11">#REF!</definedName>
    <definedName name="Vara_en_guadua" localSheetId="10">#REF!</definedName>
    <definedName name="Vara_en_guadua" localSheetId="4">#REF!</definedName>
    <definedName name="Vara_en_guadua" localSheetId="3">#REF!</definedName>
    <definedName name="Vara_en_guadua" localSheetId="5">#REF!</definedName>
    <definedName name="Vara_en_guadua" localSheetId="9">#REF!</definedName>
    <definedName name="Vara_en_guadua">#REF!</definedName>
    <definedName name="VARACORR" localSheetId="0">#REF!</definedName>
    <definedName name="VARACORR" localSheetId="2">#REF!</definedName>
    <definedName name="VARACORR" localSheetId="6">#REF!</definedName>
    <definedName name="VARACORR" localSheetId="12">#REF!</definedName>
    <definedName name="VARACORR" localSheetId="11">#REF!</definedName>
    <definedName name="VARACORR" localSheetId="10">#REF!</definedName>
    <definedName name="VARACORR" localSheetId="4">#REF!</definedName>
    <definedName name="VARACORR" localSheetId="3">#REF!</definedName>
    <definedName name="VARACORR" localSheetId="5">#REF!</definedName>
    <definedName name="VARACORR" localSheetId="9">#REF!</definedName>
    <definedName name="VARACORR">#REF!</definedName>
    <definedName name="VARIACION1" localSheetId="0">#REF!</definedName>
    <definedName name="VARIACION1" localSheetId="2">#REF!</definedName>
    <definedName name="VARIACION1" localSheetId="6">#REF!</definedName>
    <definedName name="VARIACION1" localSheetId="12">#REF!</definedName>
    <definedName name="VARIACION1" localSheetId="11">#REF!</definedName>
    <definedName name="VARIACION1" localSheetId="10">#REF!</definedName>
    <definedName name="VARIACION1" localSheetId="4">#REF!</definedName>
    <definedName name="VARIACION1" localSheetId="3">#REF!</definedName>
    <definedName name="VARIACION1" localSheetId="5">#REF!</definedName>
    <definedName name="VARIACION1" localSheetId="9">#REF!</definedName>
    <definedName name="VARIACION1">#REF!</definedName>
    <definedName name="Varios" localSheetId="0">#REF!</definedName>
    <definedName name="Varios" localSheetId="2">#REF!</definedName>
    <definedName name="Varios" localSheetId="6">#REF!</definedName>
    <definedName name="Varios" localSheetId="12">#REF!</definedName>
    <definedName name="Varios" localSheetId="11">#REF!</definedName>
    <definedName name="Varios" localSheetId="10">#REF!</definedName>
    <definedName name="Varios" localSheetId="4">#REF!</definedName>
    <definedName name="Varios" localSheetId="3">#REF!</definedName>
    <definedName name="Varios" localSheetId="5">#REF!</definedName>
    <definedName name="Varios" localSheetId="9">#REF!</definedName>
    <definedName name="Varios">#REF!</definedName>
    <definedName name="vbbb" localSheetId="0" hidden="1">{"SUMINISTRO E INSTALACIÓN CANALETAS L=7.50"}</definedName>
    <definedName name="vbbb" localSheetId="8" hidden="1">{"SUMINISTRO E INSTALACIÓN CANALETAS L=7.50"}</definedName>
    <definedName name="vbbb" localSheetId="2" hidden="1">{"SUMINISTRO E INSTALACIÓN CANALETAS L=7.50"}</definedName>
    <definedName name="vbbb" localSheetId="7" hidden="1">{"SUMINISTRO E INSTALACIÓN CANALETAS L=7.50"}</definedName>
    <definedName name="vbbb" localSheetId="6" hidden="1">{"SUMINISTRO E INSTALACIÓN CANALETAS L=7.50"}</definedName>
    <definedName name="vbbb" localSheetId="12" hidden="1">{"SUMINISTRO E INSTALACIÓN CANALETAS L=7.50"}</definedName>
    <definedName name="vbbb" localSheetId="11" hidden="1">{"SUMINISTRO E INSTALACIÓN CANALETAS L=7.50"}</definedName>
    <definedName name="vbbb" localSheetId="10" hidden="1">{"SUMINISTRO E INSTALACIÓN CANALETAS L=7.50"}</definedName>
    <definedName name="vbbb" localSheetId="1" hidden="1">{"SUMINISTRO E INSTALACIÓN CANALETAS L=7.50"}</definedName>
    <definedName name="vbbb" localSheetId="4" hidden="1">{"SUMINISTRO E INSTALACIÓN CANALETAS L=7.50"}</definedName>
    <definedName name="vbbb" localSheetId="3" hidden="1">{"SUMINISTRO E INSTALACIÓN CANALETAS L=7.50"}</definedName>
    <definedName name="vbbb" localSheetId="5" hidden="1">{"SUMINISTRO E INSTALACIÓN CANALETAS L=7.50"}</definedName>
    <definedName name="vbbb" localSheetId="9" hidden="1">{"SUMINISTRO E INSTALACIÓN CANALETAS L=7.50"}</definedName>
    <definedName name="vbbb" hidden="1">{"SUMINISTRO E INSTALACIÓN CANALETAS L=7.50"}</definedName>
    <definedName name="vbvbvbvb" localSheetId="0"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9" hidden="1">{"TAB1",#N/A,TRUE,"GENERAL";"TAB2",#N/A,TRUE,"GENERAL";"TAB3",#N/A,TRUE,"GENERAL";"TAB4",#N/A,TRUE,"GENERAL";"TAB5",#N/A,TRUE,"GENERAL"}</definedName>
    <definedName name="vbvbvbvb" hidden="1">{"TAB1",#N/A,TRUE,"GENERAL";"TAB2",#N/A,TRUE,"GENERAL";"TAB3",#N/A,TRUE,"GENERAL";"TAB4",#N/A,TRUE,"GENERAL";"TAB5",#N/A,TRUE,"GENERAL"}</definedName>
    <definedName name="vc" localSheetId="0">#REF!</definedName>
    <definedName name="vc" localSheetId="2">#REF!</definedName>
    <definedName name="vc" localSheetId="6">#REF!</definedName>
    <definedName name="vc" localSheetId="12">#REF!</definedName>
    <definedName name="vc" localSheetId="11">#REF!</definedName>
    <definedName name="vc" localSheetId="10">#REF!</definedName>
    <definedName name="vc" localSheetId="1">#REF!</definedName>
    <definedName name="vc" localSheetId="4">#REF!</definedName>
    <definedName name="vc" localSheetId="3">#REF!</definedName>
    <definedName name="vc" localSheetId="5">#REF!</definedName>
    <definedName name="vc" localSheetId="9">#REF!</definedName>
    <definedName name="vc">#REF!</definedName>
    <definedName name="vct" localSheetId="0">#REF!</definedName>
    <definedName name="vct" localSheetId="2">#REF!</definedName>
    <definedName name="vct" localSheetId="6">#REF!</definedName>
    <definedName name="vct" localSheetId="12">#REF!</definedName>
    <definedName name="vct" localSheetId="11">#REF!</definedName>
    <definedName name="vct" localSheetId="10">#REF!</definedName>
    <definedName name="vct" localSheetId="1">#REF!</definedName>
    <definedName name="vct" localSheetId="4">#REF!</definedName>
    <definedName name="vct" localSheetId="3">#REF!</definedName>
    <definedName name="vct" localSheetId="5">#REF!</definedName>
    <definedName name="vct" localSheetId="9">#REF!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0" hidden="1">{"via1",#N/A,TRUE,"general";"via2",#N/A,TRUE,"general";"via3",#N/A,TRUE,"general"}</definedName>
    <definedName name="vdfvuio" localSheetId="8" hidden="1">{"via1",#N/A,TRUE,"general";"via2",#N/A,TRUE,"general";"via3",#N/A,TRUE,"general"}</definedName>
    <definedName name="vdfvuio" localSheetId="2" hidden="1">{"via1",#N/A,TRUE,"general";"via2",#N/A,TRUE,"general";"via3",#N/A,TRUE,"general"}</definedName>
    <definedName name="vdfvuio" localSheetId="7" hidden="1">{"via1",#N/A,TRUE,"general";"via2",#N/A,TRUE,"general";"via3",#N/A,TRUE,"general"}</definedName>
    <definedName name="vdfvuio" localSheetId="6" hidden="1">{"via1",#N/A,TRUE,"general";"via2",#N/A,TRUE,"general";"via3",#N/A,TRUE,"general"}</definedName>
    <definedName name="vdfvuio" localSheetId="12" hidden="1">{"via1",#N/A,TRUE,"general";"via2",#N/A,TRUE,"general";"via3",#N/A,TRUE,"general"}</definedName>
    <definedName name="vdfvuio" localSheetId="11" hidden="1">{"via1",#N/A,TRUE,"general";"via2",#N/A,TRUE,"general";"via3",#N/A,TRUE,"general"}</definedName>
    <definedName name="vdfvuio" localSheetId="10" hidden="1">{"via1",#N/A,TRUE,"general";"via2",#N/A,TRUE,"general";"via3",#N/A,TRUE,"general"}</definedName>
    <definedName name="vdfvuio" localSheetId="1" hidden="1">{"via1",#N/A,TRUE,"general";"via2",#N/A,TRUE,"general";"via3",#N/A,TRUE,"general"}</definedName>
    <definedName name="vdfvuio" localSheetId="4" hidden="1">{"via1",#N/A,TRUE,"general";"via2",#N/A,TRUE,"general";"via3",#N/A,TRUE,"general"}</definedName>
    <definedName name="vdfvuio" localSheetId="3" hidden="1">{"via1",#N/A,TRUE,"general";"via2",#N/A,TRUE,"general";"via3",#N/A,TRUE,"general"}</definedName>
    <definedName name="vdfvuio" localSheetId="5" hidden="1">{"via1",#N/A,TRUE,"general";"via2",#N/A,TRUE,"general";"via3",#N/A,TRUE,"general"}</definedName>
    <definedName name="vdfvuio" localSheetId="9" hidden="1">{"via1",#N/A,TRUE,"general";"via2",#N/A,TRUE,"general";"via3",#N/A,TRUE,"general"}</definedName>
    <definedName name="vdfvuio" hidden="1">{"via1",#N/A,TRUE,"general";"via2",#N/A,TRUE,"general";"via3",#N/A,TRUE,"general"}</definedName>
    <definedName name="Vdig" localSheetId="0">#REF!</definedName>
    <definedName name="Vdig" localSheetId="8">#REF!</definedName>
    <definedName name="Vdig" localSheetId="2">#REF!</definedName>
    <definedName name="Vdig" localSheetId="6">#REF!</definedName>
    <definedName name="Vdig" localSheetId="12">#REF!</definedName>
    <definedName name="Vdig" localSheetId="11">#REF!</definedName>
    <definedName name="Vdig" localSheetId="10">#REF!</definedName>
    <definedName name="Vdig" localSheetId="1">#REF!</definedName>
    <definedName name="Vdig" localSheetId="4">#REF!</definedName>
    <definedName name="Vdig" localSheetId="3">#REF!</definedName>
    <definedName name="Vdig" localSheetId="5">#REF!</definedName>
    <definedName name="Vdig" localSheetId="9">#REF!</definedName>
    <definedName name="Vdig">#REF!</definedName>
    <definedName name="vdsvnj" localSheetId="0" hidden="1">{"via1",#N/A,TRUE,"general";"via2",#N/A,TRUE,"general";"via3",#N/A,TRUE,"general"}</definedName>
    <definedName name="vdsvnj" localSheetId="8" hidden="1">{"via1",#N/A,TRUE,"general";"via2",#N/A,TRUE,"general";"via3",#N/A,TRUE,"general"}</definedName>
    <definedName name="vdsvnj" localSheetId="2" hidden="1">{"via1",#N/A,TRUE,"general";"via2",#N/A,TRUE,"general";"via3",#N/A,TRUE,"general"}</definedName>
    <definedName name="vdsvnj" localSheetId="7" hidden="1">{"via1",#N/A,TRUE,"general";"via2",#N/A,TRUE,"general";"via3",#N/A,TRUE,"general"}</definedName>
    <definedName name="vdsvnj" localSheetId="6" hidden="1">{"via1",#N/A,TRUE,"general";"via2",#N/A,TRUE,"general";"via3",#N/A,TRUE,"general"}</definedName>
    <definedName name="vdsvnj" localSheetId="12" hidden="1">{"via1",#N/A,TRUE,"general";"via2",#N/A,TRUE,"general";"via3",#N/A,TRUE,"general"}</definedName>
    <definedName name="vdsvnj" localSheetId="11" hidden="1">{"via1",#N/A,TRUE,"general";"via2",#N/A,TRUE,"general";"via3",#N/A,TRUE,"general"}</definedName>
    <definedName name="vdsvnj" localSheetId="10" hidden="1">{"via1",#N/A,TRUE,"general";"via2",#N/A,TRUE,"general";"via3",#N/A,TRUE,"general"}</definedName>
    <definedName name="vdsvnj" localSheetId="1" hidden="1">{"via1",#N/A,TRUE,"general";"via2",#N/A,TRUE,"general";"via3",#N/A,TRUE,"general"}</definedName>
    <definedName name="vdsvnj" localSheetId="4" hidden="1">{"via1",#N/A,TRUE,"general";"via2",#N/A,TRUE,"general";"via3",#N/A,TRUE,"general"}</definedName>
    <definedName name="vdsvnj" localSheetId="3" hidden="1">{"via1",#N/A,TRUE,"general";"via2",#N/A,TRUE,"general";"via3",#N/A,TRUE,"general"}</definedName>
    <definedName name="vdsvnj" localSheetId="5" hidden="1">{"via1",#N/A,TRUE,"general";"via2",#N/A,TRUE,"general";"via3",#N/A,TRUE,"general"}</definedName>
    <definedName name="vdsvnj" localSheetId="9" hidden="1">{"via1",#N/A,TRUE,"general";"via2",#N/A,TRUE,"general";"via3",#N/A,TRUE,"general"}</definedName>
    <definedName name="vdsvnj" hidden="1">{"via1",#N/A,TRUE,"general";"via2",#N/A,TRUE,"general";"via3",#N/A,TRUE,"general"}</definedName>
    <definedName name="VEINTE" localSheetId="0">#REF!,#REF!</definedName>
    <definedName name="VEINTE" localSheetId="2">#REF!,#REF!</definedName>
    <definedName name="VEINTE" localSheetId="6">#REF!,#REF!</definedName>
    <definedName name="VEINTE" localSheetId="12">#REF!,#REF!</definedName>
    <definedName name="VEINTE" localSheetId="11">#REF!,#REF!</definedName>
    <definedName name="VEINTE" localSheetId="10">#REF!,#REF!</definedName>
    <definedName name="VEINTE" localSheetId="1">#REF!,#REF!</definedName>
    <definedName name="VEINTE" localSheetId="4">#REF!,#REF!</definedName>
    <definedName name="VEINTE" localSheetId="3">#REF!,#REF!</definedName>
    <definedName name="VEINTE" localSheetId="5">#REF!,#REF!</definedName>
    <definedName name="VEINTE" localSheetId="9">#REF!,#REF!</definedName>
    <definedName name="VEINTE">#REF!,#REF!</definedName>
    <definedName name="VentaAiu" localSheetId="0">#REF!</definedName>
    <definedName name="VentaAiu" localSheetId="2">#REF!</definedName>
    <definedName name="VentaAiu" localSheetId="6">#REF!</definedName>
    <definedName name="VentaAiu" localSheetId="12">#REF!</definedName>
    <definedName name="VentaAiu" localSheetId="11">#REF!</definedName>
    <definedName name="VentaAiu" localSheetId="10">#REF!</definedName>
    <definedName name="VentaAiu" localSheetId="1">#REF!</definedName>
    <definedName name="VentaAiu" localSheetId="4">#REF!</definedName>
    <definedName name="VentaAiu" localSheetId="3">#REF!</definedName>
    <definedName name="VentaAiu" localSheetId="5">#REF!</definedName>
    <definedName name="VentaAiu" localSheetId="9">#REF!</definedName>
    <definedName name="VentaAiu">#REF!</definedName>
    <definedName name="Ventas" localSheetId="0">#REF!</definedName>
    <definedName name="Ventas" localSheetId="2">#REF!</definedName>
    <definedName name="Ventas" localSheetId="6">#REF!</definedName>
    <definedName name="Ventas" localSheetId="12">#REF!</definedName>
    <definedName name="Ventas" localSheetId="11">#REF!</definedName>
    <definedName name="Ventas" localSheetId="10">#REF!</definedName>
    <definedName name="Ventas" localSheetId="1">#REF!</definedName>
    <definedName name="Ventas" localSheetId="4">#REF!</definedName>
    <definedName name="Ventas" localSheetId="3">#REF!</definedName>
    <definedName name="Ventas" localSheetId="5">#REF!</definedName>
    <definedName name="Ventas" localSheetId="9">#REF!</definedName>
    <definedName name="Ventas">#REF!</definedName>
    <definedName name="VEX" localSheetId="0">#REF!</definedName>
    <definedName name="VEX" localSheetId="2">#REF!</definedName>
    <definedName name="VEX" localSheetId="6">#REF!</definedName>
    <definedName name="VEX" localSheetId="12">#REF!</definedName>
    <definedName name="VEX" localSheetId="11">#REF!</definedName>
    <definedName name="VEX" localSheetId="10">#REF!</definedName>
    <definedName name="VEX" localSheetId="1">#REF!</definedName>
    <definedName name="VEX" localSheetId="4">#REF!</definedName>
    <definedName name="VEX" localSheetId="3">#REF!</definedName>
    <definedName name="VEX" localSheetId="5">#REF!</definedName>
    <definedName name="VEX" localSheetId="9">#REF!</definedName>
    <definedName name="VEX">#REF!</definedName>
    <definedName name="VEX_ON" localSheetId="0">#REF!</definedName>
    <definedName name="VEX_ON" localSheetId="2">#REF!</definedName>
    <definedName name="VEX_ON" localSheetId="6">#REF!</definedName>
    <definedName name="VEX_ON" localSheetId="12">#REF!</definedName>
    <definedName name="VEX_ON" localSheetId="11">#REF!</definedName>
    <definedName name="VEX_ON" localSheetId="10">#REF!</definedName>
    <definedName name="VEX_ON" localSheetId="4">#REF!</definedName>
    <definedName name="VEX_ON" localSheetId="3">#REF!</definedName>
    <definedName name="VEX_ON" localSheetId="5">#REF!</definedName>
    <definedName name="VEX_ON" localSheetId="9">#REF!</definedName>
    <definedName name="VEX_ON">#REF!</definedName>
    <definedName name="VEX1_1" localSheetId="0">#REF!</definedName>
    <definedName name="VEX1_1" localSheetId="2">#REF!</definedName>
    <definedName name="VEX1_1" localSheetId="6">#REF!</definedName>
    <definedName name="VEX1_1" localSheetId="12">#REF!</definedName>
    <definedName name="VEX1_1" localSheetId="11">#REF!</definedName>
    <definedName name="VEX1_1" localSheetId="10">#REF!</definedName>
    <definedName name="VEX1_1" localSheetId="4">#REF!</definedName>
    <definedName name="VEX1_1" localSheetId="3">#REF!</definedName>
    <definedName name="VEX1_1" localSheetId="5">#REF!</definedName>
    <definedName name="VEX1_1" localSheetId="9">#REF!</definedName>
    <definedName name="VEX1_1">#REF!</definedName>
    <definedName name="VEX1_1_1" localSheetId="0">#REF!</definedName>
    <definedName name="VEX1_1_1" localSheetId="2">#REF!</definedName>
    <definedName name="VEX1_1_1" localSheetId="6">#REF!</definedName>
    <definedName name="VEX1_1_1" localSheetId="12">#REF!</definedName>
    <definedName name="VEX1_1_1" localSheetId="11">#REF!</definedName>
    <definedName name="VEX1_1_1" localSheetId="10">#REF!</definedName>
    <definedName name="VEX1_1_1" localSheetId="4">#REF!</definedName>
    <definedName name="VEX1_1_1" localSheetId="3">#REF!</definedName>
    <definedName name="VEX1_1_1" localSheetId="5">#REF!</definedName>
    <definedName name="VEX1_1_1" localSheetId="9">#REF!</definedName>
    <definedName name="VEX1_1_1">#REF!</definedName>
    <definedName name="VEX1_1_2" localSheetId="0">#REF!</definedName>
    <definedName name="VEX1_1_2" localSheetId="2">#REF!</definedName>
    <definedName name="VEX1_1_2" localSheetId="6">#REF!</definedName>
    <definedName name="VEX1_1_2" localSheetId="12">#REF!</definedName>
    <definedName name="VEX1_1_2" localSheetId="11">#REF!</definedName>
    <definedName name="VEX1_1_2" localSheetId="10">#REF!</definedName>
    <definedName name="VEX1_1_2" localSheetId="4">#REF!</definedName>
    <definedName name="VEX1_1_2" localSheetId="3">#REF!</definedName>
    <definedName name="VEX1_1_2" localSheetId="5">#REF!</definedName>
    <definedName name="VEX1_1_2" localSheetId="9">#REF!</definedName>
    <definedName name="VEX1_1_2">#REF!</definedName>
    <definedName name="VEX1_1_3" localSheetId="0">#REF!</definedName>
    <definedName name="VEX1_1_3" localSheetId="2">#REF!</definedName>
    <definedName name="VEX1_1_3" localSheetId="6">#REF!</definedName>
    <definedName name="VEX1_1_3" localSheetId="12">#REF!</definedName>
    <definedName name="VEX1_1_3" localSheetId="11">#REF!</definedName>
    <definedName name="VEX1_1_3" localSheetId="10">#REF!</definedName>
    <definedName name="VEX1_1_3" localSheetId="4">#REF!</definedName>
    <definedName name="VEX1_1_3" localSheetId="3">#REF!</definedName>
    <definedName name="VEX1_1_3" localSheetId="5">#REF!</definedName>
    <definedName name="VEX1_1_3" localSheetId="9">#REF!</definedName>
    <definedName name="VEX1_1_3">#REF!</definedName>
    <definedName name="VEX1_1_4" localSheetId="0">#REF!</definedName>
    <definedName name="VEX1_1_4" localSheetId="2">#REF!</definedName>
    <definedName name="VEX1_1_4" localSheetId="6">#REF!</definedName>
    <definedName name="VEX1_1_4" localSheetId="12">#REF!</definedName>
    <definedName name="VEX1_1_4" localSheetId="11">#REF!</definedName>
    <definedName name="VEX1_1_4" localSheetId="10">#REF!</definedName>
    <definedName name="VEX1_1_4" localSheetId="4">#REF!</definedName>
    <definedName name="VEX1_1_4" localSheetId="3">#REF!</definedName>
    <definedName name="VEX1_1_4" localSheetId="5">#REF!</definedName>
    <definedName name="VEX1_1_4" localSheetId="9">#REF!</definedName>
    <definedName name="VEX1_1_4">#REF!</definedName>
    <definedName name="VEX1_2" localSheetId="0">#REF!</definedName>
    <definedName name="VEX1_2" localSheetId="2">#REF!</definedName>
    <definedName name="VEX1_2" localSheetId="6">#REF!</definedName>
    <definedName name="VEX1_2" localSheetId="12">#REF!</definedName>
    <definedName name="VEX1_2" localSheetId="11">#REF!</definedName>
    <definedName name="VEX1_2" localSheetId="10">#REF!</definedName>
    <definedName name="VEX1_2" localSheetId="4">#REF!</definedName>
    <definedName name="VEX1_2" localSheetId="3">#REF!</definedName>
    <definedName name="VEX1_2" localSheetId="5">#REF!</definedName>
    <definedName name="VEX1_2" localSheetId="9">#REF!</definedName>
    <definedName name="VEX1_2">#REF!</definedName>
    <definedName name="VEX1_3" localSheetId="0">#REF!</definedName>
    <definedName name="VEX1_3" localSheetId="2">#REF!</definedName>
    <definedName name="VEX1_3" localSheetId="6">#REF!</definedName>
    <definedName name="VEX1_3" localSheetId="12">#REF!</definedName>
    <definedName name="VEX1_3" localSheetId="11">#REF!</definedName>
    <definedName name="VEX1_3" localSheetId="10">#REF!</definedName>
    <definedName name="VEX1_3" localSheetId="4">#REF!</definedName>
    <definedName name="VEX1_3" localSheetId="3">#REF!</definedName>
    <definedName name="VEX1_3" localSheetId="5">#REF!</definedName>
    <definedName name="VEX1_3" localSheetId="9">#REF!</definedName>
    <definedName name="VEX1_3">#REF!</definedName>
    <definedName name="VFA" localSheetId="0">#REF!</definedName>
    <definedName name="VFA" localSheetId="2">#REF!</definedName>
    <definedName name="VFA" localSheetId="6">#REF!</definedName>
    <definedName name="VFA" localSheetId="12">#REF!</definedName>
    <definedName name="VFA" localSheetId="11">#REF!</definedName>
    <definedName name="VFA" localSheetId="10">#REF!</definedName>
    <definedName name="VFA" localSheetId="4">#REF!</definedName>
    <definedName name="VFA" localSheetId="3">#REF!</definedName>
    <definedName name="VFA" localSheetId="5">#REF!</definedName>
    <definedName name="VFA" localSheetId="9">#REF!</definedName>
    <definedName name="VFA">#REF!</definedName>
    <definedName name="VFA1_1" localSheetId="0">#REF!</definedName>
    <definedName name="VFA1_1" localSheetId="2">#REF!</definedName>
    <definedName name="VFA1_1" localSheetId="6">#REF!</definedName>
    <definedName name="VFA1_1" localSheetId="12">#REF!</definedName>
    <definedName name="VFA1_1" localSheetId="11">#REF!</definedName>
    <definedName name="VFA1_1" localSheetId="10">#REF!</definedName>
    <definedName name="VFA1_1" localSheetId="4">#REF!</definedName>
    <definedName name="VFA1_1" localSheetId="3">#REF!</definedName>
    <definedName name="VFA1_1" localSheetId="5">#REF!</definedName>
    <definedName name="VFA1_1" localSheetId="9">#REF!</definedName>
    <definedName name="VFA1_1">#REF!</definedName>
    <definedName name="VFA1_1_1" localSheetId="0">#REF!</definedName>
    <definedName name="VFA1_1_1" localSheetId="2">#REF!</definedName>
    <definedName name="VFA1_1_1" localSheetId="6">#REF!</definedName>
    <definedName name="VFA1_1_1" localSheetId="12">#REF!</definedName>
    <definedName name="VFA1_1_1" localSheetId="11">#REF!</definedName>
    <definedName name="VFA1_1_1" localSheetId="10">#REF!</definedName>
    <definedName name="VFA1_1_1" localSheetId="4">#REF!</definedName>
    <definedName name="VFA1_1_1" localSheetId="3">#REF!</definedName>
    <definedName name="VFA1_1_1" localSheetId="5">#REF!</definedName>
    <definedName name="VFA1_1_1" localSheetId="9">#REF!</definedName>
    <definedName name="VFA1_1_1">#REF!</definedName>
    <definedName name="VFA1_1_2" localSheetId="0">#REF!</definedName>
    <definedName name="VFA1_1_2" localSheetId="2">#REF!</definedName>
    <definedName name="VFA1_1_2" localSheetId="6">#REF!</definedName>
    <definedName name="VFA1_1_2" localSheetId="12">#REF!</definedName>
    <definedName name="VFA1_1_2" localSheetId="11">#REF!</definedName>
    <definedName name="VFA1_1_2" localSheetId="10">#REF!</definedName>
    <definedName name="VFA1_1_2" localSheetId="4">#REF!</definedName>
    <definedName name="VFA1_1_2" localSheetId="3">#REF!</definedName>
    <definedName name="VFA1_1_2" localSheetId="5">#REF!</definedName>
    <definedName name="VFA1_1_2" localSheetId="9">#REF!</definedName>
    <definedName name="VFA1_1_2">#REF!</definedName>
    <definedName name="VFA1_1_3" localSheetId="0">#REF!</definedName>
    <definedName name="VFA1_1_3" localSheetId="2">#REF!</definedName>
    <definedName name="VFA1_1_3" localSheetId="6">#REF!</definedName>
    <definedName name="VFA1_1_3" localSheetId="12">#REF!</definedName>
    <definedName name="VFA1_1_3" localSheetId="11">#REF!</definedName>
    <definedName name="VFA1_1_3" localSheetId="10">#REF!</definedName>
    <definedName name="VFA1_1_3" localSheetId="4">#REF!</definedName>
    <definedName name="VFA1_1_3" localSheetId="3">#REF!</definedName>
    <definedName name="VFA1_1_3" localSheetId="5">#REF!</definedName>
    <definedName name="VFA1_1_3" localSheetId="9">#REF!</definedName>
    <definedName name="VFA1_1_3">#REF!</definedName>
    <definedName name="VFA1_1_4" localSheetId="0">#REF!</definedName>
    <definedName name="VFA1_1_4" localSheetId="2">#REF!</definedName>
    <definedName name="VFA1_1_4" localSheetId="6">#REF!</definedName>
    <definedName name="VFA1_1_4" localSheetId="12">#REF!</definedName>
    <definedName name="VFA1_1_4" localSheetId="11">#REF!</definedName>
    <definedName name="VFA1_1_4" localSheetId="10">#REF!</definedName>
    <definedName name="VFA1_1_4" localSheetId="4">#REF!</definedName>
    <definedName name="VFA1_1_4" localSheetId="3">#REF!</definedName>
    <definedName name="VFA1_1_4" localSheetId="5">#REF!</definedName>
    <definedName name="VFA1_1_4" localSheetId="9">#REF!</definedName>
    <definedName name="VFA1_1_4">#REF!</definedName>
    <definedName name="VFA1_1_5" localSheetId="0">#REF!</definedName>
    <definedName name="VFA1_1_5" localSheetId="2">#REF!</definedName>
    <definedName name="VFA1_1_5" localSheetId="6">#REF!</definedName>
    <definedName name="VFA1_1_5" localSheetId="12">#REF!</definedName>
    <definedName name="VFA1_1_5" localSheetId="11">#REF!</definedName>
    <definedName name="VFA1_1_5" localSheetId="10">#REF!</definedName>
    <definedName name="VFA1_1_5" localSheetId="4">#REF!</definedName>
    <definedName name="VFA1_1_5" localSheetId="3">#REF!</definedName>
    <definedName name="VFA1_1_5" localSheetId="5">#REF!</definedName>
    <definedName name="VFA1_1_5" localSheetId="9">#REF!</definedName>
    <definedName name="VFA1_1_5">#REF!</definedName>
    <definedName name="VFA1_1_6" localSheetId="0">#REF!</definedName>
    <definedName name="VFA1_1_6" localSheetId="2">#REF!</definedName>
    <definedName name="VFA1_1_6" localSheetId="6">#REF!</definedName>
    <definedName name="VFA1_1_6" localSheetId="12">#REF!</definedName>
    <definedName name="VFA1_1_6" localSheetId="11">#REF!</definedName>
    <definedName name="VFA1_1_6" localSheetId="10">#REF!</definedName>
    <definedName name="VFA1_1_6" localSheetId="4">#REF!</definedName>
    <definedName name="VFA1_1_6" localSheetId="3">#REF!</definedName>
    <definedName name="VFA1_1_6" localSheetId="5">#REF!</definedName>
    <definedName name="VFA1_1_6" localSheetId="9">#REF!</definedName>
    <definedName name="VFA1_1_6">#REF!</definedName>
    <definedName name="VFA1_2" localSheetId="0">#REF!</definedName>
    <definedName name="VFA1_2" localSheetId="2">#REF!</definedName>
    <definedName name="VFA1_2" localSheetId="6">#REF!</definedName>
    <definedName name="VFA1_2" localSheetId="12">#REF!</definedName>
    <definedName name="VFA1_2" localSheetId="11">#REF!</definedName>
    <definedName name="VFA1_2" localSheetId="10">#REF!</definedName>
    <definedName name="VFA1_2" localSheetId="4">#REF!</definedName>
    <definedName name="VFA1_2" localSheetId="3">#REF!</definedName>
    <definedName name="VFA1_2" localSheetId="5">#REF!</definedName>
    <definedName name="VFA1_2" localSheetId="9">#REF!</definedName>
    <definedName name="VFA1_2">#REF!</definedName>
    <definedName name="VFA1_3" localSheetId="0">#REF!</definedName>
    <definedName name="VFA1_3" localSheetId="2">#REF!</definedName>
    <definedName name="VFA1_3" localSheetId="6">#REF!</definedName>
    <definedName name="VFA1_3" localSheetId="12">#REF!</definedName>
    <definedName name="VFA1_3" localSheetId="11">#REF!</definedName>
    <definedName name="VFA1_3" localSheetId="10">#REF!</definedName>
    <definedName name="VFA1_3" localSheetId="4">#REF!</definedName>
    <definedName name="VFA1_3" localSheetId="3">#REF!</definedName>
    <definedName name="VFA1_3" localSheetId="5">#REF!</definedName>
    <definedName name="VFA1_3" localSheetId="9">#REF!</definedName>
    <definedName name="VFA1_3">#REF!</definedName>
    <definedName name="vfbgnhyt" localSheetId="0" hidden="1">{"via1",#N/A,TRUE,"general";"via2",#N/A,TRUE,"general";"via3",#N/A,TRUE,"general"}</definedName>
    <definedName name="vfbgnhyt" localSheetId="8" hidden="1">{"via1",#N/A,TRUE,"general";"via2",#N/A,TRUE,"general";"via3",#N/A,TRUE,"general"}</definedName>
    <definedName name="vfbgnhyt" localSheetId="2" hidden="1">{"via1",#N/A,TRUE,"general";"via2",#N/A,TRUE,"general";"via3",#N/A,TRUE,"general"}</definedName>
    <definedName name="vfbgnhyt" localSheetId="7" hidden="1">{"via1",#N/A,TRUE,"general";"via2",#N/A,TRUE,"general";"via3",#N/A,TRUE,"general"}</definedName>
    <definedName name="vfbgnhyt" localSheetId="6" hidden="1">{"via1",#N/A,TRUE,"general";"via2",#N/A,TRUE,"general";"via3",#N/A,TRUE,"general"}</definedName>
    <definedName name="vfbgnhyt" localSheetId="12" hidden="1">{"via1",#N/A,TRUE,"general";"via2",#N/A,TRUE,"general";"via3",#N/A,TRUE,"general"}</definedName>
    <definedName name="vfbgnhyt" localSheetId="11" hidden="1">{"via1",#N/A,TRUE,"general";"via2",#N/A,TRUE,"general";"via3",#N/A,TRUE,"general"}</definedName>
    <definedName name="vfbgnhyt" localSheetId="10" hidden="1">{"via1",#N/A,TRUE,"general";"via2",#N/A,TRUE,"general";"via3",#N/A,TRUE,"general"}</definedName>
    <definedName name="vfbgnhyt" localSheetId="1" hidden="1">{"via1",#N/A,TRUE,"general";"via2",#N/A,TRUE,"general";"via3",#N/A,TRUE,"general"}</definedName>
    <definedName name="vfbgnhyt" localSheetId="4" hidden="1">{"via1",#N/A,TRUE,"general";"via2",#N/A,TRUE,"general";"via3",#N/A,TRUE,"general"}</definedName>
    <definedName name="vfbgnhyt" localSheetId="3" hidden="1">{"via1",#N/A,TRUE,"general";"via2",#N/A,TRUE,"general";"via3",#N/A,TRUE,"general"}</definedName>
    <definedName name="vfbgnhyt" localSheetId="5" hidden="1">{"via1",#N/A,TRUE,"general";"via2",#N/A,TRUE,"general";"via3",#N/A,TRUE,"general"}</definedName>
    <definedName name="vfbgnhyt" localSheetId="9" hidden="1">{"via1",#N/A,TRUE,"general";"via2",#N/A,TRUE,"general";"via3",#N/A,TRUE,"general"}</definedName>
    <definedName name="vfbgnhyt" hidden="1">{"via1",#N/A,TRUE,"general";"via2",#N/A,TRUE,"general";"via3",#N/A,TRUE,"general"}</definedName>
    <definedName name="vffsfs" localSheetId="0" hidden="1">{#N/A,#N/A,TRUE,"Basic";#N/A,#N/A,TRUE,"EXT-TABLE";#N/A,#N/A,TRUE,"STEEL";#N/A,#N/A,TRUE,"INT-Table";#N/A,#N/A,TRUE,"STEEL";#N/A,#N/A,TRUE,"Door"}</definedName>
    <definedName name="vffsfs" localSheetId="8" hidden="1">{#N/A,#N/A,TRUE,"Basic";#N/A,#N/A,TRUE,"EXT-TABLE";#N/A,#N/A,TRUE,"STEEL";#N/A,#N/A,TRUE,"INT-Table";#N/A,#N/A,TRUE,"STEEL";#N/A,#N/A,TRUE,"Door"}</definedName>
    <definedName name="vffsfs" localSheetId="2" hidden="1">{#N/A,#N/A,TRUE,"Basic";#N/A,#N/A,TRUE,"EXT-TABLE";#N/A,#N/A,TRUE,"STEEL";#N/A,#N/A,TRUE,"INT-Table";#N/A,#N/A,TRUE,"STEEL";#N/A,#N/A,TRUE,"Door"}</definedName>
    <definedName name="vffsfs" localSheetId="7" hidden="1">{#N/A,#N/A,TRUE,"Basic";#N/A,#N/A,TRUE,"EXT-TABLE";#N/A,#N/A,TRUE,"STEEL";#N/A,#N/A,TRUE,"INT-Table";#N/A,#N/A,TRUE,"STEEL";#N/A,#N/A,TRUE,"Door"}</definedName>
    <definedName name="vffsfs" localSheetId="6" hidden="1">{#N/A,#N/A,TRUE,"Basic";#N/A,#N/A,TRUE,"EXT-TABLE";#N/A,#N/A,TRUE,"STEEL";#N/A,#N/A,TRUE,"INT-Table";#N/A,#N/A,TRUE,"STEEL";#N/A,#N/A,TRUE,"Door"}</definedName>
    <definedName name="vffsfs" localSheetId="12" hidden="1">{#N/A,#N/A,TRUE,"Basic";#N/A,#N/A,TRUE,"EXT-TABLE";#N/A,#N/A,TRUE,"STEEL";#N/A,#N/A,TRUE,"INT-Table";#N/A,#N/A,TRUE,"STEEL";#N/A,#N/A,TRUE,"Door"}</definedName>
    <definedName name="vffsfs" localSheetId="11" hidden="1">{#N/A,#N/A,TRUE,"Basic";#N/A,#N/A,TRUE,"EXT-TABLE";#N/A,#N/A,TRUE,"STEEL";#N/A,#N/A,TRUE,"INT-Table";#N/A,#N/A,TRUE,"STEEL";#N/A,#N/A,TRUE,"Door"}</definedName>
    <definedName name="vffsfs" localSheetId="10" hidden="1">{#N/A,#N/A,TRUE,"Basic";#N/A,#N/A,TRUE,"EXT-TABLE";#N/A,#N/A,TRUE,"STEEL";#N/A,#N/A,TRUE,"INT-Table";#N/A,#N/A,TRUE,"STEEL";#N/A,#N/A,TRUE,"Door"}</definedName>
    <definedName name="vffsfs" localSheetId="1" hidden="1">{#N/A,#N/A,TRUE,"Basic";#N/A,#N/A,TRUE,"EXT-TABLE";#N/A,#N/A,TRUE,"STEEL";#N/A,#N/A,TRUE,"INT-Table";#N/A,#N/A,TRUE,"STEEL";#N/A,#N/A,TRUE,"Door"}</definedName>
    <definedName name="vffsfs" localSheetId="4" hidden="1">{#N/A,#N/A,TRUE,"Basic";#N/A,#N/A,TRUE,"EXT-TABLE";#N/A,#N/A,TRUE,"STEEL";#N/A,#N/A,TRUE,"INT-Table";#N/A,#N/A,TRUE,"STEEL";#N/A,#N/A,TRUE,"Door"}</definedName>
    <definedName name="vffsfs" localSheetId="3" hidden="1">{#N/A,#N/A,TRUE,"Basic";#N/A,#N/A,TRUE,"EXT-TABLE";#N/A,#N/A,TRUE,"STEEL";#N/A,#N/A,TRUE,"INT-Table";#N/A,#N/A,TRUE,"STEEL";#N/A,#N/A,TRUE,"Door"}</definedName>
    <definedName name="vffsfs" localSheetId="5" hidden="1">{#N/A,#N/A,TRUE,"Basic";#N/A,#N/A,TRUE,"EXT-TABLE";#N/A,#N/A,TRUE,"STEEL";#N/A,#N/A,TRUE,"INT-Table";#N/A,#N/A,TRUE,"STEEL";#N/A,#N/A,TRUE,"Door"}</definedName>
    <definedName name="vffsfs" localSheetId="9" hidden="1">{#N/A,#N/A,TRUE,"Basic";#N/A,#N/A,TRUE,"EXT-TABLE";#N/A,#N/A,TRUE,"STEEL";#N/A,#N/A,TRUE,"INT-Table";#N/A,#N/A,TRUE,"STEEL";#N/A,#N/A,TRUE,"Door"}</definedName>
    <definedName name="vffsfs" hidden="1">{#N/A,#N/A,TRUE,"Basic";#N/A,#N/A,TRUE,"EXT-TABLE";#N/A,#N/A,TRUE,"STEEL";#N/A,#N/A,TRUE,"INT-Table";#N/A,#N/A,TRUE,"STEEL";#N/A,#N/A,TRUE,"Door"}</definedName>
    <definedName name="vfh" localSheetId="0">#REF!</definedName>
    <definedName name="vfh" localSheetId="2">#REF!</definedName>
    <definedName name="vfh" localSheetId="6">#REF!</definedName>
    <definedName name="vfh" localSheetId="12">#REF!</definedName>
    <definedName name="vfh" localSheetId="11">#REF!</definedName>
    <definedName name="vfh" localSheetId="10">#REF!</definedName>
    <definedName name="vfh" localSheetId="1">#REF!</definedName>
    <definedName name="vfh" localSheetId="4">#REF!</definedName>
    <definedName name="vfh" localSheetId="3">#REF!</definedName>
    <definedName name="vfh" localSheetId="5">#REF!</definedName>
    <definedName name="vfh" localSheetId="9">#REF!</definedName>
    <definedName name="vfh">#REF!</definedName>
    <definedName name="VFR" localSheetId="0">#REF!</definedName>
    <definedName name="VFR" localSheetId="2">#REF!</definedName>
    <definedName name="VFR" localSheetId="6">#REF!</definedName>
    <definedName name="VFR" localSheetId="12">#REF!</definedName>
    <definedName name="VFR" localSheetId="11">#REF!</definedName>
    <definedName name="VFR" localSheetId="10">#REF!</definedName>
    <definedName name="VFR" localSheetId="1">#REF!</definedName>
    <definedName name="VFR" localSheetId="4">#REF!</definedName>
    <definedName name="VFR" localSheetId="3">#REF!</definedName>
    <definedName name="VFR" localSheetId="5">#REF!</definedName>
    <definedName name="VFR" localSheetId="9">#REF!</definedName>
    <definedName name="VFR">#REF!</definedName>
    <definedName name="vfvdv" localSheetId="0" hidden="1">{"TAB1",#N/A,TRUE,"GENERAL";"TAB2",#N/A,TRUE,"GENERAL";"TAB3",#N/A,TRUE,"GENERAL";"TAB4",#N/A,TRUE,"GENERAL";"TAB5",#N/A,TRUE,"GENERAL"}</definedName>
    <definedName name="vfvdv" localSheetId="8" hidden="1">{"TAB1",#N/A,TRUE,"GENERAL";"TAB2",#N/A,TRUE,"GENERAL";"TAB3",#N/A,TRUE,"GENERAL";"TAB4",#N/A,TRUE,"GENERAL";"TAB5",#N/A,TRUE,"GENERAL"}</definedName>
    <definedName name="vfvdv" localSheetId="2" hidden="1">{"TAB1",#N/A,TRUE,"GENERAL";"TAB2",#N/A,TRUE,"GENERAL";"TAB3",#N/A,TRUE,"GENERAL";"TAB4",#N/A,TRUE,"GENERAL";"TAB5",#N/A,TRUE,"GENERAL"}</definedName>
    <definedName name="vfvdv" localSheetId="7" hidden="1">{"TAB1",#N/A,TRUE,"GENERAL";"TAB2",#N/A,TRUE,"GENERAL";"TAB3",#N/A,TRUE,"GENERAL";"TAB4",#N/A,TRUE,"GENERAL";"TAB5",#N/A,TRUE,"GENERAL"}</definedName>
    <definedName name="vfvdv" localSheetId="6"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1" hidden="1">{"TAB1",#N/A,TRUE,"GENERAL";"TAB2",#N/A,TRUE,"GENERAL";"TAB3",#N/A,TRUE,"GENERAL";"TAB4",#N/A,TRUE,"GENERAL";"TAB5",#N/A,TRUE,"GENERAL"}</definedName>
    <definedName name="vfvdv" localSheetId="4" hidden="1">{"TAB1",#N/A,TRUE,"GENERAL";"TAB2",#N/A,TRUE,"GENERAL";"TAB3",#N/A,TRUE,"GENERAL";"TAB4",#N/A,TRUE,"GENERAL";"TAB5",#N/A,TRUE,"GENERAL"}</definedName>
    <definedName name="vfvdv" localSheetId="3" hidden="1">{"TAB1",#N/A,TRUE,"GENERAL";"TAB2",#N/A,TRUE,"GENERAL";"TAB3",#N/A,TRUE,"GENERAL";"TAB4",#N/A,TRUE,"GENERAL";"TAB5",#N/A,TRUE,"GENERAL"}</definedName>
    <definedName name="vfvdv" localSheetId="5" hidden="1">{"TAB1",#N/A,TRUE,"GENERAL";"TAB2",#N/A,TRUE,"GENERAL";"TAB3",#N/A,TRUE,"GENERAL";"TAB4",#N/A,TRUE,"GENERAL";"TAB5",#N/A,TRUE,"GENERAL"}</definedName>
    <definedName name="vfvdv" localSheetId="9"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8" hidden="1">{"TAB1",#N/A,TRUE,"GENERAL";"TAB2",#N/A,TRUE,"GENERAL";"TAB3",#N/A,TRUE,"GENERAL";"TAB4",#N/A,TRUE,"GENERAL";"TAB5",#N/A,TRUE,"GENERAL"}</definedName>
    <definedName name="vfvf" localSheetId="2" hidden="1">{"TAB1",#N/A,TRUE,"GENERAL";"TAB2",#N/A,TRUE,"GENERAL";"TAB3",#N/A,TRUE,"GENERAL";"TAB4",#N/A,TRUE,"GENERAL";"TAB5",#N/A,TRUE,"GENERAL"}</definedName>
    <definedName name="vfvf" localSheetId="7" hidden="1">{"TAB1",#N/A,TRUE,"GENERAL";"TAB2",#N/A,TRUE,"GENERAL";"TAB3",#N/A,TRUE,"GENERAL";"TAB4",#N/A,TRUE,"GENERAL";"TAB5",#N/A,TRUE,"GENERAL"}</definedName>
    <definedName name="vfvf" localSheetId="6" hidden="1">{"TAB1",#N/A,TRUE,"GENERAL";"TAB2",#N/A,TRUE,"GENERAL";"TAB3",#N/A,TRUE,"GENERAL";"TAB4",#N/A,TRUE,"GENERAL";"TAB5",#N/A,TRUE,"GENERAL"}</definedName>
    <definedName name="vfvf" localSheetId="12" hidden="1">{"TAB1",#N/A,TRUE,"GENERAL";"TAB2",#N/A,TRUE,"GENERAL";"TAB3",#N/A,TRUE,"GENERAL";"TAB4",#N/A,TRUE,"GENERAL";"TAB5",#N/A,TRUE,"GENERAL"}</definedName>
    <definedName name="vfvf" localSheetId="11" hidden="1">{"TAB1",#N/A,TRUE,"GENERAL";"TAB2",#N/A,TRUE,"GENERAL";"TAB3",#N/A,TRUE,"GENERAL";"TAB4",#N/A,TRUE,"GENERAL";"TAB5",#N/A,TRUE,"GENERAL"}</definedName>
    <definedName name="vfvf" localSheetId="10" hidden="1">{"TAB1",#N/A,TRUE,"GENERAL";"TAB2",#N/A,TRUE,"GENERAL";"TAB3",#N/A,TRUE,"GENERAL";"TAB4",#N/A,TRUE,"GENERAL";"TAB5",#N/A,TRUE,"GENERAL"}</definedName>
    <definedName name="vfvf" localSheetId="1" hidden="1">{"TAB1",#N/A,TRUE,"GENERAL";"TAB2",#N/A,TRUE,"GENERAL";"TAB3",#N/A,TRUE,"GENERAL";"TAB4",#N/A,TRUE,"GENERAL";"TAB5",#N/A,TRUE,"GENERAL"}</definedName>
    <definedName name="vfvf" localSheetId="4" hidden="1">{"TAB1",#N/A,TRUE,"GENERAL";"TAB2",#N/A,TRUE,"GENERAL";"TAB3",#N/A,TRUE,"GENERAL";"TAB4",#N/A,TRUE,"GENERAL";"TAB5",#N/A,TRUE,"GENERAL"}</definedName>
    <definedName name="vfvf" localSheetId="3" hidden="1">{"TAB1",#N/A,TRUE,"GENERAL";"TAB2",#N/A,TRUE,"GENERAL";"TAB3",#N/A,TRUE,"GENERAL";"TAB4",#N/A,TRUE,"GENERAL";"TAB5",#N/A,TRUE,"GENERAL"}</definedName>
    <definedName name="vfvf" localSheetId="5" hidden="1">{"TAB1",#N/A,TRUE,"GENERAL";"TAB2",#N/A,TRUE,"GENERAL";"TAB3",#N/A,TRUE,"GENERAL";"TAB4",#N/A,TRUE,"GENERAL";"TAB5",#N/A,TRUE,"GENERAL"}</definedName>
    <definedName name="vfvf" localSheetId="9" hidden="1">{"TAB1",#N/A,TRUE,"GENERAL";"TAB2",#N/A,TRUE,"GENERAL";"TAB3",#N/A,TRUE,"GENERAL";"TAB4",#N/A,TRUE,"GENERAL";"TAB5",#N/A,TRUE,"GENERAL"}</definedName>
    <definedName name="vfvf" hidden="1">{"TAB1",#N/A,TRUE,"GENERAL";"TAB2",#N/A,TRUE,"GENERAL";"TAB3",#N/A,TRUE,"GENERAL";"TAB4",#N/A,TRUE,"GENERAL";"TAB5",#N/A,TRUE,"GENERAL"}</definedName>
    <definedName name="VIA" localSheetId="0">#REF!</definedName>
    <definedName name="VIA" localSheetId="2">#REF!</definedName>
    <definedName name="VIA" localSheetId="6">#REF!</definedName>
    <definedName name="VIA" localSheetId="12">#REF!</definedName>
    <definedName name="VIA" localSheetId="11">#REF!</definedName>
    <definedName name="VIA" localSheetId="10">#REF!</definedName>
    <definedName name="VIA" localSheetId="1">#REF!</definedName>
    <definedName name="VIA" localSheetId="4">#REF!</definedName>
    <definedName name="VIA" localSheetId="3">#REF!</definedName>
    <definedName name="VIA" localSheetId="5">#REF!</definedName>
    <definedName name="VIA" localSheetId="9">#REF!</definedName>
    <definedName name="VIA">#REF!</definedName>
    <definedName name="VICEP_DIRECC" localSheetId="0">#REF!</definedName>
    <definedName name="VICEP_DIRECC" localSheetId="2">#REF!</definedName>
    <definedName name="VICEP_DIRECC" localSheetId="6">#REF!</definedName>
    <definedName name="VICEP_DIRECC" localSheetId="12">#REF!</definedName>
    <definedName name="VICEP_DIRECC" localSheetId="11">#REF!</definedName>
    <definedName name="VICEP_DIRECC" localSheetId="10">#REF!</definedName>
    <definedName name="VICEP_DIRECC" localSheetId="1">#REF!</definedName>
    <definedName name="VICEP_DIRECC" localSheetId="4">#REF!</definedName>
    <definedName name="VICEP_DIRECC" localSheetId="3">#REF!</definedName>
    <definedName name="VICEP_DIRECC" localSheetId="5">#REF!</definedName>
    <definedName name="VICEP_DIRECC" localSheetId="9">#REF!</definedName>
    <definedName name="VICEP_DIRECC">#REF!</definedName>
    <definedName name="VigenciaDolares" localSheetId="0">#REF!</definedName>
    <definedName name="VigenciaDolares" localSheetId="2">#REF!</definedName>
    <definedName name="VigenciaDolares" localSheetId="6">#REF!</definedName>
    <definedName name="VigenciaDolares" localSheetId="12">#REF!</definedName>
    <definedName name="VigenciaDolares" localSheetId="11">#REF!</definedName>
    <definedName name="VigenciaDolares" localSheetId="10">#REF!</definedName>
    <definedName name="VigenciaDolares" localSheetId="1">#REF!</definedName>
    <definedName name="VigenciaDolares" localSheetId="4">#REF!</definedName>
    <definedName name="VigenciaDolares" localSheetId="3">#REF!</definedName>
    <definedName name="VigenciaDolares" localSheetId="5">#REF!</definedName>
    <definedName name="VigenciaDolares" localSheetId="9">#REF!</definedName>
    <definedName name="VigenciaDolares">#REF!</definedName>
    <definedName name="VigenciaPesos" localSheetId="0">#REF!</definedName>
    <definedName name="VigenciaPesos" localSheetId="2">#REF!</definedName>
    <definedName name="VigenciaPesos" localSheetId="6">#REF!</definedName>
    <definedName name="VigenciaPesos" localSheetId="12">#REF!</definedName>
    <definedName name="VigenciaPesos" localSheetId="11">#REF!</definedName>
    <definedName name="VigenciaPesos" localSheetId="10">#REF!</definedName>
    <definedName name="VigenciaPesos" localSheetId="4">#REF!</definedName>
    <definedName name="VigenciaPesos" localSheetId="3">#REF!</definedName>
    <definedName name="VigenciaPesos" localSheetId="5">#REF!</definedName>
    <definedName name="VigenciaPesos" localSheetId="9">#REF!</definedName>
    <definedName name="VigenciaPesos">#REF!</definedName>
    <definedName name="VIGFUTURA" localSheetId="0">#REF!</definedName>
    <definedName name="VIGFUTURA" localSheetId="2">#REF!</definedName>
    <definedName name="VIGFUTURA" localSheetId="6">#REF!</definedName>
    <definedName name="VIGFUTURA" localSheetId="12">#REF!</definedName>
    <definedName name="VIGFUTURA" localSheetId="11">#REF!</definedName>
    <definedName name="VIGFUTURA" localSheetId="10">#REF!</definedName>
    <definedName name="VIGFUTURA" localSheetId="4">#REF!</definedName>
    <definedName name="VIGFUTURA" localSheetId="3">#REF!</definedName>
    <definedName name="VIGFUTURA" localSheetId="5">#REF!</definedName>
    <definedName name="VIGFUTURA" localSheetId="9">#REF!</definedName>
    <definedName name="VIGFUTURA">#REF!</definedName>
    <definedName name="Vinilo_sobre_pañete_muros_exteriores" localSheetId="0">#REF!</definedName>
    <definedName name="Vinilo_sobre_pañete_muros_exteriores" localSheetId="2">#REF!</definedName>
    <definedName name="Vinilo_sobre_pañete_muros_exteriores" localSheetId="6">#REF!</definedName>
    <definedName name="Vinilo_sobre_pañete_muros_exteriores" localSheetId="12">#REF!</definedName>
    <definedName name="Vinilo_sobre_pañete_muros_exteriores" localSheetId="11">#REF!</definedName>
    <definedName name="Vinilo_sobre_pañete_muros_exteriores" localSheetId="10">#REF!</definedName>
    <definedName name="Vinilo_sobre_pañete_muros_exteriores" localSheetId="4">#REF!</definedName>
    <definedName name="Vinilo_sobre_pañete_muros_exteriores" localSheetId="3">#REF!</definedName>
    <definedName name="Vinilo_sobre_pañete_muros_exteriores" localSheetId="5">#REF!</definedName>
    <definedName name="Vinilo_sobre_pañete_muros_exteriores" localSheetId="9">#REF!</definedName>
    <definedName name="Vinilo_sobre_pañete_muros_exteriores">#REF!</definedName>
    <definedName name="Visa" localSheetId="0" hidden="1">#REF!</definedName>
    <definedName name="Visa" localSheetId="2" hidden="1">#REF!</definedName>
    <definedName name="Visa" localSheetId="6" hidden="1">#REF!</definedName>
    <definedName name="Visa" localSheetId="12" hidden="1">#REF!</definedName>
    <definedName name="Visa" localSheetId="11" hidden="1">#REF!</definedName>
    <definedName name="Visa" localSheetId="10" hidden="1">#REF!</definedName>
    <definedName name="Visa" localSheetId="4" hidden="1">#REF!</definedName>
    <definedName name="Visa" localSheetId="3" hidden="1">#REF!</definedName>
    <definedName name="Visa" localSheetId="5" hidden="1">#REF!</definedName>
    <definedName name="Visa" localSheetId="9" hidden="1">#REF!</definedName>
    <definedName name="Visa" hidden="1">#REF!</definedName>
    <definedName name="VIT" localSheetId="0">#REF!</definedName>
    <definedName name="VIT" localSheetId="2">#REF!</definedName>
    <definedName name="VIT" localSheetId="6">#REF!</definedName>
    <definedName name="VIT" localSheetId="12">#REF!</definedName>
    <definedName name="VIT" localSheetId="11">#REF!</definedName>
    <definedName name="VIT" localSheetId="10">#REF!</definedName>
    <definedName name="VIT" localSheetId="4">#REF!</definedName>
    <definedName name="VIT" localSheetId="3">#REF!</definedName>
    <definedName name="VIT" localSheetId="5">#REF!</definedName>
    <definedName name="VIT" localSheetId="9">#REF!</definedName>
    <definedName name="VIT">#REF!</definedName>
    <definedName name="VIT1_1" localSheetId="0">#REF!</definedName>
    <definedName name="VIT1_1" localSheetId="2">#REF!</definedName>
    <definedName name="VIT1_1" localSheetId="6">#REF!</definedName>
    <definedName name="VIT1_1" localSheetId="12">#REF!</definedName>
    <definedName name="VIT1_1" localSheetId="11">#REF!</definedName>
    <definedName name="VIT1_1" localSheetId="10">#REF!</definedName>
    <definedName name="VIT1_1" localSheetId="4">#REF!</definedName>
    <definedName name="VIT1_1" localSheetId="3">#REF!</definedName>
    <definedName name="VIT1_1" localSheetId="5">#REF!</definedName>
    <definedName name="VIT1_1" localSheetId="9">#REF!</definedName>
    <definedName name="VIT1_1">#REF!</definedName>
    <definedName name="VIT1_1_1" localSheetId="0">#REF!</definedName>
    <definedName name="VIT1_1_1" localSheetId="2">#REF!</definedName>
    <definedName name="VIT1_1_1" localSheetId="6">#REF!</definedName>
    <definedName name="VIT1_1_1" localSheetId="12">#REF!</definedName>
    <definedName name="VIT1_1_1" localSheetId="11">#REF!</definedName>
    <definedName name="VIT1_1_1" localSheetId="10">#REF!</definedName>
    <definedName name="VIT1_1_1" localSheetId="4">#REF!</definedName>
    <definedName name="VIT1_1_1" localSheetId="3">#REF!</definedName>
    <definedName name="VIT1_1_1" localSheetId="5">#REF!</definedName>
    <definedName name="VIT1_1_1" localSheetId="9">#REF!</definedName>
    <definedName name="VIT1_1_1">#REF!</definedName>
    <definedName name="VIT1_1_10" localSheetId="0">#REF!</definedName>
    <definedName name="VIT1_1_10" localSheetId="2">#REF!</definedName>
    <definedName name="VIT1_1_10" localSheetId="6">#REF!</definedName>
    <definedName name="VIT1_1_10" localSheetId="12">#REF!</definedName>
    <definedName name="VIT1_1_10" localSheetId="11">#REF!</definedName>
    <definedName name="VIT1_1_10" localSheetId="10">#REF!</definedName>
    <definedName name="VIT1_1_10" localSheetId="4">#REF!</definedName>
    <definedName name="VIT1_1_10" localSheetId="3">#REF!</definedName>
    <definedName name="VIT1_1_10" localSheetId="5">#REF!</definedName>
    <definedName name="VIT1_1_10" localSheetId="9">#REF!</definedName>
    <definedName name="VIT1_1_10">#REF!</definedName>
    <definedName name="VIT1_1_11" localSheetId="0">#REF!</definedName>
    <definedName name="VIT1_1_11" localSheetId="2">#REF!</definedName>
    <definedName name="VIT1_1_11" localSheetId="6">#REF!</definedName>
    <definedName name="VIT1_1_11" localSheetId="12">#REF!</definedName>
    <definedName name="VIT1_1_11" localSheetId="11">#REF!</definedName>
    <definedName name="VIT1_1_11" localSheetId="10">#REF!</definedName>
    <definedName name="VIT1_1_11" localSheetId="4">#REF!</definedName>
    <definedName name="VIT1_1_11" localSheetId="3">#REF!</definedName>
    <definedName name="VIT1_1_11" localSheetId="5">#REF!</definedName>
    <definedName name="VIT1_1_11" localSheetId="9">#REF!</definedName>
    <definedName name="VIT1_1_11">#REF!</definedName>
    <definedName name="VIT1_1_12" localSheetId="0">#REF!</definedName>
    <definedName name="VIT1_1_12" localSheetId="2">#REF!</definedName>
    <definedName name="VIT1_1_12" localSheetId="6">#REF!</definedName>
    <definedName name="VIT1_1_12" localSheetId="12">#REF!</definedName>
    <definedName name="VIT1_1_12" localSheetId="11">#REF!</definedName>
    <definedName name="VIT1_1_12" localSheetId="10">#REF!</definedName>
    <definedName name="VIT1_1_12" localSheetId="4">#REF!</definedName>
    <definedName name="VIT1_1_12" localSheetId="3">#REF!</definedName>
    <definedName name="VIT1_1_12" localSheetId="5">#REF!</definedName>
    <definedName name="VIT1_1_12" localSheetId="9">#REF!</definedName>
    <definedName name="VIT1_1_12">#REF!</definedName>
    <definedName name="VIT1_1_13" localSheetId="0">#REF!</definedName>
    <definedName name="VIT1_1_13" localSheetId="2">#REF!</definedName>
    <definedName name="VIT1_1_13" localSheetId="6">#REF!</definedName>
    <definedName name="VIT1_1_13" localSheetId="12">#REF!</definedName>
    <definedName name="VIT1_1_13" localSheetId="11">#REF!</definedName>
    <definedName name="VIT1_1_13" localSheetId="10">#REF!</definedName>
    <definedName name="VIT1_1_13" localSheetId="4">#REF!</definedName>
    <definedName name="VIT1_1_13" localSheetId="3">#REF!</definedName>
    <definedName name="VIT1_1_13" localSheetId="5">#REF!</definedName>
    <definedName name="VIT1_1_13" localSheetId="9">#REF!</definedName>
    <definedName name="VIT1_1_13">#REF!</definedName>
    <definedName name="VIT1_1_14" localSheetId="0">#REF!</definedName>
    <definedName name="VIT1_1_14" localSheetId="2">#REF!</definedName>
    <definedName name="VIT1_1_14" localSheetId="6">#REF!</definedName>
    <definedName name="VIT1_1_14" localSheetId="12">#REF!</definedName>
    <definedName name="VIT1_1_14" localSheetId="11">#REF!</definedName>
    <definedName name="VIT1_1_14" localSheetId="10">#REF!</definedName>
    <definedName name="VIT1_1_14" localSheetId="4">#REF!</definedName>
    <definedName name="VIT1_1_14" localSheetId="3">#REF!</definedName>
    <definedName name="VIT1_1_14" localSheetId="5">#REF!</definedName>
    <definedName name="VIT1_1_14" localSheetId="9">#REF!</definedName>
    <definedName name="VIT1_1_14">#REF!</definedName>
    <definedName name="VIT1_1_15" localSheetId="0">#REF!</definedName>
    <definedName name="VIT1_1_15" localSheetId="2">#REF!</definedName>
    <definedName name="VIT1_1_15" localSheetId="6">#REF!</definedName>
    <definedName name="VIT1_1_15" localSheetId="12">#REF!</definedName>
    <definedName name="VIT1_1_15" localSheetId="11">#REF!</definedName>
    <definedName name="VIT1_1_15" localSheetId="10">#REF!</definedName>
    <definedName name="VIT1_1_15" localSheetId="4">#REF!</definedName>
    <definedName name="VIT1_1_15" localSheetId="3">#REF!</definedName>
    <definedName name="VIT1_1_15" localSheetId="5">#REF!</definedName>
    <definedName name="VIT1_1_15" localSheetId="9">#REF!</definedName>
    <definedName name="VIT1_1_15">#REF!</definedName>
    <definedName name="VIT1_1_16" localSheetId="0">#REF!</definedName>
    <definedName name="VIT1_1_16" localSheetId="2">#REF!</definedName>
    <definedName name="VIT1_1_16" localSheetId="6">#REF!</definedName>
    <definedName name="VIT1_1_16" localSheetId="12">#REF!</definedName>
    <definedName name="VIT1_1_16" localSheetId="11">#REF!</definedName>
    <definedName name="VIT1_1_16" localSheetId="10">#REF!</definedName>
    <definedName name="VIT1_1_16" localSheetId="4">#REF!</definedName>
    <definedName name="VIT1_1_16" localSheetId="3">#REF!</definedName>
    <definedName name="VIT1_1_16" localSheetId="5">#REF!</definedName>
    <definedName name="VIT1_1_16" localSheetId="9">#REF!</definedName>
    <definedName name="VIT1_1_16">#REF!</definedName>
    <definedName name="VIt1_1_17" localSheetId="0">#REF!</definedName>
    <definedName name="VIt1_1_17" localSheetId="2">#REF!</definedName>
    <definedName name="VIt1_1_17" localSheetId="6">#REF!</definedName>
    <definedName name="VIt1_1_17" localSheetId="12">#REF!</definedName>
    <definedName name="VIt1_1_17" localSheetId="11">#REF!</definedName>
    <definedName name="VIt1_1_17" localSheetId="10">#REF!</definedName>
    <definedName name="VIt1_1_17" localSheetId="4">#REF!</definedName>
    <definedName name="VIt1_1_17" localSheetId="3">#REF!</definedName>
    <definedName name="VIt1_1_17" localSheetId="5">#REF!</definedName>
    <definedName name="VIt1_1_17" localSheetId="9">#REF!</definedName>
    <definedName name="VIt1_1_17">#REF!</definedName>
    <definedName name="VIT1_1_18" localSheetId="0">#REF!</definedName>
    <definedName name="VIT1_1_18" localSheetId="2">#REF!</definedName>
    <definedName name="VIT1_1_18" localSheetId="6">#REF!</definedName>
    <definedName name="VIT1_1_18" localSheetId="12">#REF!</definedName>
    <definedName name="VIT1_1_18" localSheetId="11">#REF!</definedName>
    <definedName name="VIT1_1_18" localSheetId="10">#REF!</definedName>
    <definedName name="VIT1_1_18" localSheetId="4">#REF!</definedName>
    <definedName name="VIT1_1_18" localSheetId="3">#REF!</definedName>
    <definedName name="VIT1_1_18" localSheetId="5">#REF!</definedName>
    <definedName name="VIT1_1_18" localSheetId="9">#REF!</definedName>
    <definedName name="VIT1_1_18">#REF!</definedName>
    <definedName name="VIt1_1_19" localSheetId="0">#REF!</definedName>
    <definedName name="VIt1_1_19" localSheetId="2">#REF!</definedName>
    <definedName name="VIt1_1_19" localSheetId="6">#REF!</definedName>
    <definedName name="VIt1_1_19" localSheetId="12">#REF!</definedName>
    <definedName name="VIt1_1_19" localSheetId="11">#REF!</definedName>
    <definedName name="VIt1_1_19" localSheetId="10">#REF!</definedName>
    <definedName name="VIt1_1_19" localSheetId="4">#REF!</definedName>
    <definedName name="VIt1_1_19" localSheetId="3">#REF!</definedName>
    <definedName name="VIt1_1_19" localSheetId="5">#REF!</definedName>
    <definedName name="VIt1_1_19" localSheetId="9">#REF!</definedName>
    <definedName name="VIt1_1_19">#REF!</definedName>
    <definedName name="VIT1_1_2" localSheetId="0">#REF!</definedName>
    <definedName name="VIT1_1_2" localSheetId="2">#REF!</definedName>
    <definedName name="VIT1_1_2" localSheetId="6">#REF!</definedName>
    <definedName name="VIT1_1_2" localSheetId="12">#REF!</definedName>
    <definedName name="VIT1_1_2" localSheetId="11">#REF!</definedName>
    <definedName name="VIT1_1_2" localSheetId="10">#REF!</definedName>
    <definedName name="VIT1_1_2" localSheetId="4">#REF!</definedName>
    <definedName name="VIT1_1_2" localSheetId="3">#REF!</definedName>
    <definedName name="VIT1_1_2" localSheetId="5">#REF!</definedName>
    <definedName name="VIT1_1_2" localSheetId="9">#REF!</definedName>
    <definedName name="VIT1_1_2">#REF!</definedName>
    <definedName name="VIT1_1_20" localSheetId="0">#REF!</definedName>
    <definedName name="VIT1_1_20" localSheetId="2">#REF!</definedName>
    <definedName name="VIT1_1_20" localSheetId="6">#REF!</definedName>
    <definedName name="VIT1_1_20" localSheetId="12">#REF!</definedName>
    <definedName name="VIT1_1_20" localSheetId="11">#REF!</definedName>
    <definedName name="VIT1_1_20" localSheetId="10">#REF!</definedName>
    <definedName name="VIT1_1_20" localSheetId="4">#REF!</definedName>
    <definedName name="VIT1_1_20" localSheetId="3">#REF!</definedName>
    <definedName name="VIT1_1_20" localSheetId="5">#REF!</definedName>
    <definedName name="VIT1_1_20" localSheetId="9">#REF!</definedName>
    <definedName name="VIT1_1_20">#REF!</definedName>
    <definedName name="VIT1_1_3" localSheetId="0">#REF!</definedName>
    <definedName name="VIT1_1_3" localSheetId="2">#REF!</definedName>
    <definedName name="VIT1_1_3" localSheetId="6">#REF!</definedName>
    <definedName name="VIT1_1_3" localSheetId="12">#REF!</definedName>
    <definedName name="VIT1_1_3" localSheetId="11">#REF!</definedName>
    <definedName name="VIT1_1_3" localSheetId="10">#REF!</definedName>
    <definedName name="VIT1_1_3" localSheetId="4">#REF!</definedName>
    <definedName name="VIT1_1_3" localSheetId="3">#REF!</definedName>
    <definedName name="VIT1_1_3" localSheetId="5">#REF!</definedName>
    <definedName name="VIT1_1_3" localSheetId="9">#REF!</definedName>
    <definedName name="VIT1_1_3">#REF!</definedName>
    <definedName name="VIT1_1_4" localSheetId="0">#REF!</definedName>
    <definedName name="VIT1_1_4" localSheetId="2">#REF!</definedName>
    <definedName name="VIT1_1_4" localSheetId="6">#REF!</definedName>
    <definedName name="VIT1_1_4" localSheetId="12">#REF!</definedName>
    <definedName name="VIT1_1_4" localSheetId="11">#REF!</definedName>
    <definedName name="VIT1_1_4" localSheetId="10">#REF!</definedName>
    <definedName name="VIT1_1_4" localSheetId="4">#REF!</definedName>
    <definedName name="VIT1_1_4" localSheetId="3">#REF!</definedName>
    <definedName name="VIT1_1_4" localSheetId="5">#REF!</definedName>
    <definedName name="VIT1_1_4" localSheetId="9">#REF!</definedName>
    <definedName name="VIT1_1_4">#REF!</definedName>
    <definedName name="VIT1_1_5" localSheetId="0">#REF!</definedName>
    <definedName name="VIT1_1_5" localSheetId="2">#REF!</definedName>
    <definedName name="VIT1_1_5" localSheetId="6">#REF!</definedName>
    <definedName name="VIT1_1_5" localSheetId="12">#REF!</definedName>
    <definedName name="VIT1_1_5" localSheetId="11">#REF!</definedName>
    <definedName name="VIT1_1_5" localSheetId="10">#REF!</definedName>
    <definedName name="VIT1_1_5" localSheetId="4">#REF!</definedName>
    <definedName name="VIT1_1_5" localSheetId="3">#REF!</definedName>
    <definedName name="VIT1_1_5" localSheetId="5">#REF!</definedName>
    <definedName name="VIT1_1_5" localSheetId="9">#REF!</definedName>
    <definedName name="VIT1_1_5">#REF!</definedName>
    <definedName name="VIT1_1_6" localSheetId="0">#REF!</definedName>
    <definedName name="VIT1_1_6" localSheetId="2">#REF!</definedName>
    <definedName name="VIT1_1_6" localSheetId="6">#REF!</definedName>
    <definedName name="VIT1_1_6" localSheetId="12">#REF!</definedName>
    <definedName name="VIT1_1_6" localSheetId="11">#REF!</definedName>
    <definedName name="VIT1_1_6" localSheetId="10">#REF!</definedName>
    <definedName name="VIT1_1_6" localSheetId="4">#REF!</definedName>
    <definedName name="VIT1_1_6" localSheetId="3">#REF!</definedName>
    <definedName name="VIT1_1_6" localSheetId="5">#REF!</definedName>
    <definedName name="VIT1_1_6" localSheetId="9">#REF!</definedName>
    <definedName name="VIT1_1_6">#REF!</definedName>
    <definedName name="VIT1_1_7" localSheetId="0">#REF!</definedName>
    <definedName name="VIT1_1_7" localSheetId="2">#REF!</definedName>
    <definedName name="VIT1_1_7" localSheetId="6">#REF!</definedName>
    <definedName name="VIT1_1_7" localSheetId="12">#REF!</definedName>
    <definedName name="VIT1_1_7" localSheetId="11">#REF!</definedName>
    <definedName name="VIT1_1_7" localSheetId="10">#REF!</definedName>
    <definedName name="VIT1_1_7" localSheetId="4">#REF!</definedName>
    <definedName name="VIT1_1_7" localSheetId="3">#REF!</definedName>
    <definedName name="VIT1_1_7" localSheetId="5">#REF!</definedName>
    <definedName name="VIT1_1_7" localSheetId="9">#REF!</definedName>
    <definedName name="VIT1_1_7">#REF!</definedName>
    <definedName name="VIT1_1_8" localSheetId="0">#REF!</definedName>
    <definedName name="VIT1_1_8" localSheetId="2">#REF!</definedName>
    <definedName name="VIT1_1_8" localSheetId="6">#REF!</definedName>
    <definedName name="VIT1_1_8" localSheetId="12">#REF!</definedName>
    <definedName name="VIT1_1_8" localSheetId="11">#REF!</definedName>
    <definedName name="VIT1_1_8" localSheetId="10">#REF!</definedName>
    <definedName name="VIT1_1_8" localSheetId="4">#REF!</definedName>
    <definedName name="VIT1_1_8" localSheetId="3">#REF!</definedName>
    <definedName name="VIT1_1_8" localSheetId="5">#REF!</definedName>
    <definedName name="VIT1_1_8" localSheetId="9">#REF!</definedName>
    <definedName name="VIT1_1_8">#REF!</definedName>
    <definedName name="VIT1_1_9" localSheetId="0">#REF!</definedName>
    <definedName name="VIT1_1_9" localSheetId="2">#REF!</definedName>
    <definedName name="VIT1_1_9" localSheetId="6">#REF!</definedName>
    <definedName name="VIT1_1_9" localSheetId="12">#REF!</definedName>
    <definedName name="VIT1_1_9" localSheetId="11">#REF!</definedName>
    <definedName name="VIT1_1_9" localSheetId="10">#REF!</definedName>
    <definedName name="VIT1_1_9" localSheetId="4">#REF!</definedName>
    <definedName name="VIT1_1_9" localSheetId="3">#REF!</definedName>
    <definedName name="VIT1_1_9" localSheetId="5">#REF!</definedName>
    <definedName name="VIT1_1_9" localSheetId="9">#REF!</definedName>
    <definedName name="VIT1_1_9">#REF!</definedName>
    <definedName name="VIT1_2" localSheetId="0">#REF!</definedName>
    <definedName name="VIT1_2" localSheetId="2">#REF!</definedName>
    <definedName name="VIT1_2" localSheetId="6">#REF!</definedName>
    <definedName name="VIT1_2" localSheetId="12">#REF!</definedName>
    <definedName name="VIT1_2" localSheetId="11">#REF!</definedName>
    <definedName name="VIT1_2" localSheetId="10">#REF!</definedName>
    <definedName name="VIT1_2" localSheetId="4">#REF!</definedName>
    <definedName name="VIT1_2" localSheetId="3">#REF!</definedName>
    <definedName name="VIT1_2" localSheetId="5">#REF!</definedName>
    <definedName name="VIT1_2" localSheetId="9">#REF!</definedName>
    <definedName name="VIT1_2">#REF!</definedName>
    <definedName name="VIT1_3" localSheetId="0">#REF!</definedName>
    <definedName name="VIT1_3" localSheetId="2">#REF!</definedName>
    <definedName name="VIT1_3" localSheetId="6">#REF!</definedName>
    <definedName name="VIT1_3" localSheetId="12">#REF!</definedName>
    <definedName name="VIT1_3" localSheetId="11">#REF!</definedName>
    <definedName name="VIT1_3" localSheetId="10">#REF!</definedName>
    <definedName name="VIT1_3" localSheetId="4">#REF!</definedName>
    <definedName name="VIT1_3" localSheetId="3">#REF!</definedName>
    <definedName name="VIT1_3" localSheetId="5">#REF!</definedName>
    <definedName name="VIT1_3" localSheetId="9">#REF!</definedName>
    <definedName name="VIT1_3">#REF!</definedName>
    <definedName name="VIT1_4" localSheetId="0">#REF!</definedName>
    <definedName name="VIT1_4" localSheetId="2">#REF!</definedName>
    <definedName name="VIT1_4" localSheetId="6">#REF!</definedName>
    <definedName name="VIT1_4" localSheetId="12">#REF!</definedName>
    <definedName name="VIT1_4" localSheetId="11">#REF!</definedName>
    <definedName name="VIT1_4" localSheetId="10">#REF!</definedName>
    <definedName name="VIT1_4" localSheetId="4">#REF!</definedName>
    <definedName name="VIT1_4" localSheetId="3">#REF!</definedName>
    <definedName name="VIT1_4" localSheetId="5">#REF!</definedName>
    <definedName name="VIT1_4" localSheetId="9">#REF!</definedName>
    <definedName name="VIT1_4">#REF!</definedName>
    <definedName name="VIT1_5" localSheetId="0">#REF!</definedName>
    <definedName name="VIT1_5" localSheetId="2">#REF!</definedName>
    <definedName name="VIT1_5" localSheetId="6">#REF!</definedName>
    <definedName name="VIT1_5" localSheetId="12">#REF!</definedName>
    <definedName name="VIT1_5" localSheetId="11">#REF!</definedName>
    <definedName name="VIT1_5" localSheetId="10">#REF!</definedName>
    <definedName name="VIT1_5" localSheetId="4">#REF!</definedName>
    <definedName name="VIT1_5" localSheetId="3">#REF!</definedName>
    <definedName name="VIT1_5" localSheetId="5">#REF!</definedName>
    <definedName name="VIT1_5" localSheetId="9">#REF!</definedName>
    <definedName name="VIT1_5">#REF!</definedName>
    <definedName name="VIT1_6" localSheetId="0">#REF!</definedName>
    <definedName name="VIT1_6" localSheetId="2">#REF!</definedName>
    <definedName name="VIT1_6" localSheetId="6">#REF!</definedName>
    <definedName name="VIT1_6" localSheetId="12">#REF!</definedName>
    <definedName name="VIT1_6" localSheetId="11">#REF!</definedName>
    <definedName name="VIT1_6" localSheetId="10">#REF!</definedName>
    <definedName name="VIT1_6" localSheetId="4">#REF!</definedName>
    <definedName name="VIT1_6" localSheetId="3">#REF!</definedName>
    <definedName name="VIT1_6" localSheetId="5">#REF!</definedName>
    <definedName name="VIT1_6" localSheetId="9">#REF!</definedName>
    <definedName name="VIT1_6">#REF!</definedName>
    <definedName name="vital5" localSheetId="0">#REF!</definedName>
    <definedName name="vital5" localSheetId="2">#REF!</definedName>
    <definedName name="vital5" localSheetId="6">#REF!</definedName>
    <definedName name="vital5" localSheetId="12">#REF!</definedName>
    <definedName name="vital5" localSheetId="11">#REF!</definedName>
    <definedName name="vital5" localSheetId="10">#REF!</definedName>
    <definedName name="vital5" localSheetId="4">#REF!</definedName>
    <definedName name="vital5" localSheetId="3">#REF!</definedName>
    <definedName name="vital5" localSheetId="5">#REF!</definedName>
    <definedName name="vital5" localSheetId="9">#REF!</definedName>
    <definedName name="vital5">#REF!</definedName>
    <definedName name="vk" localSheetId="0" hidden="1">{"via1",#N/A,TRUE,"general";"via2",#N/A,TRUE,"general";"via3",#N/A,TRUE,"general"}</definedName>
    <definedName name="vk" localSheetId="8" hidden="1">{"via1",#N/A,TRUE,"general";"via2",#N/A,TRUE,"general";"via3",#N/A,TRUE,"general"}</definedName>
    <definedName name="vk" localSheetId="2" hidden="1">{"via1",#N/A,TRUE,"general";"via2",#N/A,TRUE,"general";"via3",#N/A,TRUE,"general"}</definedName>
    <definedName name="vk" localSheetId="7" hidden="1">{"via1",#N/A,TRUE,"general";"via2",#N/A,TRUE,"general";"via3",#N/A,TRUE,"general"}</definedName>
    <definedName name="vk" localSheetId="6" hidden="1">{"via1",#N/A,TRUE,"general";"via2",#N/A,TRUE,"general";"via3",#N/A,TRUE,"general"}</definedName>
    <definedName name="vk" localSheetId="12" hidden="1">{"via1",#N/A,TRUE,"general";"via2",#N/A,TRUE,"general";"via3",#N/A,TRUE,"general"}</definedName>
    <definedName name="vk" localSheetId="11" hidden="1">{"via1",#N/A,TRUE,"general";"via2",#N/A,TRUE,"general";"via3",#N/A,TRUE,"general"}</definedName>
    <definedName name="vk" localSheetId="10" hidden="1">{"via1",#N/A,TRUE,"general";"via2",#N/A,TRUE,"general";"via3",#N/A,TRUE,"general"}</definedName>
    <definedName name="vk" localSheetId="1" hidden="1">{"via1",#N/A,TRUE,"general";"via2",#N/A,TRUE,"general";"via3",#N/A,TRUE,"general"}</definedName>
    <definedName name="vk" localSheetId="4" hidden="1">{"via1",#N/A,TRUE,"general";"via2",#N/A,TRUE,"general";"via3",#N/A,TRUE,"general"}</definedName>
    <definedName name="vk" localSheetId="3" hidden="1">{"via1",#N/A,TRUE,"general";"via2",#N/A,TRUE,"general";"via3",#N/A,TRUE,"general"}</definedName>
    <definedName name="vk" localSheetId="5" hidden="1">{"via1",#N/A,TRUE,"general";"via2",#N/A,TRUE,"general";"via3",#N/A,TRUE,"general"}</definedName>
    <definedName name="vk" localSheetId="9"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8" hidden="1">{"via1",#N/A,TRUE,"general";"via2",#N/A,TRUE,"general";"via3",#N/A,TRUE,"general"}</definedName>
    <definedName name="vnbvxb" localSheetId="2" hidden="1">{"via1",#N/A,TRUE,"general";"via2",#N/A,TRUE,"general";"via3",#N/A,TRUE,"general"}</definedName>
    <definedName name="vnbvxb" localSheetId="7" hidden="1">{"via1",#N/A,TRUE,"general";"via2",#N/A,TRUE,"general";"via3",#N/A,TRUE,"general"}</definedName>
    <definedName name="vnbvxb" localSheetId="6" hidden="1">{"via1",#N/A,TRUE,"general";"via2",#N/A,TRUE,"general";"via3",#N/A,TRUE,"general"}</definedName>
    <definedName name="vnbvxb" localSheetId="12" hidden="1">{"via1",#N/A,TRUE,"general";"via2",#N/A,TRUE,"general";"via3",#N/A,TRUE,"general"}</definedName>
    <definedName name="vnbvxb" localSheetId="11" hidden="1">{"via1",#N/A,TRUE,"general";"via2",#N/A,TRUE,"general";"via3",#N/A,TRUE,"general"}</definedName>
    <definedName name="vnbvxb" localSheetId="10" hidden="1">{"via1",#N/A,TRUE,"general";"via2",#N/A,TRUE,"general";"via3",#N/A,TRUE,"general"}</definedName>
    <definedName name="vnbvxb" localSheetId="1" hidden="1">{"via1",#N/A,TRUE,"general";"via2",#N/A,TRUE,"general";"via3",#N/A,TRUE,"general"}</definedName>
    <definedName name="vnbvxb" localSheetId="4" hidden="1">{"via1",#N/A,TRUE,"general";"via2",#N/A,TRUE,"general";"via3",#N/A,TRUE,"general"}</definedName>
    <definedName name="vnbvxb" localSheetId="3" hidden="1">{"via1",#N/A,TRUE,"general";"via2",#N/A,TRUE,"general";"via3",#N/A,TRUE,"general"}</definedName>
    <definedName name="vnbvxb" localSheetId="5" hidden="1">{"via1",#N/A,TRUE,"general";"via2",#N/A,TRUE,"general";"via3",#N/A,TRUE,"general"}</definedName>
    <definedName name="vnbvxb" localSheetId="9"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8" hidden="1">{"TAB1",#N/A,TRUE,"GENERAL";"TAB2",#N/A,TRUE,"GENERAL";"TAB3",#N/A,TRUE,"GENERAL";"TAB4",#N/A,TRUE,"GENERAL";"TAB5",#N/A,TRUE,"GENERAL"}</definedName>
    <definedName name="VNVBN" localSheetId="2" hidden="1">{"TAB1",#N/A,TRUE,"GENERAL";"TAB2",#N/A,TRUE,"GENERAL";"TAB3",#N/A,TRUE,"GENERAL";"TAB4",#N/A,TRUE,"GENERAL";"TAB5",#N/A,TRUE,"GENERAL"}</definedName>
    <definedName name="VNVBN" localSheetId="7" hidden="1">{"TAB1",#N/A,TRUE,"GENERAL";"TAB2",#N/A,TRUE,"GENERAL";"TAB3",#N/A,TRUE,"GENERAL";"TAB4",#N/A,TRUE,"GENERAL";"TAB5",#N/A,TRUE,"GENERAL"}</definedName>
    <definedName name="VNVBN" localSheetId="6"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1" hidden="1">{"TAB1",#N/A,TRUE,"GENERAL";"TAB2",#N/A,TRUE,"GENERAL";"TAB3",#N/A,TRUE,"GENERAL";"TAB4",#N/A,TRUE,"GENERAL";"TAB5",#N/A,TRUE,"GENERAL"}</definedName>
    <definedName name="VNVBN" localSheetId="4" hidden="1">{"TAB1",#N/A,TRUE,"GENERAL";"TAB2",#N/A,TRUE,"GENERAL";"TAB3",#N/A,TRUE,"GENERAL";"TAB4",#N/A,TRUE,"GENERAL";"TAB5",#N/A,TRUE,"GENERAL"}</definedName>
    <definedName name="VNVBN" localSheetId="3" hidden="1">{"TAB1",#N/A,TRUE,"GENERAL";"TAB2",#N/A,TRUE,"GENERAL";"TAB3",#N/A,TRUE,"GENERAL";"TAB4",#N/A,TRUE,"GENERAL";"TAB5",#N/A,TRUE,"GENERAL"}</definedName>
    <definedName name="VNVBN" localSheetId="5" hidden="1">{"TAB1",#N/A,TRUE,"GENERAL";"TAB2",#N/A,TRUE,"GENERAL";"TAB3",#N/A,TRUE,"GENERAL";"TAB4",#N/A,TRUE,"GENERAL";"TAB5",#N/A,TRUE,"GENERAL"}</definedName>
    <definedName name="VNVBN" localSheetId="9" hidden="1">{"TAB1",#N/A,TRUE,"GENERAL";"TAB2",#N/A,TRUE,"GENERAL";"TAB3",#N/A,TRUE,"GENERAL";"TAB4",#N/A,TRUE,"GENERAL";"TAB5",#N/A,TRUE,"GENERAL"}</definedName>
    <definedName name="VNVBN" hidden="1">{"TAB1",#N/A,TRUE,"GENERAL";"TAB2",#N/A,TRUE,"GENERAL";"TAB3",#N/A,TRUE,"GENERAL";"TAB4",#N/A,TRUE,"GENERAL";"TAB5",#N/A,TRUE,"GENERAL"}</definedName>
    <definedName name="vol" localSheetId="0">#REF!</definedName>
    <definedName name="vol" localSheetId="2">#REF!</definedName>
    <definedName name="vol" localSheetId="6">#REF!</definedName>
    <definedName name="vol" localSheetId="12">#REF!</definedName>
    <definedName name="vol" localSheetId="11">#REF!</definedName>
    <definedName name="vol" localSheetId="10">#REF!</definedName>
    <definedName name="vol" localSheetId="1">#REF!</definedName>
    <definedName name="vol" localSheetId="4">#REF!</definedName>
    <definedName name="vol" localSheetId="3">#REF!</definedName>
    <definedName name="vol" localSheetId="5">#REF!</definedName>
    <definedName name="vol" localSheetId="9">#REF!</definedName>
    <definedName name="vol">#REF!</definedName>
    <definedName name="volumen" localSheetId="0">#REF!</definedName>
    <definedName name="volumen" localSheetId="2">#REF!</definedName>
    <definedName name="volumen" localSheetId="6">#REF!</definedName>
    <definedName name="volumen" localSheetId="12">#REF!</definedName>
    <definedName name="volumen" localSheetId="11">#REF!</definedName>
    <definedName name="volumen" localSheetId="10">#REF!</definedName>
    <definedName name="volumen" localSheetId="1">#REF!</definedName>
    <definedName name="volumen" localSheetId="4">#REF!</definedName>
    <definedName name="volumen" localSheetId="3">#REF!</definedName>
    <definedName name="volumen" localSheetId="5">#REF!</definedName>
    <definedName name="volumen" localSheetId="9">#REF!</definedName>
    <definedName name="volumen">#REF!</definedName>
    <definedName name="vp" localSheetId="0">#REF!</definedName>
    <definedName name="vp" localSheetId="2">#REF!</definedName>
    <definedName name="vp" localSheetId="6">#REF!</definedName>
    <definedName name="vp" localSheetId="12">#REF!</definedName>
    <definedName name="vp" localSheetId="11">#REF!</definedName>
    <definedName name="vp" localSheetId="10">#REF!</definedName>
    <definedName name="vp" localSheetId="1">#REF!</definedName>
    <definedName name="vp" localSheetId="4">#REF!</definedName>
    <definedName name="vp" localSheetId="3">#REF!</definedName>
    <definedName name="vp" localSheetId="5">#REF!</definedName>
    <definedName name="vp" localSheetId="9">#REF!</definedName>
    <definedName name="vp">#REF!</definedName>
    <definedName name="VPN" localSheetId="0">#REF!</definedName>
    <definedName name="VPN" localSheetId="2">#REF!</definedName>
    <definedName name="VPN" localSheetId="6">#REF!</definedName>
    <definedName name="VPN" localSheetId="12">#REF!</definedName>
    <definedName name="VPN" localSheetId="11">#REF!</definedName>
    <definedName name="VPN" localSheetId="10">#REF!</definedName>
    <definedName name="VPN" localSheetId="4">#REF!</definedName>
    <definedName name="VPN" localSheetId="3">#REF!</definedName>
    <definedName name="VPN" localSheetId="5">#REF!</definedName>
    <definedName name="VPN" localSheetId="9">#REF!</definedName>
    <definedName name="VPN">#REF!</definedName>
    <definedName name="VPNCCP" localSheetId="0">#REF!</definedName>
    <definedName name="VPNCCP" localSheetId="2">#REF!</definedName>
    <definedName name="VPNCCP" localSheetId="6">#REF!</definedName>
    <definedName name="VPNCCP" localSheetId="12">#REF!</definedName>
    <definedName name="VPNCCP" localSheetId="11">#REF!</definedName>
    <definedName name="VPNCCP" localSheetId="10">#REF!</definedName>
    <definedName name="VPNCCP" localSheetId="4">#REF!</definedName>
    <definedName name="VPNCCP" localSheetId="3">#REF!</definedName>
    <definedName name="VPNCCP" localSheetId="5">#REF!</definedName>
    <definedName name="VPNCCP" localSheetId="9">#REF!</definedName>
    <definedName name="VPNCCP">#REF!</definedName>
    <definedName name="VPNInversion" localSheetId="0">#REF!</definedName>
    <definedName name="VPNInversion" localSheetId="2">#REF!</definedName>
    <definedName name="VPNInversion" localSheetId="6">#REF!</definedName>
    <definedName name="VPNInversion" localSheetId="12">#REF!</definedName>
    <definedName name="VPNInversion" localSheetId="11">#REF!</definedName>
    <definedName name="VPNInversion" localSheetId="10">#REF!</definedName>
    <definedName name="VPNInversion" localSheetId="4">#REF!</definedName>
    <definedName name="VPNInversion" localSheetId="3">#REF!</definedName>
    <definedName name="VPNInversion" localSheetId="5">#REF!</definedName>
    <definedName name="VPNInversion" localSheetId="9">#REF!</definedName>
    <definedName name="VPNInversion">#REF!</definedName>
    <definedName name="VPNInversionCCP" localSheetId="0">#REF!</definedName>
    <definedName name="VPNInversionCCP" localSheetId="2">#REF!</definedName>
    <definedName name="VPNInversionCCP" localSheetId="6">#REF!</definedName>
    <definedName name="VPNInversionCCP" localSheetId="12">#REF!</definedName>
    <definedName name="VPNInversionCCP" localSheetId="11">#REF!</definedName>
    <definedName name="VPNInversionCCP" localSheetId="10">#REF!</definedName>
    <definedName name="VPNInversionCCP" localSheetId="4">#REF!</definedName>
    <definedName name="VPNInversionCCP" localSheetId="3">#REF!</definedName>
    <definedName name="VPNInversionCCP" localSheetId="5">#REF!</definedName>
    <definedName name="VPNInversionCCP" localSheetId="9">#REF!</definedName>
    <definedName name="VPNInversionCCP">#REF!</definedName>
    <definedName name="VPR" localSheetId="0">#REF!</definedName>
    <definedName name="VPR" localSheetId="2">#REF!</definedName>
    <definedName name="VPR" localSheetId="6">#REF!</definedName>
    <definedName name="VPR" localSheetId="12">#REF!</definedName>
    <definedName name="VPR" localSheetId="11">#REF!</definedName>
    <definedName name="VPR" localSheetId="10">#REF!</definedName>
    <definedName name="VPR" localSheetId="4">#REF!</definedName>
    <definedName name="VPR" localSheetId="3">#REF!</definedName>
    <definedName name="VPR" localSheetId="5">#REF!</definedName>
    <definedName name="VPR" localSheetId="9">#REF!</definedName>
    <definedName name="VPR">#REF!</definedName>
    <definedName name="VPR_COMBUS" localSheetId="0">#REF!</definedName>
    <definedName name="VPR_COMBUS" localSheetId="2">#REF!</definedName>
    <definedName name="VPR_COMBUS" localSheetId="6">#REF!</definedName>
    <definedName name="VPR_COMBUS" localSheetId="12">#REF!</definedName>
    <definedName name="VPR_COMBUS" localSheetId="11">#REF!</definedName>
    <definedName name="VPR_COMBUS" localSheetId="10">#REF!</definedName>
    <definedName name="VPR_COMBUS" localSheetId="4">#REF!</definedName>
    <definedName name="VPR_COMBUS" localSheetId="3">#REF!</definedName>
    <definedName name="VPR_COMBUS" localSheetId="5">#REF!</definedName>
    <definedName name="VPR_COMBUS" localSheetId="9">#REF!</definedName>
    <definedName name="VPR_COMBUS">#REF!</definedName>
    <definedName name="VPR_CRUDO" localSheetId="0">#REF!</definedName>
    <definedName name="VPR_CRUDO" localSheetId="2">#REF!</definedName>
    <definedName name="VPR_CRUDO" localSheetId="6">#REF!</definedName>
    <definedName name="VPR_CRUDO" localSheetId="12">#REF!</definedName>
    <definedName name="VPR_CRUDO" localSheetId="11">#REF!</definedName>
    <definedName name="VPR_CRUDO" localSheetId="10">#REF!</definedName>
    <definedName name="VPR_CRUDO" localSheetId="4">#REF!</definedName>
    <definedName name="VPR_CRUDO" localSheetId="3">#REF!</definedName>
    <definedName name="VPR_CRUDO" localSheetId="5">#REF!</definedName>
    <definedName name="VPR_CRUDO" localSheetId="9">#REF!</definedName>
    <definedName name="VPR_CRUDO">#REF!</definedName>
    <definedName name="VPR_GAS" localSheetId="0">#REF!</definedName>
    <definedName name="VPR_GAS" localSheetId="2">#REF!</definedName>
    <definedName name="VPR_GAS" localSheetId="6">#REF!</definedName>
    <definedName name="VPR_GAS" localSheetId="12">#REF!</definedName>
    <definedName name="VPR_GAS" localSheetId="11">#REF!</definedName>
    <definedName name="VPR_GAS" localSheetId="10">#REF!</definedName>
    <definedName name="VPR_GAS" localSheetId="4">#REF!</definedName>
    <definedName name="VPR_GAS" localSheetId="3">#REF!</definedName>
    <definedName name="VPR_GAS" localSheetId="5">#REF!</definedName>
    <definedName name="VPR_GAS" localSheetId="9">#REF!</definedName>
    <definedName name="VPR_GAS">#REF!</definedName>
    <definedName name="VPR_ON" localSheetId="0">#REF!</definedName>
    <definedName name="VPR_ON" localSheetId="2">#REF!</definedName>
    <definedName name="VPR_ON" localSheetId="6">#REF!</definedName>
    <definedName name="VPR_ON" localSheetId="12">#REF!</definedName>
    <definedName name="VPR_ON" localSheetId="11">#REF!</definedName>
    <definedName name="VPR_ON" localSheetId="10">#REF!</definedName>
    <definedName name="VPR_ON" localSheetId="4">#REF!</definedName>
    <definedName name="VPR_ON" localSheetId="3">#REF!</definedName>
    <definedName name="VPR_ON" localSheetId="5">#REF!</definedName>
    <definedName name="VPR_ON" localSheetId="9">#REF!</definedName>
    <definedName name="VPR_ON">#REF!</definedName>
    <definedName name="VPR1_1" localSheetId="0">#REF!</definedName>
    <definedName name="VPR1_1" localSheetId="2">#REF!</definedName>
    <definedName name="VPR1_1" localSheetId="6">#REF!</definedName>
    <definedName name="VPR1_1" localSheetId="12">#REF!</definedName>
    <definedName name="VPR1_1" localSheetId="11">#REF!</definedName>
    <definedName name="VPR1_1" localSheetId="10">#REF!</definedName>
    <definedName name="VPR1_1" localSheetId="4">#REF!</definedName>
    <definedName name="VPR1_1" localSheetId="3">#REF!</definedName>
    <definedName name="VPR1_1" localSheetId="5">#REF!</definedName>
    <definedName name="VPR1_1" localSheetId="9">#REF!</definedName>
    <definedName name="VPR1_1">#REF!</definedName>
    <definedName name="VPR1_1_1" localSheetId="0">#REF!</definedName>
    <definedName name="VPR1_1_1" localSheetId="2">#REF!</definedName>
    <definedName name="VPR1_1_1" localSheetId="6">#REF!</definedName>
    <definedName name="VPR1_1_1" localSheetId="12">#REF!</definedName>
    <definedName name="VPR1_1_1" localSheetId="11">#REF!</definedName>
    <definedName name="VPR1_1_1" localSheetId="10">#REF!</definedName>
    <definedName name="VPR1_1_1" localSheetId="4">#REF!</definedName>
    <definedName name="VPR1_1_1" localSheetId="3">#REF!</definedName>
    <definedName name="VPR1_1_1" localSheetId="5">#REF!</definedName>
    <definedName name="VPR1_1_1" localSheetId="9">#REF!</definedName>
    <definedName name="VPR1_1_1">#REF!</definedName>
    <definedName name="VPR1_1_10" localSheetId="0">#REF!</definedName>
    <definedName name="VPR1_1_10" localSheetId="2">#REF!</definedName>
    <definedName name="VPR1_1_10" localSheetId="6">#REF!</definedName>
    <definedName name="VPR1_1_10" localSheetId="12">#REF!</definedName>
    <definedName name="VPR1_1_10" localSheetId="11">#REF!</definedName>
    <definedName name="VPR1_1_10" localSheetId="10">#REF!</definedName>
    <definedName name="VPR1_1_10" localSheetId="4">#REF!</definedName>
    <definedName name="VPR1_1_10" localSheetId="3">#REF!</definedName>
    <definedName name="VPR1_1_10" localSheetId="5">#REF!</definedName>
    <definedName name="VPR1_1_10" localSheetId="9">#REF!</definedName>
    <definedName name="VPR1_1_10">#REF!</definedName>
    <definedName name="VPR1_1_11" localSheetId="0">#REF!</definedName>
    <definedName name="VPR1_1_11" localSheetId="2">#REF!</definedName>
    <definedName name="VPR1_1_11" localSheetId="6">#REF!</definedName>
    <definedName name="VPR1_1_11" localSheetId="12">#REF!</definedName>
    <definedName name="VPR1_1_11" localSheetId="11">#REF!</definedName>
    <definedName name="VPR1_1_11" localSheetId="10">#REF!</definedName>
    <definedName name="VPR1_1_11" localSheetId="4">#REF!</definedName>
    <definedName name="VPR1_1_11" localSheetId="3">#REF!</definedName>
    <definedName name="VPR1_1_11" localSheetId="5">#REF!</definedName>
    <definedName name="VPR1_1_11" localSheetId="9">#REF!</definedName>
    <definedName name="VPR1_1_11">#REF!</definedName>
    <definedName name="VPR1_1_12" localSheetId="0">#REF!</definedName>
    <definedName name="VPR1_1_12" localSheetId="2">#REF!</definedName>
    <definedName name="VPR1_1_12" localSheetId="6">#REF!</definedName>
    <definedName name="VPR1_1_12" localSheetId="12">#REF!</definedName>
    <definedName name="VPR1_1_12" localSheetId="11">#REF!</definedName>
    <definedName name="VPR1_1_12" localSheetId="10">#REF!</definedName>
    <definedName name="VPR1_1_12" localSheetId="4">#REF!</definedName>
    <definedName name="VPR1_1_12" localSheetId="3">#REF!</definedName>
    <definedName name="VPR1_1_12" localSheetId="5">#REF!</definedName>
    <definedName name="VPR1_1_12" localSheetId="9">#REF!</definedName>
    <definedName name="VPR1_1_12">#REF!</definedName>
    <definedName name="VPR1_1_13" localSheetId="0">#REF!</definedName>
    <definedName name="VPR1_1_13" localSheetId="2">#REF!</definedName>
    <definedName name="VPR1_1_13" localSheetId="6">#REF!</definedName>
    <definedName name="VPR1_1_13" localSheetId="12">#REF!</definedName>
    <definedName name="VPR1_1_13" localSheetId="11">#REF!</definedName>
    <definedName name="VPR1_1_13" localSheetId="10">#REF!</definedName>
    <definedName name="VPR1_1_13" localSheetId="4">#REF!</definedName>
    <definedName name="VPR1_1_13" localSheetId="3">#REF!</definedName>
    <definedName name="VPR1_1_13" localSheetId="5">#REF!</definedName>
    <definedName name="VPR1_1_13" localSheetId="9">#REF!</definedName>
    <definedName name="VPR1_1_13">#REF!</definedName>
    <definedName name="VPR1_1_14" localSheetId="0">#REF!</definedName>
    <definedName name="VPR1_1_14" localSheetId="2">#REF!</definedName>
    <definedName name="VPR1_1_14" localSheetId="6">#REF!</definedName>
    <definedName name="VPR1_1_14" localSheetId="12">#REF!</definedName>
    <definedName name="VPR1_1_14" localSheetId="11">#REF!</definedName>
    <definedName name="VPR1_1_14" localSheetId="10">#REF!</definedName>
    <definedName name="VPR1_1_14" localSheetId="4">#REF!</definedName>
    <definedName name="VPR1_1_14" localSheetId="3">#REF!</definedName>
    <definedName name="VPR1_1_14" localSheetId="5">#REF!</definedName>
    <definedName name="VPR1_1_14" localSheetId="9">#REF!</definedName>
    <definedName name="VPR1_1_14">#REF!</definedName>
    <definedName name="VPR1_1_15" localSheetId="0">#REF!</definedName>
    <definedName name="VPR1_1_15" localSheetId="2">#REF!</definedName>
    <definedName name="VPR1_1_15" localSheetId="6">#REF!</definedName>
    <definedName name="VPR1_1_15" localSheetId="12">#REF!</definedName>
    <definedName name="VPR1_1_15" localSheetId="11">#REF!</definedName>
    <definedName name="VPR1_1_15" localSheetId="10">#REF!</definedName>
    <definedName name="VPR1_1_15" localSheetId="4">#REF!</definedName>
    <definedName name="VPR1_1_15" localSheetId="3">#REF!</definedName>
    <definedName name="VPR1_1_15" localSheetId="5">#REF!</definedName>
    <definedName name="VPR1_1_15" localSheetId="9">#REF!</definedName>
    <definedName name="VPR1_1_15">#REF!</definedName>
    <definedName name="VPR1_1_16" localSheetId="0">#REF!</definedName>
    <definedName name="VPR1_1_16" localSheetId="2">#REF!</definedName>
    <definedName name="VPR1_1_16" localSheetId="6">#REF!</definedName>
    <definedName name="VPR1_1_16" localSheetId="12">#REF!</definedName>
    <definedName name="VPR1_1_16" localSheetId="11">#REF!</definedName>
    <definedName name="VPR1_1_16" localSheetId="10">#REF!</definedName>
    <definedName name="VPR1_1_16" localSheetId="4">#REF!</definedName>
    <definedName name="VPR1_1_16" localSheetId="3">#REF!</definedName>
    <definedName name="VPR1_1_16" localSheetId="5">#REF!</definedName>
    <definedName name="VPR1_1_16" localSheetId="9">#REF!</definedName>
    <definedName name="VPR1_1_16">#REF!</definedName>
    <definedName name="VPR1_1_17" localSheetId="0">#REF!</definedName>
    <definedName name="VPR1_1_17" localSheetId="2">#REF!</definedName>
    <definedName name="VPR1_1_17" localSheetId="6">#REF!</definedName>
    <definedName name="VPR1_1_17" localSheetId="12">#REF!</definedName>
    <definedName name="VPR1_1_17" localSheetId="11">#REF!</definedName>
    <definedName name="VPR1_1_17" localSheetId="10">#REF!</definedName>
    <definedName name="VPR1_1_17" localSheetId="4">#REF!</definedName>
    <definedName name="VPR1_1_17" localSheetId="3">#REF!</definedName>
    <definedName name="VPR1_1_17" localSheetId="5">#REF!</definedName>
    <definedName name="VPR1_1_17" localSheetId="9">#REF!</definedName>
    <definedName name="VPR1_1_17">#REF!</definedName>
    <definedName name="VPR1_1_18" localSheetId="0">#REF!</definedName>
    <definedName name="VPR1_1_18" localSheetId="2">#REF!</definedName>
    <definedName name="VPR1_1_18" localSheetId="6">#REF!</definedName>
    <definedName name="VPR1_1_18" localSheetId="12">#REF!</definedName>
    <definedName name="VPR1_1_18" localSheetId="11">#REF!</definedName>
    <definedName name="VPR1_1_18" localSheetId="10">#REF!</definedName>
    <definedName name="VPR1_1_18" localSheetId="4">#REF!</definedName>
    <definedName name="VPR1_1_18" localSheetId="3">#REF!</definedName>
    <definedName name="VPR1_1_18" localSheetId="5">#REF!</definedName>
    <definedName name="VPR1_1_18" localSheetId="9">#REF!</definedName>
    <definedName name="VPR1_1_18">#REF!</definedName>
    <definedName name="VPR1_1_19" localSheetId="0">#REF!</definedName>
    <definedName name="VPR1_1_19" localSheetId="2">#REF!</definedName>
    <definedName name="VPR1_1_19" localSheetId="6">#REF!</definedName>
    <definedName name="VPR1_1_19" localSheetId="12">#REF!</definedName>
    <definedName name="VPR1_1_19" localSheetId="11">#REF!</definedName>
    <definedName name="VPR1_1_19" localSheetId="10">#REF!</definedName>
    <definedName name="VPR1_1_19" localSheetId="4">#REF!</definedName>
    <definedName name="VPR1_1_19" localSheetId="3">#REF!</definedName>
    <definedName name="VPR1_1_19" localSheetId="5">#REF!</definedName>
    <definedName name="VPR1_1_19" localSheetId="9">#REF!</definedName>
    <definedName name="VPR1_1_19">#REF!</definedName>
    <definedName name="VPR1_1_2" localSheetId="0">#REF!</definedName>
    <definedName name="VPR1_1_2" localSheetId="2">#REF!</definedName>
    <definedName name="VPR1_1_2" localSheetId="6">#REF!</definedName>
    <definedName name="VPR1_1_2" localSheetId="12">#REF!</definedName>
    <definedName name="VPR1_1_2" localSheetId="11">#REF!</definedName>
    <definedName name="VPR1_1_2" localSheetId="10">#REF!</definedName>
    <definedName name="VPR1_1_2" localSheetId="4">#REF!</definedName>
    <definedName name="VPR1_1_2" localSheetId="3">#REF!</definedName>
    <definedName name="VPR1_1_2" localSheetId="5">#REF!</definedName>
    <definedName name="VPR1_1_2" localSheetId="9">#REF!</definedName>
    <definedName name="VPR1_1_2">#REF!</definedName>
    <definedName name="VPR1_1_20" localSheetId="0">#REF!</definedName>
    <definedName name="VPR1_1_20" localSheetId="2">#REF!</definedName>
    <definedName name="VPR1_1_20" localSheetId="6">#REF!</definedName>
    <definedName name="VPR1_1_20" localSheetId="12">#REF!</definedName>
    <definedName name="VPR1_1_20" localSheetId="11">#REF!</definedName>
    <definedName name="VPR1_1_20" localSheetId="10">#REF!</definedName>
    <definedName name="VPR1_1_20" localSheetId="4">#REF!</definedName>
    <definedName name="VPR1_1_20" localSheetId="3">#REF!</definedName>
    <definedName name="VPR1_1_20" localSheetId="5">#REF!</definedName>
    <definedName name="VPR1_1_20" localSheetId="9">#REF!</definedName>
    <definedName name="VPR1_1_20">#REF!</definedName>
    <definedName name="VPR1_1_21" localSheetId="0">#REF!</definedName>
    <definedName name="VPR1_1_21" localSheetId="2">#REF!</definedName>
    <definedName name="VPR1_1_21" localSheetId="6">#REF!</definedName>
    <definedName name="VPR1_1_21" localSheetId="12">#REF!</definedName>
    <definedName name="VPR1_1_21" localSheetId="11">#REF!</definedName>
    <definedName name="VPR1_1_21" localSheetId="10">#REF!</definedName>
    <definedName name="VPR1_1_21" localSheetId="4">#REF!</definedName>
    <definedName name="VPR1_1_21" localSheetId="3">#REF!</definedName>
    <definedName name="VPR1_1_21" localSheetId="5">#REF!</definedName>
    <definedName name="VPR1_1_21" localSheetId="9">#REF!</definedName>
    <definedName name="VPR1_1_21">#REF!</definedName>
    <definedName name="VPR1_1_22" localSheetId="0">#REF!</definedName>
    <definedName name="VPR1_1_22" localSheetId="2">#REF!</definedName>
    <definedName name="VPR1_1_22" localSheetId="6">#REF!</definedName>
    <definedName name="VPR1_1_22" localSheetId="12">#REF!</definedName>
    <definedName name="VPR1_1_22" localSheetId="11">#REF!</definedName>
    <definedName name="VPR1_1_22" localSheetId="10">#REF!</definedName>
    <definedName name="VPR1_1_22" localSheetId="4">#REF!</definedName>
    <definedName name="VPR1_1_22" localSheetId="3">#REF!</definedName>
    <definedName name="VPR1_1_22" localSheetId="5">#REF!</definedName>
    <definedName name="VPR1_1_22" localSheetId="9">#REF!</definedName>
    <definedName name="VPR1_1_22">#REF!</definedName>
    <definedName name="VPR1_1_23" localSheetId="0">#REF!</definedName>
    <definedName name="VPR1_1_23" localSheetId="2">#REF!</definedName>
    <definedName name="VPR1_1_23" localSheetId="6">#REF!</definedName>
    <definedName name="VPR1_1_23" localSheetId="12">#REF!</definedName>
    <definedName name="VPR1_1_23" localSheetId="11">#REF!</definedName>
    <definedName name="VPR1_1_23" localSheetId="10">#REF!</definedName>
    <definedName name="VPR1_1_23" localSheetId="4">#REF!</definedName>
    <definedName name="VPR1_1_23" localSheetId="3">#REF!</definedName>
    <definedName name="VPR1_1_23" localSheetId="5">#REF!</definedName>
    <definedName name="VPR1_1_23" localSheetId="9">#REF!</definedName>
    <definedName name="VPR1_1_23">#REF!</definedName>
    <definedName name="VPR1_1_24" localSheetId="0">#REF!</definedName>
    <definedName name="VPR1_1_24" localSheetId="2">#REF!</definedName>
    <definedName name="VPR1_1_24" localSheetId="6">#REF!</definedName>
    <definedName name="VPR1_1_24" localSheetId="12">#REF!</definedName>
    <definedName name="VPR1_1_24" localSheetId="11">#REF!</definedName>
    <definedName name="VPR1_1_24" localSheetId="10">#REF!</definedName>
    <definedName name="VPR1_1_24" localSheetId="4">#REF!</definedName>
    <definedName name="VPR1_1_24" localSheetId="3">#REF!</definedName>
    <definedName name="VPR1_1_24" localSheetId="5">#REF!</definedName>
    <definedName name="VPR1_1_24" localSheetId="9">#REF!</definedName>
    <definedName name="VPR1_1_24">#REF!</definedName>
    <definedName name="VPR1_1_25" localSheetId="0">#REF!</definedName>
    <definedName name="VPR1_1_25" localSheetId="2">#REF!</definedName>
    <definedName name="VPR1_1_25" localSheetId="6">#REF!</definedName>
    <definedName name="VPR1_1_25" localSheetId="12">#REF!</definedName>
    <definedName name="VPR1_1_25" localSheetId="11">#REF!</definedName>
    <definedName name="VPR1_1_25" localSheetId="10">#REF!</definedName>
    <definedName name="VPR1_1_25" localSheetId="4">#REF!</definedName>
    <definedName name="VPR1_1_25" localSheetId="3">#REF!</definedName>
    <definedName name="VPR1_1_25" localSheetId="5">#REF!</definedName>
    <definedName name="VPR1_1_25" localSheetId="9">#REF!</definedName>
    <definedName name="VPR1_1_25">#REF!</definedName>
    <definedName name="VPR1_1_26" localSheetId="0">#REF!</definedName>
    <definedName name="VPR1_1_26" localSheetId="2">#REF!</definedName>
    <definedName name="VPR1_1_26" localSheetId="6">#REF!</definedName>
    <definedName name="VPR1_1_26" localSheetId="12">#REF!</definedName>
    <definedName name="VPR1_1_26" localSheetId="11">#REF!</definedName>
    <definedName name="VPR1_1_26" localSheetId="10">#REF!</definedName>
    <definedName name="VPR1_1_26" localSheetId="4">#REF!</definedName>
    <definedName name="VPR1_1_26" localSheetId="3">#REF!</definedName>
    <definedName name="VPR1_1_26" localSheetId="5">#REF!</definedName>
    <definedName name="VPR1_1_26" localSheetId="9">#REF!</definedName>
    <definedName name="VPR1_1_26">#REF!</definedName>
    <definedName name="VPR1_1_27" localSheetId="0">#REF!</definedName>
    <definedName name="VPR1_1_27" localSheetId="2">#REF!</definedName>
    <definedName name="VPR1_1_27" localSheetId="6">#REF!</definedName>
    <definedName name="VPR1_1_27" localSheetId="12">#REF!</definedName>
    <definedName name="VPR1_1_27" localSheetId="11">#REF!</definedName>
    <definedName name="VPR1_1_27" localSheetId="10">#REF!</definedName>
    <definedName name="VPR1_1_27" localSheetId="4">#REF!</definedName>
    <definedName name="VPR1_1_27" localSheetId="3">#REF!</definedName>
    <definedName name="VPR1_1_27" localSheetId="5">#REF!</definedName>
    <definedName name="VPR1_1_27" localSheetId="9">#REF!</definedName>
    <definedName name="VPR1_1_27">#REF!</definedName>
    <definedName name="VPR1_1_28" localSheetId="0">#REF!</definedName>
    <definedName name="VPR1_1_28" localSheetId="2">#REF!</definedName>
    <definedName name="VPR1_1_28" localSheetId="6">#REF!</definedName>
    <definedName name="VPR1_1_28" localSheetId="12">#REF!</definedName>
    <definedName name="VPR1_1_28" localSheetId="11">#REF!</definedName>
    <definedName name="VPR1_1_28" localSheetId="10">#REF!</definedName>
    <definedName name="VPR1_1_28" localSheetId="4">#REF!</definedName>
    <definedName name="VPR1_1_28" localSheetId="3">#REF!</definedName>
    <definedName name="VPR1_1_28" localSheetId="5">#REF!</definedName>
    <definedName name="VPR1_1_28" localSheetId="9">#REF!</definedName>
    <definedName name="VPR1_1_28">#REF!</definedName>
    <definedName name="VPR1_1_29" localSheetId="0">#REF!</definedName>
    <definedName name="VPR1_1_29" localSheetId="2">#REF!</definedName>
    <definedName name="VPR1_1_29" localSheetId="6">#REF!</definedName>
    <definedName name="VPR1_1_29" localSheetId="12">#REF!</definedName>
    <definedName name="VPR1_1_29" localSheetId="11">#REF!</definedName>
    <definedName name="VPR1_1_29" localSheetId="10">#REF!</definedName>
    <definedName name="VPR1_1_29" localSheetId="4">#REF!</definedName>
    <definedName name="VPR1_1_29" localSheetId="3">#REF!</definedName>
    <definedName name="VPR1_1_29" localSheetId="5">#REF!</definedName>
    <definedName name="VPR1_1_29" localSheetId="9">#REF!</definedName>
    <definedName name="VPR1_1_29">#REF!</definedName>
    <definedName name="VPR1_1_3" localSheetId="0">#REF!</definedName>
    <definedName name="VPR1_1_3" localSheetId="2">#REF!</definedName>
    <definedName name="VPR1_1_3" localSheetId="6">#REF!</definedName>
    <definedName name="VPR1_1_3" localSheetId="12">#REF!</definedName>
    <definedName name="VPR1_1_3" localSheetId="11">#REF!</definedName>
    <definedName name="VPR1_1_3" localSheetId="10">#REF!</definedName>
    <definedName name="VPR1_1_3" localSheetId="4">#REF!</definedName>
    <definedName name="VPR1_1_3" localSheetId="3">#REF!</definedName>
    <definedName name="VPR1_1_3" localSheetId="5">#REF!</definedName>
    <definedName name="VPR1_1_3" localSheetId="9">#REF!</definedName>
    <definedName name="VPR1_1_3">#REF!</definedName>
    <definedName name="VPR1_1_30" localSheetId="0">#REF!</definedName>
    <definedName name="VPR1_1_30" localSheetId="2">#REF!</definedName>
    <definedName name="VPR1_1_30" localSheetId="6">#REF!</definedName>
    <definedName name="VPR1_1_30" localSheetId="12">#REF!</definedName>
    <definedName name="VPR1_1_30" localSheetId="11">#REF!</definedName>
    <definedName name="VPR1_1_30" localSheetId="10">#REF!</definedName>
    <definedName name="VPR1_1_30" localSheetId="4">#REF!</definedName>
    <definedName name="VPR1_1_30" localSheetId="3">#REF!</definedName>
    <definedName name="VPR1_1_30" localSheetId="5">#REF!</definedName>
    <definedName name="VPR1_1_30" localSheetId="9">#REF!</definedName>
    <definedName name="VPR1_1_30">#REF!</definedName>
    <definedName name="VPR1_1_31" localSheetId="0">#REF!</definedName>
    <definedName name="VPR1_1_31" localSheetId="2">#REF!</definedName>
    <definedName name="VPR1_1_31" localSheetId="6">#REF!</definedName>
    <definedName name="VPR1_1_31" localSheetId="12">#REF!</definedName>
    <definedName name="VPR1_1_31" localSheetId="11">#REF!</definedName>
    <definedName name="VPR1_1_31" localSheetId="10">#REF!</definedName>
    <definedName name="VPR1_1_31" localSheetId="4">#REF!</definedName>
    <definedName name="VPR1_1_31" localSheetId="3">#REF!</definedName>
    <definedName name="VPR1_1_31" localSheetId="5">#REF!</definedName>
    <definedName name="VPR1_1_31" localSheetId="9">#REF!</definedName>
    <definedName name="VPR1_1_31">#REF!</definedName>
    <definedName name="VPR1_1_32" localSheetId="0">#REF!</definedName>
    <definedName name="VPR1_1_32" localSheetId="2">#REF!</definedName>
    <definedName name="VPR1_1_32" localSheetId="6">#REF!</definedName>
    <definedName name="VPR1_1_32" localSheetId="12">#REF!</definedName>
    <definedName name="VPR1_1_32" localSheetId="11">#REF!</definedName>
    <definedName name="VPR1_1_32" localSheetId="10">#REF!</definedName>
    <definedName name="VPR1_1_32" localSheetId="4">#REF!</definedName>
    <definedName name="VPR1_1_32" localSheetId="3">#REF!</definedName>
    <definedName name="VPR1_1_32" localSheetId="5">#REF!</definedName>
    <definedName name="VPR1_1_32" localSheetId="9">#REF!</definedName>
    <definedName name="VPR1_1_32">#REF!</definedName>
    <definedName name="VPR1_1_4" localSheetId="0">#REF!</definedName>
    <definedName name="VPR1_1_4" localSheetId="2">#REF!</definedName>
    <definedName name="VPR1_1_4" localSheetId="6">#REF!</definedName>
    <definedName name="VPR1_1_4" localSheetId="12">#REF!</definedName>
    <definedName name="VPR1_1_4" localSheetId="11">#REF!</definedName>
    <definedName name="VPR1_1_4" localSheetId="10">#REF!</definedName>
    <definedName name="VPR1_1_4" localSheetId="4">#REF!</definedName>
    <definedName name="VPR1_1_4" localSheetId="3">#REF!</definedName>
    <definedName name="VPR1_1_4" localSheetId="5">#REF!</definedName>
    <definedName name="VPR1_1_4" localSheetId="9">#REF!</definedName>
    <definedName name="VPR1_1_4">#REF!</definedName>
    <definedName name="VPR1_1_5" localSheetId="0">#REF!</definedName>
    <definedName name="VPR1_1_5" localSheetId="2">#REF!</definedName>
    <definedName name="VPR1_1_5" localSheetId="6">#REF!</definedName>
    <definedName name="VPR1_1_5" localSheetId="12">#REF!</definedName>
    <definedName name="VPR1_1_5" localSheetId="11">#REF!</definedName>
    <definedName name="VPR1_1_5" localSheetId="10">#REF!</definedName>
    <definedName name="VPR1_1_5" localSheetId="4">#REF!</definedName>
    <definedName name="VPR1_1_5" localSheetId="3">#REF!</definedName>
    <definedName name="VPR1_1_5" localSheetId="5">#REF!</definedName>
    <definedName name="VPR1_1_5" localSheetId="9">#REF!</definedName>
    <definedName name="VPR1_1_5">#REF!</definedName>
    <definedName name="VPR1_1_6" localSheetId="0">#REF!</definedName>
    <definedName name="VPR1_1_6" localSheetId="2">#REF!</definedName>
    <definedName name="VPR1_1_6" localSheetId="6">#REF!</definedName>
    <definedName name="VPR1_1_6" localSheetId="12">#REF!</definedName>
    <definedName name="VPR1_1_6" localSheetId="11">#REF!</definedName>
    <definedName name="VPR1_1_6" localSheetId="10">#REF!</definedName>
    <definedName name="VPR1_1_6" localSheetId="4">#REF!</definedName>
    <definedName name="VPR1_1_6" localSheetId="3">#REF!</definedName>
    <definedName name="VPR1_1_6" localSheetId="5">#REF!</definedName>
    <definedName name="VPR1_1_6" localSheetId="9">#REF!</definedName>
    <definedName name="VPR1_1_6">#REF!</definedName>
    <definedName name="VPR1_1_7" localSheetId="0">#REF!</definedName>
    <definedName name="VPR1_1_7" localSheetId="2">#REF!</definedName>
    <definedName name="VPR1_1_7" localSheetId="6">#REF!</definedName>
    <definedName name="VPR1_1_7" localSheetId="12">#REF!</definedName>
    <definedName name="VPR1_1_7" localSheetId="11">#REF!</definedName>
    <definedName name="VPR1_1_7" localSheetId="10">#REF!</definedName>
    <definedName name="VPR1_1_7" localSheetId="4">#REF!</definedName>
    <definedName name="VPR1_1_7" localSheetId="3">#REF!</definedName>
    <definedName name="VPR1_1_7" localSheetId="5">#REF!</definedName>
    <definedName name="VPR1_1_7" localSheetId="9">#REF!</definedName>
    <definedName name="VPR1_1_7">#REF!</definedName>
    <definedName name="VPR1_1_8" localSheetId="0">#REF!</definedName>
    <definedName name="VPR1_1_8" localSheetId="2">#REF!</definedName>
    <definedName name="VPR1_1_8" localSheetId="6">#REF!</definedName>
    <definedName name="VPR1_1_8" localSheetId="12">#REF!</definedName>
    <definedName name="VPR1_1_8" localSheetId="11">#REF!</definedName>
    <definedName name="VPR1_1_8" localSheetId="10">#REF!</definedName>
    <definedName name="VPR1_1_8" localSheetId="4">#REF!</definedName>
    <definedName name="VPR1_1_8" localSheetId="3">#REF!</definedName>
    <definedName name="VPR1_1_8" localSheetId="5">#REF!</definedName>
    <definedName name="VPR1_1_8" localSheetId="9">#REF!</definedName>
    <definedName name="VPR1_1_8">#REF!</definedName>
    <definedName name="VPR1_1_9" localSheetId="0">#REF!</definedName>
    <definedName name="VPR1_1_9" localSheetId="2">#REF!</definedName>
    <definedName name="VPR1_1_9" localSheetId="6">#REF!</definedName>
    <definedName name="VPR1_1_9" localSheetId="12">#REF!</definedName>
    <definedName name="VPR1_1_9" localSheetId="11">#REF!</definedName>
    <definedName name="VPR1_1_9" localSheetId="10">#REF!</definedName>
    <definedName name="VPR1_1_9" localSheetId="4">#REF!</definedName>
    <definedName name="VPR1_1_9" localSheetId="3">#REF!</definedName>
    <definedName name="VPR1_1_9" localSheetId="5">#REF!</definedName>
    <definedName name="VPR1_1_9" localSheetId="9">#REF!</definedName>
    <definedName name="VPR1_1_9">#REF!</definedName>
    <definedName name="VPR1_2" localSheetId="0">#REF!</definedName>
    <definedName name="VPR1_2" localSheetId="2">#REF!</definedName>
    <definedName name="VPR1_2" localSheetId="6">#REF!</definedName>
    <definedName name="VPR1_2" localSheetId="12">#REF!</definedName>
    <definedName name="VPR1_2" localSheetId="11">#REF!</definedName>
    <definedName name="VPR1_2" localSheetId="10">#REF!</definedName>
    <definedName name="VPR1_2" localSheetId="4">#REF!</definedName>
    <definedName name="VPR1_2" localSheetId="3">#REF!</definedName>
    <definedName name="VPR1_2" localSheetId="5">#REF!</definedName>
    <definedName name="VPR1_2" localSheetId="9">#REF!</definedName>
    <definedName name="VPR1_2">#REF!</definedName>
    <definedName name="VPR1_3" localSheetId="0">#REF!</definedName>
    <definedName name="VPR1_3" localSheetId="2">#REF!</definedName>
    <definedName name="VPR1_3" localSheetId="6">#REF!</definedName>
    <definedName name="VPR1_3" localSheetId="12">#REF!</definedName>
    <definedName name="VPR1_3" localSheetId="11">#REF!</definedName>
    <definedName name="VPR1_3" localSheetId="10">#REF!</definedName>
    <definedName name="VPR1_3" localSheetId="4">#REF!</definedName>
    <definedName name="VPR1_3" localSheetId="3">#REF!</definedName>
    <definedName name="VPR1_3" localSheetId="5">#REF!</definedName>
    <definedName name="VPR1_3" localSheetId="9">#REF!</definedName>
    <definedName name="VPR1_3">#REF!</definedName>
    <definedName name="VPR1_4" localSheetId="0">#REF!</definedName>
    <definedName name="VPR1_4" localSheetId="2">#REF!</definedName>
    <definedName name="VPR1_4" localSheetId="6">#REF!</definedName>
    <definedName name="VPR1_4" localSheetId="12">#REF!</definedName>
    <definedName name="VPR1_4" localSheetId="11">#REF!</definedName>
    <definedName name="VPR1_4" localSheetId="10">#REF!</definedName>
    <definedName name="VPR1_4" localSheetId="4">#REF!</definedName>
    <definedName name="VPR1_4" localSheetId="3">#REF!</definedName>
    <definedName name="VPR1_4" localSheetId="5">#REF!</definedName>
    <definedName name="VPR1_4" localSheetId="9">#REF!</definedName>
    <definedName name="VPR1_4">#REF!</definedName>
    <definedName name="VPR1_5" localSheetId="0">#REF!</definedName>
    <definedName name="VPR1_5" localSheetId="2">#REF!</definedName>
    <definedName name="VPR1_5" localSheetId="6">#REF!</definedName>
    <definedName name="VPR1_5" localSheetId="12">#REF!</definedName>
    <definedName name="VPR1_5" localSheetId="11">#REF!</definedName>
    <definedName name="VPR1_5" localSheetId="10">#REF!</definedName>
    <definedName name="VPR1_5" localSheetId="4">#REF!</definedName>
    <definedName name="VPR1_5" localSheetId="3">#REF!</definedName>
    <definedName name="VPR1_5" localSheetId="5">#REF!</definedName>
    <definedName name="VPR1_5" localSheetId="9">#REF!</definedName>
    <definedName name="VPR1_5">#REF!</definedName>
    <definedName name="VPR1_6" localSheetId="0">#REF!</definedName>
    <definedName name="VPR1_6" localSheetId="2">#REF!</definedName>
    <definedName name="VPR1_6" localSheetId="6">#REF!</definedName>
    <definedName name="VPR1_6" localSheetId="12">#REF!</definedName>
    <definedName name="VPR1_6" localSheetId="11">#REF!</definedName>
    <definedName name="VPR1_6" localSheetId="10">#REF!</definedName>
    <definedName name="VPR1_6" localSheetId="4">#REF!</definedName>
    <definedName name="VPR1_6" localSheetId="3">#REF!</definedName>
    <definedName name="VPR1_6" localSheetId="5">#REF!</definedName>
    <definedName name="VPR1_6" localSheetId="9">#REF!</definedName>
    <definedName name="VPR1_6">#REF!</definedName>
    <definedName name="vpt" localSheetId="0">#REF!</definedName>
    <definedName name="vpt" localSheetId="2">#REF!</definedName>
    <definedName name="vpt" localSheetId="6">#REF!</definedName>
    <definedName name="vpt" localSheetId="12">#REF!</definedName>
    <definedName name="vpt" localSheetId="11">#REF!</definedName>
    <definedName name="vpt" localSheetId="10">#REF!</definedName>
    <definedName name="vpt" localSheetId="4">#REF!</definedName>
    <definedName name="vpt" localSheetId="3">#REF!</definedName>
    <definedName name="vpt" localSheetId="5">#REF!</definedName>
    <definedName name="vpt" localSheetId="9">#REF!</definedName>
    <definedName name="vpt">#REF!</definedName>
    <definedName name="Vr._Unit." localSheetId="0">#REF!</definedName>
    <definedName name="Vr._Unit." localSheetId="2">#REF!</definedName>
    <definedName name="Vr._Unit." localSheetId="6">#REF!</definedName>
    <definedName name="Vr._Unit." localSheetId="12">#REF!</definedName>
    <definedName name="Vr._Unit." localSheetId="11">#REF!</definedName>
    <definedName name="Vr._Unit." localSheetId="10">#REF!</definedName>
    <definedName name="Vr._Unit." localSheetId="4">#REF!</definedName>
    <definedName name="Vr._Unit." localSheetId="3">#REF!</definedName>
    <definedName name="Vr._Unit." localSheetId="5">#REF!</definedName>
    <definedName name="Vr._Unit." localSheetId="9">#REF!</definedName>
    <definedName name="Vr._Unit.">#REF!</definedName>
    <definedName name="VRP" localSheetId="0">#REF!</definedName>
    <definedName name="VRP" localSheetId="2">#REF!</definedName>
    <definedName name="VRP" localSheetId="6">#REF!</definedName>
    <definedName name="VRP" localSheetId="12">#REF!</definedName>
    <definedName name="VRP" localSheetId="11">#REF!</definedName>
    <definedName name="VRP" localSheetId="10">#REF!</definedName>
    <definedName name="VRP" localSheetId="4">#REF!</definedName>
    <definedName name="VRP" localSheetId="3">#REF!</definedName>
    <definedName name="VRP" localSheetId="5">#REF!</definedName>
    <definedName name="VRP" localSheetId="9">#REF!</definedName>
    <definedName name="VRP">#REF!</definedName>
    <definedName name="VRP_PETROQ" localSheetId="0">#REF!</definedName>
    <definedName name="VRP_PETROQ" localSheetId="2">#REF!</definedName>
    <definedName name="VRP_PETROQ" localSheetId="6">#REF!</definedName>
    <definedName name="VRP_PETROQ" localSheetId="12">#REF!</definedName>
    <definedName name="VRP_PETROQ" localSheetId="11">#REF!</definedName>
    <definedName name="VRP_PETROQ" localSheetId="10">#REF!</definedName>
    <definedName name="VRP_PETROQ" localSheetId="4">#REF!</definedName>
    <definedName name="VRP_PETROQ" localSheetId="3">#REF!</definedName>
    <definedName name="VRP_PETROQ" localSheetId="5">#REF!</definedName>
    <definedName name="VRP_PETROQ" localSheetId="9">#REF!</definedName>
    <definedName name="VRP_PETROQ">#REF!</definedName>
    <definedName name="VRP1_1" localSheetId="0">#REF!</definedName>
    <definedName name="VRP1_1" localSheetId="2">#REF!</definedName>
    <definedName name="VRP1_1" localSheetId="6">#REF!</definedName>
    <definedName name="VRP1_1" localSheetId="12">#REF!</definedName>
    <definedName name="VRP1_1" localSheetId="11">#REF!</definedName>
    <definedName name="VRP1_1" localSheetId="10">#REF!</definedName>
    <definedName name="VRP1_1" localSheetId="4">#REF!</definedName>
    <definedName name="VRP1_1" localSheetId="3">#REF!</definedName>
    <definedName name="VRP1_1" localSheetId="5">#REF!</definedName>
    <definedName name="VRP1_1" localSheetId="9">#REF!</definedName>
    <definedName name="VRP1_1">#REF!</definedName>
    <definedName name="VRP1_1_1" localSheetId="0">#REF!</definedName>
    <definedName name="VRP1_1_1" localSheetId="2">#REF!</definedName>
    <definedName name="VRP1_1_1" localSheetId="6">#REF!</definedName>
    <definedName name="VRP1_1_1" localSheetId="12">#REF!</definedName>
    <definedName name="VRP1_1_1" localSheetId="11">#REF!</definedName>
    <definedName name="VRP1_1_1" localSheetId="10">#REF!</definedName>
    <definedName name="VRP1_1_1" localSheetId="4">#REF!</definedName>
    <definedName name="VRP1_1_1" localSheetId="3">#REF!</definedName>
    <definedName name="VRP1_1_1" localSheetId="5">#REF!</definedName>
    <definedName name="VRP1_1_1" localSheetId="9">#REF!</definedName>
    <definedName name="VRP1_1_1">#REF!</definedName>
    <definedName name="VRP1_1_10" localSheetId="0">#REF!</definedName>
    <definedName name="VRP1_1_10" localSheetId="2">#REF!</definedName>
    <definedName name="VRP1_1_10" localSheetId="6">#REF!</definedName>
    <definedName name="VRP1_1_10" localSheetId="12">#REF!</definedName>
    <definedName name="VRP1_1_10" localSheetId="11">#REF!</definedName>
    <definedName name="VRP1_1_10" localSheetId="10">#REF!</definedName>
    <definedName name="VRP1_1_10" localSheetId="4">#REF!</definedName>
    <definedName name="VRP1_1_10" localSheetId="3">#REF!</definedName>
    <definedName name="VRP1_1_10" localSheetId="5">#REF!</definedName>
    <definedName name="VRP1_1_10" localSheetId="9">#REF!</definedName>
    <definedName name="VRP1_1_10">#REF!</definedName>
    <definedName name="VRP1_1_11" localSheetId="0">#REF!</definedName>
    <definedName name="VRP1_1_11" localSheetId="2">#REF!</definedName>
    <definedName name="VRP1_1_11" localSheetId="6">#REF!</definedName>
    <definedName name="VRP1_1_11" localSheetId="12">#REF!</definedName>
    <definedName name="VRP1_1_11" localSheetId="11">#REF!</definedName>
    <definedName name="VRP1_1_11" localSheetId="10">#REF!</definedName>
    <definedName name="VRP1_1_11" localSheetId="4">#REF!</definedName>
    <definedName name="VRP1_1_11" localSheetId="3">#REF!</definedName>
    <definedName name="VRP1_1_11" localSheetId="5">#REF!</definedName>
    <definedName name="VRP1_1_11" localSheetId="9">#REF!</definedName>
    <definedName name="VRP1_1_11">#REF!</definedName>
    <definedName name="VRP1_1_12" localSheetId="0">#REF!</definedName>
    <definedName name="VRP1_1_12" localSheetId="2">#REF!</definedName>
    <definedName name="VRP1_1_12" localSheetId="6">#REF!</definedName>
    <definedName name="VRP1_1_12" localSheetId="12">#REF!</definedName>
    <definedName name="VRP1_1_12" localSheetId="11">#REF!</definedName>
    <definedName name="VRP1_1_12" localSheetId="10">#REF!</definedName>
    <definedName name="VRP1_1_12" localSheetId="4">#REF!</definedName>
    <definedName name="VRP1_1_12" localSheetId="3">#REF!</definedName>
    <definedName name="VRP1_1_12" localSheetId="5">#REF!</definedName>
    <definedName name="VRP1_1_12" localSheetId="9">#REF!</definedName>
    <definedName name="VRP1_1_12">#REF!</definedName>
    <definedName name="VRP1_1_13" localSheetId="0">#REF!</definedName>
    <definedName name="VRP1_1_13" localSheetId="2">#REF!</definedName>
    <definedName name="VRP1_1_13" localSheetId="6">#REF!</definedName>
    <definedName name="VRP1_1_13" localSheetId="12">#REF!</definedName>
    <definedName name="VRP1_1_13" localSheetId="11">#REF!</definedName>
    <definedName name="VRP1_1_13" localSheetId="10">#REF!</definedName>
    <definedName name="VRP1_1_13" localSheetId="4">#REF!</definedName>
    <definedName name="VRP1_1_13" localSheetId="3">#REF!</definedName>
    <definedName name="VRP1_1_13" localSheetId="5">#REF!</definedName>
    <definedName name="VRP1_1_13" localSheetId="9">#REF!</definedName>
    <definedName name="VRP1_1_13">#REF!</definedName>
    <definedName name="VRP1_1_14" localSheetId="0">#REF!</definedName>
    <definedName name="VRP1_1_14" localSheetId="2">#REF!</definedName>
    <definedName name="VRP1_1_14" localSheetId="6">#REF!</definedName>
    <definedName name="VRP1_1_14" localSheetId="12">#REF!</definedName>
    <definedName name="VRP1_1_14" localSheetId="11">#REF!</definedName>
    <definedName name="VRP1_1_14" localSheetId="10">#REF!</definedName>
    <definedName name="VRP1_1_14" localSheetId="4">#REF!</definedName>
    <definedName name="VRP1_1_14" localSheetId="3">#REF!</definedName>
    <definedName name="VRP1_1_14" localSheetId="5">#REF!</definedName>
    <definedName name="VRP1_1_14" localSheetId="9">#REF!</definedName>
    <definedName name="VRP1_1_14">#REF!</definedName>
    <definedName name="VRP1_1_15" localSheetId="0">#REF!</definedName>
    <definedName name="VRP1_1_15" localSheetId="2">#REF!</definedName>
    <definedName name="VRP1_1_15" localSheetId="6">#REF!</definedName>
    <definedName name="VRP1_1_15" localSheetId="12">#REF!</definedName>
    <definedName name="VRP1_1_15" localSheetId="11">#REF!</definedName>
    <definedName name="VRP1_1_15" localSheetId="10">#REF!</definedName>
    <definedName name="VRP1_1_15" localSheetId="4">#REF!</definedName>
    <definedName name="VRP1_1_15" localSheetId="3">#REF!</definedName>
    <definedName name="VRP1_1_15" localSheetId="5">#REF!</definedName>
    <definedName name="VRP1_1_15" localSheetId="9">#REF!</definedName>
    <definedName name="VRP1_1_15">#REF!</definedName>
    <definedName name="VRP1_1_16" localSheetId="0">#REF!</definedName>
    <definedName name="VRP1_1_16" localSheetId="2">#REF!</definedName>
    <definedName name="VRP1_1_16" localSheetId="6">#REF!</definedName>
    <definedName name="VRP1_1_16" localSheetId="12">#REF!</definedName>
    <definedName name="VRP1_1_16" localSheetId="11">#REF!</definedName>
    <definedName name="VRP1_1_16" localSheetId="10">#REF!</definedName>
    <definedName name="VRP1_1_16" localSheetId="4">#REF!</definedName>
    <definedName name="VRP1_1_16" localSheetId="3">#REF!</definedName>
    <definedName name="VRP1_1_16" localSheetId="5">#REF!</definedName>
    <definedName name="VRP1_1_16" localSheetId="9">#REF!</definedName>
    <definedName name="VRP1_1_16">#REF!</definedName>
    <definedName name="VRP1_1_17" localSheetId="0">#REF!</definedName>
    <definedName name="VRP1_1_17" localSheetId="2">#REF!</definedName>
    <definedName name="VRP1_1_17" localSheetId="6">#REF!</definedName>
    <definedName name="VRP1_1_17" localSheetId="12">#REF!</definedName>
    <definedName name="VRP1_1_17" localSheetId="11">#REF!</definedName>
    <definedName name="VRP1_1_17" localSheetId="10">#REF!</definedName>
    <definedName name="VRP1_1_17" localSheetId="4">#REF!</definedName>
    <definedName name="VRP1_1_17" localSheetId="3">#REF!</definedName>
    <definedName name="VRP1_1_17" localSheetId="5">#REF!</definedName>
    <definedName name="VRP1_1_17" localSheetId="9">#REF!</definedName>
    <definedName name="VRP1_1_17">#REF!</definedName>
    <definedName name="VRP1_1_18" localSheetId="0">#REF!</definedName>
    <definedName name="VRP1_1_18" localSheetId="2">#REF!</definedName>
    <definedName name="VRP1_1_18" localSheetId="6">#REF!</definedName>
    <definedName name="VRP1_1_18" localSheetId="12">#REF!</definedName>
    <definedName name="VRP1_1_18" localSheetId="11">#REF!</definedName>
    <definedName name="VRP1_1_18" localSheetId="10">#REF!</definedName>
    <definedName name="VRP1_1_18" localSheetId="4">#REF!</definedName>
    <definedName name="VRP1_1_18" localSheetId="3">#REF!</definedName>
    <definedName name="VRP1_1_18" localSheetId="5">#REF!</definedName>
    <definedName name="VRP1_1_18" localSheetId="9">#REF!</definedName>
    <definedName name="VRP1_1_18">#REF!</definedName>
    <definedName name="VRP1_1_19" localSheetId="0">#REF!</definedName>
    <definedName name="VRP1_1_19" localSheetId="2">#REF!</definedName>
    <definedName name="VRP1_1_19" localSheetId="6">#REF!</definedName>
    <definedName name="VRP1_1_19" localSheetId="12">#REF!</definedName>
    <definedName name="VRP1_1_19" localSheetId="11">#REF!</definedName>
    <definedName name="VRP1_1_19" localSheetId="10">#REF!</definedName>
    <definedName name="VRP1_1_19" localSheetId="4">#REF!</definedName>
    <definedName name="VRP1_1_19" localSheetId="3">#REF!</definedName>
    <definedName name="VRP1_1_19" localSheetId="5">#REF!</definedName>
    <definedName name="VRP1_1_19" localSheetId="9">#REF!</definedName>
    <definedName name="VRP1_1_19">#REF!</definedName>
    <definedName name="VRP1_1_2" localSheetId="0">#REF!</definedName>
    <definedName name="VRP1_1_2" localSheetId="2">#REF!</definedName>
    <definedName name="VRP1_1_2" localSheetId="6">#REF!</definedName>
    <definedName name="VRP1_1_2" localSheetId="12">#REF!</definedName>
    <definedName name="VRP1_1_2" localSheetId="11">#REF!</definedName>
    <definedName name="VRP1_1_2" localSheetId="10">#REF!</definedName>
    <definedName name="VRP1_1_2" localSheetId="4">#REF!</definedName>
    <definedName name="VRP1_1_2" localSheetId="3">#REF!</definedName>
    <definedName name="VRP1_1_2" localSheetId="5">#REF!</definedName>
    <definedName name="VRP1_1_2" localSheetId="9">#REF!</definedName>
    <definedName name="VRP1_1_2">#REF!</definedName>
    <definedName name="VRP1_1_20" localSheetId="0">#REF!</definedName>
    <definedName name="VRP1_1_20" localSheetId="2">#REF!</definedName>
    <definedName name="VRP1_1_20" localSheetId="6">#REF!</definedName>
    <definedName name="VRP1_1_20" localSheetId="12">#REF!</definedName>
    <definedName name="VRP1_1_20" localSheetId="11">#REF!</definedName>
    <definedName name="VRP1_1_20" localSheetId="10">#REF!</definedName>
    <definedName name="VRP1_1_20" localSheetId="4">#REF!</definedName>
    <definedName name="VRP1_1_20" localSheetId="3">#REF!</definedName>
    <definedName name="VRP1_1_20" localSheetId="5">#REF!</definedName>
    <definedName name="VRP1_1_20" localSheetId="9">#REF!</definedName>
    <definedName name="VRP1_1_20">#REF!</definedName>
    <definedName name="VRP1_1_21" localSheetId="0">#REF!</definedName>
    <definedName name="VRP1_1_21" localSheetId="2">#REF!</definedName>
    <definedName name="VRP1_1_21" localSheetId="6">#REF!</definedName>
    <definedName name="VRP1_1_21" localSheetId="12">#REF!</definedName>
    <definedName name="VRP1_1_21" localSheetId="11">#REF!</definedName>
    <definedName name="VRP1_1_21" localSheetId="10">#REF!</definedName>
    <definedName name="VRP1_1_21" localSheetId="4">#REF!</definedName>
    <definedName name="VRP1_1_21" localSheetId="3">#REF!</definedName>
    <definedName name="VRP1_1_21" localSheetId="5">#REF!</definedName>
    <definedName name="VRP1_1_21" localSheetId="9">#REF!</definedName>
    <definedName name="VRP1_1_21">#REF!</definedName>
    <definedName name="VRP1_1_22" localSheetId="0">#REF!</definedName>
    <definedName name="VRP1_1_22" localSheetId="2">#REF!</definedName>
    <definedName name="VRP1_1_22" localSheetId="6">#REF!</definedName>
    <definedName name="VRP1_1_22" localSheetId="12">#REF!</definedName>
    <definedName name="VRP1_1_22" localSheetId="11">#REF!</definedName>
    <definedName name="VRP1_1_22" localSheetId="10">#REF!</definedName>
    <definedName name="VRP1_1_22" localSheetId="4">#REF!</definedName>
    <definedName name="VRP1_1_22" localSheetId="3">#REF!</definedName>
    <definedName name="VRP1_1_22" localSheetId="5">#REF!</definedName>
    <definedName name="VRP1_1_22" localSheetId="9">#REF!</definedName>
    <definedName name="VRP1_1_22">#REF!</definedName>
    <definedName name="VRP1_1_23" localSheetId="0">#REF!</definedName>
    <definedName name="VRP1_1_23" localSheetId="2">#REF!</definedName>
    <definedName name="VRP1_1_23" localSheetId="6">#REF!</definedName>
    <definedName name="VRP1_1_23" localSheetId="12">#REF!</definedName>
    <definedName name="VRP1_1_23" localSheetId="11">#REF!</definedName>
    <definedName name="VRP1_1_23" localSheetId="10">#REF!</definedName>
    <definedName name="VRP1_1_23" localSheetId="4">#REF!</definedName>
    <definedName name="VRP1_1_23" localSheetId="3">#REF!</definedName>
    <definedName name="VRP1_1_23" localSheetId="5">#REF!</definedName>
    <definedName name="VRP1_1_23" localSheetId="9">#REF!</definedName>
    <definedName name="VRP1_1_23">#REF!</definedName>
    <definedName name="VRP1_1_3" localSheetId="0">#REF!</definedName>
    <definedName name="VRP1_1_3" localSheetId="2">#REF!</definedName>
    <definedName name="VRP1_1_3" localSheetId="6">#REF!</definedName>
    <definedName name="VRP1_1_3" localSheetId="12">#REF!</definedName>
    <definedName name="VRP1_1_3" localSheetId="11">#REF!</definedName>
    <definedName name="VRP1_1_3" localSheetId="10">#REF!</definedName>
    <definedName name="VRP1_1_3" localSheetId="4">#REF!</definedName>
    <definedName name="VRP1_1_3" localSheetId="3">#REF!</definedName>
    <definedName name="VRP1_1_3" localSheetId="5">#REF!</definedName>
    <definedName name="VRP1_1_3" localSheetId="9">#REF!</definedName>
    <definedName name="VRP1_1_3">#REF!</definedName>
    <definedName name="VRP1_1_4" localSheetId="0">#REF!</definedName>
    <definedName name="VRP1_1_4" localSheetId="2">#REF!</definedName>
    <definedName name="VRP1_1_4" localSheetId="6">#REF!</definedName>
    <definedName name="VRP1_1_4" localSheetId="12">#REF!</definedName>
    <definedName name="VRP1_1_4" localSheetId="11">#REF!</definedName>
    <definedName name="VRP1_1_4" localSheetId="10">#REF!</definedName>
    <definedName name="VRP1_1_4" localSheetId="4">#REF!</definedName>
    <definedName name="VRP1_1_4" localSheetId="3">#REF!</definedName>
    <definedName name="VRP1_1_4" localSheetId="5">#REF!</definedName>
    <definedName name="VRP1_1_4" localSheetId="9">#REF!</definedName>
    <definedName name="VRP1_1_4">#REF!</definedName>
    <definedName name="VRP1_1_5" localSheetId="0">#REF!</definedName>
    <definedName name="VRP1_1_5" localSheetId="2">#REF!</definedName>
    <definedName name="VRP1_1_5" localSheetId="6">#REF!</definedName>
    <definedName name="VRP1_1_5" localSheetId="12">#REF!</definedName>
    <definedName name="VRP1_1_5" localSheetId="11">#REF!</definedName>
    <definedName name="VRP1_1_5" localSheetId="10">#REF!</definedName>
    <definedName name="VRP1_1_5" localSheetId="4">#REF!</definedName>
    <definedName name="VRP1_1_5" localSheetId="3">#REF!</definedName>
    <definedName name="VRP1_1_5" localSheetId="5">#REF!</definedName>
    <definedName name="VRP1_1_5" localSheetId="9">#REF!</definedName>
    <definedName name="VRP1_1_5">#REF!</definedName>
    <definedName name="VRP1_1_6" localSheetId="0">#REF!</definedName>
    <definedName name="VRP1_1_6" localSheetId="2">#REF!</definedName>
    <definedName name="VRP1_1_6" localSheetId="6">#REF!</definedName>
    <definedName name="VRP1_1_6" localSheetId="12">#REF!</definedName>
    <definedName name="VRP1_1_6" localSheetId="11">#REF!</definedName>
    <definedName name="VRP1_1_6" localSheetId="10">#REF!</definedName>
    <definedName name="VRP1_1_6" localSheetId="4">#REF!</definedName>
    <definedName name="VRP1_1_6" localSheetId="3">#REF!</definedName>
    <definedName name="VRP1_1_6" localSheetId="5">#REF!</definedName>
    <definedName name="VRP1_1_6" localSheetId="9">#REF!</definedName>
    <definedName name="VRP1_1_6">#REF!</definedName>
    <definedName name="VRP1_1_7" localSheetId="0">#REF!</definedName>
    <definedName name="VRP1_1_7" localSheetId="2">#REF!</definedName>
    <definedName name="VRP1_1_7" localSheetId="6">#REF!</definedName>
    <definedName name="VRP1_1_7" localSheetId="12">#REF!</definedName>
    <definedName name="VRP1_1_7" localSheetId="11">#REF!</definedName>
    <definedName name="VRP1_1_7" localSheetId="10">#REF!</definedName>
    <definedName name="VRP1_1_7" localSheetId="4">#REF!</definedName>
    <definedName name="VRP1_1_7" localSheetId="3">#REF!</definedName>
    <definedName name="VRP1_1_7" localSheetId="5">#REF!</definedName>
    <definedName name="VRP1_1_7" localSheetId="9">#REF!</definedName>
    <definedName name="VRP1_1_7">#REF!</definedName>
    <definedName name="VRP1_1_8" localSheetId="0">#REF!</definedName>
    <definedName name="VRP1_1_8" localSheetId="2">#REF!</definedName>
    <definedName name="VRP1_1_8" localSheetId="6">#REF!</definedName>
    <definedName name="VRP1_1_8" localSheetId="12">#REF!</definedName>
    <definedName name="VRP1_1_8" localSheetId="11">#REF!</definedName>
    <definedName name="VRP1_1_8" localSheetId="10">#REF!</definedName>
    <definedName name="VRP1_1_8" localSheetId="4">#REF!</definedName>
    <definedName name="VRP1_1_8" localSheetId="3">#REF!</definedName>
    <definedName name="VRP1_1_8" localSheetId="5">#REF!</definedName>
    <definedName name="VRP1_1_8" localSheetId="9">#REF!</definedName>
    <definedName name="VRP1_1_8">#REF!</definedName>
    <definedName name="VRP1_1_9" localSheetId="0">#REF!</definedName>
    <definedName name="VRP1_1_9" localSheetId="2">#REF!</definedName>
    <definedName name="VRP1_1_9" localSheetId="6">#REF!</definedName>
    <definedName name="VRP1_1_9" localSheetId="12">#REF!</definedName>
    <definedName name="VRP1_1_9" localSheetId="11">#REF!</definedName>
    <definedName name="VRP1_1_9" localSheetId="10">#REF!</definedName>
    <definedName name="VRP1_1_9" localSheetId="4">#REF!</definedName>
    <definedName name="VRP1_1_9" localSheetId="3">#REF!</definedName>
    <definedName name="VRP1_1_9" localSheetId="5">#REF!</definedName>
    <definedName name="VRP1_1_9" localSheetId="9">#REF!</definedName>
    <definedName name="VRP1_1_9">#REF!</definedName>
    <definedName name="VRP1_2" localSheetId="0">#REF!</definedName>
    <definedName name="VRP1_2" localSheetId="2">#REF!</definedName>
    <definedName name="VRP1_2" localSheetId="6">#REF!</definedName>
    <definedName name="VRP1_2" localSheetId="12">#REF!</definedName>
    <definedName name="VRP1_2" localSheetId="11">#REF!</definedName>
    <definedName name="VRP1_2" localSheetId="10">#REF!</definedName>
    <definedName name="VRP1_2" localSheetId="4">#REF!</definedName>
    <definedName name="VRP1_2" localSheetId="3">#REF!</definedName>
    <definedName name="VRP1_2" localSheetId="5">#REF!</definedName>
    <definedName name="VRP1_2" localSheetId="9">#REF!</definedName>
    <definedName name="VRP1_2">#REF!</definedName>
    <definedName name="VRP1_3" localSheetId="0">#REF!</definedName>
    <definedName name="VRP1_3" localSheetId="2">#REF!</definedName>
    <definedName name="VRP1_3" localSheetId="6">#REF!</definedName>
    <definedName name="VRP1_3" localSheetId="12">#REF!</definedName>
    <definedName name="VRP1_3" localSheetId="11">#REF!</definedName>
    <definedName name="VRP1_3" localSheetId="10">#REF!</definedName>
    <definedName name="VRP1_3" localSheetId="4">#REF!</definedName>
    <definedName name="VRP1_3" localSheetId="3">#REF!</definedName>
    <definedName name="VRP1_3" localSheetId="5">#REF!</definedName>
    <definedName name="VRP1_3" localSheetId="9">#REF!</definedName>
    <definedName name="VRP1_3">#REF!</definedName>
    <definedName name="VRP1_4" localSheetId="0">#REF!</definedName>
    <definedName name="VRP1_4" localSheetId="2">#REF!</definedName>
    <definedName name="VRP1_4" localSheetId="6">#REF!</definedName>
    <definedName name="VRP1_4" localSheetId="12">#REF!</definedName>
    <definedName name="VRP1_4" localSheetId="11">#REF!</definedName>
    <definedName name="VRP1_4" localSheetId="10">#REF!</definedName>
    <definedName name="VRP1_4" localSheetId="4">#REF!</definedName>
    <definedName name="VRP1_4" localSheetId="3">#REF!</definedName>
    <definedName name="VRP1_4" localSheetId="5">#REF!</definedName>
    <definedName name="VRP1_4" localSheetId="9">#REF!</definedName>
    <definedName name="VRP1_4">#REF!</definedName>
    <definedName name="VRTTLPPTO" localSheetId="0">#REF!</definedName>
    <definedName name="VRTTLPPTO" localSheetId="2">#REF!</definedName>
    <definedName name="VRTTLPPTO" localSheetId="6">#REF!</definedName>
    <definedName name="VRTTLPPTO" localSheetId="12">#REF!</definedName>
    <definedName name="VRTTLPPTO" localSheetId="11">#REF!</definedName>
    <definedName name="VRTTLPPTO" localSheetId="10">#REF!</definedName>
    <definedName name="VRTTLPPTO" localSheetId="4">#REF!</definedName>
    <definedName name="VRTTLPPTO" localSheetId="3">#REF!</definedName>
    <definedName name="VRTTLPPTO" localSheetId="5">#REF!</definedName>
    <definedName name="VRTTLPPTO" localSheetId="9">#REF!</definedName>
    <definedName name="VRTTLPPTO">#REF!</definedName>
    <definedName name="vsdfj" localSheetId="0" hidden="1">{"via1",#N/A,TRUE,"general";"via2",#N/A,TRUE,"general";"via3",#N/A,TRUE,"general"}</definedName>
    <definedName name="vsdfj" localSheetId="8" hidden="1">{"via1",#N/A,TRUE,"general";"via2",#N/A,TRUE,"general";"via3",#N/A,TRUE,"general"}</definedName>
    <definedName name="vsdfj" localSheetId="2" hidden="1">{"via1",#N/A,TRUE,"general";"via2",#N/A,TRUE,"general";"via3",#N/A,TRUE,"general"}</definedName>
    <definedName name="vsdfj" localSheetId="7" hidden="1">{"via1",#N/A,TRUE,"general";"via2",#N/A,TRUE,"general";"via3",#N/A,TRUE,"general"}</definedName>
    <definedName name="vsdfj" localSheetId="6" hidden="1">{"via1",#N/A,TRUE,"general";"via2",#N/A,TRUE,"general";"via3",#N/A,TRUE,"general"}</definedName>
    <definedName name="vsdfj" localSheetId="12" hidden="1">{"via1",#N/A,TRUE,"general";"via2",#N/A,TRUE,"general";"via3",#N/A,TRUE,"general"}</definedName>
    <definedName name="vsdfj" localSheetId="11" hidden="1">{"via1",#N/A,TRUE,"general";"via2",#N/A,TRUE,"general";"via3",#N/A,TRUE,"general"}</definedName>
    <definedName name="vsdfj" localSheetId="10" hidden="1">{"via1",#N/A,TRUE,"general";"via2",#N/A,TRUE,"general";"via3",#N/A,TRUE,"general"}</definedName>
    <definedName name="vsdfj" localSheetId="1" hidden="1">{"via1",#N/A,TRUE,"general";"via2",#N/A,TRUE,"general";"via3",#N/A,TRUE,"general"}</definedName>
    <definedName name="vsdfj" localSheetId="4" hidden="1">{"via1",#N/A,TRUE,"general";"via2",#N/A,TRUE,"general";"via3",#N/A,TRUE,"general"}</definedName>
    <definedName name="vsdfj" localSheetId="3" hidden="1">{"via1",#N/A,TRUE,"general";"via2",#N/A,TRUE,"general";"via3",#N/A,TRUE,"general"}</definedName>
    <definedName name="vsdfj" localSheetId="5" hidden="1">{"via1",#N/A,TRUE,"general";"via2",#N/A,TRUE,"general";"via3",#N/A,TRUE,"general"}</definedName>
    <definedName name="vsdfj" localSheetId="9" hidden="1">{"via1",#N/A,TRUE,"general";"via2",#N/A,TRUE,"general";"via3",#N/A,TRUE,"general"}</definedName>
    <definedName name="vsdfj" hidden="1">{"via1",#N/A,TRUE,"general";"via2",#N/A,TRUE,"general";"via3",#N/A,TRUE,"general"}</definedName>
    <definedName name="VSM" localSheetId="0">#REF!</definedName>
    <definedName name="VSM" localSheetId="2">#REF!</definedName>
    <definedName name="VSM" localSheetId="6">#REF!</definedName>
    <definedName name="VSM" localSheetId="12">#REF!</definedName>
    <definedName name="VSM" localSheetId="11">#REF!</definedName>
    <definedName name="VSM" localSheetId="10">#REF!</definedName>
    <definedName name="VSM" localSheetId="1">#REF!</definedName>
    <definedName name="VSM" localSheetId="4">#REF!</definedName>
    <definedName name="VSM" localSheetId="3">#REF!</definedName>
    <definedName name="VSM" localSheetId="5">#REF!</definedName>
    <definedName name="VSM" localSheetId="9">#REF!</definedName>
    <definedName name="VSM">#REF!</definedName>
    <definedName name="VSM1_1" localSheetId="0">#REF!</definedName>
    <definedName name="VSM1_1" localSheetId="2">#REF!</definedName>
    <definedName name="VSM1_1" localSheetId="6">#REF!</definedName>
    <definedName name="VSM1_1" localSheetId="12">#REF!</definedName>
    <definedName name="VSM1_1" localSheetId="11">#REF!</definedName>
    <definedName name="VSM1_1" localSheetId="10">#REF!</definedName>
    <definedName name="VSM1_1" localSheetId="1">#REF!</definedName>
    <definedName name="VSM1_1" localSheetId="4">#REF!</definedName>
    <definedName name="VSM1_1" localSheetId="3">#REF!</definedName>
    <definedName name="VSM1_1" localSheetId="5">#REF!</definedName>
    <definedName name="VSM1_1" localSheetId="9">#REF!</definedName>
    <definedName name="VSM1_1">#REF!</definedName>
    <definedName name="VSM1_1_1" localSheetId="0">#REF!</definedName>
    <definedName name="VSM1_1_1" localSheetId="2">#REF!</definedName>
    <definedName name="VSM1_1_1" localSheetId="6">#REF!</definedName>
    <definedName name="VSM1_1_1" localSheetId="12">#REF!</definedName>
    <definedName name="VSM1_1_1" localSheetId="11">#REF!</definedName>
    <definedName name="VSM1_1_1" localSheetId="10">#REF!</definedName>
    <definedName name="VSM1_1_1" localSheetId="1">#REF!</definedName>
    <definedName name="VSM1_1_1" localSheetId="4">#REF!</definedName>
    <definedName name="VSM1_1_1" localSheetId="3">#REF!</definedName>
    <definedName name="VSM1_1_1" localSheetId="5">#REF!</definedName>
    <definedName name="VSM1_1_1" localSheetId="9">#REF!</definedName>
    <definedName name="VSM1_1_1">#REF!</definedName>
    <definedName name="VSM1_1_2" localSheetId="0">#REF!</definedName>
    <definedName name="VSM1_1_2" localSheetId="2">#REF!</definedName>
    <definedName name="VSM1_1_2" localSheetId="6">#REF!</definedName>
    <definedName name="VSM1_1_2" localSheetId="12">#REF!</definedName>
    <definedName name="VSM1_1_2" localSheetId="11">#REF!</definedName>
    <definedName name="VSM1_1_2" localSheetId="10">#REF!</definedName>
    <definedName name="VSM1_1_2" localSheetId="4">#REF!</definedName>
    <definedName name="VSM1_1_2" localSheetId="3">#REF!</definedName>
    <definedName name="VSM1_1_2" localSheetId="5">#REF!</definedName>
    <definedName name="VSM1_1_2" localSheetId="9">#REF!</definedName>
    <definedName name="VSM1_1_2">#REF!</definedName>
    <definedName name="VSM1_1_3" localSheetId="0">#REF!</definedName>
    <definedName name="VSM1_1_3" localSheetId="2">#REF!</definedName>
    <definedName name="VSM1_1_3" localSheetId="6">#REF!</definedName>
    <definedName name="VSM1_1_3" localSheetId="12">#REF!</definedName>
    <definedName name="VSM1_1_3" localSheetId="11">#REF!</definedName>
    <definedName name="VSM1_1_3" localSheetId="10">#REF!</definedName>
    <definedName name="VSM1_1_3" localSheetId="4">#REF!</definedName>
    <definedName name="VSM1_1_3" localSheetId="3">#REF!</definedName>
    <definedName name="VSM1_1_3" localSheetId="5">#REF!</definedName>
    <definedName name="VSM1_1_3" localSheetId="9">#REF!</definedName>
    <definedName name="VSM1_1_3">#REF!</definedName>
    <definedName name="VSM1_1_4" localSheetId="0">#REF!</definedName>
    <definedName name="VSM1_1_4" localSheetId="2">#REF!</definedName>
    <definedName name="VSM1_1_4" localSheetId="6">#REF!</definedName>
    <definedName name="VSM1_1_4" localSheetId="12">#REF!</definedName>
    <definedName name="VSM1_1_4" localSheetId="11">#REF!</definedName>
    <definedName name="VSM1_1_4" localSheetId="10">#REF!</definedName>
    <definedName name="VSM1_1_4" localSheetId="4">#REF!</definedName>
    <definedName name="VSM1_1_4" localSheetId="3">#REF!</definedName>
    <definedName name="VSM1_1_4" localSheetId="5">#REF!</definedName>
    <definedName name="VSM1_1_4" localSheetId="9">#REF!</definedName>
    <definedName name="VSM1_1_4">#REF!</definedName>
    <definedName name="VSM1_1_5" localSheetId="0">#REF!</definedName>
    <definedName name="VSM1_1_5" localSheetId="2">#REF!</definedName>
    <definedName name="VSM1_1_5" localSheetId="6">#REF!</definedName>
    <definedName name="VSM1_1_5" localSheetId="12">#REF!</definedName>
    <definedName name="VSM1_1_5" localSheetId="11">#REF!</definedName>
    <definedName name="VSM1_1_5" localSheetId="10">#REF!</definedName>
    <definedName name="VSM1_1_5" localSheetId="4">#REF!</definedName>
    <definedName name="VSM1_1_5" localSheetId="3">#REF!</definedName>
    <definedName name="VSM1_1_5" localSheetId="5">#REF!</definedName>
    <definedName name="VSM1_1_5" localSheetId="9">#REF!</definedName>
    <definedName name="VSM1_1_5">#REF!</definedName>
    <definedName name="VSM1_2" localSheetId="0">#REF!</definedName>
    <definedName name="VSM1_2" localSheetId="2">#REF!</definedName>
    <definedName name="VSM1_2" localSheetId="6">#REF!</definedName>
    <definedName name="VSM1_2" localSheetId="12">#REF!</definedName>
    <definedName name="VSM1_2" localSheetId="11">#REF!</definedName>
    <definedName name="VSM1_2" localSheetId="10">#REF!</definedName>
    <definedName name="VSM1_2" localSheetId="4">#REF!</definedName>
    <definedName name="VSM1_2" localSheetId="3">#REF!</definedName>
    <definedName name="VSM1_2" localSheetId="5">#REF!</definedName>
    <definedName name="VSM1_2" localSheetId="9">#REF!</definedName>
    <definedName name="VSM1_2">#REF!</definedName>
    <definedName name="VSM1_3" localSheetId="0">#REF!</definedName>
    <definedName name="VSM1_3" localSheetId="2">#REF!</definedName>
    <definedName name="VSM1_3" localSheetId="6">#REF!</definedName>
    <definedName name="VSM1_3" localSheetId="12">#REF!</definedName>
    <definedName name="VSM1_3" localSheetId="11">#REF!</definedName>
    <definedName name="VSM1_3" localSheetId="10">#REF!</definedName>
    <definedName name="VSM1_3" localSheetId="4">#REF!</definedName>
    <definedName name="VSM1_3" localSheetId="3">#REF!</definedName>
    <definedName name="VSM1_3" localSheetId="5">#REF!</definedName>
    <definedName name="VSM1_3" localSheetId="9">#REF!</definedName>
    <definedName name="VSM1_3">#REF!</definedName>
    <definedName name="VSM1_4" localSheetId="0">#REF!</definedName>
    <definedName name="VSM1_4" localSheetId="2">#REF!</definedName>
    <definedName name="VSM1_4" localSheetId="6">#REF!</definedName>
    <definedName name="VSM1_4" localSheetId="12">#REF!</definedName>
    <definedName name="VSM1_4" localSheetId="11">#REF!</definedName>
    <definedName name="VSM1_4" localSheetId="10">#REF!</definedName>
    <definedName name="VSM1_4" localSheetId="4">#REF!</definedName>
    <definedName name="VSM1_4" localSheetId="3">#REF!</definedName>
    <definedName name="VSM1_4" localSheetId="5">#REF!</definedName>
    <definedName name="VSM1_4" localSheetId="9">#REF!</definedName>
    <definedName name="VSM1_4">#REF!</definedName>
    <definedName name="VSM1_5" localSheetId="0">#REF!</definedName>
    <definedName name="VSM1_5" localSheetId="2">#REF!</definedName>
    <definedName name="VSM1_5" localSheetId="6">#REF!</definedName>
    <definedName name="VSM1_5" localSheetId="12">#REF!</definedName>
    <definedName name="VSM1_5" localSheetId="11">#REF!</definedName>
    <definedName name="VSM1_5" localSheetId="10">#REF!</definedName>
    <definedName name="VSM1_5" localSheetId="4">#REF!</definedName>
    <definedName name="VSM1_5" localSheetId="3">#REF!</definedName>
    <definedName name="VSM1_5" localSheetId="5">#REF!</definedName>
    <definedName name="VSM1_5" localSheetId="9">#REF!</definedName>
    <definedName name="VSM1_5">#REF!</definedName>
    <definedName name="vsp" localSheetId="0">#REF!</definedName>
    <definedName name="vsp" localSheetId="2">#REF!</definedName>
    <definedName name="vsp" localSheetId="6">#REF!</definedName>
    <definedName name="vsp" localSheetId="12">#REF!</definedName>
    <definedName name="vsp" localSheetId="11">#REF!</definedName>
    <definedName name="vsp" localSheetId="10">#REF!</definedName>
    <definedName name="vsp" localSheetId="4">#REF!</definedName>
    <definedName name="vsp" localSheetId="3">#REF!</definedName>
    <definedName name="vsp" localSheetId="5">#REF!</definedName>
    <definedName name="vsp" localSheetId="9">#REF!</definedName>
    <definedName name="vsp">#REF!</definedName>
    <definedName name="vt" localSheetId="0" hidden="1">{"via1",#N/A,TRUE,"general";"via2",#N/A,TRUE,"general";"via3",#N/A,TRUE,"general"}</definedName>
    <definedName name="vt" localSheetId="8" hidden="1">{"via1",#N/A,TRUE,"general";"via2",#N/A,TRUE,"general";"via3",#N/A,TRUE,"general"}</definedName>
    <definedName name="vt" localSheetId="2" hidden="1">{"via1",#N/A,TRUE,"general";"via2",#N/A,TRUE,"general";"via3",#N/A,TRUE,"general"}</definedName>
    <definedName name="vt" localSheetId="7" hidden="1">{"via1",#N/A,TRUE,"general";"via2",#N/A,TRUE,"general";"via3",#N/A,TRUE,"general"}</definedName>
    <definedName name="vt" localSheetId="6" hidden="1">{"via1",#N/A,TRUE,"general";"via2",#N/A,TRUE,"general";"via3",#N/A,TRUE,"general"}</definedName>
    <definedName name="vt" localSheetId="12" hidden="1">{"via1",#N/A,TRUE,"general";"via2",#N/A,TRUE,"general";"via3",#N/A,TRUE,"general"}</definedName>
    <definedName name="vt" localSheetId="11" hidden="1">{"via1",#N/A,TRUE,"general";"via2",#N/A,TRUE,"general";"via3",#N/A,TRUE,"general"}</definedName>
    <definedName name="vt" localSheetId="10" hidden="1">{"via1",#N/A,TRUE,"general";"via2",#N/A,TRUE,"general";"via3",#N/A,TRUE,"general"}</definedName>
    <definedName name="vt" localSheetId="1" hidden="1">{"via1",#N/A,TRUE,"general";"via2",#N/A,TRUE,"general";"via3",#N/A,TRUE,"general"}</definedName>
    <definedName name="vt" localSheetId="4" hidden="1">{"via1",#N/A,TRUE,"general";"via2",#N/A,TRUE,"general";"via3",#N/A,TRUE,"general"}</definedName>
    <definedName name="vt" localSheetId="3" hidden="1">{"via1",#N/A,TRUE,"general";"via2",#N/A,TRUE,"general";"via3",#N/A,TRUE,"general"}</definedName>
    <definedName name="vt" localSheetId="5" hidden="1">{"via1",#N/A,TRUE,"general";"via2",#N/A,TRUE,"general";"via3",#N/A,TRUE,"general"}</definedName>
    <definedName name="vt" localSheetId="9" hidden="1">{"via1",#N/A,TRUE,"general";"via2",#N/A,TRUE,"general";"via3",#N/A,TRUE,"general"}</definedName>
    <definedName name="vt" hidden="1">{"via1",#N/A,TRUE,"general";"via2",#N/A,TRUE,"general";"via3",#N/A,TRUE,"general"}</definedName>
    <definedName name="vutil" localSheetId="0">#REF!</definedName>
    <definedName name="vutil" localSheetId="2">#REF!</definedName>
    <definedName name="vutil" localSheetId="6">#REF!</definedName>
    <definedName name="vutil" localSheetId="12">#REF!</definedName>
    <definedName name="vutil" localSheetId="11">#REF!</definedName>
    <definedName name="vutil" localSheetId="10">#REF!</definedName>
    <definedName name="vutil" localSheetId="1">#REF!</definedName>
    <definedName name="vutil" localSheetId="4">#REF!</definedName>
    <definedName name="vutil" localSheetId="3">#REF!</definedName>
    <definedName name="vutil" localSheetId="5">#REF!</definedName>
    <definedName name="vutil" localSheetId="9">#REF!</definedName>
    <definedName name="vutil">#REF!</definedName>
    <definedName name="vvcxv" localSheetId="0" hidden="1">{"TAB1",#N/A,TRUE,"GENERAL";"TAB2",#N/A,TRUE,"GENERAL";"TAB3",#N/A,TRUE,"GENERAL";"TAB4",#N/A,TRUE,"GENERAL";"TAB5",#N/A,TRUE,"GENERAL"}</definedName>
    <definedName name="vvcxv" localSheetId="8" hidden="1">{"TAB1",#N/A,TRUE,"GENERAL";"TAB2",#N/A,TRUE,"GENERAL";"TAB3",#N/A,TRUE,"GENERAL";"TAB4",#N/A,TRUE,"GENERAL";"TAB5",#N/A,TRUE,"GENERAL"}</definedName>
    <definedName name="vvcxv" localSheetId="2" hidden="1">{"TAB1",#N/A,TRUE,"GENERAL";"TAB2",#N/A,TRUE,"GENERAL";"TAB3",#N/A,TRUE,"GENERAL";"TAB4",#N/A,TRUE,"GENERAL";"TAB5",#N/A,TRUE,"GENERAL"}</definedName>
    <definedName name="vvcxv" localSheetId="7" hidden="1">{"TAB1",#N/A,TRUE,"GENERAL";"TAB2",#N/A,TRUE,"GENERAL";"TAB3",#N/A,TRUE,"GENERAL";"TAB4",#N/A,TRUE,"GENERAL";"TAB5",#N/A,TRUE,"GENERAL"}</definedName>
    <definedName name="vvcxv" localSheetId="6"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1" hidden="1">{"TAB1",#N/A,TRUE,"GENERAL";"TAB2",#N/A,TRUE,"GENERAL";"TAB3",#N/A,TRUE,"GENERAL";"TAB4",#N/A,TRUE,"GENERAL";"TAB5",#N/A,TRUE,"GENERAL"}</definedName>
    <definedName name="vvcxv" localSheetId="4" hidden="1">{"TAB1",#N/A,TRUE,"GENERAL";"TAB2",#N/A,TRUE,"GENERAL";"TAB3",#N/A,TRUE,"GENERAL";"TAB4",#N/A,TRUE,"GENERAL";"TAB5",#N/A,TRUE,"GENERAL"}</definedName>
    <definedName name="vvcxv" localSheetId="3" hidden="1">{"TAB1",#N/A,TRUE,"GENERAL";"TAB2",#N/A,TRUE,"GENERAL";"TAB3",#N/A,TRUE,"GENERAL";"TAB4",#N/A,TRUE,"GENERAL";"TAB5",#N/A,TRUE,"GENERAL"}</definedName>
    <definedName name="vvcxv" localSheetId="5" hidden="1">{"TAB1",#N/A,TRUE,"GENERAL";"TAB2",#N/A,TRUE,"GENERAL";"TAB3",#N/A,TRUE,"GENERAL";"TAB4",#N/A,TRUE,"GENERAL";"TAB5",#N/A,TRUE,"GENERAL"}</definedName>
    <definedName name="vvcxv" localSheetId="9" hidden="1">{"TAB1",#N/A,TRUE,"GENERAL";"TAB2",#N/A,TRUE,"GENERAL";"TAB3",#N/A,TRUE,"GENERAL";"TAB4",#N/A,TRUE,"GENERAL";"TAB5",#N/A,TRUE,"GENERAL"}</definedName>
    <definedName name="vvcxv" hidden="1">{"TAB1",#N/A,TRUE,"GENERAL";"TAB2",#N/A,TRUE,"GENERAL";"TAB3",#N/A,TRUE,"GENERAL";"TAB4",#N/A,TRUE,"GENERAL";"TAB5",#N/A,TRUE,"GENERAL"}</definedName>
    <definedName name="Vvkmh" localSheetId="0">#REF!</definedName>
    <definedName name="Vvkmh" localSheetId="2">#REF!</definedName>
    <definedName name="Vvkmh" localSheetId="6">#REF!</definedName>
    <definedName name="Vvkmh" localSheetId="12">#REF!</definedName>
    <definedName name="Vvkmh" localSheetId="11">#REF!</definedName>
    <definedName name="Vvkmh" localSheetId="10">#REF!</definedName>
    <definedName name="Vvkmh" localSheetId="1">#REF!</definedName>
    <definedName name="Vvkmh" localSheetId="4">#REF!</definedName>
    <definedName name="Vvkmh" localSheetId="3">#REF!</definedName>
    <definedName name="Vvkmh" localSheetId="5">#REF!</definedName>
    <definedName name="Vvkmh" localSheetId="9">#REF!</definedName>
    <definedName name="Vvkmh">#REF!</definedName>
    <definedName name="Vvmph" localSheetId="0">#REF!</definedName>
    <definedName name="Vvmph" localSheetId="2">#REF!</definedName>
    <definedName name="Vvmph" localSheetId="6">#REF!</definedName>
    <definedName name="Vvmph" localSheetId="12">#REF!</definedName>
    <definedName name="Vvmph" localSheetId="11">#REF!</definedName>
    <definedName name="Vvmph" localSheetId="10">#REF!</definedName>
    <definedName name="Vvmph" localSheetId="1">#REF!</definedName>
    <definedName name="Vvmph" localSheetId="4">#REF!</definedName>
    <definedName name="Vvmph" localSheetId="3">#REF!</definedName>
    <definedName name="Vvmph" localSheetId="5">#REF!</definedName>
    <definedName name="Vvmph" localSheetId="9">#REF!</definedName>
    <definedName name="Vvmph">#REF!</definedName>
    <definedName name="VVV" localSheetId="0">#REF!</definedName>
    <definedName name="VVV" localSheetId="2">#REF!</definedName>
    <definedName name="VVV" localSheetId="6">#REF!</definedName>
    <definedName name="VVV" localSheetId="12">#REF!</definedName>
    <definedName name="VVV" localSheetId="11">#REF!</definedName>
    <definedName name="VVV" localSheetId="10">#REF!</definedName>
    <definedName name="VVV" localSheetId="1">#REF!</definedName>
    <definedName name="VVV" localSheetId="4">#REF!</definedName>
    <definedName name="VVV" localSheetId="3">#REF!</definedName>
    <definedName name="VVV" localSheetId="5">#REF!</definedName>
    <definedName name="VVV" localSheetId="9">#REF!</definedName>
    <definedName name="VVV">#REF!</definedName>
    <definedName name="vvvvt" localSheetId="0" hidden="1">{"via1",#N/A,TRUE,"general";"via2",#N/A,TRUE,"general";"via3",#N/A,TRUE,"general"}</definedName>
    <definedName name="vvvvt" localSheetId="8" hidden="1">{"via1",#N/A,TRUE,"general";"via2",#N/A,TRUE,"general";"via3",#N/A,TRUE,"general"}</definedName>
    <definedName name="vvvvt" localSheetId="2" hidden="1">{"via1",#N/A,TRUE,"general";"via2",#N/A,TRUE,"general";"via3",#N/A,TRUE,"general"}</definedName>
    <definedName name="vvvvt" localSheetId="7" hidden="1">{"via1",#N/A,TRUE,"general";"via2",#N/A,TRUE,"general";"via3",#N/A,TRUE,"general"}</definedName>
    <definedName name="vvvvt" localSheetId="6" hidden="1">{"via1",#N/A,TRUE,"general";"via2",#N/A,TRUE,"general";"via3",#N/A,TRUE,"general"}</definedName>
    <definedName name="vvvvt" localSheetId="12" hidden="1">{"via1",#N/A,TRUE,"general";"via2",#N/A,TRUE,"general";"via3",#N/A,TRUE,"general"}</definedName>
    <definedName name="vvvvt" localSheetId="11" hidden="1">{"via1",#N/A,TRUE,"general";"via2",#N/A,TRUE,"general";"via3",#N/A,TRUE,"general"}</definedName>
    <definedName name="vvvvt" localSheetId="10" hidden="1">{"via1",#N/A,TRUE,"general";"via2",#N/A,TRUE,"general";"via3",#N/A,TRUE,"general"}</definedName>
    <definedName name="vvvvt" localSheetId="1" hidden="1">{"via1",#N/A,TRUE,"general";"via2",#N/A,TRUE,"general";"via3",#N/A,TRUE,"general"}</definedName>
    <definedName name="vvvvt" localSheetId="4" hidden="1">{"via1",#N/A,TRUE,"general";"via2",#N/A,TRUE,"general";"via3",#N/A,TRUE,"general"}</definedName>
    <definedName name="vvvvt" localSheetId="3" hidden="1">{"via1",#N/A,TRUE,"general";"via2",#N/A,TRUE,"general";"via3",#N/A,TRUE,"general"}</definedName>
    <definedName name="vvvvt" localSheetId="5" hidden="1">{"via1",#N/A,TRUE,"general";"via2",#N/A,TRUE,"general";"via3",#N/A,TRUE,"general"}</definedName>
    <definedName name="vvvvt" localSheetId="9"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8" hidden="1">{"via1",#N/A,TRUE,"general";"via2",#N/A,TRUE,"general";"via3",#N/A,TRUE,"general"}</definedName>
    <definedName name="vvvvvvf" localSheetId="2" hidden="1">{"via1",#N/A,TRUE,"general";"via2",#N/A,TRUE,"general";"via3",#N/A,TRUE,"general"}</definedName>
    <definedName name="vvvvvvf" localSheetId="7" hidden="1">{"via1",#N/A,TRUE,"general";"via2",#N/A,TRUE,"general";"via3",#N/A,TRUE,"general"}</definedName>
    <definedName name="vvvvvvf" localSheetId="6" hidden="1">{"via1",#N/A,TRUE,"general";"via2",#N/A,TRUE,"general";"via3",#N/A,TRUE,"general"}</definedName>
    <definedName name="vvvvvvf" localSheetId="12" hidden="1">{"via1",#N/A,TRUE,"general";"via2",#N/A,TRUE,"general";"via3",#N/A,TRUE,"general"}</definedName>
    <definedName name="vvvvvvf" localSheetId="11" hidden="1">{"via1",#N/A,TRUE,"general";"via2",#N/A,TRUE,"general";"via3",#N/A,TRUE,"general"}</definedName>
    <definedName name="vvvvvvf" localSheetId="10" hidden="1">{"via1",#N/A,TRUE,"general";"via2",#N/A,TRUE,"general";"via3",#N/A,TRUE,"general"}</definedName>
    <definedName name="vvvvvvf" localSheetId="1" hidden="1">{"via1",#N/A,TRUE,"general";"via2",#N/A,TRUE,"general";"via3",#N/A,TRUE,"general"}</definedName>
    <definedName name="vvvvvvf" localSheetId="4" hidden="1">{"via1",#N/A,TRUE,"general";"via2",#N/A,TRUE,"general";"via3",#N/A,TRUE,"general"}</definedName>
    <definedName name="vvvvvvf" localSheetId="3" hidden="1">{"via1",#N/A,TRUE,"general";"via2",#N/A,TRUE,"general";"via3",#N/A,TRUE,"general"}</definedName>
    <definedName name="vvvvvvf" localSheetId="5" hidden="1">{"via1",#N/A,TRUE,"general";"via2",#N/A,TRUE,"general";"via3",#N/A,TRUE,"general"}</definedName>
    <definedName name="vvvvvvf" localSheetId="9" hidden="1">{"via1",#N/A,TRUE,"general";"via2",#N/A,TRUE,"general";"via3",#N/A,TRUE,"general"}</definedName>
    <definedName name="vvvvvvf" hidden="1">{"via1",#N/A,TRUE,"general";"via2",#N/A,TRUE,"general";"via3",#N/A,TRUE,"general"}</definedName>
    <definedName name="VX" localSheetId="0" hidden="1">#REF!</definedName>
    <definedName name="VX" localSheetId="2" hidden="1">#REF!</definedName>
    <definedName name="VX" localSheetId="6" hidden="1">#REF!</definedName>
    <definedName name="VX" localSheetId="12" hidden="1">#REF!</definedName>
    <definedName name="VX" localSheetId="11" hidden="1">#REF!</definedName>
    <definedName name="VX" localSheetId="10" hidden="1">#REF!</definedName>
    <definedName name="VX" localSheetId="1" hidden="1">#REF!</definedName>
    <definedName name="VX" localSheetId="4" hidden="1">#REF!</definedName>
    <definedName name="VX" localSheetId="3" hidden="1">#REF!</definedName>
    <definedName name="VX" localSheetId="5" hidden="1">#REF!</definedName>
    <definedName name="VX" localSheetId="9" hidden="1">#REF!</definedName>
    <definedName name="VX" hidden="1">#REF!</definedName>
    <definedName name="vy" localSheetId="0" hidden="1">{"TAB1",#N/A,TRUE,"GENERAL";"TAB2",#N/A,TRUE,"GENERAL";"TAB3",#N/A,TRUE,"GENERAL";"TAB4",#N/A,TRUE,"GENERAL";"TAB5",#N/A,TRUE,"GENERAL"}</definedName>
    <definedName name="vy" localSheetId="8" hidden="1">{"TAB1",#N/A,TRUE,"GENERAL";"TAB2",#N/A,TRUE,"GENERAL";"TAB3",#N/A,TRUE,"GENERAL";"TAB4",#N/A,TRUE,"GENERAL";"TAB5",#N/A,TRUE,"GENERAL"}</definedName>
    <definedName name="vy" localSheetId="2" hidden="1">{"TAB1",#N/A,TRUE,"GENERAL";"TAB2",#N/A,TRUE,"GENERAL";"TAB3",#N/A,TRUE,"GENERAL";"TAB4",#N/A,TRUE,"GENERAL";"TAB5",#N/A,TRUE,"GENERAL"}</definedName>
    <definedName name="vy" localSheetId="7" hidden="1">{"TAB1",#N/A,TRUE,"GENERAL";"TAB2",#N/A,TRUE,"GENERAL";"TAB3",#N/A,TRUE,"GENERAL";"TAB4",#N/A,TRUE,"GENERAL";"TAB5",#N/A,TRUE,"GENERAL"}</definedName>
    <definedName name="vy" localSheetId="6" hidden="1">{"TAB1",#N/A,TRUE,"GENERAL";"TAB2",#N/A,TRUE,"GENERAL";"TAB3",#N/A,TRUE,"GENERAL";"TAB4",#N/A,TRUE,"GENERAL";"TAB5",#N/A,TRUE,"GENERAL"}</definedName>
    <definedName name="vy" localSheetId="12" hidden="1">{"TAB1",#N/A,TRUE,"GENERAL";"TAB2",#N/A,TRUE,"GENERAL";"TAB3",#N/A,TRUE,"GENERAL";"TAB4",#N/A,TRUE,"GENERAL";"TAB5",#N/A,TRUE,"GENERAL"}</definedName>
    <definedName name="vy" localSheetId="11" hidden="1">{"TAB1",#N/A,TRUE,"GENERAL";"TAB2",#N/A,TRUE,"GENERAL";"TAB3",#N/A,TRUE,"GENERAL";"TAB4",#N/A,TRUE,"GENERAL";"TAB5",#N/A,TRUE,"GENERAL"}</definedName>
    <definedName name="vy" localSheetId="10" hidden="1">{"TAB1",#N/A,TRUE,"GENERAL";"TAB2",#N/A,TRUE,"GENERAL";"TAB3",#N/A,TRUE,"GENERAL";"TAB4",#N/A,TRUE,"GENERAL";"TAB5",#N/A,TRUE,"GENERAL"}</definedName>
    <definedName name="vy" localSheetId="1" hidden="1">{"TAB1",#N/A,TRUE,"GENERAL";"TAB2",#N/A,TRUE,"GENERAL";"TAB3",#N/A,TRUE,"GENERAL";"TAB4",#N/A,TRUE,"GENERAL";"TAB5",#N/A,TRUE,"GENERAL"}</definedName>
    <definedName name="vy" localSheetId="4" hidden="1">{"TAB1",#N/A,TRUE,"GENERAL";"TAB2",#N/A,TRUE,"GENERAL";"TAB3",#N/A,TRUE,"GENERAL";"TAB4",#N/A,TRUE,"GENERAL";"TAB5",#N/A,TRUE,"GENERAL"}</definedName>
    <definedName name="vy" localSheetId="3" hidden="1">{"TAB1",#N/A,TRUE,"GENERAL";"TAB2",#N/A,TRUE,"GENERAL";"TAB3",#N/A,TRUE,"GENERAL";"TAB4",#N/A,TRUE,"GENERAL";"TAB5",#N/A,TRUE,"GENERAL"}</definedName>
    <definedName name="vy" localSheetId="5" hidden="1">{"TAB1",#N/A,TRUE,"GENERAL";"TAB2",#N/A,TRUE,"GENERAL";"TAB3",#N/A,TRUE,"GENERAL";"TAB4",#N/A,TRUE,"GENERAL";"TAB5",#N/A,TRUE,"GENERAL"}</definedName>
    <definedName name="vy" localSheetId="9" hidden="1">{"TAB1",#N/A,TRUE,"GENERAL";"TAB2",#N/A,TRUE,"GENERAL";"TAB3",#N/A,TRUE,"GENERAL";"TAB4",#N/A,TRUE,"GENERAL";"TAB5",#N/A,TRUE,"GENERAL"}</definedName>
    <definedName name="vy" hidden="1">{"TAB1",#N/A,TRUE,"GENERAL";"TAB2",#N/A,TRUE,"GENERAL";"TAB3",#N/A,TRUE,"GENERAL";"TAB4",#N/A,TRUE,"GENERAL";"TAB5",#N/A,TRUE,"GENERAL"}</definedName>
    <definedName name="w" localSheetId="0">#REF!</definedName>
    <definedName name="w" localSheetId="2">#REF!</definedName>
    <definedName name="w" localSheetId="6">#REF!</definedName>
    <definedName name="w" localSheetId="12">#REF!</definedName>
    <definedName name="w" localSheetId="11">#REF!</definedName>
    <definedName name="w" localSheetId="10">#REF!</definedName>
    <definedName name="w" localSheetId="1">#REF!</definedName>
    <definedName name="w" localSheetId="4">#REF!</definedName>
    <definedName name="w" localSheetId="3">#REF!</definedName>
    <definedName name="w" localSheetId="5">#REF!</definedName>
    <definedName name="w" localSheetId="9">#REF!</definedName>
    <definedName name="w">#REF!</definedName>
    <definedName name="w2w2w" localSheetId="0" hidden="1">{"via1",#N/A,TRUE,"general";"via2",#N/A,TRUE,"general";"via3",#N/A,TRUE,"general"}</definedName>
    <definedName name="w2w2w" localSheetId="8" hidden="1">{"via1",#N/A,TRUE,"general";"via2",#N/A,TRUE,"general";"via3",#N/A,TRUE,"general"}</definedName>
    <definedName name="w2w2w" localSheetId="2" hidden="1">{"via1",#N/A,TRUE,"general";"via2",#N/A,TRUE,"general";"via3",#N/A,TRUE,"general"}</definedName>
    <definedName name="w2w2w" localSheetId="7" hidden="1">{"via1",#N/A,TRUE,"general";"via2",#N/A,TRUE,"general";"via3",#N/A,TRUE,"general"}</definedName>
    <definedName name="w2w2w" localSheetId="6" hidden="1">{"via1",#N/A,TRUE,"general";"via2",#N/A,TRUE,"general";"via3",#N/A,TRUE,"general"}</definedName>
    <definedName name="w2w2w" localSheetId="12" hidden="1">{"via1",#N/A,TRUE,"general";"via2",#N/A,TRUE,"general";"via3",#N/A,TRUE,"general"}</definedName>
    <definedName name="w2w2w" localSheetId="11" hidden="1">{"via1",#N/A,TRUE,"general";"via2",#N/A,TRUE,"general";"via3",#N/A,TRUE,"general"}</definedName>
    <definedName name="w2w2w" localSheetId="10" hidden="1">{"via1",#N/A,TRUE,"general";"via2",#N/A,TRUE,"general";"via3",#N/A,TRUE,"general"}</definedName>
    <definedName name="w2w2w" localSheetId="1" hidden="1">{"via1",#N/A,TRUE,"general";"via2",#N/A,TRUE,"general";"via3",#N/A,TRUE,"general"}</definedName>
    <definedName name="w2w2w" localSheetId="4" hidden="1">{"via1",#N/A,TRUE,"general";"via2",#N/A,TRUE,"general";"via3",#N/A,TRUE,"general"}</definedName>
    <definedName name="w2w2w" localSheetId="3" hidden="1">{"via1",#N/A,TRUE,"general";"via2",#N/A,TRUE,"general";"via3",#N/A,TRUE,"general"}</definedName>
    <definedName name="w2w2w" localSheetId="5" hidden="1">{"via1",#N/A,TRUE,"general";"via2",#N/A,TRUE,"general";"via3",#N/A,TRUE,"general"}</definedName>
    <definedName name="w2w2w" localSheetId="9" hidden="1">{"via1",#N/A,TRUE,"general";"via2",#N/A,TRUE,"general";"via3",#N/A,TRUE,"general"}</definedName>
    <definedName name="w2w2w" hidden="1">{"via1",#N/A,TRUE,"general";"via2",#N/A,TRUE,"general";"via3",#N/A,TRUE,"general"}</definedName>
    <definedName name="wacero" localSheetId="0">#REF!</definedName>
    <definedName name="wacero" localSheetId="2">#REF!</definedName>
    <definedName name="wacero" localSheetId="6">#REF!</definedName>
    <definedName name="wacero" localSheetId="12">#REF!</definedName>
    <definedName name="wacero" localSheetId="11">#REF!</definedName>
    <definedName name="wacero" localSheetId="10">#REF!</definedName>
    <definedName name="wacero" localSheetId="1">#REF!</definedName>
    <definedName name="wacero" localSheetId="4">#REF!</definedName>
    <definedName name="wacero" localSheetId="3">#REF!</definedName>
    <definedName name="wacero" localSheetId="5">#REF!</definedName>
    <definedName name="wacero" localSheetId="9">#REF!</definedName>
    <definedName name="wacero">#REF!</definedName>
    <definedName name="WAGE_RATE" localSheetId="0">#REF!</definedName>
    <definedName name="WAGE_RATE" localSheetId="2">#REF!</definedName>
    <definedName name="WAGE_RATE" localSheetId="6">#REF!</definedName>
    <definedName name="WAGE_RATE" localSheetId="12">#REF!</definedName>
    <definedName name="WAGE_RATE" localSheetId="11">#REF!</definedName>
    <definedName name="WAGE_RATE" localSheetId="10">#REF!</definedName>
    <definedName name="WAGE_RATE" localSheetId="1">#REF!</definedName>
    <definedName name="WAGE_RATE" localSheetId="4">#REF!</definedName>
    <definedName name="WAGE_RATE" localSheetId="3">#REF!</definedName>
    <definedName name="WAGE_RATE" localSheetId="5">#REF!</definedName>
    <definedName name="WAGE_RATE" localSheetId="9">#REF!</definedName>
    <definedName name="WAGE_RATE">#REF!</definedName>
    <definedName name="Wage0100" localSheetId="0">#REF!</definedName>
    <definedName name="Wage0100" localSheetId="2">#REF!</definedName>
    <definedName name="Wage0100" localSheetId="6">#REF!</definedName>
    <definedName name="Wage0100" localSheetId="12">#REF!</definedName>
    <definedName name="Wage0100" localSheetId="11">#REF!</definedName>
    <definedName name="Wage0100" localSheetId="10">#REF!</definedName>
    <definedName name="Wage0100" localSheetId="1">#REF!</definedName>
    <definedName name="Wage0100" localSheetId="4">#REF!</definedName>
    <definedName name="Wage0100" localSheetId="3">#REF!</definedName>
    <definedName name="Wage0100" localSheetId="5">#REF!</definedName>
    <definedName name="Wage0100" localSheetId="9">#REF!</definedName>
    <definedName name="Wage0100">#REF!</definedName>
    <definedName name="Wage0200" localSheetId="0">#REF!</definedName>
    <definedName name="Wage0200" localSheetId="2">#REF!</definedName>
    <definedName name="Wage0200" localSheetId="6">#REF!</definedName>
    <definedName name="Wage0200" localSheetId="12">#REF!</definedName>
    <definedName name="Wage0200" localSheetId="11">#REF!</definedName>
    <definedName name="Wage0200" localSheetId="10">#REF!</definedName>
    <definedName name="Wage0200" localSheetId="4">#REF!</definedName>
    <definedName name="Wage0200" localSheetId="3">#REF!</definedName>
    <definedName name="Wage0200" localSheetId="5">#REF!</definedName>
    <definedName name="Wage0200" localSheetId="9">#REF!</definedName>
    <definedName name="Wage0200">#REF!</definedName>
    <definedName name="warenapeña" localSheetId="0">#REF!</definedName>
    <definedName name="warenapeña" localSheetId="2">#REF!</definedName>
    <definedName name="warenapeña" localSheetId="6">#REF!</definedName>
    <definedName name="warenapeña" localSheetId="12">#REF!</definedName>
    <definedName name="warenapeña" localSheetId="11">#REF!</definedName>
    <definedName name="warenapeña" localSheetId="10">#REF!</definedName>
    <definedName name="warenapeña" localSheetId="4">#REF!</definedName>
    <definedName name="warenapeña" localSheetId="3">#REF!</definedName>
    <definedName name="warenapeña" localSheetId="5">#REF!</definedName>
    <definedName name="warenapeña" localSheetId="9">#REF!</definedName>
    <definedName name="warenapeña">#REF!</definedName>
    <definedName name="warenario" localSheetId="0">#REF!</definedName>
    <definedName name="warenario" localSheetId="2">#REF!</definedName>
    <definedName name="warenario" localSheetId="6">#REF!</definedName>
    <definedName name="warenario" localSheetId="12">#REF!</definedName>
    <definedName name="warenario" localSheetId="11">#REF!</definedName>
    <definedName name="warenario" localSheetId="10">#REF!</definedName>
    <definedName name="warenario" localSheetId="4">#REF!</definedName>
    <definedName name="warenario" localSheetId="3">#REF!</definedName>
    <definedName name="warenario" localSheetId="5">#REF!</definedName>
    <definedName name="warenario" localSheetId="9">#REF!</definedName>
    <definedName name="warenario">#REF!</definedName>
    <definedName name="wBarrera_en_polietileno" localSheetId="0">#REF!</definedName>
    <definedName name="wBarrera_en_polietileno" localSheetId="2">#REF!</definedName>
    <definedName name="wBarrera_en_polietileno" localSheetId="6">#REF!</definedName>
    <definedName name="wBarrera_en_polietileno" localSheetId="12">#REF!</definedName>
    <definedName name="wBarrera_en_polietileno" localSheetId="11">#REF!</definedName>
    <definedName name="wBarrera_en_polietileno" localSheetId="10">#REF!</definedName>
    <definedName name="wBarrera_en_polietileno" localSheetId="4">#REF!</definedName>
    <definedName name="wBarrera_en_polietileno" localSheetId="3">#REF!</definedName>
    <definedName name="wBarrera_en_polietileno" localSheetId="5">#REF!</definedName>
    <definedName name="wBarrera_en_polietileno" localSheetId="9">#REF!</definedName>
    <definedName name="wBarrera_en_polietileno">#REF!</definedName>
    <definedName name="wbisagracomún" localSheetId="0">#REF!</definedName>
    <definedName name="wbisagracomún" localSheetId="2">#REF!</definedName>
    <definedName name="wbisagracomún" localSheetId="6">#REF!</definedName>
    <definedName name="wbisagracomún" localSheetId="12">#REF!</definedName>
    <definedName name="wbisagracomún" localSheetId="11">#REF!</definedName>
    <definedName name="wbisagracomún" localSheetId="10">#REF!</definedName>
    <definedName name="wbisagracomún" localSheetId="4">#REF!</definedName>
    <definedName name="wbisagracomún" localSheetId="3">#REF!</definedName>
    <definedName name="wbisagracomún" localSheetId="5">#REF!</definedName>
    <definedName name="wbisagracomún" localSheetId="9">#REF!</definedName>
    <definedName name="wbisagracomún">#REF!</definedName>
    <definedName name="wbloque5santafe" localSheetId="0">#REF!</definedName>
    <definedName name="wbloque5santafe" localSheetId="2">#REF!</definedName>
    <definedName name="wbloque5santafe" localSheetId="6">#REF!</definedName>
    <definedName name="wbloque5santafe" localSheetId="12">#REF!</definedName>
    <definedName name="wbloque5santafe" localSheetId="11">#REF!</definedName>
    <definedName name="wbloque5santafe" localSheetId="10">#REF!</definedName>
    <definedName name="wbloque5santafe" localSheetId="4">#REF!</definedName>
    <definedName name="wbloque5santafe" localSheetId="3">#REF!</definedName>
    <definedName name="wbloque5santafe" localSheetId="5">#REF!</definedName>
    <definedName name="wbloque5santafe" localSheetId="9">#REF!</definedName>
    <definedName name="wbloque5santafe">#REF!</definedName>
    <definedName name="WBS" localSheetId="0">#REF!</definedName>
    <definedName name="WBS" localSheetId="2">#REF!</definedName>
    <definedName name="WBS" localSheetId="6">#REF!</definedName>
    <definedName name="WBS" localSheetId="12">#REF!</definedName>
    <definedName name="WBS" localSheetId="11">#REF!</definedName>
    <definedName name="WBS" localSheetId="10">#REF!</definedName>
    <definedName name="WBS" localSheetId="4">#REF!</definedName>
    <definedName name="WBS" localSheetId="3">#REF!</definedName>
    <definedName name="WBS" localSheetId="5">#REF!</definedName>
    <definedName name="WBS" localSheetId="9">#REF!</definedName>
    <definedName name="WBS">#REF!</definedName>
    <definedName name="wCabina_Insonora" localSheetId="0">#REF!</definedName>
    <definedName name="wCabina_Insonora" localSheetId="2">#REF!</definedName>
    <definedName name="wCabina_Insonora" localSheetId="6">#REF!</definedName>
    <definedName name="wCabina_Insonora" localSheetId="12">#REF!</definedName>
    <definedName name="wCabina_Insonora" localSheetId="11">#REF!</definedName>
    <definedName name="wCabina_Insonora" localSheetId="10">#REF!</definedName>
    <definedName name="wCabina_Insonora" localSheetId="4">#REF!</definedName>
    <definedName name="wCabina_Insonora" localSheetId="3">#REF!</definedName>
    <definedName name="wCabina_Insonora" localSheetId="5">#REF!</definedName>
    <definedName name="wCabina_Insonora" localSheetId="9">#REF!</definedName>
    <definedName name="wCabina_Insonora">#REF!</definedName>
    <definedName name="wCama_doble__incluye_mesas_de_noche_y_espaldar" localSheetId="0">#REF!</definedName>
    <definedName name="wCama_doble__incluye_mesas_de_noche_y_espaldar" localSheetId="2">#REF!</definedName>
    <definedName name="wCama_doble__incluye_mesas_de_noche_y_espaldar" localSheetId="6">#REF!</definedName>
    <definedName name="wCama_doble__incluye_mesas_de_noche_y_espaldar" localSheetId="12">#REF!</definedName>
    <definedName name="wCama_doble__incluye_mesas_de_noche_y_espaldar" localSheetId="11">#REF!</definedName>
    <definedName name="wCama_doble__incluye_mesas_de_noche_y_espaldar" localSheetId="10">#REF!</definedName>
    <definedName name="wCama_doble__incluye_mesas_de_noche_y_espaldar" localSheetId="4">#REF!</definedName>
    <definedName name="wCama_doble__incluye_mesas_de_noche_y_espaldar" localSheetId="3">#REF!</definedName>
    <definedName name="wCama_doble__incluye_mesas_de_noche_y_espaldar" localSheetId="5">#REF!</definedName>
    <definedName name="wCama_doble__incluye_mesas_de_noche_y_espaldar" localSheetId="9">#REF!</definedName>
    <definedName name="wCama_doble__incluye_mesas_de_noche_y_espaldar">#REF!</definedName>
    <definedName name="wCama_sencilla_con_espaldar" localSheetId="0">#REF!</definedName>
    <definedName name="wCama_sencilla_con_espaldar" localSheetId="2">#REF!</definedName>
    <definedName name="wCama_sencilla_con_espaldar" localSheetId="6">#REF!</definedName>
    <definedName name="wCama_sencilla_con_espaldar" localSheetId="12">#REF!</definedName>
    <definedName name="wCama_sencilla_con_espaldar" localSheetId="11">#REF!</definedName>
    <definedName name="wCama_sencilla_con_espaldar" localSheetId="10">#REF!</definedName>
    <definedName name="wCama_sencilla_con_espaldar" localSheetId="4">#REF!</definedName>
    <definedName name="wCama_sencilla_con_espaldar" localSheetId="3">#REF!</definedName>
    <definedName name="wCama_sencilla_con_espaldar" localSheetId="5">#REF!</definedName>
    <definedName name="wCama_sencilla_con_espaldar" localSheetId="9">#REF!</definedName>
    <definedName name="wCama_sencilla_con_espaldar">#REF!</definedName>
    <definedName name="wCama_sencilla_sin_espaldar" localSheetId="0">#REF!</definedName>
    <definedName name="wCama_sencilla_sin_espaldar" localSheetId="2">#REF!</definedName>
    <definedName name="wCama_sencilla_sin_espaldar" localSheetId="6">#REF!</definedName>
    <definedName name="wCama_sencilla_sin_espaldar" localSheetId="12">#REF!</definedName>
    <definedName name="wCama_sencilla_sin_espaldar" localSheetId="11">#REF!</definedName>
    <definedName name="wCama_sencilla_sin_espaldar" localSheetId="10">#REF!</definedName>
    <definedName name="wCama_sencilla_sin_espaldar" localSheetId="4">#REF!</definedName>
    <definedName name="wCama_sencilla_sin_espaldar" localSheetId="3">#REF!</definedName>
    <definedName name="wCama_sencilla_sin_espaldar" localSheetId="5">#REF!</definedName>
    <definedName name="wCama_sencilla_sin_espaldar" localSheetId="9">#REF!</definedName>
    <definedName name="wCama_sencilla_sin_espaldar">#REF!</definedName>
    <definedName name="wcampamento" localSheetId="0">#REF!</definedName>
    <definedName name="wcampamento" localSheetId="2">#REF!</definedName>
    <definedName name="wcampamento" localSheetId="6">#REF!</definedName>
    <definedName name="wcampamento" localSheetId="12">#REF!</definedName>
    <definedName name="wcampamento" localSheetId="11">#REF!</definedName>
    <definedName name="wcampamento" localSheetId="10">#REF!</definedName>
    <definedName name="wcampamento" localSheetId="4">#REF!</definedName>
    <definedName name="wcampamento" localSheetId="3">#REF!</definedName>
    <definedName name="wcampamento" localSheetId="5">#REF!</definedName>
    <definedName name="wcampamento" localSheetId="9">#REF!</definedName>
    <definedName name="wcampamento">#REF!</definedName>
    <definedName name="wcementogris" localSheetId="0">#REF!</definedName>
    <definedName name="wcementogris" localSheetId="2">#REF!</definedName>
    <definedName name="wcementogris" localSheetId="6">#REF!</definedName>
    <definedName name="wcementogris" localSheetId="12">#REF!</definedName>
    <definedName name="wcementogris" localSheetId="11">#REF!</definedName>
    <definedName name="wcementogris" localSheetId="10">#REF!</definedName>
    <definedName name="wcementogris" localSheetId="4">#REF!</definedName>
    <definedName name="wcementogris" localSheetId="3">#REF!</definedName>
    <definedName name="wcementogris" localSheetId="5">#REF!</definedName>
    <definedName name="wcementogris" localSheetId="9">#REF!</definedName>
    <definedName name="wcementogris">#REF!</definedName>
    <definedName name="wchazo" localSheetId="0">#REF!</definedName>
    <definedName name="wchazo" localSheetId="2">#REF!</definedName>
    <definedName name="wchazo" localSheetId="6">#REF!</definedName>
    <definedName name="wchazo" localSheetId="12">#REF!</definedName>
    <definedName name="wchazo" localSheetId="11">#REF!</definedName>
    <definedName name="wchazo" localSheetId="10">#REF!</definedName>
    <definedName name="wchazo" localSheetId="4">#REF!</definedName>
    <definedName name="wchazo" localSheetId="3">#REF!</definedName>
    <definedName name="wchazo" localSheetId="5">#REF!</definedName>
    <definedName name="wchazo" localSheetId="9">#REF!</definedName>
    <definedName name="wchazo">#REF!</definedName>
    <definedName name="wchazos" localSheetId="0">#REF!</definedName>
    <definedName name="wchazos" localSheetId="2">#REF!</definedName>
    <definedName name="wchazos" localSheetId="6">#REF!</definedName>
    <definedName name="wchazos" localSheetId="12">#REF!</definedName>
    <definedName name="wchazos" localSheetId="11">#REF!</definedName>
    <definedName name="wchazos" localSheetId="10">#REF!</definedName>
    <definedName name="wchazos" localSheetId="4">#REF!</definedName>
    <definedName name="wchazos" localSheetId="3">#REF!</definedName>
    <definedName name="wchazos" localSheetId="5">#REF!</definedName>
    <definedName name="wchazos" localSheetId="9">#REF!</definedName>
    <definedName name="wchazos">#REF!</definedName>
    <definedName name="wconcreto2000" localSheetId="0">#REF!</definedName>
    <definedName name="wconcreto2000" localSheetId="2">#REF!</definedName>
    <definedName name="wconcreto2000" localSheetId="6">#REF!</definedName>
    <definedName name="wconcreto2000" localSheetId="12">#REF!</definedName>
    <definedName name="wconcreto2000" localSheetId="11">#REF!</definedName>
    <definedName name="wconcreto2000" localSheetId="10">#REF!</definedName>
    <definedName name="wconcreto2000" localSheetId="4">#REF!</definedName>
    <definedName name="wconcreto2000" localSheetId="3">#REF!</definedName>
    <definedName name="wconcreto2000" localSheetId="5">#REF!</definedName>
    <definedName name="wconcreto2000" localSheetId="9">#REF!</definedName>
    <definedName name="wconcreto2000">#REF!</definedName>
    <definedName name="Wcut" localSheetId="0">#REF!</definedName>
    <definedName name="Wcut" localSheetId="2">#REF!</definedName>
    <definedName name="Wcut" localSheetId="6">#REF!</definedName>
    <definedName name="Wcut" localSheetId="12">#REF!</definedName>
    <definedName name="Wcut" localSheetId="11">#REF!</definedName>
    <definedName name="Wcut" localSheetId="10">#REF!</definedName>
    <definedName name="Wcut" localSheetId="4">#REF!</definedName>
    <definedName name="Wcut" localSheetId="3">#REF!</definedName>
    <definedName name="Wcut" localSheetId="5">#REF!</definedName>
    <definedName name="Wcut" localSheetId="9">#REF!</definedName>
    <definedName name="Wcut">#REF!</definedName>
    <definedName name="WD" localSheetId="0">#REF!</definedName>
    <definedName name="WD" localSheetId="2">#REF!</definedName>
    <definedName name="WD" localSheetId="6">#REF!</definedName>
    <definedName name="WD" localSheetId="12">#REF!</definedName>
    <definedName name="WD" localSheetId="11">#REF!</definedName>
    <definedName name="WD" localSheetId="10">#REF!</definedName>
    <definedName name="WD" localSheetId="4">#REF!</definedName>
    <definedName name="WD" localSheetId="3">#REF!</definedName>
    <definedName name="WD" localSheetId="5">#REF!</definedName>
    <definedName name="WD" localSheetId="9">#REF!</definedName>
    <definedName name="WD">#REF!</definedName>
    <definedName name="WDD" localSheetId="0" hidden="1">{#N/A,#N/A,FALSE,"orthoflow";#N/A,#N/A,FALSE,"Miscelaneos";#N/A,#N/A,FALSE,"Instrumentacio";#N/A,#N/A,FALSE,"Electrico";#N/A,#N/A,FALSE,"Valv. Seguridad"}</definedName>
    <definedName name="WDD" localSheetId="8"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localSheetId="7" hidden="1">{#N/A,#N/A,FALSE,"orthoflow";#N/A,#N/A,FALSE,"Miscelaneos";#N/A,#N/A,FALSE,"Instrumentacio";#N/A,#N/A,FALSE,"Electrico";#N/A,#N/A,FALSE,"Valv. Seguridad"}</definedName>
    <definedName name="WDD" localSheetId="6" hidden="1">{#N/A,#N/A,FALSE,"orthoflow";#N/A,#N/A,FALSE,"Miscelaneos";#N/A,#N/A,FALSE,"Instrumentacio";#N/A,#N/A,FALSE,"Electrico";#N/A,#N/A,FALSE,"Valv. Seguridad"}</definedName>
    <definedName name="WDD" localSheetId="12" hidden="1">{#N/A,#N/A,FALSE,"orthoflow";#N/A,#N/A,FALSE,"Miscelaneos";#N/A,#N/A,FALSE,"Instrumentacio";#N/A,#N/A,FALSE,"Electrico";#N/A,#N/A,FALSE,"Valv. Seguridad"}</definedName>
    <definedName name="WDD" localSheetId="11" hidden="1">{#N/A,#N/A,FALSE,"orthoflow";#N/A,#N/A,FALSE,"Miscelaneos";#N/A,#N/A,FALSE,"Instrumentacio";#N/A,#N/A,FALSE,"Electrico";#N/A,#N/A,FALSE,"Valv. Seguridad"}</definedName>
    <definedName name="WDD" localSheetId="1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localSheetId="4" hidden="1">{#N/A,#N/A,FALSE,"orthoflow";#N/A,#N/A,FALSE,"Miscelaneos";#N/A,#N/A,FALSE,"Instrumentacio";#N/A,#N/A,FALSE,"Electrico";#N/A,#N/A,FALSE,"Valv. Seguridad"}</definedName>
    <definedName name="WDD" localSheetId="3" hidden="1">{#N/A,#N/A,FALSE,"orthoflow";#N/A,#N/A,FALSE,"Miscelaneos";#N/A,#N/A,FALSE,"Instrumentacio";#N/A,#N/A,FALSE,"Electrico";#N/A,#N/A,FALSE,"Valv. Seguridad"}</definedName>
    <definedName name="WDD" localSheetId="5" hidden="1">{#N/A,#N/A,FALSE,"orthoflow";#N/A,#N/A,FALSE,"Miscelaneos";#N/A,#N/A,FALSE,"Instrumentacio";#N/A,#N/A,FALSE,"Electrico";#N/A,#N/A,FALSE,"Valv. Seguridad"}</definedName>
    <definedName name="WDD" localSheetId="9"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0">#REF!</definedName>
    <definedName name="WDFSDF" localSheetId="2">#REF!</definedName>
    <definedName name="WDFSDF" localSheetId="6">#REF!</definedName>
    <definedName name="WDFSDF" localSheetId="12">#REF!</definedName>
    <definedName name="WDFSDF" localSheetId="11">#REF!</definedName>
    <definedName name="WDFSDF" localSheetId="10">#REF!</definedName>
    <definedName name="WDFSDF" localSheetId="1">#REF!</definedName>
    <definedName name="WDFSDF" localSheetId="4">#REF!</definedName>
    <definedName name="WDFSDF" localSheetId="3">#REF!</definedName>
    <definedName name="WDFSDF" localSheetId="5">#REF!</definedName>
    <definedName name="WDFSDF" localSheetId="9">#REF!</definedName>
    <definedName name="WDFSDF">#REF!</definedName>
    <definedName name="wedw" localSheetId="0">#REF!</definedName>
    <definedName name="wedw" localSheetId="2">#REF!</definedName>
    <definedName name="wedw" localSheetId="6">#REF!</definedName>
    <definedName name="wedw" localSheetId="12">#REF!</definedName>
    <definedName name="wedw" localSheetId="11">#REF!</definedName>
    <definedName name="wedw" localSheetId="10">#REF!</definedName>
    <definedName name="wedw" localSheetId="1">#REF!</definedName>
    <definedName name="wedw" localSheetId="4">#REF!</definedName>
    <definedName name="wedw" localSheetId="3">#REF!</definedName>
    <definedName name="wedw" localSheetId="5">#REF!</definedName>
    <definedName name="wedw" localSheetId="9">#REF!</definedName>
    <definedName name="wedw">#REF!</definedName>
    <definedName name="WEFWE" localSheetId="0">#REF!</definedName>
    <definedName name="WEFWE" localSheetId="2">#REF!</definedName>
    <definedName name="WEFWE" localSheetId="6">#REF!</definedName>
    <definedName name="WEFWE" localSheetId="12">#REF!</definedName>
    <definedName name="WEFWE" localSheetId="11">#REF!</definedName>
    <definedName name="WEFWE" localSheetId="10">#REF!</definedName>
    <definedName name="WEFWE" localSheetId="1">#REF!</definedName>
    <definedName name="WEFWE" localSheetId="4">#REF!</definedName>
    <definedName name="WEFWE" localSheetId="3">#REF!</definedName>
    <definedName name="WEFWE" localSheetId="5">#REF!</definedName>
    <definedName name="WEFWE" localSheetId="9">#REF!</definedName>
    <definedName name="WEFWE">#REF!</definedName>
    <definedName name="weki_9701.xls" localSheetId="0" hidden="1">#REF!</definedName>
    <definedName name="weki_9701.xls" localSheetId="8" hidden="1">#REF!</definedName>
    <definedName name="weki_9701.xls" localSheetId="2" hidden="1">#REF!</definedName>
    <definedName name="weki_9701.xls" localSheetId="6" hidden="1">#REF!</definedName>
    <definedName name="weki_9701.xls" localSheetId="12" hidden="1">#REF!</definedName>
    <definedName name="weki_9701.xls" localSheetId="11" hidden="1">#REF!</definedName>
    <definedName name="weki_9701.xls" localSheetId="10" hidden="1">#REF!</definedName>
    <definedName name="weki_9701.xls" localSheetId="4" hidden="1">#REF!</definedName>
    <definedName name="weki_9701.xls" localSheetId="3" hidden="1">#REF!</definedName>
    <definedName name="weki_9701.xls" localSheetId="5" hidden="1">#REF!</definedName>
    <definedName name="weki_9701.xls" localSheetId="9" hidden="1">#REF!</definedName>
    <definedName name="weki_9701.xls" hidden="1">#REF!</definedName>
    <definedName name="wekir9701.xls" localSheetId="0" hidden="1">#REF!</definedName>
    <definedName name="wekir9701.xls" localSheetId="8" hidden="1">#REF!</definedName>
    <definedName name="wekir9701.xls" localSheetId="2" hidden="1">#REF!</definedName>
    <definedName name="wekir9701.xls" localSheetId="6" hidden="1">#REF!</definedName>
    <definedName name="wekir9701.xls" localSheetId="12" hidden="1">#REF!</definedName>
    <definedName name="wekir9701.xls" localSheetId="11" hidden="1">#REF!</definedName>
    <definedName name="wekir9701.xls" localSheetId="10" hidden="1">#REF!</definedName>
    <definedName name="wekir9701.xls" localSheetId="4" hidden="1">#REF!</definedName>
    <definedName name="wekir9701.xls" localSheetId="3" hidden="1">#REF!</definedName>
    <definedName name="wekir9701.xls" localSheetId="5" hidden="1">#REF!</definedName>
    <definedName name="wekir9701.xls" localSheetId="9" hidden="1">#REF!</definedName>
    <definedName name="wekir9701.xls" hidden="1">#REF!</definedName>
    <definedName name="wEnchape_piscina_mosaico" localSheetId="0">#REF!</definedName>
    <definedName name="wEnchape_piscina_mosaico" localSheetId="8">#REF!</definedName>
    <definedName name="wEnchape_piscina_mosaico" localSheetId="2">#REF!</definedName>
    <definedName name="wEnchape_piscina_mosaico" localSheetId="6">#REF!</definedName>
    <definedName name="wEnchape_piscina_mosaico" localSheetId="12">#REF!</definedName>
    <definedName name="wEnchape_piscina_mosaico" localSheetId="11">#REF!</definedName>
    <definedName name="wEnchape_piscina_mosaico" localSheetId="10">#REF!</definedName>
    <definedName name="wEnchape_piscina_mosaico" localSheetId="4">#REF!</definedName>
    <definedName name="wEnchape_piscina_mosaico" localSheetId="3">#REF!</definedName>
    <definedName name="wEnchape_piscina_mosaico" localSheetId="5">#REF!</definedName>
    <definedName name="wEnchape_piscina_mosaico" localSheetId="9">#REF!</definedName>
    <definedName name="wEnchape_piscina_mosaico">#REF!</definedName>
    <definedName name="wEntrepaño_prefabricado_en_concreto_de_0_45" localSheetId="0">#REF!</definedName>
    <definedName name="wEntrepaño_prefabricado_en_concreto_de_0_45" localSheetId="8">#REF!</definedName>
    <definedName name="wEntrepaño_prefabricado_en_concreto_de_0_45" localSheetId="2">#REF!</definedName>
    <definedName name="wEntrepaño_prefabricado_en_concreto_de_0_45" localSheetId="6">#REF!</definedName>
    <definedName name="wEntrepaño_prefabricado_en_concreto_de_0_45" localSheetId="12">#REF!</definedName>
    <definedName name="wEntrepaño_prefabricado_en_concreto_de_0_45" localSheetId="11">#REF!</definedName>
    <definedName name="wEntrepaño_prefabricado_en_concreto_de_0_45" localSheetId="10">#REF!</definedName>
    <definedName name="wEntrepaño_prefabricado_en_concreto_de_0_45" localSheetId="4">#REF!</definedName>
    <definedName name="wEntrepaño_prefabricado_en_concreto_de_0_45" localSheetId="3">#REF!</definedName>
    <definedName name="wEntrepaño_prefabricado_en_concreto_de_0_45" localSheetId="5">#REF!</definedName>
    <definedName name="wEntrepaño_prefabricado_en_concreto_de_0_45" localSheetId="9">#REF!</definedName>
    <definedName name="wEntrepaño_prefabricado_en_concreto_de_0_45">#REF!</definedName>
    <definedName name="wEquipo_espejo_de_agua" localSheetId="0">#REF!</definedName>
    <definedName name="wEquipo_espejo_de_agua" localSheetId="2">#REF!</definedName>
    <definedName name="wEquipo_espejo_de_agua" localSheetId="6">#REF!</definedName>
    <definedName name="wEquipo_espejo_de_agua" localSheetId="12">#REF!</definedName>
    <definedName name="wEquipo_espejo_de_agua" localSheetId="11">#REF!</definedName>
    <definedName name="wEquipo_espejo_de_agua" localSheetId="10">#REF!</definedName>
    <definedName name="wEquipo_espejo_de_agua" localSheetId="4">#REF!</definedName>
    <definedName name="wEquipo_espejo_de_agua" localSheetId="3">#REF!</definedName>
    <definedName name="wEquipo_espejo_de_agua" localSheetId="5">#REF!</definedName>
    <definedName name="wEquipo_espejo_de_agua" localSheetId="9">#REF!</definedName>
    <definedName name="wEquipo_espejo_de_agua">#REF!</definedName>
    <definedName name="wEquipo_eyector" localSheetId="0">#REF!</definedName>
    <definedName name="wEquipo_eyector" localSheetId="2">#REF!</definedName>
    <definedName name="wEquipo_eyector" localSheetId="6">#REF!</definedName>
    <definedName name="wEquipo_eyector" localSheetId="12">#REF!</definedName>
    <definedName name="wEquipo_eyector" localSheetId="11">#REF!</definedName>
    <definedName name="wEquipo_eyector" localSheetId="10">#REF!</definedName>
    <definedName name="wEquipo_eyector" localSheetId="4">#REF!</definedName>
    <definedName name="wEquipo_eyector" localSheetId="3">#REF!</definedName>
    <definedName name="wEquipo_eyector" localSheetId="5">#REF!</definedName>
    <definedName name="wEquipo_eyector" localSheetId="9">#REF!</definedName>
    <definedName name="wEquipo_eyector">#REF!</definedName>
    <definedName name="WER" localSheetId="0">#REF!</definedName>
    <definedName name="WER" localSheetId="2">#REF!</definedName>
    <definedName name="WER" localSheetId="6">#REF!</definedName>
    <definedName name="WER" localSheetId="12">#REF!</definedName>
    <definedName name="WER" localSheetId="11">#REF!</definedName>
    <definedName name="WER" localSheetId="10">#REF!</definedName>
    <definedName name="WER" localSheetId="4">#REF!</definedName>
    <definedName name="WER" localSheetId="3">#REF!</definedName>
    <definedName name="WER" localSheetId="5">#REF!</definedName>
    <definedName name="WER" localSheetId="9">#REF!</definedName>
    <definedName name="WER">#REF!</definedName>
    <definedName name="werew" localSheetId="0" hidden="1">{"TAB1",#N/A,TRUE,"GENERAL";"TAB2",#N/A,TRUE,"GENERAL";"TAB3",#N/A,TRUE,"GENERAL";"TAB4",#N/A,TRUE,"GENERAL";"TAB5",#N/A,TRUE,"GENERAL"}</definedName>
    <definedName name="werew" localSheetId="8" hidden="1">{"TAB1",#N/A,TRUE,"GENERAL";"TAB2",#N/A,TRUE,"GENERAL";"TAB3",#N/A,TRUE,"GENERAL";"TAB4",#N/A,TRUE,"GENERAL";"TAB5",#N/A,TRUE,"GENERAL"}</definedName>
    <definedName name="werew" localSheetId="2" hidden="1">{"TAB1",#N/A,TRUE,"GENERAL";"TAB2",#N/A,TRUE,"GENERAL";"TAB3",#N/A,TRUE,"GENERAL";"TAB4",#N/A,TRUE,"GENERAL";"TAB5",#N/A,TRUE,"GENERAL"}</definedName>
    <definedName name="werew" localSheetId="7" hidden="1">{"TAB1",#N/A,TRUE,"GENERAL";"TAB2",#N/A,TRUE,"GENERAL";"TAB3",#N/A,TRUE,"GENERAL";"TAB4",#N/A,TRUE,"GENERAL";"TAB5",#N/A,TRUE,"GENERAL"}</definedName>
    <definedName name="werew" localSheetId="6"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1" hidden="1">{"TAB1",#N/A,TRUE,"GENERAL";"TAB2",#N/A,TRUE,"GENERAL";"TAB3",#N/A,TRUE,"GENERAL";"TAB4",#N/A,TRUE,"GENERAL";"TAB5",#N/A,TRUE,"GENERAL"}</definedName>
    <definedName name="werew" localSheetId="4" hidden="1">{"TAB1",#N/A,TRUE,"GENERAL";"TAB2",#N/A,TRUE,"GENERAL";"TAB3",#N/A,TRUE,"GENERAL";"TAB4",#N/A,TRUE,"GENERAL";"TAB5",#N/A,TRUE,"GENERAL"}</definedName>
    <definedName name="werew" localSheetId="3" hidden="1">{"TAB1",#N/A,TRUE,"GENERAL";"TAB2",#N/A,TRUE,"GENERAL";"TAB3",#N/A,TRUE,"GENERAL";"TAB4",#N/A,TRUE,"GENERAL";"TAB5",#N/A,TRUE,"GENERAL"}</definedName>
    <definedName name="werew" localSheetId="5" hidden="1">{"TAB1",#N/A,TRUE,"GENERAL";"TAB2",#N/A,TRUE,"GENERAL";"TAB3",#N/A,TRUE,"GENERAL";"TAB4",#N/A,TRUE,"GENERAL";"TAB5",#N/A,TRUE,"GENERAL"}</definedName>
    <definedName name="werew" localSheetId="9"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8" hidden="1">{"via1",#N/A,TRUE,"general";"via2",#N/A,TRUE,"general";"via3",#N/A,TRUE,"general"}</definedName>
    <definedName name="WEREWR" localSheetId="2" hidden="1">{"via1",#N/A,TRUE,"general";"via2",#N/A,TRUE,"general";"via3",#N/A,TRUE,"general"}</definedName>
    <definedName name="WEREWR" localSheetId="7" hidden="1">{"via1",#N/A,TRUE,"general";"via2",#N/A,TRUE,"general";"via3",#N/A,TRUE,"general"}</definedName>
    <definedName name="WEREWR" localSheetId="6" hidden="1">{"via1",#N/A,TRUE,"general";"via2",#N/A,TRUE,"general";"via3",#N/A,TRUE,"general"}</definedName>
    <definedName name="WEREWR" localSheetId="12" hidden="1">{"via1",#N/A,TRUE,"general";"via2",#N/A,TRUE,"general";"via3",#N/A,TRUE,"general"}</definedName>
    <definedName name="WEREWR" localSheetId="11" hidden="1">{"via1",#N/A,TRUE,"general";"via2",#N/A,TRUE,"general";"via3",#N/A,TRUE,"general"}</definedName>
    <definedName name="WEREWR" localSheetId="10" hidden="1">{"via1",#N/A,TRUE,"general";"via2",#N/A,TRUE,"general";"via3",#N/A,TRUE,"general"}</definedName>
    <definedName name="WEREWR" localSheetId="1" hidden="1">{"via1",#N/A,TRUE,"general";"via2",#N/A,TRUE,"general";"via3",#N/A,TRUE,"general"}</definedName>
    <definedName name="WEREWR" localSheetId="4" hidden="1">{"via1",#N/A,TRUE,"general";"via2",#N/A,TRUE,"general";"via3",#N/A,TRUE,"general"}</definedName>
    <definedName name="WEREWR" localSheetId="3" hidden="1">{"via1",#N/A,TRUE,"general";"via2",#N/A,TRUE,"general";"via3",#N/A,TRUE,"general"}</definedName>
    <definedName name="WEREWR" localSheetId="5" hidden="1">{"via1",#N/A,TRUE,"general";"via2",#N/A,TRUE,"general";"via3",#N/A,TRUE,"general"}</definedName>
    <definedName name="WEREWR" localSheetId="9"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1"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9"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8" hidden="1">{"via1",#N/A,TRUE,"general";"via2",#N/A,TRUE,"general";"via3",#N/A,TRUE,"general"}</definedName>
    <definedName name="werh" localSheetId="2" hidden="1">{"via1",#N/A,TRUE,"general";"via2",#N/A,TRUE,"general";"via3",#N/A,TRUE,"general"}</definedName>
    <definedName name="werh" localSheetId="7" hidden="1">{"via1",#N/A,TRUE,"general";"via2",#N/A,TRUE,"general";"via3",#N/A,TRUE,"general"}</definedName>
    <definedName name="werh" localSheetId="6" hidden="1">{"via1",#N/A,TRUE,"general";"via2",#N/A,TRUE,"general";"via3",#N/A,TRUE,"general"}</definedName>
    <definedName name="werh" localSheetId="12" hidden="1">{"via1",#N/A,TRUE,"general";"via2",#N/A,TRUE,"general";"via3",#N/A,TRUE,"general"}</definedName>
    <definedName name="werh" localSheetId="11" hidden="1">{"via1",#N/A,TRUE,"general";"via2",#N/A,TRUE,"general";"via3",#N/A,TRUE,"general"}</definedName>
    <definedName name="werh" localSheetId="10" hidden="1">{"via1",#N/A,TRUE,"general";"via2",#N/A,TRUE,"general";"via3",#N/A,TRUE,"general"}</definedName>
    <definedName name="werh" localSheetId="1" hidden="1">{"via1",#N/A,TRUE,"general";"via2",#N/A,TRUE,"general";"via3",#N/A,TRUE,"general"}</definedName>
    <definedName name="werh" localSheetId="4" hidden="1">{"via1",#N/A,TRUE,"general";"via2",#N/A,TRUE,"general";"via3",#N/A,TRUE,"general"}</definedName>
    <definedName name="werh" localSheetId="3" hidden="1">{"via1",#N/A,TRUE,"general";"via2",#N/A,TRUE,"general";"via3",#N/A,TRUE,"general"}</definedName>
    <definedName name="werh" localSheetId="5" hidden="1">{"via1",#N/A,TRUE,"general";"via2",#N/A,TRUE,"general";"via3",#N/A,TRUE,"general"}</definedName>
    <definedName name="werh" localSheetId="9"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8" hidden="1">{"via1",#N/A,TRUE,"general";"via2",#N/A,TRUE,"general";"via3",#N/A,TRUE,"general"}</definedName>
    <definedName name="wersfdfrguyo" localSheetId="2" hidden="1">{"via1",#N/A,TRUE,"general";"via2",#N/A,TRUE,"general";"via3",#N/A,TRUE,"general"}</definedName>
    <definedName name="wersfdfrguyo" localSheetId="7" hidden="1">{"via1",#N/A,TRUE,"general";"via2",#N/A,TRUE,"general";"via3",#N/A,TRUE,"general"}</definedName>
    <definedName name="wersfdfrguyo" localSheetId="6" hidden="1">{"via1",#N/A,TRUE,"general";"via2",#N/A,TRUE,"general";"via3",#N/A,TRUE,"general"}</definedName>
    <definedName name="wersfdfrguyo" localSheetId="12" hidden="1">{"via1",#N/A,TRUE,"general";"via2",#N/A,TRUE,"general";"via3",#N/A,TRUE,"general"}</definedName>
    <definedName name="wersfdfrguyo" localSheetId="11" hidden="1">{"via1",#N/A,TRUE,"general";"via2",#N/A,TRUE,"general";"via3",#N/A,TRUE,"general"}</definedName>
    <definedName name="wersfdfrguyo" localSheetId="10" hidden="1">{"via1",#N/A,TRUE,"general";"via2",#N/A,TRUE,"general";"via3",#N/A,TRUE,"general"}</definedName>
    <definedName name="wersfdfrguyo" localSheetId="1" hidden="1">{"via1",#N/A,TRUE,"general";"via2",#N/A,TRUE,"general";"via3",#N/A,TRUE,"general"}</definedName>
    <definedName name="wersfdfrguyo" localSheetId="4" hidden="1">{"via1",#N/A,TRUE,"general";"via2",#N/A,TRUE,"general";"via3",#N/A,TRUE,"general"}</definedName>
    <definedName name="wersfdfrguyo" localSheetId="3" hidden="1">{"via1",#N/A,TRUE,"general";"via2",#N/A,TRUE,"general";"via3",#N/A,TRUE,"general"}</definedName>
    <definedName name="wersfdfrguyo" localSheetId="5" hidden="1">{"via1",#N/A,TRUE,"general";"via2",#N/A,TRUE,"general";"via3",#N/A,TRUE,"general"}</definedName>
    <definedName name="wersfdfrguyo" localSheetId="9"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8" hidden="1">{"via1",#N/A,TRUE,"general";"via2",#N/A,TRUE,"general";"via3",#N/A,TRUE,"general"}</definedName>
    <definedName name="werwr" localSheetId="2" hidden="1">{"via1",#N/A,TRUE,"general";"via2",#N/A,TRUE,"general";"via3",#N/A,TRUE,"general"}</definedName>
    <definedName name="werwr" localSheetId="7" hidden="1">{"via1",#N/A,TRUE,"general";"via2",#N/A,TRUE,"general";"via3",#N/A,TRUE,"general"}</definedName>
    <definedName name="werwr" localSheetId="6" hidden="1">{"via1",#N/A,TRUE,"general";"via2",#N/A,TRUE,"general";"via3",#N/A,TRUE,"general"}</definedName>
    <definedName name="werwr" localSheetId="12" hidden="1">{"via1",#N/A,TRUE,"general";"via2",#N/A,TRUE,"general";"via3",#N/A,TRUE,"general"}</definedName>
    <definedName name="werwr" localSheetId="11" hidden="1">{"via1",#N/A,TRUE,"general";"via2",#N/A,TRUE,"general";"via3",#N/A,TRUE,"general"}</definedName>
    <definedName name="werwr" localSheetId="10" hidden="1">{"via1",#N/A,TRUE,"general";"via2",#N/A,TRUE,"general";"via3",#N/A,TRUE,"general"}</definedName>
    <definedName name="werwr" localSheetId="1" hidden="1">{"via1",#N/A,TRUE,"general";"via2",#N/A,TRUE,"general";"via3",#N/A,TRUE,"general"}</definedName>
    <definedName name="werwr" localSheetId="4" hidden="1">{"via1",#N/A,TRUE,"general";"via2",#N/A,TRUE,"general";"via3",#N/A,TRUE,"general"}</definedName>
    <definedName name="werwr" localSheetId="3" hidden="1">{"via1",#N/A,TRUE,"general";"via2",#N/A,TRUE,"general";"via3",#N/A,TRUE,"general"}</definedName>
    <definedName name="werwr" localSheetId="5" hidden="1">{"via1",#N/A,TRUE,"general";"via2",#N/A,TRUE,"general";"via3",#N/A,TRUE,"general"}</definedName>
    <definedName name="werwr" localSheetId="9"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1"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9"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8" hidden="1">{"via1",#N/A,TRUE,"general";"via2",#N/A,TRUE,"general";"via3",#N/A,TRUE,"general"}</definedName>
    <definedName name="wetrew" localSheetId="2" hidden="1">{"via1",#N/A,TRUE,"general";"via2",#N/A,TRUE,"general";"via3",#N/A,TRUE,"general"}</definedName>
    <definedName name="wetrew" localSheetId="7" hidden="1">{"via1",#N/A,TRUE,"general";"via2",#N/A,TRUE,"general";"via3",#N/A,TRUE,"general"}</definedName>
    <definedName name="wetrew" localSheetId="6" hidden="1">{"via1",#N/A,TRUE,"general";"via2",#N/A,TRUE,"general";"via3",#N/A,TRUE,"general"}</definedName>
    <definedName name="wetrew" localSheetId="12" hidden="1">{"via1",#N/A,TRUE,"general";"via2",#N/A,TRUE,"general";"via3",#N/A,TRUE,"general"}</definedName>
    <definedName name="wetrew" localSheetId="11" hidden="1">{"via1",#N/A,TRUE,"general";"via2",#N/A,TRUE,"general";"via3",#N/A,TRUE,"general"}</definedName>
    <definedName name="wetrew" localSheetId="10" hidden="1">{"via1",#N/A,TRUE,"general";"via2",#N/A,TRUE,"general";"via3",#N/A,TRUE,"general"}</definedName>
    <definedName name="wetrew" localSheetId="1" hidden="1">{"via1",#N/A,TRUE,"general";"via2",#N/A,TRUE,"general";"via3",#N/A,TRUE,"general"}</definedName>
    <definedName name="wetrew" localSheetId="4" hidden="1">{"via1",#N/A,TRUE,"general";"via2",#N/A,TRUE,"general";"via3",#N/A,TRUE,"general"}</definedName>
    <definedName name="wetrew" localSheetId="3" hidden="1">{"via1",#N/A,TRUE,"general";"via2",#N/A,TRUE,"general";"via3",#N/A,TRUE,"general"}</definedName>
    <definedName name="wetrew" localSheetId="5" hidden="1">{"via1",#N/A,TRUE,"general";"via2",#N/A,TRUE,"general";"via3",#N/A,TRUE,"general"}</definedName>
    <definedName name="wetrew" localSheetId="9"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8" hidden="1">{"via1",#N/A,TRUE,"general";"via2",#N/A,TRUE,"general";"via3",#N/A,TRUE,"general"}</definedName>
    <definedName name="wettt" localSheetId="2" hidden="1">{"via1",#N/A,TRUE,"general";"via2",#N/A,TRUE,"general";"via3",#N/A,TRUE,"general"}</definedName>
    <definedName name="wettt" localSheetId="7" hidden="1">{"via1",#N/A,TRUE,"general";"via2",#N/A,TRUE,"general";"via3",#N/A,TRUE,"general"}</definedName>
    <definedName name="wettt" localSheetId="6" hidden="1">{"via1",#N/A,TRUE,"general";"via2",#N/A,TRUE,"general";"via3",#N/A,TRUE,"general"}</definedName>
    <definedName name="wettt" localSheetId="12" hidden="1">{"via1",#N/A,TRUE,"general";"via2",#N/A,TRUE,"general";"via3",#N/A,TRUE,"general"}</definedName>
    <definedName name="wettt" localSheetId="11" hidden="1">{"via1",#N/A,TRUE,"general";"via2",#N/A,TRUE,"general";"via3",#N/A,TRUE,"general"}</definedName>
    <definedName name="wettt" localSheetId="10" hidden="1">{"via1",#N/A,TRUE,"general";"via2",#N/A,TRUE,"general";"via3",#N/A,TRUE,"general"}</definedName>
    <definedName name="wettt" localSheetId="1" hidden="1">{"via1",#N/A,TRUE,"general";"via2",#N/A,TRUE,"general";"via3",#N/A,TRUE,"general"}</definedName>
    <definedName name="wettt" localSheetId="4" hidden="1">{"via1",#N/A,TRUE,"general";"via2",#N/A,TRUE,"general";"via3",#N/A,TRUE,"general"}</definedName>
    <definedName name="wettt" localSheetId="3" hidden="1">{"via1",#N/A,TRUE,"general";"via2",#N/A,TRUE,"general";"via3",#N/A,TRUE,"general"}</definedName>
    <definedName name="wettt" localSheetId="5" hidden="1">{"via1",#N/A,TRUE,"general";"via2",#N/A,TRUE,"general";"via3",#N/A,TRUE,"general"}</definedName>
    <definedName name="wettt" localSheetId="9"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8" hidden="1">{"via1",#N/A,TRUE,"general";"via2",#N/A,TRUE,"general";"via3",#N/A,TRUE,"general"}</definedName>
    <definedName name="wetwretd" localSheetId="2" hidden="1">{"via1",#N/A,TRUE,"general";"via2",#N/A,TRUE,"general";"via3",#N/A,TRUE,"general"}</definedName>
    <definedName name="wetwretd" localSheetId="7" hidden="1">{"via1",#N/A,TRUE,"general";"via2",#N/A,TRUE,"general";"via3",#N/A,TRUE,"general"}</definedName>
    <definedName name="wetwretd" localSheetId="6" hidden="1">{"via1",#N/A,TRUE,"general";"via2",#N/A,TRUE,"general";"via3",#N/A,TRUE,"general"}</definedName>
    <definedName name="wetwretd" localSheetId="12" hidden="1">{"via1",#N/A,TRUE,"general";"via2",#N/A,TRUE,"general";"via3",#N/A,TRUE,"general"}</definedName>
    <definedName name="wetwretd" localSheetId="11" hidden="1">{"via1",#N/A,TRUE,"general";"via2",#N/A,TRUE,"general";"via3",#N/A,TRUE,"general"}</definedName>
    <definedName name="wetwretd" localSheetId="10" hidden="1">{"via1",#N/A,TRUE,"general";"via2",#N/A,TRUE,"general";"via3",#N/A,TRUE,"general"}</definedName>
    <definedName name="wetwretd" localSheetId="1" hidden="1">{"via1",#N/A,TRUE,"general";"via2",#N/A,TRUE,"general";"via3",#N/A,TRUE,"general"}</definedName>
    <definedName name="wetwretd" localSheetId="4" hidden="1">{"via1",#N/A,TRUE,"general";"via2",#N/A,TRUE,"general";"via3",#N/A,TRUE,"general"}</definedName>
    <definedName name="wetwretd" localSheetId="3" hidden="1">{"via1",#N/A,TRUE,"general";"via2",#N/A,TRUE,"general";"via3",#N/A,TRUE,"general"}</definedName>
    <definedName name="wetwretd" localSheetId="5" hidden="1">{"via1",#N/A,TRUE,"general";"via2",#N/A,TRUE,"general";"via3",#N/A,TRUE,"general"}</definedName>
    <definedName name="wetwretd" localSheetId="9"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8" hidden="1">{"via1",#N/A,TRUE,"general";"via2",#N/A,TRUE,"general";"via3",#N/A,TRUE,"general"}</definedName>
    <definedName name="wew" localSheetId="2" hidden="1">{"via1",#N/A,TRUE,"general";"via2",#N/A,TRUE,"general";"via3",#N/A,TRUE,"general"}</definedName>
    <definedName name="wew" localSheetId="7" hidden="1">{"via1",#N/A,TRUE,"general";"via2",#N/A,TRUE,"general";"via3",#N/A,TRUE,"general"}</definedName>
    <definedName name="wew" localSheetId="6" hidden="1">{"via1",#N/A,TRUE,"general";"via2",#N/A,TRUE,"general";"via3",#N/A,TRUE,"general"}</definedName>
    <definedName name="wew" localSheetId="12" hidden="1">{"via1",#N/A,TRUE,"general";"via2",#N/A,TRUE,"general";"via3",#N/A,TRUE,"general"}</definedName>
    <definedName name="wew" localSheetId="11" hidden="1">{"via1",#N/A,TRUE,"general";"via2",#N/A,TRUE,"general";"via3",#N/A,TRUE,"general"}</definedName>
    <definedName name="wew" localSheetId="10" hidden="1">{"via1",#N/A,TRUE,"general";"via2",#N/A,TRUE,"general";"via3",#N/A,TRUE,"general"}</definedName>
    <definedName name="wew" localSheetId="1" hidden="1">{"via1",#N/A,TRUE,"general";"via2",#N/A,TRUE,"general";"via3",#N/A,TRUE,"general"}</definedName>
    <definedName name="wew" localSheetId="4" hidden="1">{"via1",#N/A,TRUE,"general";"via2",#N/A,TRUE,"general";"via3",#N/A,TRUE,"general"}</definedName>
    <definedName name="wew" localSheetId="3" hidden="1">{"via1",#N/A,TRUE,"general";"via2",#N/A,TRUE,"general";"via3",#N/A,TRUE,"general"}</definedName>
    <definedName name="wew" localSheetId="5" hidden="1">{"via1",#N/A,TRUE,"general";"via2",#N/A,TRUE,"general";"via3",#N/A,TRUE,"general"}</definedName>
    <definedName name="wew" localSheetId="9"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8" hidden="1">{"via1",#N/A,TRUE,"general";"via2",#N/A,TRUE,"general";"via3",#N/A,TRUE,"general"}</definedName>
    <definedName name="wffag" localSheetId="2" hidden="1">{"via1",#N/A,TRUE,"general";"via2",#N/A,TRUE,"general";"via3",#N/A,TRUE,"general"}</definedName>
    <definedName name="wffag" localSheetId="7" hidden="1">{"via1",#N/A,TRUE,"general";"via2",#N/A,TRUE,"general";"via3",#N/A,TRUE,"general"}</definedName>
    <definedName name="wffag" localSheetId="6" hidden="1">{"via1",#N/A,TRUE,"general";"via2",#N/A,TRUE,"general";"via3",#N/A,TRUE,"general"}</definedName>
    <definedName name="wffag" localSheetId="12" hidden="1">{"via1",#N/A,TRUE,"general";"via2",#N/A,TRUE,"general";"via3",#N/A,TRUE,"general"}</definedName>
    <definedName name="wffag" localSheetId="11" hidden="1">{"via1",#N/A,TRUE,"general";"via2",#N/A,TRUE,"general";"via3",#N/A,TRUE,"general"}</definedName>
    <definedName name="wffag" localSheetId="10" hidden="1">{"via1",#N/A,TRUE,"general";"via2",#N/A,TRUE,"general";"via3",#N/A,TRUE,"general"}</definedName>
    <definedName name="wffag" localSheetId="1" hidden="1">{"via1",#N/A,TRUE,"general";"via2",#N/A,TRUE,"general";"via3",#N/A,TRUE,"general"}</definedName>
    <definedName name="wffag" localSheetId="4" hidden="1">{"via1",#N/A,TRUE,"general";"via2",#N/A,TRUE,"general";"via3",#N/A,TRUE,"general"}</definedName>
    <definedName name="wffag" localSheetId="3" hidden="1">{"via1",#N/A,TRUE,"general";"via2",#N/A,TRUE,"general";"via3",#N/A,TRUE,"general"}</definedName>
    <definedName name="wffag" localSheetId="5" hidden="1">{"via1",#N/A,TRUE,"general";"via2",#N/A,TRUE,"general";"via3",#N/A,TRUE,"general"}</definedName>
    <definedName name="wffag" localSheetId="9" hidden="1">{"via1",#N/A,TRUE,"general";"via2",#N/A,TRUE,"general";"via3",#N/A,TRUE,"general"}</definedName>
    <definedName name="wffag" hidden="1">{"via1",#N/A,TRUE,"general";"via2",#N/A,TRUE,"general";"via3",#N/A,TRUE,"general"}</definedName>
    <definedName name="wfibermesh" localSheetId="0">#REF!</definedName>
    <definedName name="wfibermesh" localSheetId="2">#REF!</definedName>
    <definedName name="wfibermesh" localSheetId="6">#REF!</definedName>
    <definedName name="wfibermesh" localSheetId="12">#REF!</definedName>
    <definedName name="wfibermesh" localSheetId="11">#REF!</definedName>
    <definedName name="wfibermesh" localSheetId="10">#REF!</definedName>
    <definedName name="wfibermesh" localSheetId="1">#REF!</definedName>
    <definedName name="wfibermesh" localSheetId="4">#REF!</definedName>
    <definedName name="wfibermesh" localSheetId="3">#REF!</definedName>
    <definedName name="wfibermesh" localSheetId="5">#REF!</definedName>
    <definedName name="wfibermesh" localSheetId="9">#REF!</definedName>
    <definedName name="wfibermesh">#REF!</definedName>
    <definedName name="wFilos_curvos" localSheetId="0">#REF!</definedName>
    <definedName name="wFilos_curvos" localSheetId="2">#REF!</definedName>
    <definedName name="wFilos_curvos" localSheetId="6">#REF!</definedName>
    <definedName name="wFilos_curvos" localSheetId="12">#REF!</definedName>
    <definedName name="wFilos_curvos" localSheetId="11">#REF!</definedName>
    <definedName name="wFilos_curvos" localSheetId="10">#REF!</definedName>
    <definedName name="wFilos_curvos" localSheetId="1">#REF!</definedName>
    <definedName name="wFilos_curvos" localSheetId="4">#REF!</definedName>
    <definedName name="wFilos_curvos" localSheetId="3">#REF!</definedName>
    <definedName name="wFilos_curvos" localSheetId="5">#REF!</definedName>
    <definedName name="wFilos_curvos" localSheetId="9">#REF!</definedName>
    <definedName name="wFilos_curvos">#REF!</definedName>
    <definedName name="wganchoteja" localSheetId="0">#REF!</definedName>
    <definedName name="wganchoteja" localSheetId="2">#REF!</definedName>
    <definedName name="wganchoteja" localSheetId="6">#REF!</definedName>
    <definedName name="wganchoteja" localSheetId="12">#REF!</definedName>
    <definedName name="wganchoteja" localSheetId="11">#REF!</definedName>
    <definedName name="wganchoteja" localSheetId="10">#REF!</definedName>
    <definedName name="wganchoteja" localSheetId="1">#REF!</definedName>
    <definedName name="wganchoteja" localSheetId="4">#REF!</definedName>
    <definedName name="wganchoteja" localSheetId="3">#REF!</definedName>
    <definedName name="wganchoteja" localSheetId="5">#REF!</definedName>
    <definedName name="wganchoteja" localSheetId="9">#REF!</definedName>
    <definedName name="wganchoteja">#REF!</definedName>
    <definedName name="wgravillacomun" localSheetId="0">#REF!</definedName>
    <definedName name="wgravillacomun" localSheetId="2">#REF!</definedName>
    <definedName name="wgravillacomun" localSheetId="6">#REF!</definedName>
    <definedName name="wgravillacomun" localSheetId="12">#REF!</definedName>
    <definedName name="wgravillacomun" localSheetId="11">#REF!</definedName>
    <definedName name="wgravillacomun" localSheetId="10">#REF!</definedName>
    <definedName name="wgravillacomun" localSheetId="4">#REF!</definedName>
    <definedName name="wgravillacomun" localSheetId="3">#REF!</definedName>
    <definedName name="wgravillacomun" localSheetId="5">#REF!</definedName>
    <definedName name="wgravillacomun" localSheetId="9">#REF!</definedName>
    <definedName name="wgravillacomun">#REF!</definedName>
    <definedName name="WILLI" localSheetId="0">#REF!</definedName>
    <definedName name="WILLI" localSheetId="2">#REF!</definedName>
    <definedName name="WILLI" localSheetId="6">#REF!</definedName>
    <definedName name="WILLI" localSheetId="12">#REF!</definedName>
    <definedName name="WILLI" localSheetId="11">#REF!</definedName>
    <definedName name="WILLI" localSheetId="10">#REF!</definedName>
    <definedName name="WILLI" localSheetId="4">#REF!</definedName>
    <definedName name="WILLI" localSheetId="3">#REF!</definedName>
    <definedName name="WILLI" localSheetId="5">#REF!</definedName>
    <definedName name="WILLI" localSheetId="9">#REF!</definedName>
    <definedName name="WILLI">#REF!</definedName>
    <definedName name="WILSON" localSheetId="0">#REF!</definedName>
    <definedName name="WILSON" localSheetId="2">#REF!</definedName>
    <definedName name="WILSON" localSheetId="6">#REF!</definedName>
    <definedName name="WILSON" localSheetId="12">#REF!</definedName>
    <definedName name="WILSON" localSheetId="11">#REF!</definedName>
    <definedName name="WILSON" localSheetId="10">#REF!</definedName>
    <definedName name="WILSON" localSheetId="4">#REF!</definedName>
    <definedName name="WILSON" localSheetId="3">#REF!</definedName>
    <definedName name="WILSON" localSheetId="5">#REF!</definedName>
    <definedName name="WILSON" localSheetId="9">#REF!</definedName>
    <definedName name="WILSON">#REF!</definedName>
    <definedName name="wlavamanosprovisional" localSheetId="0">#REF!</definedName>
    <definedName name="wlavamanosprovisional" localSheetId="2">#REF!</definedName>
    <definedName name="wlavamanosprovisional" localSheetId="6">#REF!</definedName>
    <definedName name="wlavamanosprovisional" localSheetId="12">#REF!</definedName>
    <definedName name="wlavamanosprovisional" localSheetId="11">#REF!</definedName>
    <definedName name="wlavamanosprovisional" localSheetId="10">#REF!</definedName>
    <definedName name="wlavamanosprovisional" localSheetId="4">#REF!</definedName>
    <definedName name="wlavamanosprovisional" localSheetId="3">#REF!</definedName>
    <definedName name="wlavamanosprovisional" localSheetId="5">#REF!</definedName>
    <definedName name="wlavamanosprovisional" localSheetId="9">#REF!</definedName>
    <definedName name="wlavamanosprovisional">#REF!</definedName>
    <definedName name="wmalla_con_vena" localSheetId="0">#REF!</definedName>
    <definedName name="wmalla_con_vena" localSheetId="2">#REF!</definedName>
    <definedName name="wmalla_con_vena" localSheetId="6">#REF!</definedName>
    <definedName name="wmalla_con_vena" localSheetId="12">#REF!</definedName>
    <definedName name="wmalla_con_vena" localSheetId="11">#REF!</definedName>
    <definedName name="wmalla_con_vena" localSheetId="10">#REF!</definedName>
    <definedName name="wmalla_con_vena" localSheetId="4">#REF!</definedName>
    <definedName name="wmalla_con_vena" localSheetId="3">#REF!</definedName>
    <definedName name="wmalla_con_vena" localSheetId="5">#REF!</definedName>
    <definedName name="wmalla_con_vena" localSheetId="9">#REF!</definedName>
    <definedName name="wmalla_con_vena">#REF!</definedName>
    <definedName name="wmallaelech106" localSheetId="0">#REF!</definedName>
    <definedName name="wmallaelech106" localSheetId="2">#REF!</definedName>
    <definedName name="wmallaelech106" localSheetId="6">#REF!</definedName>
    <definedName name="wmallaelech106" localSheetId="12">#REF!</definedName>
    <definedName name="wmallaelech106" localSheetId="11">#REF!</definedName>
    <definedName name="wmallaelech106" localSheetId="10">#REF!</definedName>
    <definedName name="wmallaelech106" localSheetId="4">#REF!</definedName>
    <definedName name="wmallaelech106" localSheetId="3">#REF!</definedName>
    <definedName name="wmallaelech106" localSheetId="5">#REF!</definedName>
    <definedName name="wmallaelech106" localSheetId="9">#REF!</definedName>
    <definedName name="wmallaelech106">#REF!</definedName>
    <definedName name="wmallavena" localSheetId="0">#REF!</definedName>
    <definedName name="wmallavena" localSheetId="2">#REF!</definedName>
    <definedName name="wmallavena" localSheetId="6">#REF!</definedName>
    <definedName name="wmallavena" localSheetId="12">#REF!</definedName>
    <definedName name="wmallavena" localSheetId="11">#REF!</definedName>
    <definedName name="wmallavena" localSheetId="10">#REF!</definedName>
    <definedName name="wmallavena" localSheetId="4">#REF!</definedName>
    <definedName name="wmallavena" localSheetId="3">#REF!</definedName>
    <definedName name="wmallavena" localSheetId="5">#REF!</definedName>
    <definedName name="wmallavena" localSheetId="9">#REF!</definedName>
    <definedName name="wmallavena">#REF!</definedName>
    <definedName name="wMesa_de_centro" localSheetId="0">#REF!</definedName>
    <definedName name="wMesa_de_centro" localSheetId="2">#REF!</definedName>
    <definedName name="wMesa_de_centro" localSheetId="6">#REF!</definedName>
    <definedName name="wMesa_de_centro" localSheetId="12">#REF!</definedName>
    <definedName name="wMesa_de_centro" localSheetId="11">#REF!</definedName>
    <definedName name="wMesa_de_centro" localSheetId="10">#REF!</definedName>
    <definedName name="wMesa_de_centro" localSheetId="4">#REF!</definedName>
    <definedName name="wMesa_de_centro" localSheetId="3">#REF!</definedName>
    <definedName name="wMesa_de_centro" localSheetId="5">#REF!</definedName>
    <definedName name="wMesa_de_centro" localSheetId="9">#REF!</definedName>
    <definedName name="wMesa_de_centro">#REF!</definedName>
    <definedName name="wMesa_de_noche" localSheetId="0">#REF!</definedName>
    <definedName name="wMesa_de_noche" localSheetId="2">#REF!</definedName>
    <definedName name="wMesa_de_noche" localSheetId="6">#REF!</definedName>
    <definedName name="wMesa_de_noche" localSheetId="12">#REF!</definedName>
    <definedName name="wMesa_de_noche" localSheetId="11">#REF!</definedName>
    <definedName name="wMesa_de_noche" localSheetId="10">#REF!</definedName>
    <definedName name="wMesa_de_noche" localSheetId="4">#REF!</definedName>
    <definedName name="wMesa_de_noche" localSheetId="3">#REF!</definedName>
    <definedName name="wMesa_de_noche" localSheetId="5">#REF!</definedName>
    <definedName name="wMesa_de_noche" localSheetId="9">#REF!</definedName>
    <definedName name="wMesa_de_noche">#REF!</definedName>
    <definedName name="wmocamadoble" localSheetId="0">#REF!</definedName>
    <definedName name="wmocamadoble" localSheetId="2">#REF!</definedName>
    <definedName name="wmocamadoble" localSheetId="6">#REF!</definedName>
    <definedName name="wmocamadoble" localSheetId="12">#REF!</definedName>
    <definedName name="wmocamadoble" localSheetId="11">#REF!</definedName>
    <definedName name="wmocamadoble" localSheetId="10">#REF!</definedName>
    <definedName name="wmocamadoble" localSheetId="4">#REF!</definedName>
    <definedName name="wmocamadoble" localSheetId="3">#REF!</definedName>
    <definedName name="wmocamadoble" localSheetId="5">#REF!</definedName>
    <definedName name="wmocamadoble" localSheetId="9">#REF!</definedName>
    <definedName name="wmocamadoble">#REF!</definedName>
    <definedName name="wmocampamento" localSheetId="0">#REF!</definedName>
    <definedName name="wmocampamento" localSheetId="2">#REF!</definedName>
    <definedName name="wmocampamento" localSheetId="6">#REF!</definedName>
    <definedName name="wmocampamento" localSheetId="12">#REF!</definedName>
    <definedName name="wmocampamento" localSheetId="11">#REF!</definedName>
    <definedName name="wmocampamento" localSheetId="10">#REF!</definedName>
    <definedName name="wmocampamento" localSheetId="4">#REF!</definedName>
    <definedName name="wmocampamento" localSheetId="3">#REF!</definedName>
    <definedName name="wmocampamento" localSheetId="5">#REF!</definedName>
    <definedName name="wmocampamento" localSheetId="9">#REF!</definedName>
    <definedName name="wmocampamento">#REF!</definedName>
    <definedName name="wmocerramiento" localSheetId="0">#REF!</definedName>
    <definedName name="wmocerramiento" localSheetId="2">#REF!</definedName>
    <definedName name="wmocerramiento" localSheetId="6">#REF!</definedName>
    <definedName name="wmocerramiento" localSheetId="12">#REF!</definedName>
    <definedName name="wmocerramiento" localSheetId="11">#REF!</definedName>
    <definedName name="wmocerramiento" localSheetId="10">#REF!</definedName>
    <definedName name="wmocerramiento" localSheetId="4">#REF!</definedName>
    <definedName name="wmocerramiento" localSheetId="3">#REF!</definedName>
    <definedName name="wmocerramiento" localSheetId="5">#REF!</definedName>
    <definedName name="wmocerramiento" localSheetId="9">#REF!</definedName>
    <definedName name="wmocerramiento">#REF!</definedName>
    <definedName name="wmochazos" localSheetId="0">#REF!</definedName>
    <definedName name="wmochazos" localSheetId="2">#REF!</definedName>
    <definedName name="wmochazos" localSheetId="6">#REF!</definedName>
    <definedName name="wmochazos" localSheetId="12">#REF!</definedName>
    <definedName name="wmochazos" localSheetId="11">#REF!</definedName>
    <definedName name="wmochazos" localSheetId="10">#REF!</definedName>
    <definedName name="wmochazos" localSheetId="4">#REF!</definedName>
    <definedName name="wmochazos" localSheetId="3">#REF!</definedName>
    <definedName name="wmochazos" localSheetId="5">#REF!</definedName>
    <definedName name="wmochazos" localSheetId="9">#REF!</definedName>
    <definedName name="wmochazos">#REF!</definedName>
    <definedName name="wmodintelesbloque" localSheetId="0">#REF!</definedName>
    <definedName name="wmodintelesbloque" localSheetId="2">#REF!</definedName>
    <definedName name="wmodintelesbloque" localSheetId="6">#REF!</definedName>
    <definedName name="wmodintelesbloque" localSheetId="12">#REF!</definedName>
    <definedName name="wmodintelesbloque" localSheetId="11">#REF!</definedName>
    <definedName name="wmodintelesbloque" localSheetId="10">#REF!</definedName>
    <definedName name="wmodintelesbloque" localSheetId="4">#REF!</definedName>
    <definedName name="wmodintelesbloque" localSheetId="3">#REF!</definedName>
    <definedName name="wmodintelesbloque" localSheetId="5">#REF!</definedName>
    <definedName name="wmodintelesbloque" localSheetId="9">#REF!</definedName>
    <definedName name="wmodintelesbloque">#REF!</definedName>
    <definedName name="wmomalla_juntas" localSheetId="0">#REF!</definedName>
    <definedName name="wmomalla_juntas" localSheetId="2">#REF!</definedName>
    <definedName name="wmomalla_juntas" localSheetId="6">#REF!</definedName>
    <definedName name="wmomalla_juntas" localSheetId="12">#REF!</definedName>
    <definedName name="wmomalla_juntas" localSheetId="11">#REF!</definedName>
    <definedName name="wmomalla_juntas" localSheetId="10">#REF!</definedName>
    <definedName name="wmomalla_juntas" localSheetId="4">#REF!</definedName>
    <definedName name="wmomalla_juntas" localSheetId="3">#REF!</definedName>
    <definedName name="wmomalla_juntas" localSheetId="5">#REF!</definedName>
    <definedName name="wmomalla_juntas" localSheetId="9">#REF!</definedName>
    <definedName name="wmomalla_juntas">#REF!</definedName>
    <definedName name="wmomezclac" localSheetId="0">#REF!</definedName>
    <definedName name="wmomezclac" localSheetId="2">#REF!</definedName>
    <definedName name="wmomezclac" localSheetId="6">#REF!</definedName>
    <definedName name="wmomezclac" localSheetId="12">#REF!</definedName>
    <definedName name="wmomezclac" localSheetId="11">#REF!</definedName>
    <definedName name="wmomezclac" localSheetId="10">#REF!</definedName>
    <definedName name="wmomezclac" localSheetId="4">#REF!</definedName>
    <definedName name="wmomezclac" localSheetId="3">#REF!</definedName>
    <definedName name="wmomezclac" localSheetId="5">#REF!</definedName>
    <definedName name="wmomezclac" localSheetId="9">#REF!</definedName>
    <definedName name="wmomezclac">#REF!</definedName>
    <definedName name="wmomezclamortero" localSheetId="0">#REF!</definedName>
    <definedName name="wmomezclamortero" localSheetId="2">#REF!</definedName>
    <definedName name="wmomezclamortero" localSheetId="6">#REF!</definedName>
    <definedName name="wmomezclamortero" localSheetId="12">#REF!</definedName>
    <definedName name="wmomezclamortero" localSheetId="11">#REF!</definedName>
    <definedName name="wmomezclamortero" localSheetId="10">#REF!</definedName>
    <definedName name="wmomezclamortero" localSheetId="4">#REF!</definedName>
    <definedName name="wmomezclamortero" localSheetId="3">#REF!</definedName>
    <definedName name="wmomezclamortero" localSheetId="5">#REF!</definedName>
    <definedName name="wmomezclamortero" localSheetId="9">#REF!</definedName>
    <definedName name="wmomezclamortero">#REF!</definedName>
    <definedName name="wmomuro015" localSheetId="0">#REF!</definedName>
    <definedName name="wmomuro015" localSheetId="2">#REF!</definedName>
    <definedName name="wmomuro015" localSheetId="6">#REF!</definedName>
    <definedName name="wmomuro015" localSheetId="12">#REF!</definedName>
    <definedName name="wmomuro015" localSheetId="11">#REF!</definedName>
    <definedName name="wmomuro015" localSheetId="10">#REF!</definedName>
    <definedName name="wmomuro015" localSheetId="4">#REF!</definedName>
    <definedName name="wmomuro015" localSheetId="3">#REF!</definedName>
    <definedName name="wmomuro015" localSheetId="5">#REF!</definedName>
    <definedName name="wmomuro015" localSheetId="9">#REF!</definedName>
    <definedName name="wmomuro015">#REF!</definedName>
    <definedName name="wmomuro015ml" localSheetId="0">#REF!</definedName>
    <definedName name="wmomuro015ml" localSheetId="2">#REF!</definedName>
    <definedName name="wmomuro015ml" localSheetId="6">#REF!</definedName>
    <definedName name="wmomuro015ml" localSheetId="12">#REF!</definedName>
    <definedName name="wmomuro015ml" localSheetId="11">#REF!</definedName>
    <definedName name="wmomuro015ml" localSheetId="10">#REF!</definedName>
    <definedName name="wmomuro015ml" localSheetId="4">#REF!</definedName>
    <definedName name="wmomuro015ml" localSheetId="3">#REF!</definedName>
    <definedName name="wmomuro015ml" localSheetId="5">#REF!</definedName>
    <definedName name="wmomuro015ml" localSheetId="9">#REF!</definedName>
    <definedName name="wmomuro015ml">#REF!</definedName>
    <definedName name="wmomuro025" localSheetId="0">#REF!</definedName>
    <definedName name="wmomuro025" localSheetId="2">#REF!</definedName>
    <definedName name="wmomuro025" localSheetId="6">#REF!</definedName>
    <definedName name="wmomuro025" localSheetId="12">#REF!</definedName>
    <definedName name="wmomuro025" localSheetId="11">#REF!</definedName>
    <definedName name="wmomuro025" localSheetId="10">#REF!</definedName>
    <definedName name="wmomuro025" localSheetId="4">#REF!</definedName>
    <definedName name="wmomuro025" localSheetId="3">#REF!</definedName>
    <definedName name="wmomuro025" localSheetId="5">#REF!</definedName>
    <definedName name="wmomuro025" localSheetId="9">#REF!</definedName>
    <definedName name="wmomuro025">#REF!</definedName>
    <definedName name="wmomuro025ml" localSheetId="0">#REF!</definedName>
    <definedName name="wmomuro025ml" localSheetId="2">#REF!</definedName>
    <definedName name="wmomuro025ml" localSheetId="6">#REF!</definedName>
    <definedName name="wmomuro025ml" localSheetId="12">#REF!</definedName>
    <definedName name="wmomuro025ml" localSheetId="11">#REF!</definedName>
    <definedName name="wmomuro025ml" localSheetId="10">#REF!</definedName>
    <definedName name="wmomuro025ml" localSheetId="4">#REF!</definedName>
    <definedName name="wmomuro025ml" localSheetId="3">#REF!</definedName>
    <definedName name="wmomuro025ml" localSheetId="5">#REF!</definedName>
    <definedName name="wmomuro025ml" localSheetId="9">#REF!</definedName>
    <definedName name="wmomuro025ml">#REF!</definedName>
    <definedName name="wmopañete_bajo_escalera" localSheetId="0">#REF!</definedName>
    <definedName name="wmopañete_bajo_escalera" localSheetId="2">#REF!</definedName>
    <definedName name="wmopañete_bajo_escalera" localSheetId="6">#REF!</definedName>
    <definedName name="wmopañete_bajo_escalera" localSheetId="12">#REF!</definedName>
    <definedName name="wmopañete_bajo_escalera" localSheetId="11">#REF!</definedName>
    <definedName name="wmopañete_bajo_escalera" localSheetId="10">#REF!</definedName>
    <definedName name="wmopañete_bajo_escalera" localSheetId="4">#REF!</definedName>
    <definedName name="wmopañete_bajo_escalera" localSheetId="3">#REF!</definedName>
    <definedName name="wmopañete_bajo_escalera" localSheetId="5">#REF!</definedName>
    <definedName name="wmopañete_bajo_escalera" localSheetId="9">#REF!</definedName>
    <definedName name="wmopañete_bajo_escalera">#REF!</definedName>
    <definedName name="wmopañete_bajo_placa" localSheetId="0">#REF!</definedName>
    <definedName name="wmopañete_bajo_placa" localSheetId="2">#REF!</definedName>
    <definedName name="wmopañete_bajo_placa" localSheetId="6">#REF!</definedName>
    <definedName name="wmopañete_bajo_placa" localSheetId="12">#REF!</definedName>
    <definedName name="wmopañete_bajo_placa" localSheetId="11">#REF!</definedName>
    <definedName name="wmopañete_bajo_placa" localSheetId="10">#REF!</definedName>
    <definedName name="wmopañete_bajo_placa" localSheetId="4">#REF!</definedName>
    <definedName name="wmopañete_bajo_placa" localSheetId="3">#REF!</definedName>
    <definedName name="wmopañete_bajo_placa" localSheetId="5">#REF!</definedName>
    <definedName name="wmopañete_bajo_placa" localSheetId="9">#REF!</definedName>
    <definedName name="wmopañete_bajo_placa">#REF!</definedName>
    <definedName name="wmopañete_impermeabilizado" localSheetId="0">#REF!</definedName>
    <definedName name="wmopañete_impermeabilizado" localSheetId="2">#REF!</definedName>
    <definedName name="wmopañete_impermeabilizado" localSheetId="6">#REF!</definedName>
    <definedName name="wmopañete_impermeabilizado" localSheetId="12">#REF!</definedName>
    <definedName name="wmopañete_impermeabilizado" localSheetId="11">#REF!</definedName>
    <definedName name="wmopañete_impermeabilizado" localSheetId="10">#REF!</definedName>
    <definedName name="wmopañete_impermeabilizado" localSheetId="4">#REF!</definedName>
    <definedName name="wmopañete_impermeabilizado" localSheetId="3">#REF!</definedName>
    <definedName name="wmopañete_impermeabilizado" localSheetId="5">#REF!</definedName>
    <definedName name="wmopañete_impermeabilizado" localSheetId="9">#REF!</definedName>
    <definedName name="wmopañete_impermeabilizado">#REF!</definedName>
    <definedName name="wmopañete_liso_muros_externos" localSheetId="0">#REF!</definedName>
    <definedName name="wmopañete_liso_muros_externos" localSheetId="2">#REF!</definedName>
    <definedName name="wmopañete_liso_muros_externos" localSheetId="6">#REF!</definedName>
    <definedName name="wmopañete_liso_muros_externos" localSheetId="12">#REF!</definedName>
    <definedName name="wmopañete_liso_muros_externos" localSheetId="11">#REF!</definedName>
    <definedName name="wmopañete_liso_muros_externos" localSheetId="10">#REF!</definedName>
    <definedName name="wmopañete_liso_muros_externos" localSheetId="4">#REF!</definedName>
    <definedName name="wmopañete_liso_muros_externos" localSheetId="3">#REF!</definedName>
    <definedName name="wmopañete_liso_muros_externos" localSheetId="5">#REF!</definedName>
    <definedName name="wmopañete_liso_muros_externos" localSheetId="9">#REF!</definedName>
    <definedName name="wmopañete_liso_muros_externos">#REF!</definedName>
    <definedName name="wmopañete_liso_muros_externos_ml" localSheetId="0">#REF!</definedName>
    <definedName name="wmopañete_liso_muros_externos_ml" localSheetId="2">#REF!</definedName>
    <definedName name="wmopañete_liso_muros_externos_ml" localSheetId="6">#REF!</definedName>
    <definedName name="wmopañete_liso_muros_externos_ml" localSheetId="12">#REF!</definedName>
    <definedName name="wmopañete_liso_muros_externos_ml" localSheetId="11">#REF!</definedName>
    <definedName name="wmopañete_liso_muros_externos_ml" localSheetId="10">#REF!</definedName>
    <definedName name="wmopañete_liso_muros_externos_ml" localSheetId="4">#REF!</definedName>
    <definedName name="wmopañete_liso_muros_externos_ml" localSheetId="3">#REF!</definedName>
    <definedName name="wmopañete_liso_muros_externos_ml" localSheetId="5">#REF!</definedName>
    <definedName name="wmopañete_liso_muros_externos_ml" localSheetId="9">#REF!</definedName>
    <definedName name="wmopañete_liso_muros_externos_ml">#REF!</definedName>
    <definedName name="wmopañete_muro_interno_ml" localSheetId="0">#REF!</definedName>
    <definedName name="wmopañete_muro_interno_ml" localSheetId="2">#REF!</definedName>
    <definedName name="wmopañete_muro_interno_ml" localSheetId="6">#REF!</definedName>
    <definedName name="wmopañete_muro_interno_ml" localSheetId="12">#REF!</definedName>
    <definedName name="wmopañete_muro_interno_ml" localSheetId="11">#REF!</definedName>
    <definedName name="wmopañete_muro_interno_ml" localSheetId="10">#REF!</definedName>
    <definedName name="wmopañete_muro_interno_ml" localSheetId="4">#REF!</definedName>
    <definedName name="wmopañete_muro_interno_ml" localSheetId="3">#REF!</definedName>
    <definedName name="wmopañete_muro_interno_ml" localSheetId="5">#REF!</definedName>
    <definedName name="wmopañete_muro_interno_ml" localSheetId="9">#REF!</definedName>
    <definedName name="wmopañete_muro_interno_ml">#REF!</definedName>
    <definedName name="wmopañetemuroliso" localSheetId="0">#REF!</definedName>
    <definedName name="wmopañetemuroliso" localSheetId="2">#REF!</definedName>
    <definedName name="wmopañetemuroliso" localSheetId="6">#REF!</definedName>
    <definedName name="wmopañetemuroliso" localSheetId="12">#REF!</definedName>
    <definedName name="wmopañetemuroliso" localSheetId="11">#REF!</definedName>
    <definedName name="wmopañetemuroliso" localSheetId="10">#REF!</definedName>
    <definedName name="wmopañetemuroliso" localSheetId="4">#REF!</definedName>
    <definedName name="wmopañetemuroliso" localSheetId="3">#REF!</definedName>
    <definedName name="wmopañetemuroliso" localSheetId="5">#REF!</definedName>
    <definedName name="wmopañetemuroliso" localSheetId="9">#REF!</definedName>
    <definedName name="wmopañetemuroliso">#REF!</definedName>
    <definedName name="wmoplaca08" localSheetId="0">#REF!</definedName>
    <definedName name="wmoplaca08" localSheetId="2">#REF!</definedName>
    <definedName name="wmoplaca08" localSheetId="6">#REF!</definedName>
    <definedName name="wmoplaca08" localSheetId="12">#REF!</definedName>
    <definedName name="wmoplaca08" localSheetId="11">#REF!</definedName>
    <definedName name="wmoplaca08" localSheetId="10">#REF!</definedName>
    <definedName name="wmoplaca08" localSheetId="4">#REF!</definedName>
    <definedName name="wmoplaca08" localSheetId="3">#REF!</definedName>
    <definedName name="wmoplaca08" localSheetId="5">#REF!</definedName>
    <definedName name="wmoplaca08" localSheetId="9">#REF!</definedName>
    <definedName name="wmoplaca08">#REF!</definedName>
    <definedName name="wmortero1_4" localSheetId="0">#REF!</definedName>
    <definedName name="wmortero1_4" localSheetId="2">#REF!</definedName>
    <definedName name="wmortero1_4" localSheetId="6">#REF!</definedName>
    <definedName name="wmortero1_4" localSheetId="12">#REF!</definedName>
    <definedName name="wmortero1_4" localSheetId="11">#REF!</definedName>
    <definedName name="wmortero1_4" localSheetId="10">#REF!</definedName>
    <definedName name="wmortero1_4" localSheetId="4">#REF!</definedName>
    <definedName name="wmortero1_4" localSheetId="3">#REF!</definedName>
    <definedName name="wmortero1_4" localSheetId="5">#REF!</definedName>
    <definedName name="wmortero1_4" localSheetId="9">#REF!</definedName>
    <definedName name="wmortero1_4">#REF!</definedName>
    <definedName name="wMuro_en_bloque_N°5_e_0_15__1.0_M" localSheetId="0">#REF!</definedName>
    <definedName name="wMuro_en_bloque_N°5_e_0_15__1.0_M" localSheetId="2">#REF!</definedName>
    <definedName name="wMuro_en_bloque_N°5_e_0_15__1.0_M" localSheetId="6">#REF!</definedName>
    <definedName name="wMuro_en_bloque_N°5_e_0_15__1.0_M" localSheetId="12">#REF!</definedName>
    <definedName name="wMuro_en_bloque_N°5_e_0_15__1.0_M" localSheetId="11">#REF!</definedName>
    <definedName name="wMuro_en_bloque_N°5_e_0_15__1.0_M" localSheetId="10">#REF!</definedName>
    <definedName name="wMuro_en_bloque_N°5_e_0_15__1.0_M" localSheetId="4">#REF!</definedName>
    <definedName name="wMuro_en_bloque_N°5_e_0_15__1.0_M" localSheetId="3">#REF!</definedName>
    <definedName name="wMuro_en_bloque_N°5_e_0_15__1.0_M" localSheetId="5">#REF!</definedName>
    <definedName name="wMuro_en_bloque_N°5_e_0_15__1.0_M" localSheetId="9">#REF!</definedName>
    <definedName name="wMuro_en_bloque_N°5_e_0_15__1.0_M">#REF!</definedName>
    <definedName name="worinal" localSheetId="0">#REF!</definedName>
    <definedName name="worinal" localSheetId="2">#REF!</definedName>
    <definedName name="worinal" localSheetId="6">#REF!</definedName>
    <definedName name="worinal" localSheetId="12">#REF!</definedName>
    <definedName name="worinal" localSheetId="11">#REF!</definedName>
    <definedName name="worinal" localSheetId="10">#REF!</definedName>
    <definedName name="worinal" localSheetId="4">#REF!</definedName>
    <definedName name="worinal" localSheetId="3">#REF!</definedName>
    <definedName name="worinal" localSheetId="5">#REF!</definedName>
    <definedName name="worinal" localSheetId="9">#REF!</definedName>
    <definedName name="worinal">#REF!</definedName>
    <definedName name="wPañete_bajo_escalera" localSheetId="0">#REF!</definedName>
    <definedName name="wPañete_bajo_escalera" localSheetId="2">#REF!</definedName>
    <definedName name="wPañete_bajo_escalera" localSheetId="6">#REF!</definedName>
    <definedName name="wPañete_bajo_escalera" localSheetId="12">#REF!</definedName>
    <definedName name="wPañete_bajo_escalera" localSheetId="11">#REF!</definedName>
    <definedName name="wPañete_bajo_escalera" localSheetId="10">#REF!</definedName>
    <definedName name="wPañete_bajo_escalera" localSheetId="4">#REF!</definedName>
    <definedName name="wPañete_bajo_escalera" localSheetId="3">#REF!</definedName>
    <definedName name="wPañete_bajo_escalera" localSheetId="5">#REF!</definedName>
    <definedName name="wPañete_bajo_escalera" localSheetId="9">#REF!</definedName>
    <definedName name="wPañete_bajo_escalera">#REF!</definedName>
    <definedName name="wPañete_bajo_placa" localSheetId="0">#REF!</definedName>
    <definedName name="wPañete_bajo_placa" localSheetId="2">#REF!</definedName>
    <definedName name="wPañete_bajo_placa" localSheetId="6">#REF!</definedName>
    <definedName name="wPañete_bajo_placa" localSheetId="12">#REF!</definedName>
    <definedName name="wPañete_bajo_placa" localSheetId="11">#REF!</definedName>
    <definedName name="wPañete_bajo_placa" localSheetId="10">#REF!</definedName>
    <definedName name="wPañete_bajo_placa" localSheetId="4">#REF!</definedName>
    <definedName name="wPañete_bajo_placa" localSheetId="3">#REF!</definedName>
    <definedName name="wPañete_bajo_placa" localSheetId="5">#REF!</definedName>
    <definedName name="wPañete_bajo_placa" localSheetId="9">#REF!</definedName>
    <definedName name="wPañete_bajo_placa">#REF!</definedName>
    <definedName name="wPañete_bajo_placa_ml" localSheetId="0">#REF!</definedName>
    <definedName name="wPañete_bajo_placa_ml" localSheetId="2">#REF!</definedName>
    <definedName name="wPañete_bajo_placa_ml" localSheetId="6">#REF!</definedName>
    <definedName name="wPañete_bajo_placa_ml" localSheetId="12">#REF!</definedName>
    <definedName name="wPañete_bajo_placa_ml" localSheetId="11">#REF!</definedName>
    <definedName name="wPañete_bajo_placa_ml" localSheetId="10">#REF!</definedName>
    <definedName name="wPañete_bajo_placa_ml" localSheetId="4">#REF!</definedName>
    <definedName name="wPañete_bajo_placa_ml" localSheetId="3">#REF!</definedName>
    <definedName name="wPañete_bajo_placa_ml" localSheetId="5">#REF!</definedName>
    <definedName name="wPañete_bajo_placa_ml" localSheetId="9">#REF!</definedName>
    <definedName name="wPañete_bajo_placa_ml">#REF!</definedName>
    <definedName name="wPañete_liso_muros_externos_ml" localSheetId="0">#REF!</definedName>
    <definedName name="wPañete_liso_muros_externos_ml" localSheetId="2">#REF!</definedName>
    <definedName name="wPañete_liso_muros_externos_ml" localSheetId="6">#REF!</definedName>
    <definedName name="wPañete_liso_muros_externos_ml" localSheetId="12">#REF!</definedName>
    <definedName name="wPañete_liso_muros_externos_ml" localSheetId="11">#REF!</definedName>
    <definedName name="wPañete_liso_muros_externos_ml" localSheetId="10">#REF!</definedName>
    <definedName name="wPañete_liso_muros_externos_ml" localSheetId="4">#REF!</definedName>
    <definedName name="wPañete_liso_muros_externos_ml" localSheetId="3">#REF!</definedName>
    <definedName name="wPañete_liso_muros_externos_ml" localSheetId="5">#REF!</definedName>
    <definedName name="wPañete_liso_muros_externos_ml" localSheetId="9">#REF!</definedName>
    <definedName name="wPañete_liso_muros_externos_ml">#REF!</definedName>
    <definedName name="wPañete_liso_muros_internos" localSheetId="0">#REF!</definedName>
    <definedName name="wPañete_liso_muros_internos" localSheetId="2">#REF!</definedName>
    <definedName name="wPañete_liso_muros_internos" localSheetId="6">#REF!</definedName>
    <definedName name="wPañete_liso_muros_internos" localSheetId="12">#REF!</definedName>
    <definedName name="wPañete_liso_muros_internos" localSheetId="11">#REF!</definedName>
    <definedName name="wPañete_liso_muros_internos" localSheetId="10">#REF!</definedName>
    <definedName name="wPañete_liso_muros_internos" localSheetId="4">#REF!</definedName>
    <definedName name="wPañete_liso_muros_internos" localSheetId="3">#REF!</definedName>
    <definedName name="wPañete_liso_muros_internos" localSheetId="5">#REF!</definedName>
    <definedName name="wPañete_liso_muros_internos" localSheetId="9">#REF!</definedName>
    <definedName name="wPañete_liso_muros_internos">#REF!</definedName>
    <definedName name="wPañete_liso_muros_internos_ml" localSheetId="0">#REF!</definedName>
    <definedName name="wPañete_liso_muros_internos_ml" localSheetId="2">#REF!</definedName>
    <definedName name="wPañete_liso_muros_internos_ml" localSheetId="6">#REF!</definedName>
    <definedName name="wPañete_liso_muros_internos_ml" localSheetId="12">#REF!</definedName>
    <definedName name="wPañete_liso_muros_internos_ml" localSheetId="11">#REF!</definedName>
    <definedName name="wPañete_liso_muros_internos_ml" localSheetId="10">#REF!</definedName>
    <definedName name="wPañete_liso_muros_internos_ml" localSheetId="4">#REF!</definedName>
    <definedName name="wPañete_liso_muros_internos_ml" localSheetId="3">#REF!</definedName>
    <definedName name="wPañete_liso_muros_internos_ml" localSheetId="5">#REF!</definedName>
    <definedName name="wPañete_liso_muros_internos_ml" localSheetId="9">#REF!</definedName>
    <definedName name="wPañete_liso_muros_internos_ml">#REF!</definedName>
    <definedName name="wplaca_concreto_006" localSheetId="0">#REF!</definedName>
    <definedName name="wplaca_concreto_006" localSheetId="2">#REF!</definedName>
    <definedName name="wplaca_concreto_006" localSheetId="6">#REF!</definedName>
    <definedName name="wplaca_concreto_006" localSheetId="12">#REF!</definedName>
    <definedName name="wplaca_concreto_006" localSheetId="11">#REF!</definedName>
    <definedName name="wplaca_concreto_006" localSheetId="10">#REF!</definedName>
    <definedName name="wplaca_concreto_006" localSheetId="4">#REF!</definedName>
    <definedName name="wplaca_concreto_006" localSheetId="3">#REF!</definedName>
    <definedName name="wplaca_concreto_006" localSheetId="5">#REF!</definedName>
    <definedName name="wplaca_concreto_006" localSheetId="9">#REF!</definedName>
    <definedName name="wplaca_concreto_006">#REF!</definedName>
    <definedName name="wPlaca_de_contra_piso_e_10" localSheetId="0">#REF!</definedName>
    <definedName name="wPlaca_de_contra_piso_e_10" localSheetId="2">#REF!</definedName>
    <definedName name="wPlaca_de_contra_piso_e_10" localSheetId="6">#REF!</definedName>
    <definedName name="wPlaca_de_contra_piso_e_10" localSheetId="12">#REF!</definedName>
    <definedName name="wPlaca_de_contra_piso_e_10" localSheetId="11">#REF!</definedName>
    <definedName name="wPlaca_de_contra_piso_e_10" localSheetId="10">#REF!</definedName>
    <definedName name="wPlaca_de_contra_piso_e_10" localSheetId="4">#REF!</definedName>
    <definedName name="wPlaca_de_contra_piso_e_10" localSheetId="3">#REF!</definedName>
    <definedName name="wPlaca_de_contra_piso_e_10" localSheetId="5">#REF!</definedName>
    <definedName name="wPlaca_de_contra_piso_e_10" localSheetId="9">#REF!</definedName>
    <definedName name="wPlaca_de_contra_piso_e_10">#REF!</definedName>
    <definedName name="wplacapiso08" localSheetId="0">#REF!</definedName>
    <definedName name="wplacapiso08" localSheetId="2">#REF!</definedName>
    <definedName name="wplacapiso08" localSheetId="6">#REF!</definedName>
    <definedName name="wplacapiso08" localSheetId="12">#REF!</definedName>
    <definedName name="wplacapiso08" localSheetId="11">#REF!</definedName>
    <definedName name="wplacapiso08" localSheetId="10">#REF!</definedName>
    <definedName name="wplacapiso08" localSheetId="4">#REF!</definedName>
    <definedName name="wplacapiso08" localSheetId="3">#REF!</definedName>
    <definedName name="wplacapiso08" localSheetId="5">#REF!</definedName>
    <definedName name="wplacapiso08" localSheetId="9">#REF!</definedName>
    <definedName name="wplacapiso08">#REF!</definedName>
    <definedName name="wPlanta_eléctrica_de_15_KVA" localSheetId="0">#REF!</definedName>
    <definedName name="wPlanta_eléctrica_de_15_KVA" localSheetId="2">#REF!</definedName>
    <definedName name="wPlanta_eléctrica_de_15_KVA" localSheetId="6">#REF!</definedName>
    <definedName name="wPlanta_eléctrica_de_15_KVA" localSheetId="12">#REF!</definedName>
    <definedName name="wPlanta_eléctrica_de_15_KVA" localSheetId="11">#REF!</definedName>
    <definedName name="wPlanta_eléctrica_de_15_KVA" localSheetId="10">#REF!</definedName>
    <definedName name="wPlanta_eléctrica_de_15_KVA" localSheetId="4">#REF!</definedName>
    <definedName name="wPlanta_eléctrica_de_15_KVA" localSheetId="3">#REF!</definedName>
    <definedName name="wPlanta_eléctrica_de_15_KVA" localSheetId="5">#REF!</definedName>
    <definedName name="wPlanta_eléctrica_de_15_KVA" localSheetId="9">#REF!</definedName>
    <definedName name="wPlanta_eléctrica_de_15_KVA">#REF!</definedName>
    <definedName name="wpolisombra" localSheetId="0">#REF!</definedName>
    <definedName name="wpolisombra" localSheetId="2">#REF!</definedName>
    <definedName name="wpolisombra" localSheetId="6">#REF!</definedName>
    <definedName name="wpolisombra" localSheetId="12">#REF!</definedName>
    <definedName name="wpolisombra" localSheetId="11">#REF!</definedName>
    <definedName name="wpolisombra" localSheetId="10">#REF!</definedName>
    <definedName name="wpolisombra" localSheetId="4">#REF!</definedName>
    <definedName name="wpolisombra" localSheetId="3">#REF!</definedName>
    <definedName name="wpolisombra" localSheetId="5">#REF!</definedName>
    <definedName name="wpolisombra" localSheetId="9">#REF!</definedName>
    <definedName name="wpolisombra">#REF!</definedName>
    <definedName name="wportacandado" localSheetId="0">#REF!</definedName>
    <definedName name="wportacandado" localSheetId="2">#REF!</definedName>
    <definedName name="wportacandado" localSheetId="6">#REF!</definedName>
    <definedName name="wportacandado" localSheetId="12">#REF!</definedName>
    <definedName name="wportacandado" localSheetId="11">#REF!</definedName>
    <definedName name="wportacandado" localSheetId="10">#REF!</definedName>
    <definedName name="wportacandado" localSheetId="4">#REF!</definedName>
    <definedName name="wportacandado" localSheetId="3">#REF!</definedName>
    <definedName name="wportacandado" localSheetId="5">#REF!</definedName>
    <definedName name="wportacandado" localSheetId="9">#REF!</definedName>
    <definedName name="wportacandado">#REF!</definedName>
    <definedName name="wpuntilla" localSheetId="0">#REF!</definedName>
    <definedName name="wpuntilla" localSheetId="2">#REF!</definedName>
    <definedName name="wpuntilla" localSheetId="6">#REF!</definedName>
    <definedName name="wpuntilla" localSheetId="12">#REF!</definedName>
    <definedName name="wpuntilla" localSheetId="11">#REF!</definedName>
    <definedName name="wpuntilla" localSheetId="10">#REF!</definedName>
    <definedName name="wpuntilla" localSheetId="4">#REF!</definedName>
    <definedName name="wpuntilla" localSheetId="3">#REF!</definedName>
    <definedName name="wpuntilla" localSheetId="5">#REF!</definedName>
    <definedName name="wpuntilla" localSheetId="9">#REF!</definedName>
    <definedName name="wpuntilla">#REF!</definedName>
    <definedName name="wpuntilla_acero" localSheetId="0">#REF!</definedName>
    <definedName name="wpuntilla_acero" localSheetId="2">#REF!</definedName>
    <definedName name="wpuntilla_acero" localSheetId="6">#REF!</definedName>
    <definedName name="wpuntilla_acero" localSheetId="12">#REF!</definedName>
    <definedName name="wpuntilla_acero" localSheetId="11">#REF!</definedName>
    <definedName name="wpuntilla_acero" localSheetId="10">#REF!</definedName>
    <definedName name="wpuntilla_acero" localSheetId="4">#REF!</definedName>
    <definedName name="wpuntilla_acero" localSheetId="3">#REF!</definedName>
    <definedName name="wpuntilla_acero" localSheetId="5">#REF!</definedName>
    <definedName name="wpuntilla_acero" localSheetId="9">#REF!</definedName>
    <definedName name="wpuntilla_acero">#REF!</definedName>
    <definedName name="WQ" localSheetId="0">#REF!</definedName>
    <definedName name="WQ" localSheetId="2">#REF!</definedName>
    <definedName name="WQ" localSheetId="6">#REF!</definedName>
    <definedName name="WQ" localSheetId="12">#REF!</definedName>
    <definedName name="WQ" localSheetId="11">#REF!</definedName>
    <definedName name="WQ" localSheetId="10">#REF!</definedName>
    <definedName name="WQ" localSheetId="4">#REF!</definedName>
    <definedName name="WQ" localSheetId="3">#REF!</definedName>
    <definedName name="WQ" localSheetId="5">#REF!</definedName>
    <definedName name="WQ" localSheetId="9">#REF!</definedName>
    <definedName name="WQ">#REF!</definedName>
    <definedName name="WQEEWQ" localSheetId="0"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1"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9" hidden="1">{"TAB1",#N/A,TRUE,"GENERAL";"TAB2",#N/A,TRUE,"GENERAL";"TAB3",#N/A,TRUE,"GENERAL";"TAB4",#N/A,TRUE,"GENERAL";"TAB5",#N/A,TRUE,"GENERAL"}</definedName>
    <definedName name="WQEEWQ" hidden="1">{"TAB1",#N/A,TRUE,"GENERAL";"TAB2",#N/A,TRUE,"GENERAL";"TAB3",#N/A,TRUE,"GENERAL";"TAB4",#N/A,TRUE,"GENERAL";"TAB5",#N/A,TRUE,"GENERAL"}</definedName>
    <definedName name="wrajón" localSheetId="0">#REF!</definedName>
    <definedName name="wrajón" localSheetId="2">#REF!</definedName>
    <definedName name="wrajón" localSheetId="6">#REF!</definedName>
    <definedName name="wrajón" localSheetId="12">#REF!</definedName>
    <definedName name="wrajón" localSheetId="11">#REF!</definedName>
    <definedName name="wrajón" localSheetId="10">#REF!</definedName>
    <definedName name="wrajón" localSheetId="1">#REF!</definedName>
    <definedName name="wrajón" localSheetId="4">#REF!</definedName>
    <definedName name="wrajón" localSheetId="3">#REF!</definedName>
    <definedName name="wrajón" localSheetId="5">#REF!</definedName>
    <definedName name="wrajón" localSheetId="9">#REF!</definedName>
    <definedName name="wrajón">#REF!</definedName>
    <definedName name="wrecebo" localSheetId="0">#REF!</definedName>
    <definedName name="wrecebo" localSheetId="2">#REF!</definedName>
    <definedName name="wrecebo" localSheetId="6">#REF!</definedName>
    <definedName name="wrecebo" localSheetId="12">#REF!</definedName>
    <definedName name="wrecebo" localSheetId="11">#REF!</definedName>
    <definedName name="wrecebo" localSheetId="10">#REF!</definedName>
    <definedName name="wrecebo" localSheetId="1">#REF!</definedName>
    <definedName name="wrecebo" localSheetId="4">#REF!</definedName>
    <definedName name="wrecebo" localSheetId="3">#REF!</definedName>
    <definedName name="wrecebo" localSheetId="5">#REF!</definedName>
    <definedName name="wrecebo" localSheetId="9">#REF!</definedName>
    <definedName name="wrecebo">#REF!</definedName>
    <definedName name="wrefuerzo_acero" localSheetId="0">#REF!</definedName>
    <definedName name="wrefuerzo_acero" localSheetId="2">#REF!</definedName>
    <definedName name="wrefuerzo_acero" localSheetId="6">#REF!</definedName>
    <definedName name="wrefuerzo_acero" localSheetId="12">#REF!</definedName>
    <definedName name="wrefuerzo_acero" localSheetId="11">#REF!</definedName>
    <definedName name="wrefuerzo_acero" localSheetId="10">#REF!</definedName>
    <definedName name="wrefuerzo_acero" localSheetId="1">#REF!</definedName>
    <definedName name="wrefuerzo_acero" localSheetId="4">#REF!</definedName>
    <definedName name="wrefuerzo_acero" localSheetId="3">#REF!</definedName>
    <definedName name="wrefuerzo_acero" localSheetId="5">#REF!</definedName>
    <definedName name="wrefuerzo_acero" localSheetId="9">#REF!</definedName>
    <definedName name="wrefuerzo_acero">#REF!</definedName>
    <definedName name="wRelleno_en_recebo_compactado" localSheetId="0">#REF!</definedName>
    <definedName name="wRelleno_en_recebo_compactado" localSheetId="2">#REF!</definedName>
    <definedName name="wRelleno_en_recebo_compactado" localSheetId="6">#REF!</definedName>
    <definedName name="wRelleno_en_recebo_compactado" localSheetId="12">#REF!</definedName>
    <definedName name="wRelleno_en_recebo_compactado" localSheetId="11">#REF!</definedName>
    <definedName name="wRelleno_en_recebo_compactado" localSheetId="10">#REF!</definedName>
    <definedName name="wRelleno_en_recebo_compactado" localSheetId="4">#REF!</definedName>
    <definedName name="wRelleno_en_recebo_compactado" localSheetId="3">#REF!</definedName>
    <definedName name="wRelleno_en_recebo_compactado" localSheetId="5">#REF!</definedName>
    <definedName name="wRelleno_en_recebo_compactado" localSheetId="9">#REF!</definedName>
    <definedName name="wRelleno_en_recebo_compactado">#REF!</definedName>
    <definedName name="wRelleno_material_seleccionado" localSheetId="0">#REF!</definedName>
    <definedName name="wRelleno_material_seleccionado" localSheetId="2">#REF!</definedName>
    <definedName name="wRelleno_material_seleccionado" localSheetId="6">#REF!</definedName>
    <definedName name="wRelleno_material_seleccionado" localSheetId="12">#REF!</definedName>
    <definedName name="wRelleno_material_seleccionado" localSheetId="11">#REF!</definedName>
    <definedName name="wRelleno_material_seleccionado" localSheetId="10">#REF!</definedName>
    <definedName name="wRelleno_material_seleccionado" localSheetId="4">#REF!</definedName>
    <definedName name="wRelleno_material_seleccionado" localSheetId="3">#REF!</definedName>
    <definedName name="wRelleno_material_seleccionado" localSheetId="5">#REF!</definedName>
    <definedName name="wRelleno_material_seleccionado" localSheetId="9">#REF!</definedName>
    <definedName name="wRelleno_material_seleccionado">#REF!</definedName>
    <definedName name="WRITE" localSheetId="0" hidden="1">{#N/A,#N/A,FALSE,"CCTV"}</definedName>
    <definedName name="WRITE" localSheetId="8" hidden="1">{#N/A,#N/A,FALSE,"CCTV"}</definedName>
    <definedName name="WRITE" localSheetId="2" hidden="1">{#N/A,#N/A,FALSE,"CCTV"}</definedName>
    <definedName name="WRITE" localSheetId="7" hidden="1">{#N/A,#N/A,FALSE,"CCTV"}</definedName>
    <definedName name="WRITE" localSheetId="6" hidden="1">{#N/A,#N/A,FALSE,"CCTV"}</definedName>
    <definedName name="WRITE" localSheetId="12" hidden="1">{#N/A,#N/A,FALSE,"CCTV"}</definedName>
    <definedName name="WRITE" localSheetId="11" hidden="1">{#N/A,#N/A,FALSE,"CCTV"}</definedName>
    <definedName name="WRITE" localSheetId="10" hidden="1">{#N/A,#N/A,FALSE,"CCTV"}</definedName>
    <definedName name="WRITE" localSheetId="1" hidden="1">{#N/A,#N/A,FALSE,"CCTV"}</definedName>
    <definedName name="WRITE" localSheetId="4" hidden="1">{#N/A,#N/A,FALSE,"CCTV"}</definedName>
    <definedName name="WRITE" localSheetId="3" hidden="1">{#N/A,#N/A,FALSE,"CCTV"}</definedName>
    <definedName name="WRITE" localSheetId="5" hidden="1">{#N/A,#N/A,FALSE,"CCTV"}</definedName>
    <definedName name="WRITE" localSheetId="9" hidden="1">{#N/A,#N/A,FALSE,"CCTV"}</definedName>
    <definedName name="WRITE" hidden="1">{#N/A,#N/A,FALSE,"CCTV"}</definedName>
    <definedName name="wrn.BM." localSheetId="0" hidden="1">{#N/A,#N/A,TRUE,"Basic";#N/A,#N/A,TRUE,"EXT-TABLE";#N/A,#N/A,TRUE,"STEEL";#N/A,#N/A,TRUE,"INT-Table";#N/A,#N/A,TRUE,"STEEL";#N/A,#N/A,TRUE,"Door"}</definedName>
    <definedName name="wrn.BM." localSheetId="8" hidden="1">{#N/A,#N/A,TRUE,"Basic";#N/A,#N/A,TRUE,"EXT-TABLE";#N/A,#N/A,TRUE,"STEEL";#N/A,#N/A,TRUE,"INT-Table";#N/A,#N/A,TRUE,"STEEL";#N/A,#N/A,TRUE,"Door"}</definedName>
    <definedName name="wrn.BM." localSheetId="2" hidden="1">{#N/A,#N/A,TRUE,"Basic";#N/A,#N/A,TRUE,"EXT-TABLE";#N/A,#N/A,TRUE,"STEEL";#N/A,#N/A,TRUE,"INT-Table";#N/A,#N/A,TRUE,"STEEL";#N/A,#N/A,TRUE,"Door"}</definedName>
    <definedName name="wrn.BM." localSheetId="7" hidden="1">{#N/A,#N/A,TRUE,"Basic";#N/A,#N/A,TRUE,"EXT-TABLE";#N/A,#N/A,TRUE,"STEEL";#N/A,#N/A,TRUE,"INT-Table";#N/A,#N/A,TRUE,"STEEL";#N/A,#N/A,TRUE,"Door"}</definedName>
    <definedName name="wrn.BM." localSheetId="6" hidden="1">{#N/A,#N/A,TRUE,"Basic";#N/A,#N/A,TRUE,"EXT-TABLE";#N/A,#N/A,TRUE,"STEEL";#N/A,#N/A,TRUE,"INT-Table";#N/A,#N/A,TRUE,"STEEL";#N/A,#N/A,TRUE,"Door"}</definedName>
    <definedName name="wrn.BM." localSheetId="12" hidden="1">{#N/A,#N/A,TRUE,"Basic";#N/A,#N/A,TRUE,"EXT-TABLE";#N/A,#N/A,TRUE,"STEEL";#N/A,#N/A,TRUE,"INT-Table";#N/A,#N/A,TRUE,"STEEL";#N/A,#N/A,TRUE,"Door"}</definedName>
    <definedName name="wrn.BM." localSheetId="11" hidden="1">{#N/A,#N/A,TRUE,"Basic";#N/A,#N/A,TRUE,"EXT-TABLE";#N/A,#N/A,TRUE,"STEEL";#N/A,#N/A,TRUE,"INT-Table";#N/A,#N/A,TRUE,"STEEL";#N/A,#N/A,TRUE,"Door"}</definedName>
    <definedName name="wrn.BM." localSheetId="10" hidden="1">{#N/A,#N/A,TRUE,"Basic";#N/A,#N/A,TRUE,"EXT-TABLE";#N/A,#N/A,TRUE,"STEEL";#N/A,#N/A,TRUE,"INT-Table";#N/A,#N/A,TRUE,"STEEL";#N/A,#N/A,TRUE,"Door"}</definedName>
    <definedName name="wrn.BM." localSheetId="1" hidden="1">{#N/A,#N/A,TRUE,"Basic";#N/A,#N/A,TRUE,"EXT-TABLE";#N/A,#N/A,TRUE,"STEEL";#N/A,#N/A,TRUE,"INT-Table";#N/A,#N/A,TRUE,"STEEL";#N/A,#N/A,TRUE,"Door"}</definedName>
    <definedName name="wrn.BM." localSheetId="4" hidden="1">{#N/A,#N/A,TRUE,"Basic";#N/A,#N/A,TRUE,"EXT-TABLE";#N/A,#N/A,TRUE,"STEEL";#N/A,#N/A,TRUE,"INT-Table";#N/A,#N/A,TRUE,"STEEL";#N/A,#N/A,TRUE,"Door"}</definedName>
    <definedName name="wrn.BM." localSheetId="3" hidden="1">{#N/A,#N/A,TRUE,"Basic";#N/A,#N/A,TRUE,"EXT-TABLE";#N/A,#N/A,TRUE,"STEEL";#N/A,#N/A,TRUE,"INT-Table";#N/A,#N/A,TRUE,"STEEL";#N/A,#N/A,TRUE,"Door"}</definedName>
    <definedName name="wrn.BM." localSheetId="5" hidden="1">{#N/A,#N/A,TRUE,"Basic";#N/A,#N/A,TRUE,"EXT-TABLE";#N/A,#N/A,TRUE,"STEEL";#N/A,#N/A,TRUE,"INT-Table";#N/A,#N/A,TRUE,"STEEL";#N/A,#N/A,TRUE,"Door"}</definedName>
    <definedName name="wrn.BM." localSheetId="9" hidden="1">{#N/A,#N/A,TRUE,"Basic";#N/A,#N/A,TRUE,"EXT-TABLE";#N/A,#N/A,TRUE,"STEEL";#N/A,#N/A,TRUE,"INT-Table";#N/A,#N/A,TRUE,"STEEL";#N/A,#N/A,TRUE,"Door"}</definedName>
    <definedName name="wrn.BM." hidden="1">{#N/A,#N/A,TRUE,"Basic";#N/A,#N/A,TRUE,"EXT-TABLE";#N/A,#N/A,TRUE,"STEEL";#N/A,#N/A,TRUE,"INT-Table";#N/A,#N/A,TRUE,"STEEL";#N/A,#N/A,TRUE,"Door"}</definedName>
    <definedName name="wrn.civil._.works." localSheetId="0" hidden="1">{#N/A,#N/A,TRUE,"1842CWN0"}</definedName>
    <definedName name="wrn.civil._.works." localSheetId="8" hidden="1">{#N/A,#N/A,TRUE,"1842CWN0"}</definedName>
    <definedName name="wrn.civil._.works." localSheetId="2" hidden="1">{#N/A,#N/A,TRUE,"1842CWN0"}</definedName>
    <definedName name="wrn.civil._.works." localSheetId="7" hidden="1">{#N/A,#N/A,TRUE,"1842CWN0"}</definedName>
    <definedName name="wrn.civil._.works." localSheetId="6" hidden="1">{#N/A,#N/A,TRUE,"1842CWN0"}</definedName>
    <definedName name="wrn.civil._.works." localSheetId="12" hidden="1">{#N/A,#N/A,TRUE,"1842CWN0"}</definedName>
    <definedName name="wrn.civil._.works." localSheetId="11" hidden="1">{#N/A,#N/A,TRUE,"1842CWN0"}</definedName>
    <definedName name="wrn.civil._.works." localSheetId="10" hidden="1">{#N/A,#N/A,TRUE,"1842CWN0"}</definedName>
    <definedName name="wrn.civil._.works." localSheetId="1" hidden="1">{#N/A,#N/A,TRUE,"1842CWN0"}</definedName>
    <definedName name="wrn.civil._.works." localSheetId="4" hidden="1">{#N/A,#N/A,TRUE,"1842CWN0"}</definedName>
    <definedName name="wrn.civil._.works." localSheetId="3" hidden="1">{#N/A,#N/A,TRUE,"1842CWN0"}</definedName>
    <definedName name="wrn.civil._.works." localSheetId="5" hidden="1">{#N/A,#N/A,TRUE,"1842CWN0"}</definedName>
    <definedName name="wrn.civil._.works." localSheetId="9" hidden="1">{#N/A,#N/A,TRUE,"1842CWN0"}</definedName>
    <definedName name="wrn.civil._.works." hidden="1">{#N/A,#N/A,TRUE,"1842CWN0"}</definedName>
    <definedName name="wrn.ENSAYIS." localSheetId="0" hidden="1">{#N/A,#N/A,FALSE,"Hoja2"}</definedName>
    <definedName name="wrn.ENSAYIS." localSheetId="8" hidden="1">{#N/A,#N/A,FALSE,"Hoja2"}</definedName>
    <definedName name="wrn.ENSAYIS." localSheetId="2" hidden="1">{#N/A,#N/A,FALSE,"Hoja2"}</definedName>
    <definedName name="wrn.ENSAYIS." localSheetId="7" hidden="1">{#N/A,#N/A,FALSE,"Hoja2"}</definedName>
    <definedName name="wrn.ENSAYIS." localSheetId="6" hidden="1">{#N/A,#N/A,FALSE,"Hoja2"}</definedName>
    <definedName name="wrn.ENSAYIS." localSheetId="12" hidden="1">{#N/A,#N/A,FALSE,"Hoja2"}</definedName>
    <definedName name="wrn.ENSAYIS." localSheetId="11" hidden="1">{#N/A,#N/A,FALSE,"Hoja2"}</definedName>
    <definedName name="wrn.ENSAYIS." localSheetId="10" hidden="1">{#N/A,#N/A,FALSE,"Hoja2"}</definedName>
    <definedName name="wrn.ENSAYIS." localSheetId="1" hidden="1">{#N/A,#N/A,FALSE,"Hoja2"}</definedName>
    <definedName name="wrn.ENSAYIS." localSheetId="4" hidden="1">{#N/A,#N/A,FALSE,"Hoja2"}</definedName>
    <definedName name="wrn.ENSAYIS." localSheetId="3" hidden="1">{#N/A,#N/A,FALSE,"Hoja2"}</definedName>
    <definedName name="wrn.ENSAYIS." localSheetId="5" hidden="1">{#N/A,#N/A,FALSE,"Hoja2"}</definedName>
    <definedName name="wrn.ENSAYIS." localSheetId="9" hidden="1">{#N/A,#N/A,FALSE,"Hoja2"}</definedName>
    <definedName name="wrn.ENSAYIS." hidden="1">{#N/A,#N/A,FALSE,"Hoja2"}</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8"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7"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6"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2"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4"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3"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5"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9"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8"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3"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9"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0"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1"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9"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8" hidden="1">{#N/A,#N/A,TRUE,"INGENIERIA";#N/A,#N/A,TRUE,"COMPRAS";#N/A,#N/A,TRUE,"DIRECCION";#N/A,#N/A,TRUE,"RESUMEN"}</definedName>
    <definedName name="wrn.GERENCIA." localSheetId="2" hidden="1">{#N/A,#N/A,TRUE,"INGENIERIA";#N/A,#N/A,TRUE,"COMPRAS";#N/A,#N/A,TRUE,"DIRECCION";#N/A,#N/A,TRUE,"RESUMEN"}</definedName>
    <definedName name="wrn.GERENCIA." localSheetId="7" hidden="1">{#N/A,#N/A,TRUE,"INGENIERIA";#N/A,#N/A,TRUE,"COMPRAS";#N/A,#N/A,TRUE,"DIRECCION";#N/A,#N/A,TRUE,"RESUMEN"}</definedName>
    <definedName name="wrn.GERENCIA." localSheetId="6" hidden="1">{#N/A,#N/A,TRUE,"INGENIERIA";#N/A,#N/A,TRUE,"COMPRAS";#N/A,#N/A,TRUE,"DIRECCION";#N/A,#N/A,TRUE,"RESUMEN"}</definedName>
    <definedName name="wrn.GERENCIA." localSheetId="12" hidden="1">{#N/A,#N/A,TRUE,"INGENIERIA";#N/A,#N/A,TRUE,"COMPRAS";#N/A,#N/A,TRUE,"DIRECCION";#N/A,#N/A,TRUE,"RESUMEN"}</definedName>
    <definedName name="wrn.GERENCIA." localSheetId="11" hidden="1">{#N/A,#N/A,TRUE,"INGENIERIA";#N/A,#N/A,TRUE,"COMPRAS";#N/A,#N/A,TRUE,"DIRECCION";#N/A,#N/A,TRUE,"RESUMEN"}</definedName>
    <definedName name="wrn.GERENCIA." localSheetId="10" hidden="1">{#N/A,#N/A,TRUE,"INGENIERIA";#N/A,#N/A,TRUE,"COMPRAS";#N/A,#N/A,TRUE,"DIRECCION";#N/A,#N/A,TRUE,"RESUMEN"}</definedName>
    <definedName name="wrn.GERENCIA." localSheetId="1" hidden="1">{#N/A,#N/A,TRUE,"INGENIERIA";#N/A,#N/A,TRUE,"COMPRAS";#N/A,#N/A,TRUE,"DIRECCION";#N/A,#N/A,TRUE,"RESUMEN"}</definedName>
    <definedName name="wrn.GERENCIA." localSheetId="4" hidden="1">{#N/A,#N/A,TRUE,"INGENIERIA";#N/A,#N/A,TRUE,"COMPRAS";#N/A,#N/A,TRUE,"DIRECCION";#N/A,#N/A,TRUE,"RESUMEN"}</definedName>
    <definedName name="wrn.GERENCIA." localSheetId="3" hidden="1">{#N/A,#N/A,TRUE,"INGENIERIA";#N/A,#N/A,TRUE,"COMPRAS";#N/A,#N/A,TRUE,"DIRECCION";#N/A,#N/A,TRUE,"RESUMEN"}</definedName>
    <definedName name="wrn.GERENCIA." localSheetId="5" hidden="1">{#N/A,#N/A,TRUE,"INGENIERIA";#N/A,#N/A,TRUE,"COMPRAS";#N/A,#N/A,TRUE,"DIRECCION";#N/A,#N/A,TRUE,"RESUMEN"}</definedName>
    <definedName name="wrn.GERENCIA." localSheetId="9" hidden="1">{#N/A,#N/A,TRUE,"INGENIERIA";#N/A,#N/A,TRUE,"COMPRAS";#N/A,#N/A,TRUE,"DIRECCION";#N/A,#N/A,TRUE,"RESUMEN"}</definedName>
    <definedName name="wrn.GERENCIA." hidden="1">{#N/A,#N/A,TRUE,"INGENIERIA";#N/A,#N/A,TRUE,"COMPRAS";#N/A,#N/A,TRUE,"DIRECCION";#N/A,#N/A,TRUE,"RESUMEN"}</definedName>
    <definedName name="wrn.Impresion._.Datos._.de._.las._.Curvas." localSheetId="0" hidden="1">{"Datos de las Curvas",#N/A,TRUE,"TABLA-CALCULOS"}</definedName>
    <definedName name="wrn.Impresion._.Datos._.de._.las._.Curvas." localSheetId="8" hidden="1">{"Datos de las Curvas",#N/A,TRUE,"TABLA-CALCULOS"}</definedName>
    <definedName name="wrn.Impresion._.Datos._.de._.las._.Curvas." localSheetId="2" hidden="1">{"Datos de las Curvas",#N/A,TRUE,"TABLA-CALCULOS"}</definedName>
    <definedName name="wrn.Impresion._.Datos._.de._.las._.Curvas." localSheetId="7" hidden="1">{"Datos de las Curvas",#N/A,TRUE,"TABLA-CALCULOS"}</definedName>
    <definedName name="wrn.Impresion._.Datos._.de._.las._.Curvas." localSheetId="6" hidden="1">{"Datos de las Curvas",#N/A,TRUE,"TABLA-CALCULOS"}</definedName>
    <definedName name="wrn.Impresion._.Datos._.de._.las._.Curvas." localSheetId="12" hidden="1">{"Datos de las Curvas",#N/A,TRUE,"TABLA-CALCULOS"}</definedName>
    <definedName name="wrn.Impresion._.Datos._.de._.las._.Curvas." localSheetId="11" hidden="1">{"Datos de las Curvas",#N/A,TRUE,"TABLA-CALCULOS"}</definedName>
    <definedName name="wrn.Impresion._.Datos._.de._.las._.Curvas." localSheetId="10" hidden="1">{"Datos de las Curvas",#N/A,TRUE,"TABLA-CALCULOS"}</definedName>
    <definedName name="wrn.Impresion._.Datos._.de._.las._.Curvas." localSheetId="1" hidden="1">{"Datos de las Curvas",#N/A,TRUE,"TABLA-CALCULOS"}</definedName>
    <definedName name="wrn.Impresion._.Datos._.de._.las._.Curvas." localSheetId="4" hidden="1">{"Datos de las Curvas",#N/A,TRUE,"TABLA-CALCULOS"}</definedName>
    <definedName name="wrn.Impresion._.Datos._.de._.las._.Curvas." localSheetId="3" hidden="1">{"Datos de las Curvas",#N/A,TRUE,"TABLA-CALCULOS"}</definedName>
    <definedName name="wrn.Impresion._.Datos._.de._.las._.Curvas." localSheetId="5" hidden="1">{"Datos de las Curvas",#N/A,TRUE,"TABLA-CALCULOS"}</definedName>
    <definedName name="wrn.Impresion._.Datos._.de._.las._.Curvas." localSheetId="9" hidden="1">{"Datos de las Curvas",#N/A,TRUE,"TABLA-CALCULOS"}</definedName>
    <definedName name="wrn.Impresion._.Datos._.de._.las._.Curvas." hidden="1">{"Datos de las Curvas",#N/A,TRUE,"TABLA-CALCULOS"}</definedName>
    <definedName name="wrn.Informe._.de._.Parametros." localSheetId="0" hidden="1">{"Parametros Lote",#N/A,TRUE,"Lote";"Parametros Ventas",#N/A,TRUE,"Ventas"}</definedName>
    <definedName name="wrn.Informe._.de._.Parametros." localSheetId="8" hidden="1">{"Parametros Lote",#N/A,TRUE,"Lote";"Parametros Ventas",#N/A,TRUE,"Ventas"}</definedName>
    <definedName name="wrn.Informe._.de._.Parametros." localSheetId="2" hidden="1">{"Parametros Lote",#N/A,TRUE,"Lote";"Parametros Ventas",#N/A,TRUE,"Ventas"}</definedName>
    <definedName name="wrn.Informe._.de._.Parametros." localSheetId="7" hidden="1">{"Parametros Lote",#N/A,TRUE,"Lote";"Parametros Ventas",#N/A,TRUE,"Ventas"}</definedName>
    <definedName name="wrn.Informe._.de._.Parametros." localSheetId="6" hidden="1">{"Parametros Lote",#N/A,TRUE,"Lote";"Parametros Ventas",#N/A,TRUE,"Ventas"}</definedName>
    <definedName name="wrn.Informe._.de._.Parametros." localSheetId="12" hidden="1">{"Parametros Lote",#N/A,TRUE,"Lote";"Parametros Ventas",#N/A,TRUE,"Ventas"}</definedName>
    <definedName name="wrn.Informe._.de._.Parametros." localSheetId="11" hidden="1">{"Parametros Lote",#N/A,TRUE,"Lote";"Parametros Ventas",#N/A,TRUE,"Ventas"}</definedName>
    <definedName name="wrn.Informe._.de._.Parametros." localSheetId="10" hidden="1">{"Parametros Lote",#N/A,TRUE,"Lote";"Parametros Ventas",#N/A,TRUE,"Ventas"}</definedName>
    <definedName name="wrn.Informe._.de._.Parametros." localSheetId="1" hidden="1">{"Parametros Lote",#N/A,TRUE,"Lote";"Parametros Ventas",#N/A,TRUE,"Ventas"}</definedName>
    <definedName name="wrn.Informe._.de._.Parametros." localSheetId="4" hidden="1">{"Parametros Lote",#N/A,TRUE,"Lote";"Parametros Ventas",#N/A,TRUE,"Ventas"}</definedName>
    <definedName name="wrn.Informe._.de._.Parametros." localSheetId="3" hidden="1">{"Parametros Lote",#N/A,TRUE,"Lote";"Parametros Ventas",#N/A,TRUE,"Ventas"}</definedName>
    <definedName name="wrn.Informe._.de._.Parametros." localSheetId="5" hidden="1">{"Parametros Lote",#N/A,TRUE,"Lote";"Parametros Ventas",#N/A,TRUE,"Ventas"}</definedName>
    <definedName name="wrn.Informe._.de._.Parametros." localSheetId="9" hidden="1">{"Parametros Lote",#N/A,TRUE,"Lote";"Parametros Ventas",#N/A,TRUE,"Ventas"}</definedName>
    <definedName name="wrn.Informe._.de._.Parametros." hidden="1">{"Parametros Lote",#N/A,TRUE,"Lote";"Parametros Ventas",#N/A,TRUE,"Ventas"}</definedName>
    <definedName name="wrn.NUevo." localSheetId="0" hidden="1">{"Parametros Honorarios",#N/A,FALSE,"Honorarios";"Parametros Impuestos",#N/A,FALSE,"Impuestos"}</definedName>
    <definedName name="wrn.NUevo." localSheetId="8" hidden="1">{"Parametros Honorarios",#N/A,FALSE,"Honorarios";"Parametros Impuestos",#N/A,FALSE,"Impuestos"}</definedName>
    <definedName name="wrn.NUevo." localSheetId="2" hidden="1">{"Parametros Honorarios",#N/A,FALSE,"Honorarios";"Parametros Impuestos",#N/A,FALSE,"Impuestos"}</definedName>
    <definedName name="wrn.NUevo." localSheetId="7" hidden="1">{"Parametros Honorarios",#N/A,FALSE,"Honorarios";"Parametros Impuestos",#N/A,FALSE,"Impuestos"}</definedName>
    <definedName name="wrn.NUevo." localSheetId="6" hidden="1">{"Parametros Honorarios",#N/A,FALSE,"Honorarios";"Parametros Impuestos",#N/A,FALSE,"Impuestos"}</definedName>
    <definedName name="wrn.NUevo." localSheetId="12" hidden="1">{"Parametros Honorarios",#N/A,FALSE,"Honorarios";"Parametros Impuestos",#N/A,FALSE,"Impuestos"}</definedName>
    <definedName name="wrn.NUevo." localSheetId="11" hidden="1">{"Parametros Honorarios",#N/A,FALSE,"Honorarios";"Parametros Impuestos",#N/A,FALSE,"Impuestos"}</definedName>
    <definedName name="wrn.NUevo." localSheetId="10" hidden="1">{"Parametros Honorarios",#N/A,FALSE,"Honorarios";"Parametros Impuestos",#N/A,FALSE,"Impuestos"}</definedName>
    <definedName name="wrn.NUevo." localSheetId="1" hidden="1">{"Parametros Honorarios",#N/A,FALSE,"Honorarios";"Parametros Impuestos",#N/A,FALSE,"Impuestos"}</definedName>
    <definedName name="wrn.NUevo." localSheetId="4" hidden="1">{"Parametros Honorarios",#N/A,FALSE,"Honorarios";"Parametros Impuestos",#N/A,FALSE,"Impuestos"}</definedName>
    <definedName name="wrn.NUevo." localSheetId="3" hidden="1">{"Parametros Honorarios",#N/A,FALSE,"Honorarios";"Parametros Impuestos",#N/A,FALSE,"Impuestos"}</definedName>
    <definedName name="wrn.NUevo." localSheetId="5" hidden="1">{"Parametros Honorarios",#N/A,FALSE,"Honorarios";"Parametros Impuestos",#N/A,FALSE,"Impuestos"}</definedName>
    <definedName name="wrn.NUevo." localSheetId="9" hidden="1">{"Parametros Honorarios",#N/A,FALSE,"Honorarios";"Parametros Impuestos",#N/A,FALSE,"Impuestos"}</definedName>
    <definedName name="wrn.NUevo." hidden="1">{"Parametros Honorarios",#N/A,FALSE,"Honorarios";"Parametros Impuestos",#N/A,FALSE,"Impuestos"}</definedName>
    <definedName name="wrn.OPERADORES." localSheetId="0" hidden="1">{#N/A,#N/A,TRUE,"T1"}</definedName>
    <definedName name="wrn.OPERADORES." localSheetId="8" hidden="1">{#N/A,#N/A,TRUE,"T1"}</definedName>
    <definedName name="wrn.OPERADORES." localSheetId="2" hidden="1">{#N/A,#N/A,TRUE,"T1"}</definedName>
    <definedName name="wrn.OPERADORES." localSheetId="7" hidden="1">{#N/A,#N/A,TRUE,"T1"}</definedName>
    <definedName name="wrn.OPERADORES." localSheetId="6" hidden="1">{#N/A,#N/A,TRUE,"T1"}</definedName>
    <definedName name="wrn.OPERADORES." localSheetId="12" hidden="1">{#N/A,#N/A,TRUE,"T1"}</definedName>
    <definedName name="wrn.OPERADORES." localSheetId="11" hidden="1">{#N/A,#N/A,TRUE,"T1"}</definedName>
    <definedName name="wrn.OPERADORES." localSheetId="10" hidden="1">{#N/A,#N/A,TRUE,"T1"}</definedName>
    <definedName name="wrn.OPERADORES." localSheetId="1" hidden="1">{#N/A,#N/A,TRUE,"T1"}</definedName>
    <definedName name="wrn.OPERADORES." localSheetId="4" hidden="1">{#N/A,#N/A,TRUE,"T1"}</definedName>
    <definedName name="wrn.OPERADORES." localSheetId="3" hidden="1">{#N/A,#N/A,TRUE,"T1"}</definedName>
    <definedName name="wrn.OPERADORES." localSheetId="5" hidden="1">{#N/A,#N/A,TRUE,"T1"}</definedName>
    <definedName name="wrn.OPERADORES." localSheetId="9" hidden="1">{#N/A,#N/A,TRUE,"T1"}</definedName>
    <definedName name="wrn.OPERADORES." hidden="1">{#N/A,#N/A,TRUE,"T1"}</definedName>
    <definedName name="wrn.PROYEC." localSheetId="0" hidden="1">{#N/A,#N/A,FALSE,"GRAFICO";#N/A,#N/A,FALSE,"CAJA (2)";#N/A,#N/A,FALSE,"TERCEROS-PROMEDIO";#N/A,#N/A,FALSE,"CAJA";#N/A,#N/A,FALSE,"INGRESOS1995-2003";#N/A,#N/A,FALSE,"GASTOS1995-2003"}</definedName>
    <definedName name="wrn.PROYEC." localSheetId="8" hidden="1">{#N/A,#N/A,FALSE,"GRAFICO";#N/A,#N/A,FALSE,"CAJA (2)";#N/A,#N/A,FALSE,"TERCEROS-PROMEDIO";#N/A,#N/A,FALSE,"CAJA";#N/A,#N/A,FALSE,"INGRESOS1995-2003";#N/A,#N/A,FALSE,"GASTOS1995-2003"}</definedName>
    <definedName name="wrn.PROYEC." localSheetId="2" hidden="1">{#N/A,#N/A,FALSE,"GRAFICO";#N/A,#N/A,FALSE,"CAJA (2)";#N/A,#N/A,FALSE,"TERCEROS-PROMEDIO";#N/A,#N/A,FALSE,"CAJA";#N/A,#N/A,FALSE,"INGRESOS1995-2003";#N/A,#N/A,FALSE,"GASTOS1995-2003"}</definedName>
    <definedName name="wrn.PROYEC." localSheetId="7" hidden="1">{#N/A,#N/A,FALSE,"GRAFICO";#N/A,#N/A,FALSE,"CAJA (2)";#N/A,#N/A,FALSE,"TERCEROS-PROMEDIO";#N/A,#N/A,FALSE,"CAJA";#N/A,#N/A,FALSE,"INGRESOS1995-2003";#N/A,#N/A,FALSE,"GASTOS1995-2003"}</definedName>
    <definedName name="wrn.PROYEC." localSheetId="6" hidden="1">{#N/A,#N/A,FALSE,"GRAFICO";#N/A,#N/A,FALSE,"CAJA (2)";#N/A,#N/A,FALSE,"TERCEROS-PROMEDIO";#N/A,#N/A,FALSE,"CAJA";#N/A,#N/A,FALSE,"INGRESOS1995-2003";#N/A,#N/A,FALSE,"GASTOS1995-2003"}</definedName>
    <definedName name="wrn.PROYEC." localSheetId="12" hidden="1">{#N/A,#N/A,FALSE,"GRAFICO";#N/A,#N/A,FALSE,"CAJA (2)";#N/A,#N/A,FALSE,"TERCEROS-PROMEDIO";#N/A,#N/A,FALSE,"CAJA";#N/A,#N/A,FALSE,"INGRESOS1995-2003";#N/A,#N/A,FALSE,"GASTOS1995-2003"}</definedName>
    <definedName name="wrn.PROYEC." localSheetId="11" hidden="1">{#N/A,#N/A,FALSE,"GRAFICO";#N/A,#N/A,FALSE,"CAJA (2)";#N/A,#N/A,FALSE,"TERCEROS-PROMEDIO";#N/A,#N/A,FALSE,"CAJA";#N/A,#N/A,FALSE,"INGRESOS1995-2003";#N/A,#N/A,FALSE,"GASTOS1995-2003"}</definedName>
    <definedName name="wrn.PROYEC." localSheetId="10" hidden="1">{#N/A,#N/A,FALSE,"GRAFICO";#N/A,#N/A,FALSE,"CAJA (2)";#N/A,#N/A,FALSE,"TERCEROS-PROMEDIO";#N/A,#N/A,FALSE,"CAJA";#N/A,#N/A,FALSE,"INGRESOS1995-2003";#N/A,#N/A,FALSE,"GASTOS1995-2003"}</definedName>
    <definedName name="wrn.PROYEC." localSheetId="1" hidden="1">{#N/A,#N/A,FALSE,"GRAFICO";#N/A,#N/A,FALSE,"CAJA (2)";#N/A,#N/A,FALSE,"TERCEROS-PROMEDIO";#N/A,#N/A,FALSE,"CAJA";#N/A,#N/A,FALSE,"INGRESOS1995-2003";#N/A,#N/A,FALSE,"GASTOS1995-2003"}</definedName>
    <definedName name="wrn.PROYEC." localSheetId="4" hidden="1">{#N/A,#N/A,FALSE,"GRAFICO";#N/A,#N/A,FALSE,"CAJA (2)";#N/A,#N/A,FALSE,"TERCEROS-PROMEDIO";#N/A,#N/A,FALSE,"CAJA";#N/A,#N/A,FALSE,"INGRESOS1995-2003";#N/A,#N/A,FALSE,"GASTOS1995-2003"}</definedName>
    <definedName name="wrn.PROYEC." localSheetId="3" hidden="1">{#N/A,#N/A,FALSE,"GRAFICO";#N/A,#N/A,FALSE,"CAJA (2)";#N/A,#N/A,FALSE,"TERCEROS-PROMEDIO";#N/A,#N/A,FALSE,"CAJA";#N/A,#N/A,FALSE,"INGRESOS1995-2003";#N/A,#N/A,FALSE,"GASTOS1995-2003"}</definedName>
    <definedName name="wrn.PROYEC." localSheetId="5" hidden="1">{#N/A,#N/A,FALSE,"GRAFICO";#N/A,#N/A,FALSE,"CAJA (2)";#N/A,#N/A,FALSE,"TERCEROS-PROMEDIO";#N/A,#N/A,FALSE,"CAJA";#N/A,#N/A,FALSE,"INGRESOS1995-2003";#N/A,#N/A,FALSE,"GASTOS1995-2003"}</definedName>
    <definedName name="wrn.PROYEC." localSheetId="9"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Prueba." localSheetId="0" hidden="1">{"Negocio Total",#N/A,FALSE,"Ca0797";"Detalle Total",#N/A,FALSE,"Ca0797"}</definedName>
    <definedName name="wrn.Prueba." localSheetId="8" hidden="1">{"Negocio Total",#N/A,FALSE,"Ca0797";"Detalle Total",#N/A,FALSE,"Ca0797"}</definedName>
    <definedName name="wrn.Prueba." localSheetId="2" hidden="1">{"Negocio Total",#N/A,FALSE,"Ca0797";"Detalle Total",#N/A,FALSE,"Ca0797"}</definedName>
    <definedName name="wrn.Prueba." localSheetId="7" hidden="1">{"Negocio Total",#N/A,FALSE,"Ca0797";"Detalle Total",#N/A,FALSE,"Ca0797"}</definedName>
    <definedName name="wrn.Prueba." localSheetId="6" hidden="1">{"Negocio Total",#N/A,FALSE,"Ca0797";"Detalle Total",#N/A,FALSE,"Ca0797"}</definedName>
    <definedName name="wrn.Prueba." localSheetId="12" hidden="1">{"Negocio Total",#N/A,FALSE,"Ca0797";"Detalle Total",#N/A,FALSE,"Ca0797"}</definedName>
    <definedName name="wrn.Prueba." localSheetId="11" hidden="1">{"Negocio Total",#N/A,FALSE,"Ca0797";"Detalle Total",#N/A,FALSE,"Ca0797"}</definedName>
    <definedName name="wrn.Prueba." localSheetId="10" hidden="1">{"Negocio Total",#N/A,FALSE,"Ca0797";"Detalle Total",#N/A,FALSE,"Ca0797"}</definedName>
    <definedName name="wrn.Prueba." localSheetId="1" hidden="1">{"Negocio Total",#N/A,FALSE,"Ca0797";"Detalle Total",#N/A,FALSE,"Ca0797"}</definedName>
    <definedName name="wrn.Prueba." localSheetId="4" hidden="1">{"Negocio Total",#N/A,FALSE,"Ca0797";"Detalle Total",#N/A,FALSE,"Ca0797"}</definedName>
    <definedName name="wrn.Prueba." localSheetId="3" hidden="1">{"Negocio Total",#N/A,FALSE,"Ca0797";"Detalle Total",#N/A,FALSE,"Ca0797"}</definedName>
    <definedName name="wrn.Prueba." localSheetId="5" hidden="1">{"Negocio Total",#N/A,FALSE,"Ca0797";"Detalle Total",#N/A,FALSE,"Ca0797"}</definedName>
    <definedName name="wrn.Prueba." localSheetId="9" hidden="1">{"Negocio Total",#N/A,FALSE,"Ca0797";"Detalle Total",#N/A,FALSE,"Ca0797"}</definedName>
    <definedName name="wrn.Prueba." hidden="1">{"Negocio Total",#N/A,FALSE,"Ca0797";"Detalle Total",#N/A,FALSE,"Ca0797"}</definedName>
    <definedName name="wrn.res7" localSheetId="0" hidden="1">{#N/A,#N/A,FALSE,"Hoja1";#N/A,#N/A,FALSE,"Hoja2"}</definedName>
    <definedName name="wrn.res7" localSheetId="8" hidden="1">{#N/A,#N/A,FALSE,"Hoja1";#N/A,#N/A,FALSE,"Hoja2"}</definedName>
    <definedName name="wrn.res7" localSheetId="2" hidden="1">{#N/A,#N/A,FALSE,"Hoja1";#N/A,#N/A,FALSE,"Hoja2"}</definedName>
    <definedName name="wrn.res7" localSheetId="7" hidden="1">{#N/A,#N/A,FALSE,"Hoja1";#N/A,#N/A,FALSE,"Hoja2"}</definedName>
    <definedName name="wrn.res7" localSheetId="6" hidden="1">{#N/A,#N/A,FALSE,"Hoja1";#N/A,#N/A,FALSE,"Hoja2"}</definedName>
    <definedName name="wrn.res7" localSheetId="12" hidden="1">{#N/A,#N/A,FALSE,"Hoja1";#N/A,#N/A,FALSE,"Hoja2"}</definedName>
    <definedName name="wrn.res7" localSheetId="11" hidden="1">{#N/A,#N/A,FALSE,"Hoja1";#N/A,#N/A,FALSE,"Hoja2"}</definedName>
    <definedName name="wrn.res7" localSheetId="10" hidden="1">{#N/A,#N/A,FALSE,"Hoja1";#N/A,#N/A,FALSE,"Hoja2"}</definedName>
    <definedName name="wrn.res7" localSheetId="1" hidden="1">{#N/A,#N/A,FALSE,"Hoja1";#N/A,#N/A,FALSE,"Hoja2"}</definedName>
    <definedName name="wrn.res7" localSheetId="4" hidden="1">{#N/A,#N/A,FALSE,"Hoja1";#N/A,#N/A,FALSE,"Hoja2"}</definedName>
    <definedName name="wrn.res7" localSheetId="3" hidden="1">{#N/A,#N/A,FALSE,"Hoja1";#N/A,#N/A,FALSE,"Hoja2"}</definedName>
    <definedName name="wrn.res7" localSheetId="5" hidden="1">{#N/A,#N/A,FALSE,"Hoja1";#N/A,#N/A,FALSE,"Hoja2"}</definedName>
    <definedName name="wrn.res7" localSheetId="9" hidden="1">{#N/A,#N/A,FALSE,"Hoja1";#N/A,#N/A,FALSE,"Hoja2"}</definedName>
    <definedName name="wrn.res7" hidden="1">{#N/A,#N/A,FALSE,"Hoja1";#N/A,#N/A,FALSE,"Hoja2"}</definedName>
    <definedName name="wrn.Resumen." localSheetId="0" hidden="1">{#N/A,#N/A,FALSE,"Hoja1";#N/A,#N/A,FALSE,"Hoja2"}</definedName>
    <definedName name="wrn.Resumen." localSheetId="8" hidden="1">{#N/A,#N/A,FALSE,"Hoja1";#N/A,#N/A,FALSE,"Hoja2"}</definedName>
    <definedName name="wrn.Resumen." localSheetId="2" hidden="1">{#N/A,#N/A,FALSE,"Hoja1";#N/A,#N/A,FALSE,"Hoja2"}</definedName>
    <definedName name="wrn.Resumen." localSheetId="7" hidden="1">{#N/A,#N/A,FALSE,"Hoja1";#N/A,#N/A,FALSE,"Hoja2"}</definedName>
    <definedName name="wrn.Resumen." localSheetId="6" hidden="1">{#N/A,#N/A,FALSE,"Hoja1";#N/A,#N/A,FALSE,"Hoja2"}</definedName>
    <definedName name="wrn.Resumen." localSheetId="12" hidden="1">{#N/A,#N/A,FALSE,"Hoja1";#N/A,#N/A,FALSE,"Hoja2"}</definedName>
    <definedName name="wrn.Resumen." localSheetId="11" hidden="1">{#N/A,#N/A,FALSE,"Hoja1";#N/A,#N/A,FALSE,"Hoja2"}</definedName>
    <definedName name="wrn.Resumen." localSheetId="10" hidden="1">{#N/A,#N/A,FALSE,"Hoja1";#N/A,#N/A,FALSE,"Hoja2"}</definedName>
    <definedName name="wrn.Resumen." localSheetId="1" hidden="1">{#N/A,#N/A,FALSE,"Hoja1";#N/A,#N/A,FALSE,"Hoja2"}</definedName>
    <definedName name="wrn.Resumen." localSheetId="4" hidden="1">{#N/A,#N/A,FALSE,"Hoja1";#N/A,#N/A,FALSE,"Hoja2"}</definedName>
    <definedName name="wrn.Resumen." localSheetId="3" hidden="1">{#N/A,#N/A,FALSE,"Hoja1";#N/A,#N/A,FALSE,"Hoja2"}</definedName>
    <definedName name="wrn.Resumen." localSheetId="5" hidden="1">{#N/A,#N/A,FALSE,"Hoja1";#N/A,#N/A,FALSE,"Hoja2"}</definedName>
    <definedName name="wrn.Resumen." localSheetId="9" hidden="1">{#N/A,#N/A,FALSE,"Hoja1";#N/A,#N/A,FALSE,"Hoja2"}</definedName>
    <definedName name="wrn.Resumen." hidden="1">{#N/A,#N/A,FALSE,"Hoja1";#N/A,#N/A,FALSE,"Hoja2"}</definedName>
    <definedName name="wrn.SENCILLO." localSheetId="0" hidden="1">{"PYGS",#N/A,FALSE,"PYG";"ACTIS",#N/A,FALSE,"BCE_GRAL-ACTIVO";"PASIS",#N/A,FALSE,"BCE_GRAL-PASIVO-PATRIM";"CAJAS",#N/A,FALSE,"CAJA"}</definedName>
    <definedName name="wrn.SENCILLO." localSheetId="8" hidden="1">{"PYGS",#N/A,FALSE,"PYG";"ACTIS",#N/A,FALSE,"BCE_GRAL-ACTIVO";"PASIS",#N/A,FALSE,"BCE_GRAL-PASIVO-PATRIM";"CAJAS",#N/A,FALSE,"CAJA"}</definedName>
    <definedName name="wrn.SENCILLO." localSheetId="2" hidden="1">{"PYGS",#N/A,FALSE,"PYG";"ACTIS",#N/A,FALSE,"BCE_GRAL-ACTIVO";"PASIS",#N/A,FALSE,"BCE_GRAL-PASIVO-PATRIM";"CAJAS",#N/A,FALSE,"CAJA"}</definedName>
    <definedName name="wrn.SENCILLO." localSheetId="7" hidden="1">{"PYGS",#N/A,FALSE,"PYG";"ACTIS",#N/A,FALSE,"BCE_GRAL-ACTIVO";"PASIS",#N/A,FALSE,"BCE_GRAL-PASIVO-PATRIM";"CAJAS",#N/A,FALSE,"CAJA"}</definedName>
    <definedName name="wrn.SENCILLO." localSheetId="6" hidden="1">{"PYGS",#N/A,FALSE,"PYG";"ACTIS",#N/A,FALSE,"BCE_GRAL-ACTIVO";"PASIS",#N/A,FALSE,"BCE_GRAL-PASIVO-PATRIM";"CAJAS",#N/A,FALSE,"CAJA"}</definedName>
    <definedName name="wrn.SENCILLO." localSheetId="12" hidden="1">{"PYGS",#N/A,FALSE,"PYG";"ACTIS",#N/A,FALSE,"BCE_GRAL-ACTIVO";"PASIS",#N/A,FALSE,"BCE_GRAL-PASIVO-PATRIM";"CAJAS",#N/A,FALSE,"CAJA"}</definedName>
    <definedName name="wrn.SENCILLO." localSheetId="11" hidden="1">{"PYGS",#N/A,FALSE,"PYG";"ACTIS",#N/A,FALSE,"BCE_GRAL-ACTIVO";"PASIS",#N/A,FALSE,"BCE_GRAL-PASIVO-PATRIM";"CAJAS",#N/A,FALSE,"CAJA"}</definedName>
    <definedName name="wrn.SENCILLO." localSheetId="10" hidden="1">{"PYGS",#N/A,FALSE,"PYG";"ACTIS",#N/A,FALSE,"BCE_GRAL-ACTIVO";"PASIS",#N/A,FALSE,"BCE_GRAL-PASIVO-PATRIM";"CAJAS",#N/A,FALSE,"CAJA"}</definedName>
    <definedName name="wrn.SENCILLO." localSheetId="1" hidden="1">{"PYGS",#N/A,FALSE,"PYG";"ACTIS",#N/A,FALSE,"BCE_GRAL-ACTIVO";"PASIS",#N/A,FALSE,"BCE_GRAL-PASIVO-PATRIM";"CAJAS",#N/A,FALSE,"CAJA"}</definedName>
    <definedName name="wrn.SENCILLO." localSheetId="4" hidden="1">{"PYGS",#N/A,FALSE,"PYG";"ACTIS",#N/A,FALSE,"BCE_GRAL-ACTIVO";"PASIS",#N/A,FALSE,"BCE_GRAL-PASIVO-PATRIM";"CAJAS",#N/A,FALSE,"CAJA"}</definedName>
    <definedName name="wrn.SENCILLO." localSheetId="3" hidden="1">{"PYGS",#N/A,FALSE,"PYG";"ACTIS",#N/A,FALSE,"BCE_GRAL-ACTIVO";"PASIS",#N/A,FALSE,"BCE_GRAL-PASIVO-PATRIM";"CAJAS",#N/A,FALSE,"CAJA"}</definedName>
    <definedName name="wrn.SENCILLO." localSheetId="5" hidden="1">{"PYGS",#N/A,FALSE,"PYG";"ACTIS",#N/A,FALSE,"BCE_GRAL-ACTIVO";"PASIS",#N/A,FALSE,"BCE_GRAL-PASIVO-PATRIM";"CAJAS",#N/A,FALSE,"CAJA"}</definedName>
    <definedName name="wrn.SENCILLO." localSheetId="9" hidden="1">{"PYGS",#N/A,FALSE,"PYG";"ACTIS",#N/A,FALSE,"BCE_GRAL-ACTIVO";"PASIS",#N/A,FALSE,"BCE_GRAL-PASIVO-PATRIM";"CAJAS",#N/A,FALSE,"CAJA"}</definedName>
    <definedName name="wrn.SENCILLO." hidden="1">{"PYGS",#N/A,FALSE,"PYG";"ACTIS",#N/A,FALSE,"BCE_GRAL-ACTIVO";"PASIS",#N/A,FALSE,"BCE_GRAL-PASIVO-PATRIM";"CAJAS",#N/A,FALSE,"CAJA"}</definedName>
    <definedName name="wrn.STAFFS." localSheetId="0" hidden="1">{#N/A,#N/A,FALSE,"TABLE"}</definedName>
    <definedName name="wrn.STAFFS." localSheetId="8" hidden="1">{#N/A,#N/A,FALSE,"TABLE"}</definedName>
    <definedName name="wrn.STAFFS." localSheetId="2" hidden="1">{#N/A,#N/A,FALSE,"TABLE"}</definedName>
    <definedName name="wrn.STAFFS." localSheetId="7" hidden="1">{#N/A,#N/A,FALSE,"TABLE"}</definedName>
    <definedName name="wrn.STAFFS." localSheetId="6" hidden="1">{#N/A,#N/A,FALSE,"TABLE"}</definedName>
    <definedName name="wrn.STAFFS." localSheetId="12" hidden="1">{#N/A,#N/A,FALSE,"TABLE"}</definedName>
    <definedName name="wrn.STAFFS." localSheetId="11" hidden="1">{#N/A,#N/A,FALSE,"TABLE"}</definedName>
    <definedName name="wrn.STAFFS." localSheetId="10" hidden="1">{#N/A,#N/A,FALSE,"TABLE"}</definedName>
    <definedName name="wrn.STAFFS." localSheetId="1" hidden="1">{#N/A,#N/A,FALSE,"TABLE"}</definedName>
    <definedName name="wrn.STAFFS." localSheetId="4" hidden="1">{#N/A,#N/A,FALSE,"TABLE"}</definedName>
    <definedName name="wrn.STAFFS." localSheetId="3" hidden="1">{#N/A,#N/A,FALSE,"TABLE"}</definedName>
    <definedName name="wrn.STAFFS." localSheetId="5" hidden="1">{#N/A,#N/A,FALSE,"TABLE"}</definedName>
    <definedName name="wrn.STAFFS." localSheetId="9" hidden="1">{#N/A,#N/A,FALSE,"TABLE"}</definedName>
    <definedName name="wrn.STAFFS." hidden="1">{#N/A,#N/A,FALSE,"TABLE"}</definedName>
    <definedName name="wrn.Total." localSheetId="0" hidden="1">{"Parcial",#N/A,FALSE,"GastFuncionamiento";"Parcial2",#N/A,FALSE,"GastFuncionamiento";"Total",#N/A,FALSE,"GastFuncionamiento"}</definedName>
    <definedName name="wrn.Total." localSheetId="8" hidden="1">{"Parcial",#N/A,FALSE,"GastFuncionamiento";"Parcial2",#N/A,FALSE,"GastFuncionamiento";"Total",#N/A,FALSE,"GastFuncionamiento"}</definedName>
    <definedName name="wrn.Total." localSheetId="2" hidden="1">{"Parcial",#N/A,FALSE,"GastFuncionamiento";"Parcial2",#N/A,FALSE,"GastFuncionamiento";"Total",#N/A,FALSE,"GastFuncionamiento"}</definedName>
    <definedName name="wrn.Total." localSheetId="7" hidden="1">{"Parcial",#N/A,FALSE,"GastFuncionamiento";"Parcial2",#N/A,FALSE,"GastFuncionamiento";"Total",#N/A,FALSE,"GastFuncionamiento"}</definedName>
    <definedName name="wrn.Total." localSheetId="6" hidden="1">{"Parcial",#N/A,FALSE,"GastFuncionamiento";"Parcial2",#N/A,FALSE,"GastFuncionamiento";"Total",#N/A,FALSE,"GastFuncionamiento"}</definedName>
    <definedName name="wrn.Total." localSheetId="12" hidden="1">{"Parcial",#N/A,FALSE,"GastFuncionamiento";"Parcial2",#N/A,FALSE,"GastFuncionamiento";"Total",#N/A,FALSE,"GastFuncionamiento"}</definedName>
    <definedName name="wrn.Total." localSheetId="11" hidden="1">{"Parcial",#N/A,FALSE,"GastFuncionamiento";"Parcial2",#N/A,FALSE,"GastFuncionamiento";"Total",#N/A,FALSE,"GastFuncionamiento"}</definedName>
    <definedName name="wrn.Total." localSheetId="10" hidden="1">{"Parcial",#N/A,FALSE,"GastFuncionamiento";"Parcial2",#N/A,FALSE,"GastFuncionamiento";"Total",#N/A,FALSE,"GastFuncionamiento"}</definedName>
    <definedName name="wrn.Total." localSheetId="1" hidden="1">{"Parcial",#N/A,FALSE,"GastFuncionamiento";"Parcial2",#N/A,FALSE,"GastFuncionamiento";"Total",#N/A,FALSE,"GastFuncionamiento"}</definedName>
    <definedName name="wrn.Total." localSheetId="4" hidden="1">{"Parcial",#N/A,FALSE,"GastFuncionamiento";"Parcial2",#N/A,FALSE,"GastFuncionamiento";"Total",#N/A,FALSE,"GastFuncionamiento"}</definedName>
    <definedName name="wrn.Total." localSheetId="3" hidden="1">{"Parcial",#N/A,FALSE,"GastFuncionamiento";"Parcial2",#N/A,FALSE,"GastFuncionamiento";"Total",#N/A,FALSE,"GastFuncionamiento"}</definedName>
    <definedName name="wrn.Total." localSheetId="5" hidden="1">{"Parcial",#N/A,FALSE,"GastFuncionamiento";"Parcial2",#N/A,FALSE,"GastFuncionamiento";"Total",#N/A,FALSE,"GastFuncionamiento"}</definedName>
    <definedName name="wrn.Total." localSheetId="9"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0" hidden="1">{#N/A,#N/A,FALSE,"Estatico";#N/A,#N/A,FALSE,"Tuberia";#N/A,#N/A,FALSE,"Instrumentación";#N/A,#N/A,FALSE,"Mecanica";#N/A,#N/A,FALSE,"Electrico";#N/A,#N/A,FALSE,"Ofic.Civiles"}</definedName>
    <definedName name="wrn.TRABFENO." localSheetId="8"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localSheetId="7" hidden="1">{#N/A,#N/A,FALSE,"Estatico";#N/A,#N/A,FALSE,"Tuberia";#N/A,#N/A,FALSE,"Instrumentación";#N/A,#N/A,FALSE,"Mecanica";#N/A,#N/A,FALSE,"Electrico";#N/A,#N/A,FALSE,"Ofic.Civiles"}</definedName>
    <definedName name="wrn.TRABFENO." localSheetId="6" hidden="1">{#N/A,#N/A,FALSE,"Estatico";#N/A,#N/A,FALSE,"Tuberia";#N/A,#N/A,FALSE,"Instrumentación";#N/A,#N/A,FALSE,"Mecanica";#N/A,#N/A,FALSE,"Electrico";#N/A,#N/A,FALSE,"Ofic.Civiles"}</definedName>
    <definedName name="wrn.TRABFENO." localSheetId="12" hidden="1">{#N/A,#N/A,FALSE,"Estatico";#N/A,#N/A,FALSE,"Tuberia";#N/A,#N/A,FALSE,"Instrumentación";#N/A,#N/A,FALSE,"Mecanica";#N/A,#N/A,FALSE,"Electrico";#N/A,#N/A,FALSE,"Ofic.Civiles"}</definedName>
    <definedName name="wrn.TRABFENO." localSheetId="11" hidden="1">{#N/A,#N/A,FALSE,"Estatico";#N/A,#N/A,FALSE,"Tuberia";#N/A,#N/A,FALSE,"Instrumentación";#N/A,#N/A,FALSE,"Mecanica";#N/A,#N/A,FALSE,"Electrico";#N/A,#N/A,FALSE,"Ofic.Civiles"}</definedName>
    <definedName name="wrn.TRABFENO." localSheetId="1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localSheetId="4" hidden="1">{#N/A,#N/A,FALSE,"Estatico";#N/A,#N/A,FALSE,"Tuberia";#N/A,#N/A,FALSE,"Instrumentación";#N/A,#N/A,FALSE,"Mecanica";#N/A,#N/A,FALSE,"Electrico";#N/A,#N/A,FALSE,"Ofic.Civiles"}</definedName>
    <definedName name="wrn.TRABFENO." localSheetId="3" hidden="1">{#N/A,#N/A,FALSE,"Estatico";#N/A,#N/A,FALSE,"Tuberia";#N/A,#N/A,FALSE,"Instrumentación";#N/A,#N/A,FALSE,"Mecanica";#N/A,#N/A,FALSE,"Electrico";#N/A,#N/A,FALSE,"Ofic.Civiles"}</definedName>
    <definedName name="wrn.TRABFENO." localSheetId="5" hidden="1">{#N/A,#N/A,FALSE,"Estatico";#N/A,#N/A,FALSE,"Tuberia";#N/A,#N/A,FALSE,"Instrumentación";#N/A,#N/A,FALSE,"Mecanica";#N/A,#N/A,FALSE,"Electrico";#N/A,#N/A,FALSE,"Ofic.Civiles"}</definedName>
    <definedName name="wrn.TRABFENO." localSheetId="9"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localSheetId="8" hidden="1">{"via1",#N/A,TRUE,"general";"via2",#N/A,TRUE,"general";"via3",#N/A,TRUE,"general"}</definedName>
    <definedName name="wrn.via." localSheetId="2" hidden="1">{"via1",#N/A,TRUE,"general";"via2",#N/A,TRUE,"general";"via3",#N/A,TRUE,"general"}</definedName>
    <definedName name="wrn.via." localSheetId="7" hidden="1">{"via1",#N/A,TRUE,"general";"via2",#N/A,TRUE,"general";"via3",#N/A,TRUE,"general"}</definedName>
    <definedName name="wrn.via." localSheetId="6" hidden="1">{"via1",#N/A,TRUE,"general";"via2",#N/A,TRUE,"general";"via3",#N/A,TRUE,"general"}</definedName>
    <definedName name="wrn.via." localSheetId="12" hidden="1">{"via1",#N/A,TRUE,"general";"via2",#N/A,TRUE,"general";"via3",#N/A,TRUE,"general"}</definedName>
    <definedName name="wrn.via." localSheetId="11" hidden="1">{"via1",#N/A,TRUE,"general";"via2",#N/A,TRUE,"general";"via3",#N/A,TRUE,"general"}</definedName>
    <definedName name="wrn.via." localSheetId="10" hidden="1">{"via1",#N/A,TRUE,"general";"via2",#N/A,TRUE,"general";"via3",#N/A,TRUE,"general"}</definedName>
    <definedName name="wrn.via." localSheetId="1" hidden="1">{"via1",#N/A,TRUE,"general";"via2",#N/A,TRUE,"general";"via3",#N/A,TRUE,"general"}</definedName>
    <definedName name="wrn.via." localSheetId="4" hidden="1">{"via1",#N/A,TRUE,"general";"via2",#N/A,TRUE,"general";"via3",#N/A,TRUE,"general"}</definedName>
    <definedName name="wrn.via." localSheetId="3" hidden="1">{"via1",#N/A,TRUE,"general";"via2",#N/A,TRUE,"general";"via3",#N/A,TRUE,"general"}</definedName>
    <definedName name="wrn.via." localSheetId="5" hidden="1">{"via1",#N/A,TRUE,"general";"via2",#N/A,TRUE,"general";"via3",#N/A,TRUE,"general"}</definedName>
    <definedName name="wrn.via." localSheetId="9" hidden="1">{"via1",#N/A,TRUE,"general";"via2",#N/A,TRUE,"general";"via3",#N/A,TRUE,"general"}</definedName>
    <definedName name="wrn.via." hidden="1">{"via1",#N/A,TRUE,"general";"via2",#N/A,TRUE,"general";"via3",#N/A,TRUE,"general"}</definedName>
    <definedName name="wrn.Yuca." localSheetId="0" hidden="1">{#N/A,#N/A,FALSE,"Honorarios"}</definedName>
    <definedName name="wrn.Yuca." localSheetId="8" hidden="1">{#N/A,#N/A,FALSE,"Honorarios"}</definedName>
    <definedName name="wrn.Yuca." localSheetId="2" hidden="1">{#N/A,#N/A,FALSE,"Honorarios"}</definedName>
    <definedName name="wrn.Yuca." localSheetId="7" hidden="1">{#N/A,#N/A,FALSE,"Honorarios"}</definedName>
    <definedName name="wrn.Yuca." localSheetId="6" hidden="1">{#N/A,#N/A,FALSE,"Honorarios"}</definedName>
    <definedName name="wrn.Yuca." localSheetId="12" hidden="1">{#N/A,#N/A,FALSE,"Honorarios"}</definedName>
    <definedName name="wrn.Yuca." localSheetId="11" hidden="1">{#N/A,#N/A,FALSE,"Honorarios"}</definedName>
    <definedName name="wrn.Yuca." localSheetId="10" hidden="1">{#N/A,#N/A,FALSE,"Honorarios"}</definedName>
    <definedName name="wrn.Yuca." localSheetId="1" hidden="1">{#N/A,#N/A,FALSE,"Honorarios"}</definedName>
    <definedName name="wrn.Yuca." localSheetId="4" hidden="1">{#N/A,#N/A,FALSE,"Honorarios"}</definedName>
    <definedName name="wrn.Yuca." localSheetId="3" hidden="1">{#N/A,#N/A,FALSE,"Honorarios"}</definedName>
    <definedName name="wrn.Yuca." localSheetId="5" hidden="1">{#N/A,#N/A,FALSE,"Honorarios"}</definedName>
    <definedName name="wrn.Yuca." localSheetId="9" hidden="1">{#N/A,#N/A,FALSE,"Honorarios"}</definedName>
    <definedName name="wrn.Yuca." hidden="1">{#N/A,#N/A,FALSE,"Honorarios"}</definedName>
    <definedName name="wsanitarioprovisional" localSheetId="0">#REF!</definedName>
    <definedName name="wsanitarioprovisional" localSheetId="2">#REF!</definedName>
    <definedName name="wsanitarioprovisional" localSheetId="6">#REF!</definedName>
    <definedName name="wsanitarioprovisional" localSheetId="12">#REF!</definedName>
    <definedName name="wsanitarioprovisional" localSheetId="11">#REF!</definedName>
    <definedName name="wsanitarioprovisional" localSheetId="10">#REF!</definedName>
    <definedName name="wsanitarioprovisional" localSheetId="1">#REF!</definedName>
    <definedName name="wsanitarioprovisional" localSheetId="4">#REF!</definedName>
    <definedName name="wsanitarioprovisional" localSheetId="3">#REF!</definedName>
    <definedName name="wsanitarioprovisional" localSheetId="5">#REF!</definedName>
    <definedName name="wsanitarioprovisional" localSheetId="9">#REF!</definedName>
    <definedName name="wsanitarioprovisional">#REF!</definedName>
    <definedName name="WSERWEER" localSheetId="0">#REF!</definedName>
    <definedName name="WSERWEER" localSheetId="8">#REF!</definedName>
    <definedName name="WSERWEER" localSheetId="2">#REF!</definedName>
    <definedName name="WSERWEER" localSheetId="6">#REF!</definedName>
    <definedName name="WSERWEER" localSheetId="12">#REF!</definedName>
    <definedName name="WSERWEER" localSheetId="11">#REF!</definedName>
    <definedName name="WSERWEER" localSheetId="10">#REF!</definedName>
    <definedName name="WSERWEER" localSheetId="1">#REF!</definedName>
    <definedName name="WSERWEER" localSheetId="4">#REF!</definedName>
    <definedName name="WSERWEER" localSheetId="3">#REF!</definedName>
    <definedName name="WSERWEER" localSheetId="5">#REF!</definedName>
    <definedName name="WSERWEER" localSheetId="9">#REF!</definedName>
    <definedName name="WSERWEER">#REF!</definedName>
    <definedName name="wsnhed" localSheetId="0" hidden="1">{"via1",#N/A,TRUE,"general";"via2",#N/A,TRUE,"general";"via3",#N/A,TRUE,"general"}</definedName>
    <definedName name="wsnhed" localSheetId="8" hidden="1">{"via1",#N/A,TRUE,"general";"via2",#N/A,TRUE,"general";"via3",#N/A,TRUE,"general"}</definedName>
    <definedName name="wsnhed" localSheetId="2" hidden="1">{"via1",#N/A,TRUE,"general";"via2",#N/A,TRUE,"general";"via3",#N/A,TRUE,"general"}</definedName>
    <definedName name="wsnhed" localSheetId="7" hidden="1">{"via1",#N/A,TRUE,"general";"via2",#N/A,TRUE,"general";"via3",#N/A,TRUE,"general"}</definedName>
    <definedName name="wsnhed" localSheetId="6" hidden="1">{"via1",#N/A,TRUE,"general";"via2",#N/A,TRUE,"general";"via3",#N/A,TRUE,"general"}</definedName>
    <definedName name="wsnhed" localSheetId="12" hidden="1">{"via1",#N/A,TRUE,"general";"via2",#N/A,TRUE,"general";"via3",#N/A,TRUE,"general"}</definedName>
    <definedName name="wsnhed" localSheetId="11" hidden="1">{"via1",#N/A,TRUE,"general";"via2",#N/A,TRUE,"general";"via3",#N/A,TRUE,"general"}</definedName>
    <definedName name="wsnhed" localSheetId="10" hidden="1">{"via1",#N/A,TRUE,"general";"via2",#N/A,TRUE,"general";"via3",#N/A,TRUE,"general"}</definedName>
    <definedName name="wsnhed" localSheetId="1" hidden="1">{"via1",#N/A,TRUE,"general";"via2",#N/A,TRUE,"general";"via3",#N/A,TRUE,"general"}</definedName>
    <definedName name="wsnhed" localSheetId="4" hidden="1">{"via1",#N/A,TRUE,"general";"via2",#N/A,TRUE,"general";"via3",#N/A,TRUE,"general"}</definedName>
    <definedName name="wsnhed" localSheetId="3" hidden="1">{"via1",#N/A,TRUE,"general";"via2",#N/A,TRUE,"general";"via3",#N/A,TRUE,"general"}</definedName>
    <definedName name="wsnhed" localSheetId="5" hidden="1">{"via1",#N/A,TRUE,"general";"via2",#N/A,TRUE,"general";"via3",#N/A,TRUE,"general"}</definedName>
    <definedName name="wsnhed" localSheetId="9" hidden="1">{"via1",#N/A,TRUE,"general";"via2",#N/A,TRUE,"general";"via3",#N/A,TRUE,"general"}</definedName>
    <definedName name="wsnhed" hidden="1">{"via1",#N/A,TRUE,"general";"via2",#N/A,TRUE,"general";"via3",#N/A,TRUE,"general"}</definedName>
    <definedName name="wSofá" localSheetId="0">#REF!</definedName>
    <definedName name="wSofá" localSheetId="2">#REF!</definedName>
    <definedName name="wSofá" localSheetId="6">#REF!</definedName>
    <definedName name="wSofá" localSheetId="12">#REF!</definedName>
    <definedName name="wSofá" localSheetId="11">#REF!</definedName>
    <definedName name="wSofá" localSheetId="10">#REF!</definedName>
    <definedName name="wSofá" localSheetId="1">#REF!</definedName>
    <definedName name="wSofá" localSheetId="4">#REF!</definedName>
    <definedName name="wSofá" localSheetId="3">#REF!</definedName>
    <definedName name="wSofá" localSheetId="5">#REF!</definedName>
    <definedName name="wSofá" localSheetId="9">#REF!</definedName>
    <definedName name="wSofá">#REF!</definedName>
    <definedName name="wswswsqa" localSheetId="0" hidden="1">{"via1",#N/A,TRUE,"general";"via2",#N/A,TRUE,"general";"via3",#N/A,TRUE,"general"}</definedName>
    <definedName name="wswswsqa" localSheetId="8" hidden="1">{"via1",#N/A,TRUE,"general";"via2",#N/A,TRUE,"general";"via3",#N/A,TRUE,"general"}</definedName>
    <definedName name="wswswsqa" localSheetId="2" hidden="1">{"via1",#N/A,TRUE,"general";"via2",#N/A,TRUE,"general";"via3",#N/A,TRUE,"general"}</definedName>
    <definedName name="wswswsqa" localSheetId="7" hidden="1">{"via1",#N/A,TRUE,"general";"via2",#N/A,TRUE,"general";"via3",#N/A,TRUE,"general"}</definedName>
    <definedName name="wswswsqa" localSheetId="6" hidden="1">{"via1",#N/A,TRUE,"general";"via2",#N/A,TRUE,"general";"via3",#N/A,TRUE,"general"}</definedName>
    <definedName name="wswswsqa" localSheetId="12" hidden="1">{"via1",#N/A,TRUE,"general";"via2",#N/A,TRUE,"general";"via3",#N/A,TRUE,"general"}</definedName>
    <definedName name="wswswsqa" localSheetId="11" hidden="1">{"via1",#N/A,TRUE,"general";"via2",#N/A,TRUE,"general";"via3",#N/A,TRUE,"general"}</definedName>
    <definedName name="wswswsqa" localSheetId="10" hidden="1">{"via1",#N/A,TRUE,"general";"via2",#N/A,TRUE,"general";"via3",#N/A,TRUE,"general"}</definedName>
    <definedName name="wswswsqa" localSheetId="1" hidden="1">{"via1",#N/A,TRUE,"general";"via2",#N/A,TRUE,"general";"via3",#N/A,TRUE,"general"}</definedName>
    <definedName name="wswswsqa" localSheetId="4" hidden="1">{"via1",#N/A,TRUE,"general";"via2",#N/A,TRUE,"general";"via3",#N/A,TRUE,"general"}</definedName>
    <definedName name="wswswsqa" localSheetId="3" hidden="1">{"via1",#N/A,TRUE,"general";"via2",#N/A,TRUE,"general";"via3",#N/A,TRUE,"general"}</definedName>
    <definedName name="wswswsqa" localSheetId="5" hidden="1">{"via1",#N/A,TRUE,"general";"via2",#N/A,TRUE,"general";"via3",#N/A,TRUE,"general"}</definedName>
    <definedName name="wswswsqa" localSheetId="9" hidden="1">{"via1",#N/A,TRUE,"general";"via2",#N/A,TRUE,"general";"via3",#N/A,TRUE,"general"}</definedName>
    <definedName name="wswswsqa" hidden="1">{"via1",#N/A,TRUE,"general";"via2",#N/A,TRUE,"general";"via3",#N/A,TRUE,"general"}</definedName>
    <definedName name="WSX" localSheetId="0">#REF!</definedName>
    <definedName name="WSX" localSheetId="2">#REF!</definedName>
    <definedName name="WSX" localSheetId="6">#REF!</definedName>
    <definedName name="WSX" localSheetId="12">#REF!</definedName>
    <definedName name="WSX" localSheetId="11">#REF!</definedName>
    <definedName name="WSX" localSheetId="10">#REF!</definedName>
    <definedName name="WSX" localSheetId="1">#REF!</definedName>
    <definedName name="WSX" localSheetId="4">#REF!</definedName>
    <definedName name="WSX" localSheetId="3">#REF!</definedName>
    <definedName name="WSX" localSheetId="5">#REF!</definedName>
    <definedName name="WSX" localSheetId="9">#REF!</definedName>
    <definedName name="WSX">#REF!</definedName>
    <definedName name="wtablachapa10" localSheetId="0">#REF!</definedName>
    <definedName name="wtablachapa10" localSheetId="2">#REF!</definedName>
    <definedName name="wtablachapa10" localSheetId="6">#REF!</definedName>
    <definedName name="wtablachapa10" localSheetId="12">#REF!</definedName>
    <definedName name="wtablachapa10" localSheetId="11">#REF!</definedName>
    <definedName name="wtablachapa10" localSheetId="10">#REF!</definedName>
    <definedName name="wtablachapa10" localSheetId="1">#REF!</definedName>
    <definedName name="wtablachapa10" localSheetId="4">#REF!</definedName>
    <definedName name="wtablachapa10" localSheetId="3">#REF!</definedName>
    <definedName name="wtablachapa10" localSheetId="5">#REF!</definedName>
    <definedName name="wtablachapa10" localSheetId="9">#REF!</definedName>
    <definedName name="wtablachapa10">#REF!</definedName>
    <definedName name="wtablachapa30" localSheetId="0">#REF!</definedName>
    <definedName name="wtablachapa30" localSheetId="2">#REF!</definedName>
    <definedName name="wtablachapa30" localSheetId="6">#REF!</definedName>
    <definedName name="wtablachapa30" localSheetId="12">#REF!</definedName>
    <definedName name="wtablachapa30" localSheetId="11">#REF!</definedName>
    <definedName name="wtablachapa30" localSheetId="10">#REF!</definedName>
    <definedName name="wtablachapa30" localSheetId="1">#REF!</definedName>
    <definedName name="wtablachapa30" localSheetId="4">#REF!</definedName>
    <definedName name="wtablachapa30" localSheetId="3">#REF!</definedName>
    <definedName name="wtablachapa30" localSheetId="5">#REF!</definedName>
    <definedName name="wtablachapa30" localSheetId="9">#REF!</definedName>
    <definedName name="wtablachapa30">#REF!</definedName>
    <definedName name="wtejazinc" localSheetId="0">#REF!</definedName>
    <definedName name="wtejazinc" localSheetId="2">#REF!</definedName>
    <definedName name="wtejazinc" localSheetId="6">#REF!</definedName>
    <definedName name="wtejazinc" localSheetId="12">#REF!</definedName>
    <definedName name="wtejazinc" localSheetId="11">#REF!</definedName>
    <definedName name="wtejazinc" localSheetId="10">#REF!</definedName>
    <definedName name="wtejazinc" localSheetId="4">#REF!</definedName>
    <definedName name="wtejazinc" localSheetId="3">#REF!</definedName>
    <definedName name="wtejazinc" localSheetId="5">#REF!</definedName>
    <definedName name="wtejazinc" localSheetId="9">#REF!</definedName>
    <definedName name="wtejazinc">#REF!</definedName>
    <definedName name="Wtot" localSheetId="0">#REF!</definedName>
    <definedName name="Wtot" localSheetId="2">#REF!</definedName>
    <definedName name="Wtot" localSheetId="6">#REF!</definedName>
    <definedName name="Wtot" localSheetId="12">#REF!</definedName>
    <definedName name="Wtot" localSheetId="11">#REF!</definedName>
    <definedName name="Wtot" localSheetId="10">#REF!</definedName>
    <definedName name="Wtot" localSheetId="4">#REF!</definedName>
    <definedName name="Wtot" localSheetId="3">#REF!</definedName>
    <definedName name="Wtot" localSheetId="5">#REF!</definedName>
    <definedName name="Wtot" localSheetId="9">#REF!</definedName>
    <definedName name="Wtot">#REF!</definedName>
    <definedName name="wTransporte_Sasaima" localSheetId="0">#REF!</definedName>
    <definedName name="wTransporte_Sasaima" localSheetId="2">#REF!</definedName>
    <definedName name="wTransporte_Sasaima" localSheetId="6">#REF!</definedName>
    <definedName name="wTransporte_Sasaima" localSheetId="12">#REF!</definedName>
    <definedName name="wTransporte_Sasaima" localSheetId="11">#REF!</definedName>
    <definedName name="wTransporte_Sasaima" localSheetId="10">#REF!</definedName>
    <definedName name="wTransporte_Sasaima" localSheetId="4">#REF!</definedName>
    <definedName name="wTransporte_Sasaima" localSheetId="3">#REF!</definedName>
    <definedName name="wTransporte_Sasaima" localSheetId="5">#REF!</definedName>
    <definedName name="wTransporte_Sasaima" localSheetId="9">#REF!</definedName>
    <definedName name="wTransporte_Sasaima">#REF!</definedName>
    <definedName name="wtrompo" localSheetId="0">#REF!</definedName>
    <definedName name="wtrompo" localSheetId="2">#REF!</definedName>
    <definedName name="wtrompo" localSheetId="6">#REF!</definedName>
    <definedName name="wtrompo" localSheetId="12">#REF!</definedName>
    <definedName name="wtrompo" localSheetId="11">#REF!</definedName>
    <definedName name="wtrompo" localSheetId="10">#REF!</definedName>
    <definedName name="wtrompo" localSheetId="4">#REF!</definedName>
    <definedName name="wtrompo" localSheetId="3">#REF!</definedName>
    <definedName name="wtrompo" localSheetId="5">#REF!</definedName>
    <definedName name="wtrompo" localSheetId="9">#REF!</definedName>
    <definedName name="wtrompo">#REF!</definedName>
    <definedName name="wtt" localSheetId="0" hidden="1">{"TAB1",#N/A,TRUE,"GENERAL";"TAB2",#N/A,TRUE,"GENERAL";"TAB3",#N/A,TRUE,"GENERAL";"TAB4",#N/A,TRUE,"GENERAL";"TAB5",#N/A,TRUE,"GENERAL"}</definedName>
    <definedName name="wtt" localSheetId="8" hidden="1">{"TAB1",#N/A,TRUE,"GENERAL";"TAB2",#N/A,TRUE,"GENERAL";"TAB3",#N/A,TRUE,"GENERAL";"TAB4",#N/A,TRUE,"GENERAL";"TAB5",#N/A,TRUE,"GENERAL"}</definedName>
    <definedName name="wtt" localSheetId="2" hidden="1">{"TAB1",#N/A,TRUE,"GENERAL";"TAB2",#N/A,TRUE,"GENERAL";"TAB3",#N/A,TRUE,"GENERAL";"TAB4",#N/A,TRUE,"GENERAL";"TAB5",#N/A,TRUE,"GENERAL"}</definedName>
    <definedName name="wtt" localSheetId="7" hidden="1">{"TAB1",#N/A,TRUE,"GENERAL";"TAB2",#N/A,TRUE,"GENERAL";"TAB3",#N/A,TRUE,"GENERAL";"TAB4",#N/A,TRUE,"GENERAL";"TAB5",#N/A,TRUE,"GENERAL"}</definedName>
    <definedName name="wtt" localSheetId="6" hidden="1">{"TAB1",#N/A,TRUE,"GENERAL";"TAB2",#N/A,TRUE,"GENERAL";"TAB3",#N/A,TRUE,"GENERAL";"TAB4",#N/A,TRUE,"GENERAL";"TAB5",#N/A,TRUE,"GENERAL"}</definedName>
    <definedName name="wtt" localSheetId="12" hidden="1">{"TAB1",#N/A,TRUE,"GENERAL";"TAB2",#N/A,TRUE,"GENERAL";"TAB3",#N/A,TRUE,"GENERAL";"TAB4",#N/A,TRUE,"GENERAL";"TAB5",#N/A,TRUE,"GENERAL"}</definedName>
    <definedName name="wtt" localSheetId="11" hidden="1">{"TAB1",#N/A,TRUE,"GENERAL";"TAB2",#N/A,TRUE,"GENERAL";"TAB3",#N/A,TRUE,"GENERAL";"TAB4",#N/A,TRUE,"GENERAL";"TAB5",#N/A,TRUE,"GENERAL"}</definedName>
    <definedName name="wtt" localSheetId="10" hidden="1">{"TAB1",#N/A,TRUE,"GENERAL";"TAB2",#N/A,TRUE,"GENERAL";"TAB3",#N/A,TRUE,"GENERAL";"TAB4",#N/A,TRUE,"GENERAL";"TAB5",#N/A,TRUE,"GENERAL"}</definedName>
    <definedName name="wtt" localSheetId="1" hidden="1">{"TAB1",#N/A,TRUE,"GENERAL";"TAB2",#N/A,TRUE,"GENERAL";"TAB3",#N/A,TRUE,"GENERAL";"TAB4",#N/A,TRUE,"GENERAL";"TAB5",#N/A,TRUE,"GENERAL"}</definedName>
    <definedName name="wtt" localSheetId="4" hidden="1">{"TAB1",#N/A,TRUE,"GENERAL";"TAB2",#N/A,TRUE,"GENERAL";"TAB3",#N/A,TRUE,"GENERAL";"TAB4",#N/A,TRUE,"GENERAL";"TAB5",#N/A,TRUE,"GENERAL"}</definedName>
    <definedName name="wtt" localSheetId="3" hidden="1">{"TAB1",#N/A,TRUE,"GENERAL";"TAB2",#N/A,TRUE,"GENERAL";"TAB3",#N/A,TRUE,"GENERAL";"TAB4",#N/A,TRUE,"GENERAL";"TAB5",#N/A,TRUE,"GENERAL"}</definedName>
    <definedName name="wtt" localSheetId="5" hidden="1">{"TAB1",#N/A,TRUE,"GENERAL";"TAB2",#N/A,TRUE,"GENERAL";"TAB3",#N/A,TRUE,"GENERAL";"TAB4",#N/A,TRUE,"GENERAL";"TAB5",#N/A,TRUE,"GENERAL"}</definedName>
    <definedName name="wtt" localSheetId="9" hidden="1">{"TAB1",#N/A,TRUE,"GENERAL";"TAB2",#N/A,TRUE,"GENERAL";"TAB3",#N/A,TRUE,"GENERAL";"TAB4",#N/A,TRUE,"GENERAL";"TAB5",#N/A,TRUE,"GENERAL"}</definedName>
    <definedName name="wtt" hidden="1">{"TAB1",#N/A,TRUE,"GENERAL";"TAB2",#N/A,TRUE,"GENERAL";"TAB3",#N/A,TRUE,"GENERAL";"TAB4",#N/A,TRUE,"GENERAL";"TAB5",#N/A,TRUE,"GENERAL"}</definedName>
    <definedName name="wvara" localSheetId="0">#REF!</definedName>
    <definedName name="wvara" localSheetId="2">#REF!</definedName>
    <definedName name="wvara" localSheetId="6">#REF!</definedName>
    <definedName name="wvara" localSheetId="12">#REF!</definedName>
    <definedName name="wvara" localSheetId="11">#REF!</definedName>
    <definedName name="wvara" localSheetId="10">#REF!</definedName>
    <definedName name="wvara" localSheetId="1">#REF!</definedName>
    <definedName name="wvara" localSheetId="4">#REF!</definedName>
    <definedName name="wvara" localSheetId="3">#REF!</definedName>
    <definedName name="wvara" localSheetId="5">#REF!</definedName>
    <definedName name="wvara" localSheetId="9">#REF!</definedName>
    <definedName name="wvara">#REF!</definedName>
    <definedName name="wvaraclavo" localSheetId="0">#REF!</definedName>
    <definedName name="wvaraclavo" localSheetId="2">#REF!</definedName>
    <definedName name="wvaraclavo" localSheetId="6">#REF!</definedName>
    <definedName name="wvaraclavo" localSheetId="12">#REF!</definedName>
    <definedName name="wvaraclavo" localSheetId="11">#REF!</definedName>
    <definedName name="wvaraclavo" localSheetId="10">#REF!</definedName>
    <definedName name="wvaraclavo" localSheetId="1">#REF!</definedName>
    <definedName name="wvaraclavo" localSheetId="4">#REF!</definedName>
    <definedName name="wvaraclavo" localSheetId="3">#REF!</definedName>
    <definedName name="wvaraclavo" localSheetId="5">#REF!</definedName>
    <definedName name="wvaraclavo" localSheetId="9">#REF!</definedName>
    <definedName name="wvaraclavo">#REF!</definedName>
    <definedName name="wVigas_cubierta" localSheetId="0">#REF!</definedName>
    <definedName name="wVigas_cubierta" localSheetId="2">#REF!</definedName>
    <definedName name="wVigas_cubierta" localSheetId="6">#REF!</definedName>
    <definedName name="wVigas_cubierta" localSheetId="12">#REF!</definedName>
    <definedName name="wVigas_cubierta" localSheetId="11">#REF!</definedName>
    <definedName name="wVigas_cubierta" localSheetId="10">#REF!</definedName>
    <definedName name="wVigas_cubierta" localSheetId="1">#REF!</definedName>
    <definedName name="wVigas_cubierta" localSheetId="4">#REF!</definedName>
    <definedName name="wVigas_cubierta" localSheetId="3">#REF!</definedName>
    <definedName name="wVigas_cubierta" localSheetId="5">#REF!</definedName>
    <definedName name="wVigas_cubierta" localSheetId="9">#REF!</definedName>
    <definedName name="wVigas_cubierta">#REF!</definedName>
    <definedName name="wVinilo_sobre_pañete_muros_exteriores" localSheetId="0">#REF!</definedName>
    <definedName name="wVinilo_sobre_pañete_muros_exteriores" localSheetId="2">#REF!</definedName>
    <definedName name="wVinilo_sobre_pañete_muros_exteriores" localSheetId="6">#REF!</definedName>
    <definedName name="wVinilo_sobre_pañete_muros_exteriores" localSheetId="12">#REF!</definedName>
    <definedName name="wVinilo_sobre_pañete_muros_exteriores" localSheetId="11">#REF!</definedName>
    <definedName name="wVinilo_sobre_pañete_muros_exteriores" localSheetId="10">#REF!</definedName>
    <definedName name="wVinilo_sobre_pañete_muros_exteriores" localSheetId="4">#REF!</definedName>
    <definedName name="wVinilo_sobre_pañete_muros_exteriores" localSheetId="3">#REF!</definedName>
    <definedName name="wVinilo_sobre_pañete_muros_exteriores" localSheetId="5">#REF!</definedName>
    <definedName name="wVinilo_sobre_pañete_muros_exteriores" localSheetId="9">#REF!</definedName>
    <definedName name="wVinilo_sobre_pañete_muros_exteriores">#REF!</definedName>
    <definedName name="WW" localSheetId="0">#REF!</definedName>
    <definedName name="WW" localSheetId="2">#REF!</definedName>
    <definedName name="WW" localSheetId="6">#REF!</definedName>
    <definedName name="WW" localSheetId="12">#REF!</definedName>
    <definedName name="WW" localSheetId="11">#REF!</definedName>
    <definedName name="WW" localSheetId="10">#REF!</definedName>
    <definedName name="WW" localSheetId="4">#REF!</definedName>
    <definedName name="WW" localSheetId="3">#REF!</definedName>
    <definedName name="WW" localSheetId="5">#REF!</definedName>
    <definedName name="WW" localSheetId="9">#REF!</definedName>
    <definedName name="WW">#REF!</definedName>
    <definedName name="wwded3" localSheetId="0" hidden="1">{"via1",#N/A,TRUE,"general";"via2",#N/A,TRUE,"general";"via3",#N/A,TRUE,"general"}</definedName>
    <definedName name="wwded3" localSheetId="8" hidden="1">{"via1",#N/A,TRUE,"general";"via2",#N/A,TRUE,"general";"via3",#N/A,TRUE,"general"}</definedName>
    <definedName name="wwded3" localSheetId="2" hidden="1">{"via1",#N/A,TRUE,"general";"via2",#N/A,TRUE,"general";"via3",#N/A,TRUE,"general"}</definedName>
    <definedName name="wwded3" localSheetId="7" hidden="1">{"via1",#N/A,TRUE,"general";"via2",#N/A,TRUE,"general";"via3",#N/A,TRUE,"general"}</definedName>
    <definedName name="wwded3" localSheetId="6" hidden="1">{"via1",#N/A,TRUE,"general";"via2",#N/A,TRUE,"general";"via3",#N/A,TRUE,"general"}</definedName>
    <definedName name="wwded3" localSheetId="12" hidden="1">{"via1",#N/A,TRUE,"general";"via2",#N/A,TRUE,"general";"via3",#N/A,TRUE,"general"}</definedName>
    <definedName name="wwded3" localSheetId="11" hidden="1">{"via1",#N/A,TRUE,"general";"via2",#N/A,TRUE,"general";"via3",#N/A,TRUE,"general"}</definedName>
    <definedName name="wwded3" localSheetId="10" hidden="1">{"via1",#N/A,TRUE,"general";"via2",#N/A,TRUE,"general";"via3",#N/A,TRUE,"general"}</definedName>
    <definedName name="wwded3" localSheetId="1" hidden="1">{"via1",#N/A,TRUE,"general";"via2",#N/A,TRUE,"general";"via3",#N/A,TRUE,"general"}</definedName>
    <definedName name="wwded3" localSheetId="4" hidden="1">{"via1",#N/A,TRUE,"general";"via2",#N/A,TRUE,"general";"via3",#N/A,TRUE,"general"}</definedName>
    <definedName name="wwded3" localSheetId="3" hidden="1">{"via1",#N/A,TRUE,"general";"via2",#N/A,TRUE,"general";"via3",#N/A,TRUE,"general"}</definedName>
    <definedName name="wwded3" localSheetId="5" hidden="1">{"via1",#N/A,TRUE,"general";"via2",#N/A,TRUE,"general";"via3",#N/A,TRUE,"general"}</definedName>
    <definedName name="wwded3" localSheetId="9"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8" hidden="1">{"TAB1",#N/A,TRUE,"GENERAL";"TAB2",#N/A,TRUE,"GENERAL";"TAB3",#N/A,TRUE,"GENERAL";"TAB4",#N/A,TRUE,"GENERAL";"TAB5",#N/A,TRUE,"GENERAL"}</definedName>
    <definedName name="wwwwe" localSheetId="2" hidden="1">{"TAB1",#N/A,TRUE,"GENERAL";"TAB2",#N/A,TRUE,"GENERAL";"TAB3",#N/A,TRUE,"GENERAL";"TAB4",#N/A,TRUE,"GENERAL";"TAB5",#N/A,TRUE,"GENERAL"}</definedName>
    <definedName name="wwwwe" localSheetId="7" hidden="1">{"TAB1",#N/A,TRUE,"GENERAL";"TAB2",#N/A,TRUE,"GENERAL";"TAB3",#N/A,TRUE,"GENERAL";"TAB4",#N/A,TRUE,"GENERAL";"TAB5",#N/A,TRUE,"GENERAL"}</definedName>
    <definedName name="wwwwe" localSheetId="6"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1" hidden="1">{"TAB1",#N/A,TRUE,"GENERAL";"TAB2",#N/A,TRUE,"GENERAL";"TAB3",#N/A,TRUE,"GENERAL";"TAB4",#N/A,TRUE,"GENERAL";"TAB5",#N/A,TRUE,"GENERAL"}</definedName>
    <definedName name="wwwwe" localSheetId="4" hidden="1">{"TAB1",#N/A,TRUE,"GENERAL";"TAB2",#N/A,TRUE,"GENERAL";"TAB3",#N/A,TRUE,"GENERAL";"TAB4",#N/A,TRUE,"GENERAL";"TAB5",#N/A,TRUE,"GENERAL"}</definedName>
    <definedName name="wwwwe" localSheetId="3" hidden="1">{"TAB1",#N/A,TRUE,"GENERAL";"TAB2",#N/A,TRUE,"GENERAL";"TAB3",#N/A,TRUE,"GENERAL";"TAB4",#N/A,TRUE,"GENERAL";"TAB5",#N/A,TRUE,"GENERAL"}</definedName>
    <definedName name="wwwwe" localSheetId="5" hidden="1">{"TAB1",#N/A,TRUE,"GENERAL";"TAB2",#N/A,TRUE,"GENERAL";"TAB3",#N/A,TRUE,"GENERAL";"TAB4",#N/A,TRUE,"GENERAL";"TAB5",#N/A,TRUE,"GENERAL"}</definedName>
    <definedName name="wwwwe" localSheetId="9"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localSheetId="8" hidden="1">{"via1",#N/A,TRUE,"general";"via2",#N/A,TRUE,"general";"via3",#N/A,TRUE,"general"}</definedName>
    <definedName name="wyty" localSheetId="2" hidden="1">{"via1",#N/A,TRUE,"general";"via2",#N/A,TRUE,"general";"via3",#N/A,TRUE,"general"}</definedName>
    <definedName name="wyty" localSheetId="7" hidden="1">{"via1",#N/A,TRUE,"general";"via2",#N/A,TRUE,"general";"via3",#N/A,TRUE,"general"}</definedName>
    <definedName name="wyty" localSheetId="6" hidden="1">{"via1",#N/A,TRUE,"general";"via2",#N/A,TRUE,"general";"via3",#N/A,TRUE,"general"}</definedName>
    <definedName name="wyty" localSheetId="12" hidden="1">{"via1",#N/A,TRUE,"general";"via2",#N/A,TRUE,"general";"via3",#N/A,TRUE,"general"}</definedName>
    <definedName name="wyty" localSheetId="11" hidden="1">{"via1",#N/A,TRUE,"general";"via2",#N/A,TRUE,"general";"via3",#N/A,TRUE,"general"}</definedName>
    <definedName name="wyty" localSheetId="10" hidden="1">{"via1",#N/A,TRUE,"general";"via2",#N/A,TRUE,"general";"via3",#N/A,TRUE,"general"}</definedName>
    <definedName name="wyty" localSheetId="1" hidden="1">{"via1",#N/A,TRUE,"general";"via2",#N/A,TRUE,"general";"via3",#N/A,TRUE,"general"}</definedName>
    <definedName name="wyty" localSheetId="4" hidden="1">{"via1",#N/A,TRUE,"general";"via2",#N/A,TRUE,"general";"via3",#N/A,TRUE,"general"}</definedName>
    <definedName name="wyty" localSheetId="3" hidden="1">{"via1",#N/A,TRUE,"general";"via2",#N/A,TRUE,"general";"via3",#N/A,TRUE,"general"}</definedName>
    <definedName name="wyty" localSheetId="5" hidden="1">{"via1",#N/A,TRUE,"general";"via2",#N/A,TRUE,"general";"via3",#N/A,TRUE,"general"}</definedName>
    <definedName name="wyty" localSheetId="9" hidden="1">{"via1",#N/A,TRUE,"general";"via2",#N/A,TRUE,"general";"via3",#N/A,TRUE,"general"}</definedName>
    <definedName name="wyty" hidden="1">{"via1",#N/A,TRUE,"general";"via2",#N/A,TRUE,"general";"via3",#N/A,TRUE,"general"}</definedName>
    <definedName name="x" localSheetId="0">#REF!</definedName>
    <definedName name="x" localSheetId="2">#REF!</definedName>
    <definedName name="x" localSheetId="6">#REF!</definedName>
    <definedName name="x" localSheetId="12">#REF!</definedName>
    <definedName name="x" localSheetId="11">#REF!</definedName>
    <definedName name="x" localSheetId="10">#REF!</definedName>
    <definedName name="x" localSheetId="1">#REF!</definedName>
    <definedName name="x" localSheetId="4">#REF!</definedName>
    <definedName name="x" localSheetId="3">#REF!</definedName>
    <definedName name="x" localSheetId="5">#REF!</definedName>
    <definedName name="x" localSheetId="9">#REF!</definedName>
    <definedName name="x">#REF!</definedName>
    <definedName name="x_4_x_mil" localSheetId="0">#REF!</definedName>
    <definedName name="x_4_x_mil" localSheetId="2">#REF!</definedName>
    <definedName name="x_4_x_mil" localSheetId="6">#REF!</definedName>
    <definedName name="x_4_x_mil" localSheetId="12">#REF!</definedName>
    <definedName name="x_4_x_mil" localSheetId="11">#REF!</definedName>
    <definedName name="x_4_x_mil" localSheetId="10">#REF!</definedName>
    <definedName name="x_4_x_mil" localSheetId="1">#REF!</definedName>
    <definedName name="x_4_x_mil" localSheetId="4">#REF!</definedName>
    <definedName name="x_4_x_mil" localSheetId="3">#REF!</definedName>
    <definedName name="x_4_x_mil" localSheetId="5">#REF!</definedName>
    <definedName name="x_4_x_mil" localSheetId="9">#REF!</definedName>
    <definedName name="x_4_x_mil">#REF!</definedName>
    <definedName name="xAcabado_chimenea" localSheetId="0">#REF!</definedName>
    <definedName name="xAcabado_chimenea" localSheetId="2">#REF!</definedName>
    <definedName name="xAcabado_chimenea" localSheetId="6">#REF!</definedName>
    <definedName name="xAcabado_chimenea" localSheetId="12">#REF!</definedName>
    <definedName name="xAcabado_chimenea" localSheetId="11">#REF!</definedName>
    <definedName name="xAcabado_chimenea" localSheetId="10">#REF!</definedName>
    <definedName name="xAcabado_chimenea" localSheetId="1">#REF!</definedName>
    <definedName name="xAcabado_chimenea" localSheetId="4">#REF!</definedName>
    <definedName name="xAcabado_chimenea" localSheetId="3">#REF!</definedName>
    <definedName name="xAcabado_chimenea" localSheetId="5">#REF!</definedName>
    <definedName name="xAcabado_chimenea" localSheetId="9">#REF!</definedName>
    <definedName name="xAcabado_chimenea">#REF!</definedName>
    <definedName name="xAcabado_piso_en_concreto_esmaltado" localSheetId="0">#REF!</definedName>
    <definedName name="xAcabado_piso_en_concreto_esmaltado" localSheetId="2">#REF!</definedName>
    <definedName name="xAcabado_piso_en_concreto_esmaltado" localSheetId="6">#REF!</definedName>
    <definedName name="xAcabado_piso_en_concreto_esmaltado" localSheetId="12">#REF!</definedName>
    <definedName name="xAcabado_piso_en_concreto_esmaltado" localSheetId="11">#REF!</definedName>
    <definedName name="xAcabado_piso_en_concreto_esmaltado" localSheetId="10">#REF!</definedName>
    <definedName name="xAcabado_piso_en_concreto_esmaltado" localSheetId="4">#REF!</definedName>
    <definedName name="xAcabado_piso_en_concreto_esmaltado" localSheetId="3">#REF!</definedName>
    <definedName name="xAcabado_piso_en_concreto_esmaltado" localSheetId="5">#REF!</definedName>
    <definedName name="xAcabado_piso_en_concreto_esmaltado" localSheetId="9">#REF!</definedName>
    <definedName name="xAcabado_piso_en_concreto_esmaltado">#REF!</definedName>
    <definedName name="xAcabado_piso_en_concreto_salado" localSheetId="0">#REF!</definedName>
    <definedName name="xAcabado_piso_en_concreto_salado" localSheetId="2">#REF!</definedName>
    <definedName name="xAcabado_piso_en_concreto_salado" localSheetId="6">#REF!</definedName>
    <definedName name="xAcabado_piso_en_concreto_salado" localSheetId="12">#REF!</definedName>
    <definedName name="xAcabado_piso_en_concreto_salado" localSheetId="11">#REF!</definedName>
    <definedName name="xAcabado_piso_en_concreto_salado" localSheetId="10">#REF!</definedName>
    <definedName name="xAcabado_piso_en_concreto_salado" localSheetId="4">#REF!</definedName>
    <definedName name="xAcabado_piso_en_concreto_salado" localSheetId="3">#REF!</definedName>
    <definedName name="xAcabado_piso_en_concreto_salado" localSheetId="5">#REF!</definedName>
    <definedName name="xAcabado_piso_en_concreto_salado" localSheetId="9">#REF!</definedName>
    <definedName name="xAcabado_piso_en_concreto_salado">#REF!</definedName>
    <definedName name="xAcceso_a_lote_empedrado" localSheetId="0">#REF!</definedName>
    <definedName name="xAcceso_a_lote_empedrado" localSheetId="2">#REF!</definedName>
    <definedName name="xAcceso_a_lote_empedrado" localSheetId="6">#REF!</definedName>
    <definedName name="xAcceso_a_lote_empedrado" localSheetId="12">#REF!</definedName>
    <definedName name="xAcceso_a_lote_empedrado" localSheetId="11">#REF!</definedName>
    <definedName name="xAcceso_a_lote_empedrado" localSheetId="10">#REF!</definedName>
    <definedName name="xAcceso_a_lote_empedrado" localSheetId="4">#REF!</definedName>
    <definedName name="xAcceso_a_lote_empedrado" localSheetId="3">#REF!</definedName>
    <definedName name="xAcceso_a_lote_empedrado" localSheetId="5">#REF!</definedName>
    <definedName name="xAcceso_a_lote_empedrado" localSheetId="9">#REF!</definedName>
    <definedName name="xAcceso_a_lote_empedrado">#REF!</definedName>
    <definedName name="xAcceso_café_pinta_levigado__recuperación" localSheetId="0">#REF!</definedName>
    <definedName name="xAcceso_café_pinta_levigado__recuperación" localSheetId="2">#REF!</definedName>
    <definedName name="xAcceso_café_pinta_levigado__recuperación" localSheetId="6">#REF!</definedName>
    <definedName name="xAcceso_café_pinta_levigado__recuperación" localSheetId="12">#REF!</definedName>
    <definedName name="xAcceso_café_pinta_levigado__recuperación" localSheetId="11">#REF!</definedName>
    <definedName name="xAcceso_café_pinta_levigado__recuperación" localSheetId="10">#REF!</definedName>
    <definedName name="xAcceso_café_pinta_levigado__recuperación" localSheetId="4">#REF!</definedName>
    <definedName name="xAcceso_café_pinta_levigado__recuperación" localSheetId="3">#REF!</definedName>
    <definedName name="xAcceso_café_pinta_levigado__recuperación" localSheetId="5">#REF!</definedName>
    <definedName name="xAcceso_café_pinta_levigado__recuperación" localSheetId="9">#REF!</definedName>
    <definedName name="xAcceso_café_pinta_levigado__recuperación">#REF!</definedName>
    <definedName name="xAcceso_principal_edificio" localSheetId="0">#REF!</definedName>
    <definedName name="xAcceso_principal_edificio" localSheetId="2">#REF!</definedName>
    <definedName name="xAcceso_principal_edificio" localSheetId="6">#REF!</definedName>
    <definedName name="xAcceso_principal_edificio" localSheetId="12">#REF!</definedName>
    <definedName name="xAcceso_principal_edificio" localSheetId="11">#REF!</definedName>
    <definedName name="xAcceso_principal_edificio" localSheetId="10">#REF!</definedName>
    <definedName name="xAcceso_principal_edificio" localSheetId="4">#REF!</definedName>
    <definedName name="xAcceso_principal_edificio" localSheetId="3">#REF!</definedName>
    <definedName name="xAcceso_principal_edificio" localSheetId="5">#REF!</definedName>
    <definedName name="xAcceso_principal_edificio" localSheetId="9">#REF!</definedName>
    <definedName name="xAcceso_principal_edificio">#REF!</definedName>
    <definedName name="xacero" localSheetId="0">#REF!</definedName>
    <definedName name="xacero" localSheetId="2">#REF!</definedName>
    <definedName name="xacero" localSheetId="6">#REF!</definedName>
    <definedName name="xacero" localSheetId="12">#REF!</definedName>
    <definedName name="xacero" localSheetId="11">#REF!</definedName>
    <definedName name="xacero" localSheetId="10">#REF!</definedName>
    <definedName name="xacero" localSheetId="4">#REF!</definedName>
    <definedName name="xacero" localSheetId="3">#REF!</definedName>
    <definedName name="xacero" localSheetId="5">#REF!</definedName>
    <definedName name="xacero" localSheetId="9">#REF!</definedName>
    <definedName name="xacero">#REF!</definedName>
    <definedName name="xAcometida__6" localSheetId="0">#REF!</definedName>
    <definedName name="xAcometida__6" localSheetId="2">#REF!</definedName>
    <definedName name="xAcometida__6" localSheetId="6">#REF!</definedName>
    <definedName name="xAcometida__6" localSheetId="12">#REF!</definedName>
    <definedName name="xAcometida__6" localSheetId="11">#REF!</definedName>
    <definedName name="xAcometida__6" localSheetId="10">#REF!</definedName>
    <definedName name="xAcometida__6" localSheetId="4">#REF!</definedName>
    <definedName name="xAcometida__6" localSheetId="3">#REF!</definedName>
    <definedName name="xAcometida__6" localSheetId="5">#REF!</definedName>
    <definedName name="xAcometida__6" localSheetId="9">#REF!</definedName>
    <definedName name="xAcometida__6">#REF!</definedName>
    <definedName name="xAcometida_eléctrica" localSheetId="0">#REF!</definedName>
    <definedName name="xAcometida_eléctrica" localSheetId="2">#REF!</definedName>
    <definedName name="xAcometida_eléctrica" localSheetId="6">#REF!</definedName>
    <definedName name="xAcometida_eléctrica" localSheetId="12">#REF!</definedName>
    <definedName name="xAcometida_eléctrica" localSheetId="11">#REF!</definedName>
    <definedName name="xAcometida_eléctrica" localSheetId="10">#REF!</definedName>
    <definedName name="xAcometida_eléctrica" localSheetId="4">#REF!</definedName>
    <definedName name="xAcometida_eléctrica" localSheetId="3">#REF!</definedName>
    <definedName name="xAcometida_eléctrica" localSheetId="5">#REF!</definedName>
    <definedName name="xAcometida_eléctrica" localSheetId="9">#REF!</definedName>
    <definedName name="xAcometida_eléctrica">#REF!</definedName>
    <definedName name="xAcometida_hidráulica" localSheetId="0">#REF!</definedName>
    <definedName name="xAcometida_hidráulica" localSheetId="2">#REF!</definedName>
    <definedName name="xAcometida_hidráulica" localSheetId="6">#REF!</definedName>
    <definedName name="xAcometida_hidráulica" localSheetId="12">#REF!</definedName>
    <definedName name="xAcometida_hidráulica" localSheetId="11">#REF!</definedName>
    <definedName name="xAcometida_hidráulica" localSheetId="10">#REF!</definedName>
    <definedName name="xAcometida_hidráulica" localSheetId="4">#REF!</definedName>
    <definedName name="xAcometida_hidráulica" localSheetId="3">#REF!</definedName>
    <definedName name="xAcometida_hidráulica" localSheetId="5">#REF!</definedName>
    <definedName name="xAcometida_hidráulica" localSheetId="9">#REF!</definedName>
    <definedName name="xAcometida_hidráulica">#REF!</definedName>
    <definedName name="xAcoples" localSheetId="0">#REF!</definedName>
    <definedName name="xAcoples" localSheetId="2">#REF!</definedName>
    <definedName name="xAcoples" localSheetId="6">#REF!</definedName>
    <definedName name="xAcoples" localSheetId="12">#REF!</definedName>
    <definedName name="xAcoples" localSheetId="11">#REF!</definedName>
    <definedName name="xAcoples" localSheetId="10">#REF!</definedName>
    <definedName name="xAcoples" localSheetId="4">#REF!</definedName>
    <definedName name="xAcoples" localSheetId="3">#REF!</definedName>
    <definedName name="xAcoples" localSheetId="5">#REF!</definedName>
    <definedName name="xAcoples" localSheetId="9">#REF!</definedName>
    <definedName name="xAcoples">#REF!</definedName>
    <definedName name="xActas_de_vecindad" localSheetId="0">#REF!</definedName>
    <definedName name="xActas_de_vecindad" localSheetId="2">#REF!</definedName>
    <definedName name="xActas_de_vecindad" localSheetId="6">#REF!</definedName>
    <definedName name="xActas_de_vecindad" localSheetId="12">#REF!</definedName>
    <definedName name="xActas_de_vecindad" localSheetId="11">#REF!</definedName>
    <definedName name="xActas_de_vecindad" localSheetId="10">#REF!</definedName>
    <definedName name="xActas_de_vecindad" localSheetId="4">#REF!</definedName>
    <definedName name="xActas_de_vecindad" localSheetId="3">#REF!</definedName>
    <definedName name="xActas_de_vecindad" localSheetId="5">#REF!</definedName>
    <definedName name="xActas_de_vecindad" localSheetId="9">#REF!</definedName>
    <definedName name="xActas_de_vecindad">#REF!</definedName>
    <definedName name="xAcueducto_y_alcantarillado" localSheetId="0">#REF!</definedName>
    <definedName name="xAcueducto_y_alcantarillado" localSheetId="2">#REF!</definedName>
    <definedName name="xAcueducto_y_alcantarillado" localSheetId="6">#REF!</definedName>
    <definedName name="xAcueducto_y_alcantarillado" localSheetId="12">#REF!</definedName>
    <definedName name="xAcueducto_y_alcantarillado" localSheetId="11">#REF!</definedName>
    <definedName name="xAcueducto_y_alcantarillado" localSheetId="10">#REF!</definedName>
    <definedName name="xAcueducto_y_alcantarillado" localSheetId="4">#REF!</definedName>
    <definedName name="xAcueducto_y_alcantarillado" localSheetId="3">#REF!</definedName>
    <definedName name="xAcueducto_y_alcantarillado" localSheetId="5">#REF!</definedName>
    <definedName name="xAcueducto_y_alcantarillado" localSheetId="9">#REF!</definedName>
    <definedName name="xAcueducto_y_alcantarillado">#REF!</definedName>
    <definedName name="xAfinado_posterior_con_endurecedor" localSheetId="0">#REF!</definedName>
    <definedName name="xAfinado_posterior_con_endurecedor" localSheetId="2">#REF!</definedName>
    <definedName name="xAfinado_posterior_con_endurecedor" localSheetId="6">#REF!</definedName>
    <definedName name="xAfinado_posterior_con_endurecedor" localSheetId="12">#REF!</definedName>
    <definedName name="xAfinado_posterior_con_endurecedor" localSheetId="11">#REF!</definedName>
    <definedName name="xAfinado_posterior_con_endurecedor" localSheetId="10">#REF!</definedName>
    <definedName name="xAfinado_posterior_con_endurecedor" localSheetId="4">#REF!</definedName>
    <definedName name="xAfinado_posterior_con_endurecedor" localSheetId="3">#REF!</definedName>
    <definedName name="xAfinado_posterior_con_endurecedor" localSheetId="5">#REF!</definedName>
    <definedName name="xAfinado_posterior_con_endurecedor" localSheetId="9">#REF!</definedName>
    <definedName name="xAfinado_posterior_con_endurecedor">#REF!</definedName>
    <definedName name="xAfinado_posterior_conendurecedor" localSheetId="0">#REF!</definedName>
    <definedName name="xAfinado_posterior_conendurecedor" localSheetId="2">#REF!</definedName>
    <definedName name="xAfinado_posterior_conendurecedor" localSheetId="6">#REF!</definedName>
    <definedName name="xAfinado_posterior_conendurecedor" localSheetId="12">#REF!</definedName>
    <definedName name="xAfinado_posterior_conendurecedor" localSheetId="11">#REF!</definedName>
    <definedName name="xAfinado_posterior_conendurecedor" localSheetId="10">#REF!</definedName>
    <definedName name="xAfinado_posterior_conendurecedor" localSheetId="4">#REF!</definedName>
    <definedName name="xAfinado_posterior_conendurecedor" localSheetId="3">#REF!</definedName>
    <definedName name="xAfinado_posterior_conendurecedor" localSheetId="5">#REF!</definedName>
    <definedName name="xAfinado_posterior_conendurecedor" localSheetId="9">#REF!</definedName>
    <definedName name="xAfinado_posterior_conendurecedor">#REF!</definedName>
    <definedName name="xAlcobas" localSheetId="0">#REF!</definedName>
    <definedName name="xAlcobas" localSheetId="2">#REF!</definedName>
    <definedName name="xAlcobas" localSheetId="6">#REF!</definedName>
    <definedName name="xAlcobas" localSheetId="12">#REF!</definedName>
    <definedName name="xAlcobas" localSheetId="11">#REF!</definedName>
    <definedName name="xAlcobas" localSheetId="10">#REF!</definedName>
    <definedName name="xAlcobas" localSheetId="4">#REF!</definedName>
    <definedName name="xAlcobas" localSheetId="3">#REF!</definedName>
    <definedName name="xAlcobas" localSheetId="5">#REF!</definedName>
    <definedName name="xAlcobas" localSheetId="9">#REF!</definedName>
    <definedName name="xAlcobas">#REF!</definedName>
    <definedName name="xAlfajía_en_ladrillo_prensado" localSheetId="0">#REF!</definedName>
    <definedName name="xAlfajía_en_ladrillo_prensado" localSheetId="2">#REF!</definedName>
    <definedName name="xAlfajía_en_ladrillo_prensado" localSheetId="6">#REF!</definedName>
    <definedName name="xAlfajía_en_ladrillo_prensado" localSheetId="12">#REF!</definedName>
    <definedName name="xAlfajía_en_ladrillo_prensado" localSheetId="11">#REF!</definedName>
    <definedName name="xAlfajía_en_ladrillo_prensado" localSheetId="10">#REF!</definedName>
    <definedName name="xAlfajía_en_ladrillo_prensado" localSheetId="4">#REF!</definedName>
    <definedName name="xAlfajía_en_ladrillo_prensado" localSheetId="3">#REF!</definedName>
    <definedName name="xAlfajía_en_ladrillo_prensado" localSheetId="5">#REF!</definedName>
    <definedName name="xAlfajía_en_ladrillo_prensado" localSheetId="9">#REF!</definedName>
    <definedName name="xAlfajía_en_ladrillo_prensado">#REF!</definedName>
    <definedName name="xAlfombra_importada_alcobas" localSheetId="0">#REF!</definedName>
    <definedName name="xAlfombra_importada_alcobas" localSheetId="2">#REF!</definedName>
    <definedName name="xAlfombra_importada_alcobas" localSheetId="6">#REF!</definedName>
    <definedName name="xAlfombra_importada_alcobas" localSheetId="12">#REF!</definedName>
    <definedName name="xAlfombra_importada_alcobas" localSheetId="11">#REF!</definedName>
    <definedName name="xAlfombra_importada_alcobas" localSheetId="10">#REF!</definedName>
    <definedName name="xAlfombra_importada_alcobas" localSheetId="4">#REF!</definedName>
    <definedName name="xAlfombra_importada_alcobas" localSheetId="3">#REF!</definedName>
    <definedName name="xAlfombra_importada_alcobas" localSheetId="5">#REF!</definedName>
    <definedName name="xAlfombra_importada_alcobas" localSheetId="9">#REF!</definedName>
    <definedName name="xAlfombra_importada_alcobas">#REF!</definedName>
    <definedName name="xAlistado_pasos_escalera" localSheetId="0">#REF!</definedName>
    <definedName name="xAlistado_pasos_escalera" localSheetId="2">#REF!</definedName>
    <definedName name="xAlistado_pasos_escalera" localSheetId="6">#REF!</definedName>
    <definedName name="xAlistado_pasos_escalera" localSheetId="12">#REF!</definedName>
    <definedName name="xAlistado_pasos_escalera" localSheetId="11">#REF!</definedName>
    <definedName name="xAlistado_pasos_escalera" localSheetId="10">#REF!</definedName>
    <definedName name="xAlistado_pasos_escalera" localSheetId="4">#REF!</definedName>
    <definedName name="xAlistado_pasos_escalera" localSheetId="3">#REF!</definedName>
    <definedName name="xAlistado_pasos_escalera" localSheetId="5">#REF!</definedName>
    <definedName name="xAlistado_pasos_escalera" localSheetId="9">#REF!</definedName>
    <definedName name="xAlistado_pasos_escalera">#REF!</definedName>
    <definedName name="xAlistado_pisos_con_llana_de_madera" localSheetId="0">#REF!</definedName>
    <definedName name="xAlistado_pisos_con_llana_de_madera" localSheetId="2">#REF!</definedName>
    <definedName name="xAlistado_pisos_con_llana_de_madera" localSheetId="6">#REF!</definedName>
    <definedName name="xAlistado_pisos_con_llana_de_madera" localSheetId="12">#REF!</definedName>
    <definedName name="xAlistado_pisos_con_llana_de_madera" localSheetId="11">#REF!</definedName>
    <definedName name="xAlistado_pisos_con_llana_de_madera" localSheetId="10">#REF!</definedName>
    <definedName name="xAlistado_pisos_con_llana_de_madera" localSheetId="4">#REF!</definedName>
    <definedName name="xAlistado_pisos_con_llana_de_madera" localSheetId="3">#REF!</definedName>
    <definedName name="xAlistado_pisos_con_llana_de_madera" localSheetId="5">#REF!</definedName>
    <definedName name="xAlistado_pisos_con_llana_de_madera" localSheetId="9">#REF!</definedName>
    <definedName name="xAlistado_pisos_con_llana_de_madera">#REF!</definedName>
    <definedName name="xAlistado_pisos_impermeabilizados" localSheetId="0">#REF!</definedName>
    <definedName name="xAlistado_pisos_impermeabilizados" localSheetId="2">#REF!</definedName>
    <definedName name="xAlistado_pisos_impermeabilizados" localSheetId="6">#REF!</definedName>
    <definedName name="xAlistado_pisos_impermeabilizados" localSheetId="12">#REF!</definedName>
    <definedName name="xAlistado_pisos_impermeabilizados" localSheetId="11">#REF!</definedName>
    <definedName name="xAlistado_pisos_impermeabilizados" localSheetId="10">#REF!</definedName>
    <definedName name="xAlistado_pisos_impermeabilizados" localSheetId="4">#REF!</definedName>
    <definedName name="xAlistado_pisos_impermeabilizados" localSheetId="3">#REF!</definedName>
    <definedName name="xAlistado_pisos_impermeabilizados" localSheetId="5">#REF!</definedName>
    <definedName name="xAlistado_pisos_impermeabilizados" localSheetId="9">#REF!</definedName>
    <definedName name="xAlistado_pisos_impermeabilizados">#REF!</definedName>
    <definedName name="xAlmacèn_de_obra" localSheetId="0">#REF!</definedName>
    <definedName name="xAlmacèn_de_obra" localSheetId="2">#REF!</definedName>
    <definedName name="xAlmacèn_de_obra" localSheetId="6">#REF!</definedName>
    <definedName name="xAlmacèn_de_obra" localSheetId="12">#REF!</definedName>
    <definedName name="xAlmacèn_de_obra" localSheetId="11">#REF!</definedName>
    <definedName name="xAlmacèn_de_obra" localSheetId="10">#REF!</definedName>
    <definedName name="xAlmacèn_de_obra" localSheetId="4">#REF!</definedName>
    <definedName name="xAlmacèn_de_obra" localSheetId="3">#REF!</definedName>
    <definedName name="xAlmacèn_de_obra" localSheetId="5">#REF!</definedName>
    <definedName name="xAlmacèn_de_obra" localSheetId="9">#REF!</definedName>
    <definedName name="xAlmacèn_de_obra">#REF!</definedName>
    <definedName name="xAlmacenista" localSheetId="0">#REF!</definedName>
    <definedName name="xAlmacenista" localSheetId="2">#REF!</definedName>
    <definedName name="xAlmacenista" localSheetId="6">#REF!</definedName>
    <definedName name="xAlmacenista" localSheetId="12">#REF!</definedName>
    <definedName name="xAlmacenista" localSheetId="11">#REF!</definedName>
    <definedName name="xAlmacenista" localSheetId="10">#REF!</definedName>
    <definedName name="xAlmacenista" localSheetId="4">#REF!</definedName>
    <definedName name="xAlmacenista" localSheetId="3">#REF!</definedName>
    <definedName name="xAlmacenista" localSheetId="5">#REF!</definedName>
    <definedName name="xAlmacenista" localSheetId="9">#REF!</definedName>
    <definedName name="xAlmacenista">#REF!</definedName>
    <definedName name="xAlquiler_de_taladro" localSheetId="0">#REF!</definedName>
    <definedName name="xAlquiler_de_taladro" localSheetId="2">#REF!</definedName>
    <definedName name="xAlquiler_de_taladro" localSheetId="6">#REF!</definedName>
    <definedName name="xAlquiler_de_taladro" localSheetId="12">#REF!</definedName>
    <definedName name="xAlquiler_de_taladro" localSheetId="11">#REF!</definedName>
    <definedName name="xAlquiler_de_taladro" localSheetId="10">#REF!</definedName>
    <definedName name="xAlquiler_de_taladro" localSheetId="4">#REF!</definedName>
    <definedName name="xAlquiler_de_taladro" localSheetId="3">#REF!</definedName>
    <definedName name="xAlquiler_de_taladro" localSheetId="5">#REF!</definedName>
    <definedName name="xAlquiler_de_taladro" localSheetId="9">#REF!</definedName>
    <definedName name="xAlquiler_de_taladro">#REF!</definedName>
    <definedName name="xAlquiler_Trompo_electrico" localSheetId="0">#REF!</definedName>
    <definedName name="xAlquiler_Trompo_electrico" localSheetId="2">#REF!</definedName>
    <definedName name="xAlquiler_Trompo_electrico" localSheetId="6">#REF!</definedName>
    <definedName name="xAlquiler_Trompo_electrico" localSheetId="12">#REF!</definedName>
    <definedName name="xAlquiler_Trompo_electrico" localSheetId="11">#REF!</definedName>
    <definedName name="xAlquiler_Trompo_electrico" localSheetId="10">#REF!</definedName>
    <definedName name="xAlquiler_Trompo_electrico" localSheetId="4">#REF!</definedName>
    <definedName name="xAlquiler_Trompo_electrico" localSheetId="3">#REF!</definedName>
    <definedName name="xAlquiler_Trompo_electrico" localSheetId="5">#REF!</definedName>
    <definedName name="xAlquiler_Trompo_electrico" localSheetId="9">#REF!</definedName>
    <definedName name="xAlquiler_Trompo_electrico">#REF!</definedName>
    <definedName name="xAnclajes_químicos" localSheetId="0">#REF!</definedName>
    <definedName name="xAnclajes_químicos" localSheetId="2">#REF!</definedName>
    <definedName name="xAnclajes_químicos" localSheetId="6">#REF!</definedName>
    <definedName name="xAnclajes_químicos" localSheetId="12">#REF!</definedName>
    <definedName name="xAnclajes_químicos" localSheetId="11">#REF!</definedName>
    <definedName name="xAnclajes_químicos" localSheetId="10">#REF!</definedName>
    <definedName name="xAnclajes_químicos" localSheetId="4">#REF!</definedName>
    <definedName name="xAnclajes_químicos" localSheetId="3">#REF!</definedName>
    <definedName name="xAnclajes_químicos" localSheetId="5">#REF!</definedName>
    <definedName name="xAnclajes_químicos" localSheetId="9">#REF!</definedName>
    <definedName name="xAnclajes_químicos">#REF!</definedName>
    <definedName name="xAndamio_colgante" localSheetId="0">#REF!</definedName>
    <definedName name="xAndamio_colgante" localSheetId="2">#REF!</definedName>
    <definedName name="xAndamio_colgante" localSheetId="6">#REF!</definedName>
    <definedName name="xAndamio_colgante" localSheetId="12">#REF!</definedName>
    <definedName name="xAndamio_colgante" localSheetId="11">#REF!</definedName>
    <definedName name="xAndamio_colgante" localSheetId="10">#REF!</definedName>
    <definedName name="xAndamio_colgante" localSheetId="4">#REF!</definedName>
    <definedName name="xAndamio_colgante" localSheetId="3">#REF!</definedName>
    <definedName name="xAndamio_colgante" localSheetId="5">#REF!</definedName>
    <definedName name="xAndamio_colgante" localSheetId="9">#REF!</definedName>
    <definedName name="xAndamio_colgante">#REF!</definedName>
    <definedName name="xAndamio_tubular" localSheetId="0">#REF!</definedName>
    <definedName name="xAndamio_tubular" localSheetId="2">#REF!</definedName>
    <definedName name="xAndamio_tubular" localSheetId="6">#REF!</definedName>
    <definedName name="xAndamio_tubular" localSheetId="12">#REF!</definedName>
    <definedName name="xAndamio_tubular" localSheetId="11">#REF!</definedName>
    <definedName name="xAndamio_tubular" localSheetId="10">#REF!</definedName>
    <definedName name="xAndamio_tubular" localSheetId="4">#REF!</definedName>
    <definedName name="xAndamio_tubular" localSheetId="3">#REF!</definedName>
    <definedName name="xAndamio_tubular" localSheetId="5">#REF!</definedName>
    <definedName name="xAndamio_tubular" localSheetId="9">#REF!</definedName>
    <definedName name="xAndamio_tubular">#REF!</definedName>
    <definedName name="xAndenes_exteriores" localSheetId="0">#REF!</definedName>
    <definedName name="xAndenes_exteriores" localSheetId="2">#REF!</definedName>
    <definedName name="xAndenes_exteriores" localSheetId="6">#REF!</definedName>
    <definedName name="xAndenes_exteriores" localSheetId="12">#REF!</definedName>
    <definedName name="xAndenes_exteriores" localSheetId="11">#REF!</definedName>
    <definedName name="xAndenes_exteriores" localSheetId="10">#REF!</definedName>
    <definedName name="xAndenes_exteriores" localSheetId="4">#REF!</definedName>
    <definedName name="xAndenes_exteriores" localSheetId="3">#REF!</definedName>
    <definedName name="xAndenes_exteriores" localSheetId="5">#REF!</definedName>
    <definedName name="xAndenes_exteriores" localSheetId="9">#REF!</definedName>
    <definedName name="xAndenes_exteriores">#REF!</definedName>
    <definedName name="xAndenes_y_sobrepisos__cambios_de_nivel" localSheetId="0">#REF!</definedName>
    <definedName name="xAndenes_y_sobrepisos__cambios_de_nivel" localSheetId="2">#REF!</definedName>
    <definedName name="xAndenes_y_sobrepisos__cambios_de_nivel" localSheetId="6">#REF!</definedName>
    <definedName name="xAndenes_y_sobrepisos__cambios_de_nivel" localSheetId="12">#REF!</definedName>
    <definedName name="xAndenes_y_sobrepisos__cambios_de_nivel" localSheetId="11">#REF!</definedName>
    <definedName name="xAndenes_y_sobrepisos__cambios_de_nivel" localSheetId="10">#REF!</definedName>
    <definedName name="xAndenes_y_sobrepisos__cambios_de_nivel" localSheetId="4">#REF!</definedName>
    <definedName name="xAndenes_y_sobrepisos__cambios_de_nivel" localSheetId="3">#REF!</definedName>
    <definedName name="xAndenes_y_sobrepisos__cambios_de_nivel" localSheetId="5">#REF!</definedName>
    <definedName name="xAndenes_y_sobrepisos__cambios_de_nivel" localSheetId="9">#REF!</definedName>
    <definedName name="xAndenes_y_sobrepisos__cambios_de_nivel">#REF!</definedName>
    <definedName name="xAnillos_caissons" localSheetId="0">#REF!</definedName>
    <definedName name="xAnillos_caissons" localSheetId="2">#REF!</definedName>
    <definedName name="xAnillos_caissons" localSheetId="6">#REF!</definedName>
    <definedName name="xAnillos_caissons" localSheetId="12">#REF!</definedName>
    <definedName name="xAnillos_caissons" localSheetId="11">#REF!</definedName>
    <definedName name="xAnillos_caissons" localSheetId="10">#REF!</definedName>
    <definedName name="xAnillos_caissons" localSheetId="4">#REF!</definedName>
    <definedName name="xAnillos_caissons" localSheetId="3">#REF!</definedName>
    <definedName name="xAnillos_caissons" localSheetId="5">#REF!</definedName>
    <definedName name="xAnillos_caissons" localSheetId="9">#REF!</definedName>
    <definedName name="xAnillos_caissons">#REF!</definedName>
    <definedName name="xApantallamiento" localSheetId="0">#REF!</definedName>
    <definedName name="xApantallamiento" localSheetId="2">#REF!</definedName>
    <definedName name="xApantallamiento" localSheetId="6">#REF!</definedName>
    <definedName name="xApantallamiento" localSheetId="12">#REF!</definedName>
    <definedName name="xApantallamiento" localSheetId="11">#REF!</definedName>
    <definedName name="xApantallamiento" localSheetId="10">#REF!</definedName>
    <definedName name="xApantallamiento" localSheetId="4">#REF!</definedName>
    <definedName name="xApantallamiento" localSheetId="3">#REF!</definedName>
    <definedName name="xApantallamiento" localSheetId="5">#REF!</definedName>
    <definedName name="xApantallamiento" localSheetId="9">#REF!</definedName>
    <definedName name="xApantallamiento">#REF!</definedName>
    <definedName name="xApliques_punto_fijo" localSheetId="0">#REF!</definedName>
    <definedName name="xApliques_punto_fijo" localSheetId="2">#REF!</definedName>
    <definedName name="xApliques_punto_fijo" localSheetId="6">#REF!</definedName>
    <definedName name="xApliques_punto_fijo" localSheetId="12">#REF!</definedName>
    <definedName name="xApliques_punto_fijo" localSheetId="11">#REF!</definedName>
    <definedName name="xApliques_punto_fijo" localSheetId="10">#REF!</definedName>
    <definedName name="xApliques_punto_fijo" localSheetId="4">#REF!</definedName>
    <definedName name="xApliques_punto_fijo" localSheetId="3">#REF!</definedName>
    <definedName name="xApliques_punto_fijo" localSheetId="5">#REF!</definedName>
    <definedName name="xApliques_punto_fijo" localSheetId="9">#REF!</definedName>
    <definedName name="xApliques_punto_fijo">#REF!</definedName>
    <definedName name="xApliques_terrazas" localSheetId="0">#REF!</definedName>
    <definedName name="xApliques_terrazas" localSheetId="2">#REF!</definedName>
    <definedName name="xApliques_terrazas" localSheetId="6">#REF!</definedName>
    <definedName name="xApliques_terrazas" localSheetId="12">#REF!</definedName>
    <definedName name="xApliques_terrazas" localSheetId="11">#REF!</definedName>
    <definedName name="xApliques_terrazas" localSheetId="10">#REF!</definedName>
    <definedName name="xApliques_terrazas" localSheetId="4">#REF!</definedName>
    <definedName name="xApliques_terrazas" localSheetId="3">#REF!</definedName>
    <definedName name="xApliques_terrazas" localSheetId="5">#REF!</definedName>
    <definedName name="xApliques_terrazas" localSheetId="9">#REF!</definedName>
    <definedName name="xApliques_terrazas">#REF!</definedName>
    <definedName name="xArborizaciòn" localSheetId="0">#REF!</definedName>
    <definedName name="xArborizaciòn" localSheetId="2">#REF!</definedName>
    <definedName name="xArborizaciòn" localSheetId="6">#REF!</definedName>
    <definedName name="xArborizaciòn" localSheetId="12">#REF!</definedName>
    <definedName name="xArborizaciòn" localSheetId="11">#REF!</definedName>
    <definedName name="xArborizaciòn" localSheetId="10">#REF!</definedName>
    <definedName name="xArborizaciòn" localSheetId="4">#REF!</definedName>
    <definedName name="xArborizaciòn" localSheetId="3">#REF!</definedName>
    <definedName name="xArborizaciòn" localSheetId="5">#REF!</definedName>
    <definedName name="xArborizaciòn" localSheetId="9">#REF!</definedName>
    <definedName name="xArborizaciòn">#REF!</definedName>
    <definedName name="xArena_de_peña" localSheetId="0">#REF!</definedName>
    <definedName name="xArena_de_peña" localSheetId="2">#REF!</definedName>
    <definedName name="xArena_de_peña" localSheetId="6">#REF!</definedName>
    <definedName name="xArena_de_peña" localSheetId="12">#REF!</definedName>
    <definedName name="xArena_de_peña" localSheetId="11">#REF!</definedName>
    <definedName name="xArena_de_peña" localSheetId="10">#REF!</definedName>
    <definedName name="xArena_de_peña" localSheetId="4">#REF!</definedName>
    <definedName name="xArena_de_peña" localSheetId="3">#REF!</definedName>
    <definedName name="xArena_de_peña" localSheetId="5">#REF!</definedName>
    <definedName name="xArena_de_peña" localSheetId="9">#REF!</definedName>
    <definedName name="xArena_de_peña">#REF!</definedName>
    <definedName name="xArena_de_pozo" localSheetId="0">#REF!</definedName>
    <definedName name="xArena_de_pozo" localSheetId="2">#REF!</definedName>
    <definedName name="xArena_de_pozo" localSheetId="6">#REF!</definedName>
    <definedName name="xArena_de_pozo" localSheetId="12">#REF!</definedName>
    <definedName name="xArena_de_pozo" localSheetId="11">#REF!</definedName>
    <definedName name="xArena_de_pozo" localSheetId="10">#REF!</definedName>
    <definedName name="xArena_de_pozo" localSheetId="4">#REF!</definedName>
    <definedName name="xArena_de_pozo" localSheetId="3">#REF!</definedName>
    <definedName name="xArena_de_pozo" localSheetId="5">#REF!</definedName>
    <definedName name="xArena_de_pozo" localSheetId="9">#REF!</definedName>
    <definedName name="xArena_de_pozo">#REF!</definedName>
    <definedName name="xArena_de_rio" localSheetId="0">#REF!</definedName>
    <definedName name="xArena_de_rio" localSheetId="2">#REF!</definedName>
    <definedName name="xArena_de_rio" localSheetId="6">#REF!</definedName>
    <definedName name="xArena_de_rio" localSheetId="12">#REF!</definedName>
    <definedName name="xArena_de_rio" localSheetId="11">#REF!</definedName>
    <definedName name="xArena_de_rio" localSheetId="10">#REF!</definedName>
    <definedName name="xArena_de_rio" localSheetId="4">#REF!</definedName>
    <definedName name="xArena_de_rio" localSheetId="3">#REF!</definedName>
    <definedName name="xArena_de_rio" localSheetId="5">#REF!</definedName>
    <definedName name="xArena_de_rio" localSheetId="9">#REF!</definedName>
    <definedName name="xArena_de_rio">#REF!</definedName>
    <definedName name="xArena_lavada_de_peña" localSheetId="0">#REF!</definedName>
    <definedName name="xArena_lavada_de_peña" localSheetId="2">#REF!</definedName>
    <definedName name="xArena_lavada_de_peña" localSheetId="6">#REF!</definedName>
    <definedName name="xArena_lavada_de_peña" localSheetId="12">#REF!</definedName>
    <definedName name="xArena_lavada_de_peña" localSheetId="11">#REF!</definedName>
    <definedName name="xArena_lavada_de_peña" localSheetId="10">#REF!</definedName>
    <definedName name="xArena_lavada_de_peña" localSheetId="4">#REF!</definedName>
    <definedName name="xArena_lavada_de_peña" localSheetId="3">#REF!</definedName>
    <definedName name="xArena_lavada_de_peña" localSheetId="5">#REF!</definedName>
    <definedName name="xArena_lavada_de_peña" localSheetId="9">#REF!</definedName>
    <definedName name="xArena_lavada_de_peña">#REF!</definedName>
    <definedName name="xArenadepeña" localSheetId="0">#REF!</definedName>
    <definedName name="xArenadepeña" localSheetId="2">#REF!</definedName>
    <definedName name="xArenadepeña" localSheetId="6">#REF!</definedName>
    <definedName name="xArenadepeña" localSheetId="12">#REF!</definedName>
    <definedName name="xArenadepeña" localSheetId="11">#REF!</definedName>
    <definedName name="xArenadepeña" localSheetId="10">#REF!</definedName>
    <definedName name="xArenadepeña" localSheetId="4">#REF!</definedName>
    <definedName name="xArenadepeña" localSheetId="3">#REF!</definedName>
    <definedName name="xArenadepeña" localSheetId="5">#REF!</definedName>
    <definedName name="xArenadepeña" localSheetId="9">#REF!</definedName>
    <definedName name="xArenadepeña">#REF!</definedName>
    <definedName name="xArenadepozo" localSheetId="0">#REF!</definedName>
    <definedName name="xArenadepozo" localSheetId="2">#REF!</definedName>
    <definedName name="xArenadepozo" localSheetId="6">#REF!</definedName>
    <definedName name="xArenadepozo" localSheetId="12">#REF!</definedName>
    <definedName name="xArenadepozo" localSheetId="11">#REF!</definedName>
    <definedName name="xArenadepozo" localSheetId="10">#REF!</definedName>
    <definedName name="xArenadepozo" localSheetId="4">#REF!</definedName>
    <definedName name="xArenadepozo" localSheetId="3">#REF!</definedName>
    <definedName name="xArenadepozo" localSheetId="5">#REF!</definedName>
    <definedName name="xArenadepozo" localSheetId="9">#REF!</definedName>
    <definedName name="xArenadepozo">#REF!</definedName>
    <definedName name="xArenaderio" localSheetId="0">#REF!</definedName>
    <definedName name="xArenaderio" localSheetId="2">#REF!</definedName>
    <definedName name="xArenaderio" localSheetId="6">#REF!</definedName>
    <definedName name="xArenaderio" localSheetId="12">#REF!</definedName>
    <definedName name="xArenaderio" localSheetId="11">#REF!</definedName>
    <definedName name="xArenaderio" localSheetId="10">#REF!</definedName>
    <definedName name="xArenaderio" localSheetId="4">#REF!</definedName>
    <definedName name="xArenaderio" localSheetId="3">#REF!</definedName>
    <definedName name="xArenaderio" localSheetId="5">#REF!</definedName>
    <definedName name="xArenaderio" localSheetId="9">#REF!</definedName>
    <definedName name="xArenaderio">#REF!</definedName>
    <definedName name="xArenalavadadepeña" localSheetId="0">#REF!</definedName>
    <definedName name="xArenalavadadepeña" localSheetId="2">#REF!</definedName>
    <definedName name="xArenalavadadepeña" localSheetId="6">#REF!</definedName>
    <definedName name="xArenalavadadepeña" localSheetId="12">#REF!</definedName>
    <definedName name="xArenalavadadepeña" localSheetId="11">#REF!</definedName>
    <definedName name="xArenalavadadepeña" localSheetId="10">#REF!</definedName>
    <definedName name="xArenalavadadepeña" localSheetId="4">#REF!</definedName>
    <definedName name="xArenalavadadepeña" localSheetId="3">#REF!</definedName>
    <definedName name="xArenalavadadepeña" localSheetId="5">#REF!</definedName>
    <definedName name="xArenalavadadepeña" localSheetId="9">#REF!</definedName>
    <definedName name="xArenalavadadepeña">#REF!</definedName>
    <definedName name="xarenapeña" localSheetId="0">#REF!</definedName>
    <definedName name="xarenapeña" localSheetId="2">#REF!</definedName>
    <definedName name="xarenapeña" localSheetId="6">#REF!</definedName>
    <definedName name="xarenapeña" localSheetId="12">#REF!</definedName>
    <definedName name="xarenapeña" localSheetId="11">#REF!</definedName>
    <definedName name="xarenapeña" localSheetId="10">#REF!</definedName>
    <definedName name="xarenapeña" localSheetId="4">#REF!</definedName>
    <definedName name="xarenapeña" localSheetId="3">#REF!</definedName>
    <definedName name="xarenapeña" localSheetId="5">#REF!</definedName>
    <definedName name="xarenapeña" localSheetId="9">#REF!</definedName>
    <definedName name="xarenapeña">#REF!</definedName>
    <definedName name="xarenario" localSheetId="0">#REF!</definedName>
    <definedName name="xarenario" localSheetId="2">#REF!</definedName>
    <definedName name="xarenario" localSheetId="6">#REF!</definedName>
    <definedName name="xarenario" localSheetId="12">#REF!</definedName>
    <definedName name="xarenario" localSheetId="11">#REF!</definedName>
    <definedName name="xarenario" localSheetId="10">#REF!</definedName>
    <definedName name="xarenario" localSheetId="4">#REF!</definedName>
    <definedName name="xarenario" localSheetId="3">#REF!</definedName>
    <definedName name="xarenario" localSheetId="5">#REF!</definedName>
    <definedName name="xarenario" localSheetId="9">#REF!</definedName>
    <definedName name="xarenario">#REF!</definedName>
    <definedName name="xArmarios_de_medidores" localSheetId="0">#REF!</definedName>
    <definedName name="xArmarios_de_medidores" localSheetId="2">#REF!</definedName>
    <definedName name="xArmarios_de_medidores" localSheetId="6">#REF!</definedName>
    <definedName name="xArmarios_de_medidores" localSheetId="12">#REF!</definedName>
    <definedName name="xArmarios_de_medidores" localSheetId="11">#REF!</definedName>
    <definedName name="xArmarios_de_medidores" localSheetId="10">#REF!</definedName>
    <definedName name="xArmarios_de_medidores" localSheetId="4">#REF!</definedName>
    <definedName name="xArmarios_de_medidores" localSheetId="3">#REF!</definedName>
    <definedName name="xArmarios_de_medidores" localSheetId="5">#REF!</definedName>
    <definedName name="xArmarios_de_medidores" localSheetId="9">#REF!</definedName>
    <definedName name="xArmarios_de_medidores">#REF!</definedName>
    <definedName name="xArreglo_parque" localSheetId="0">#REF!</definedName>
    <definedName name="xArreglo_parque" localSheetId="2">#REF!</definedName>
    <definedName name="xArreglo_parque" localSheetId="6">#REF!</definedName>
    <definedName name="xArreglo_parque" localSheetId="12">#REF!</definedName>
    <definedName name="xArreglo_parque" localSheetId="11">#REF!</definedName>
    <definedName name="xArreglo_parque" localSheetId="10">#REF!</definedName>
    <definedName name="xArreglo_parque" localSheetId="4">#REF!</definedName>
    <definedName name="xArreglo_parque" localSheetId="3">#REF!</definedName>
    <definedName name="xArreglo_parque" localSheetId="5">#REF!</definedName>
    <definedName name="xArreglo_parque" localSheetId="9">#REF!</definedName>
    <definedName name="xArreglo_parque">#REF!</definedName>
    <definedName name="xArreglo_vias_aledañas" localSheetId="0">#REF!</definedName>
    <definedName name="xArreglo_vias_aledañas" localSheetId="2">#REF!</definedName>
    <definedName name="xArreglo_vias_aledañas" localSheetId="6">#REF!</definedName>
    <definedName name="xArreglo_vias_aledañas" localSheetId="12">#REF!</definedName>
    <definedName name="xArreglo_vias_aledañas" localSheetId="11">#REF!</definedName>
    <definedName name="xArreglo_vias_aledañas" localSheetId="10">#REF!</definedName>
    <definedName name="xArreglo_vias_aledañas" localSheetId="4">#REF!</definedName>
    <definedName name="xArreglo_vias_aledañas" localSheetId="3">#REF!</definedName>
    <definedName name="xArreglo_vias_aledañas" localSheetId="5">#REF!</definedName>
    <definedName name="xArreglo_vias_aledañas" localSheetId="9">#REF!</definedName>
    <definedName name="xArreglo_vias_aledañas">#REF!</definedName>
    <definedName name="xAscensor_mitsubishi" localSheetId="0">#REF!</definedName>
    <definedName name="xAscensor_mitsubishi" localSheetId="2">#REF!</definedName>
    <definedName name="xAscensor_mitsubishi" localSheetId="6">#REF!</definedName>
    <definedName name="xAscensor_mitsubishi" localSheetId="12">#REF!</definedName>
    <definedName name="xAscensor_mitsubishi" localSheetId="11">#REF!</definedName>
    <definedName name="xAscensor_mitsubishi" localSheetId="10">#REF!</definedName>
    <definedName name="xAscensor_mitsubishi" localSheetId="4">#REF!</definedName>
    <definedName name="xAscensor_mitsubishi" localSheetId="3">#REF!</definedName>
    <definedName name="xAscensor_mitsubishi" localSheetId="5">#REF!</definedName>
    <definedName name="xAscensor_mitsubishi" localSheetId="9">#REF!</definedName>
    <definedName name="xAscensor_mitsubishi">#REF!</definedName>
    <definedName name="xAscensor_mitsubishi_torre_a_13_paradas" localSheetId="0">#REF!</definedName>
    <definedName name="xAscensor_mitsubishi_torre_a_13_paradas" localSheetId="2">#REF!</definedName>
    <definedName name="xAscensor_mitsubishi_torre_a_13_paradas" localSheetId="6">#REF!</definedName>
    <definedName name="xAscensor_mitsubishi_torre_a_13_paradas" localSheetId="12">#REF!</definedName>
    <definedName name="xAscensor_mitsubishi_torre_a_13_paradas" localSheetId="11">#REF!</definedName>
    <definedName name="xAscensor_mitsubishi_torre_a_13_paradas" localSheetId="10">#REF!</definedName>
    <definedName name="xAscensor_mitsubishi_torre_a_13_paradas" localSheetId="4">#REF!</definedName>
    <definedName name="xAscensor_mitsubishi_torre_a_13_paradas" localSheetId="3">#REF!</definedName>
    <definedName name="xAscensor_mitsubishi_torre_a_13_paradas" localSheetId="5">#REF!</definedName>
    <definedName name="xAscensor_mitsubishi_torre_a_13_paradas" localSheetId="9">#REF!</definedName>
    <definedName name="xAscensor_mitsubishi_torre_a_13_paradas">#REF!</definedName>
    <definedName name="xAscensor_mitsubishi_torre_a_14_paradas" localSheetId="0">#REF!</definedName>
    <definedName name="xAscensor_mitsubishi_torre_a_14_paradas" localSheetId="2">#REF!</definedName>
    <definedName name="xAscensor_mitsubishi_torre_a_14_paradas" localSheetId="6">#REF!</definedName>
    <definedName name="xAscensor_mitsubishi_torre_a_14_paradas" localSheetId="12">#REF!</definedName>
    <definedName name="xAscensor_mitsubishi_torre_a_14_paradas" localSheetId="11">#REF!</definedName>
    <definedName name="xAscensor_mitsubishi_torre_a_14_paradas" localSheetId="10">#REF!</definedName>
    <definedName name="xAscensor_mitsubishi_torre_a_14_paradas" localSheetId="4">#REF!</definedName>
    <definedName name="xAscensor_mitsubishi_torre_a_14_paradas" localSheetId="3">#REF!</definedName>
    <definedName name="xAscensor_mitsubishi_torre_a_14_paradas" localSheetId="5">#REF!</definedName>
    <definedName name="xAscensor_mitsubishi_torre_a_14_paradas" localSheetId="9">#REF!</definedName>
    <definedName name="xAscensor_mitsubishi_torre_a_14_paradas">#REF!</definedName>
    <definedName name="xAscensor_mitsubishi_torre_b_11_paradas" localSheetId="0">#REF!</definedName>
    <definedName name="xAscensor_mitsubishi_torre_b_11_paradas" localSheetId="2">#REF!</definedName>
    <definedName name="xAscensor_mitsubishi_torre_b_11_paradas" localSheetId="6">#REF!</definedName>
    <definedName name="xAscensor_mitsubishi_torre_b_11_paradas" localSheetId="12">#REF!</definedName>
    <definedName name="xAscensor_mitsubishi_torre_b_11_paradas" localSheetId="11">#REF!</definedName>
    <definedName name="xAscensor_mitsubishi_torre_b_11_paradas" localSheetId="10">#REF!</definedName>
    <definedName name="xAscensor_mitsubishi_torre_b_11_paradas" localSheetId="4">#REF!</definedName>
    <definedName name="xAscensor_mitsubishi_torre_b_11_paradas" localSheetId="3">#REF!</definedName>
    <definedName name="xAscensor_mitsubishi_torre_b_11_paradas" localSheetId="5">#REF!</definedName>
    <definedName name="xAscensor_mitsubishi_torre_b_11_paradas" localSheetId="9">#REF!</definedName>
    <definedName name="xAscensor_mitsubishi_torre_b_11_paradas">#REF!</definedName>
    <definedName name="xAscensores_café_pinta__junta_perdida" localSheetId="0">#REF!</definedName>
    <definedName name="xAscensores_café_pinta__junta_perdida" localSheetId="2">#REF!</definedName>
    <definedName name="xAscensores_café_pinta__junta_perdida" localSheetId="6">#REF!</definedName>
    <definedName name="xAscensores_café_pinta__junta_perdida" localSheetId="12">#REF!</definedName>
    <definedName name="xAscensores_café_pinta__junta_perdida" localSheetId="11">#REF!</definedName>
    <definedName name="xAscensores_café_pinta__junta_perdida" localSheetId="10">#REF!</definedName>
    <definedName name="xAscensores_café_pinta__junta_perdida" localSheetId="4">#REF!</definedName>
    <definedName name="xAscensores_café_pinta__junta_perdida" localSheetId="3">#REF!</definedName>
    <definedName name="xAscensores_café_pinta__junta_perdida" localSheetId="5">#REF!</definedName>
    <definedName name="xAscensores_café_pinta__junta_perdida" localSheetId="9">#REF!</definedName>
    <definedName name="xAscensores_café_pinta__junta_perdida">#REF!</definedName>
    <definedName name="xAseo_durante_la_obra" localSheetId="0">#REF!</definedName>
    <definedName name="xAseo_durante_la_obra" localSheetId="2">#REF!</definedName>
    <definedName name="xAseo_durante_la_obra" localSheetId="6">#REF!</definedName>
    <definedName name="xAseo_durante_la_obra" localSheetId="12">#REF!</definedName>
    <definedName name="xAseo_durante_la_obra" localSheetId="11">#REF!</definedName>
    <definedName name="xAseo_durante_la_obra" localSheetId="10">#REF!</definedName>
    <definedName name="xAseo_durante_la_obra" localSheetId="4">#REF!</definedName>
    <definedName name="xAseo_durante_la_obra" localSheetId="3">#REF!</definedName>
    <definedName name="xAseo_durante_la_obra" localSheetId="5">#REF!</definedName>
    <definedName name="xAseo_durante_la_obra" localSheetId="9">#REF!</definedName>
    <definedName name="xAseo_durante_la_obra">#REF!</definedName>
    <definedName name="xAseo_final_apartamentos" localSheetId="0">#REF!</definedName>
    <definedName name="xAseo_final_apartamentos" localSheetId="2">#REF!</definedName>
    <definedName name="xAseo_final_apartamentos" localSheetId="6">#REF!</definedName>
    <definedName name="xAseo_final_apartamentos" localSheetId="12">#REF!</definedName>
    <definedName name="xAseo_final_apartamentos" localSheetId="11">#REF!</definedName>
    <definedName name="xAseo_final_apartamentos" localSheetId="10">#REF!</definedName>
    <definedName name="xAseo_final_apartamentos" localSheetId="4">#REF!</definedName>
    <definedName name="xAseo_final_apartamentos" localSheetId="3">#REF!</definedName>
    <definedName name="xAseo_final_apartamentos" localSheetId="5">#REF!</definedName>
    <definedName name="xAseo_final_apartamentos" localSheetId="9">#REF!</definedName>
    <definedName name="xAseo_final_apartamentos">#REF!</definedName>
    <definedName name="xAseo_final_casa" localSheetId="0">#REF!</definedName>
    <definedName name="xAseo_final_casa" localSheetId="2">#REF!</definedName>
    <definedName name="xAseo_final_casa" localSheetId="6">#REF!</definedName>
    <definedName name="xAseo_final_casa" localSheetId="12">#REF!</definedName>
    <definedName name="xAseo_final_casa" localSheetId="11">#REF!</definedName>
    <definedName name="xAseo_final_casa" localSheetId="10">#REF!</definedName>
    <definedName name="xAseo_final_casa" localSheetId="4">#REF!</definedName>
    <definedName name="xAseo_final_casa" localSheetId="3">#REF!</definedName>
    <definedName name="xAseo_final_casa" localSheetId="5">#REF!</definedName>
    <definedName name="xAseo_final_casa" localSheetId="9">#REF!</definedName>
    <definedName name="xAseo_final_casa">#REF!</definedName>
    <definedName name="xAseo_final_exteriores" localSheetId="0">#REF!</definedName>
    <definedName name="xAseo_final_exteriores" localSheetId="2">#REF!</definedName>
    <definedName name="xAseo_final_exteriores" localSheetId="6">#REF!</definedName>
    <definedName name="xAseo_final_exteriores" localSheetId="12">#REF!</definedName>
    <definedName name="xAseo_final_exteriores" localSheetId="11">#REF!</definedName>
    <definedName name="xAseo_final_exteriores" localSheetId="10">#REF!</definedName>
    <definedName name="xAseo_final_exteriores" localSheetId="4">#REF!</definedName>
    <definedName name="xAseo_final_exteriores" localSheetId="3">#REF!</definedName>
    <definedName name="xAseo_final_exteriores" localSheetId="5">#REF!</definedName>
    <definedName name="xAseo_final_exteriores" localSheetId="9">#REF!</definedName>
    <definedName name="xAseo_final_exteriores">#REF!</definedName>
    <definedName name="xAseo_final_zonas_comunes" localSheetId="0">#REF!</definedName>
    <definedName name="xAseo_final_zonas_comunes" localSheetId="2">#REF!</definedName>
    <definedName name="xAseo_final_zonas_comunes" localSheetId="6">#REF!</definedName>
    <definedName name="xAseo_final_zonas_comunes" localSheetId="12">#REF!</definedName>
    <definedName name="xAseo_final_zonas_comunes" localSheetId="11">#REF!</definedName>
    <definedName name="xAseo_final_zonas_comunes" localSheetId="10">#REF!</definedName>
    <definedName name="xAseo_final_zonas_comunes" localSheetId="4">#REF!</definedName>
    <definedName name="xAseo_final_zonas_comunes" localSheetId="3">#REF!</definedName>
    <definedName name="xAseo_final_zonas_comunes" localSheetId="5">#REF!</definedName>
    <definedName name="xAseo_final_zonas_comunes" localSheetId="9">#REF!</definedName>
    <definedName name="xAseo_final_zonas_comunes">#REF!</definedName>
    <definedName name="xAseo_sòtanos" localSheetId="0">#REF!</definedName>
    <definedName name="xAseo_sòtanos" localSheetId="2">#REF!</definedName>
    <definedName name="xAseo_sòtanos" localSheetId="6">#REF!</definedName>
    <definedName name="xAseo_sòtanos" localSheetId="12">#REF!</definedName>
    <definedName name="xAseo_sòtanos" localSheetId="11">#REF!</definedName>
    <definedName name="xAseo_sòtanos" localSheetId="10">#REF!</definedName>
    <definedName name="xAseo_sòtanos" localSheetId="4">#REF!</definedName>
    <definedName name="xAseo_sòtanos" localSheetId="3">#REF!</definedName>
    <definedName name="xAseo_sòtanos" localSheetId="5">#REF!</definedName>
    <definedName name="xAseo_sòtanos" localSheetId="9">#REF!</definedName>
    <definedName name="xAseo_sòtanos">#REF!</definedName>
    <definedName name="xAsesorìa_legal" localSheetId="0">#REF!</definedName>
    <definedName name="xAsesorìa_legal" localSheetId="2">#REF!</definedName>
    <definedName name="xAsesorìa_legal" localSheetId="6">#REF!</definedName>
    <definedName name="xAsesorìa_legal" localSheetId="12">#REF!</definedName>
    <definedName name="xAsesorìa_legal" localSheetId="11">#REF!</definedName>
    <definedName name="xAsesorìa_legal" localSheetId="10">#REF!</definedName>
    <definedName name="xAsesorìa_legal" localSheetId="4">#REF!</definedName>
    <definedName name="xAsesorìa_legal" localSheetId="3">#REF!</definedName>
    <definedName name="xAsesorìa_legal" localSheetId="5">#REF!</definedName>
    <definedName name="xAsesorìa_legal" localSheetId="9">#REF!</definedName>
    <definedName name="xAsesorìa_legal">#REF!</definedName>
    <definedName name="xAsesorìa_tràmites_licencia" localSheetId="0">#REF!</definedName>
    <definedName name="xAsesorìa_tràmites_licencia" localSheetId="2">#REF!</definedName>
    <definedName name="xAsesorìa_tràmites_licencia" localSheetId="6">#REF!</definedName>
    <definedName name="xAsesorìa_tràmites_licencia" localSheetId="12">#REF!</definedName>
    <definedName name="xAsesorìa_tràmites_licencia" localSheetId="11">#REF!</definedName>
    <definedName name="xAsesorìa_tràmites_licencia" localSheetId="10">#REF!</definedName>
    <definedName name="xAsesorìa_tràmites_licencia" localSheetId="4">#REF!</definedName>
    <definedName name="xAsesorìa_tràmites_licencia" localSheetId="3">#REF!</definedName>
    <definedName name="xAsesorìa_tràmites_licencia" localSheetId="5">#REF!</definedName>
    <definedName name="xAsesorìa_tràmites_licencia" localSheetId="9">#REF!</definedName>
    <definedName name="xAsesorìa_tràmites_licencia">#REF!</definedName>
    <definedName name="xAtenciòn_mèdica_emergencias" localSheetId="0">#REF!</definedName>
    <definedName name="xAtenciòn_mèdica_emergencias" localSheetId="2">#REF!</definedName>
    <definedName name="xAtenciòn_mèdica_emergencias" localSheetId="6">#REF!</definedName>
    <definedName name="xAtenciòn_mèdica_emergencias" localSheetId="12">#REF!</definedName>
    <definedName name="xAtenciòn_mèdica_emergencias" localSheetId="11">#REF!</definedName>
    <definedName name="xAtenciòn_mèdica_emergencias" localSheetId="10">#REF!</definedName>
    <definedName name="xAtenciòn_mèdica_emergencias" localSheetId="4">#REF!</definedName>
    <definedName name="xAtenciòn_mèdica_emergencias" localSheetId="3">#REF!</definedName>
    <definedName name="xAtenciòn_mèdica_emergencias" localSheetId="5">#REF!</definedName>
    <definedName name="xAtenciòn_mèdica_emergencias" localSheetId="9">#REF!</definedName>
    <definedName name="xAtenciòn_mèdica_emergencias">#REF!</definedName>
    <definedName name="xAuxiliar_administrativo" localSheetId="0">#REF!</definedName>
    <definedName name="xAuxiliar_administrativo" localSheetId="2">#REF!</definedName>
    <definedName name="xAuxiliar_administrativo" localSheetId="6">#REF!</definedName>
    <definedName name="xAuxiliar_administrativo" localSheetId="12">#REF!</definedName>
    <definedName name="xAuxiliar_administrativo" localSheetId="11">#REF!</definedName>
    <definedName name="xAuxiliar_administrativo" localSheetId="10">#REF!</definedName>
    <definedName name="xAuxiliar_administrativo" localSheetId="4">#REF!</definedName>
    <definedName name="xAuxiliar_administrativo" localSheetId="3">#REF!</definedName>
    <definedName name="xAuxiliar_administrativo" localSheetId="5">#REF!</definedName>
    <definedName name="xAuxiliar_administrativo" localSheetId="9">#REF!</definedName>
    <definedName name="xAuxiliar_administrativo">#REF!</definedName>
    <definedName name="xAuxiliar_de_almacèn_y_mensajero" localSheetId="0">#REF!</definedName>
    <definedName name="xAuxiliar_de_almacèn_y_mensajero" localSheetId="2">#REF!</definedName>
    <definedName name="xAuxiliar_de_almacèn_y_mensajero" localSheetId="6">#REF!</definedName>
    <definedName name="xAuxiliar_de_almacèn_y_mensajero" localSheetId="12">#REF!</definedName>
    <definedName name="xAuxiliar_de_almacèn_y_mensajero" localSheetId="11">#REF!</definedName>
    <definedName name="xAuxiliar_de_almacèn_y_mensajero" localSheetId="10">#REF!</definedName>
    <definedName name="xAuxiliar_de_almacèn_y_mensajero" localSheetId="4">#REF!</definedName>
    <definedName name="xAuxiliar_de_almacèn_y_mensajero" localSheetId="3">#REF!</definedName>
    <definedName name="xAuxiliar_de_almacèn_y_mensajero" localSheetId="5">#REF!</definedName>
    <definedName name="xAuxiliar_de_almacèn_y_mensajero" localSheetId="9">#REF!</definedName>
    <definedName name="xAuxiliar_de_almacèn_y_mensajero">#REF!</definedName>
    <definedName name="xAuxiliar_de_Intervetoria" localSheetId="0">#REF!</definedName>
    <definedName name="xAuxiliar_de_Intervetoria" localSheetId="2">#REF!</definedName>
    <definedName name="xAuxiliar_de_Intervetoria" localSheetId="6">#REF!</definedName>
    <definedName name="xAuxiliar_de_Intervetoria" localSheetId="12">#REF!</definedName>
    <definedName name="xAuxiliar_de_Intervetoria" localSheetId="11">#REF!</definedName>
    <definedName name="xAuxiliar_de_Intervetoria" localSheetId="10">#REF!</definedName>
    <definedName name="xAuxiliar_de_Intervetoria" localSheetId="4">#REF!</definedName>
    <definedName name="xAuxiliar_de_Intervetoria" localSheetId="3">#REF!</definedName>
    <definedName name="xAuxiliar_de_Intervetoria" localSheetId="5">#REF!</definedName>
    <definedName name="xAuxiliar_de_Intervetoria" localSheetId="9">#REF!</definedName>
    <definedName name="xAuxiliar_de_Intervetoria">#REF!</definedName>
    <definedName name="xAuxiliar_presupuesto" localSheetId="0">#REF!</definedName>
    <definedName name="xAuxiliar_presupuesto" localSheetId="2">#REF!</definedName>
    <definedName name="xAuxiliar_presupuesto" localSheetId="6">#REF!</definedName>
    <definedName name="xAuxiliar_presupuesto" localSheetId="12">#REF!</definedName>
    <definedName name="xAuxiliar_presupuesto" localSheetId="11">#REF!</definedName>
    <definedName name="xAuxiliar_presupuesto" localSheetId="10">#REF!</definedName>
    <definedName name="xAuxiliar_presupuesto" localSheetId="4">#REF!</definedName>
    <definedName name="xAuxiliar_presupuesto" localSheetId="3">#REF!</definedName>
    <definedName name="xAuxiliar_presupuesto" localSheetId="5">#REF!</definedName>
    <definedName name="xAuxiliar_presupuesto" localSheetId="9">#REF!</definedName>
    <definedName name="xAuxiliar_presupuesto">#REF!</definedName>
    <definedName name="xAyudantes_de_construcciòn" localSheetId="0">#REF!</definedName>
    <definedName name="xAyudantes_de_construcciòn" localSheetId="2">#REF!</definedName>
    <definedName name="xAyudantes_de_construcciòn" localSheetId="6">#REF!</definedName>
    <definedName name="xAyudantes_de_construcciòn" localSheetId="12">#REF!</definedName>
    <definedName name="xAyudantes_de_construcciòn" localSheetId="11">#REF!</definedName>
    <definedName name="xAyudantes_de_construcciòn" localSheetId="10">#REF!</definedName>
    <definedName name="xAyudantes_de_construcciòn" localSheetId="4">#REF!</definedName>
    <definedName name="xAyudantes_de_construcciòn" localSheetId="3">#REF!</definedName>
    <definedName name="xAyudantes_de_construcciòn" localSheetId="5">#REF!</definedName>
    <definedName name="xAyudantes_de_construcciòn" localSheetId="9">#REF!</definedName>
    <definedName name="xAyudantes_de_construcciòn">#REF!</definedName>
    <definedName name="xBala_bombillo_ahorrador" localSheetId="0">#REF!</definedName>
    <definedName name="xBala_bombillo_ahorrador" localSheetId="2">#REF!</definedName>
    <definedName name="xBala_bombillo_ahorrador" localSheetId="6">#REF!</definedName>
    <definedName name="xBala_bombillo_ahorrador" localSheetId="12">#REF!</definedName>
    <definedName name="xBala_bombillo_ahorrador" localSheetId="11">#REF!</definedName>
    <definedName name="xBala_bombillo_ahorrador" localSheetId="10">#REF!</definedName>
    <definedName name="xBala_bombillo_ahorrador" localSheetId="4">#REF!</definedName>
    <definedName name="xBala_bombillo_ahorrador" localSheetId="3">#REF!</definedName>
    <definedName name="xBala_bombillo_ahorrador" localSheetId="5">#REF!</definedName>
    <definedName name="xBala_bombillo_ahorrador" localSheetId="9">#REF!</definedName>
    <definedName name="xBala_bombillo_ahorrador">#REF!</definedName>
    <definedName name="xBala_halógena" localSheetId="0">#REF!</definedName>
    <definedName name="xBala_halógena" localSheetId="2">#REF!</definedName>
    <definedName name="xBala_halógena" localSheetId="6">#REF!</definedName>
    <definedName name="xBala_halógena" localSheetId="12">#REF!</definedName>
    <definedName name="xBala_halógena" localSheetId="11">#REF!</definedName>
    <definedName name="xBala_halógena" localSheetId="10">#REF!</definedName>
    <definedName name="xBala_halógena" localSheetId="4">#REF!</definedName>
    <definedName name="xBala_halógena" localSheetId="3">#REF!</definedName>
    <definedName name="xBala_halógena" localSheetId="5">#REF!</definedName>
    <definedName name="xBala_halógena" localSheetId="9">#REF!</definedName>
    <definedName name="xBala_halógena">#REF!</definedName>
    <definedName name="xBala_halògena" localSheetId="0">#REF!</definedName>
    <definedName name="xBala_halògena" localSheetId="2">#REF!</definedName>
    <definedName name="xBala_halògena" localSheetId="6">#REF!</definedName>
    <definedName name="xBala_halògena" localSheetId="12">#REF!</definedName>
    <definedName name="xBala_halògena" localSheetId="11">#REF!</definedName>
    <definedName name="xBala_halògena" localSheetId="10">#REF!</definedName>
    <definedName name="xBala_halògena" localSheetId="4">#REF!</definedName>
    <definedName name="xBala_halògena" localSheetId="3">#REF!</definedName>
    <definedName name="xBala_halògena" localSheetId="5">#REF!</definedName>
    <definedName name="xBala_halògena" localSheetId="9">#REF!</definedName>
    <definedName name="xBala_halògena">#REF!</definedName>
    <definedName name="xBala_incandecente" localSheetId="0">#REF!</definedName>
    <definedName name="xBala_incandecente" localSheetId="2">#REF!</definedName>
    <definedName name="xBala_incandecente" localSheetId="6">#REF!</definedName>
    <definedName name="xBala_incandecente" localSheetId="12">#REF!</definedName>
    <definedName name="xBala_incandecente" localSheetId="11">#REF!</definedName>
    <definedName name="xBala_incandecente" localSheetId="10">#REF!</definedName>
    <definedName name="xBala_incandecente" localSheetId="4">#REF!</definedName>
    <definedName name="xBala_incandecente" localSheetId="3">#REF!</definedName>
    <definedName name="xBala_incandecente" localSheetId="5">#REF!</definedName>
    <definedName name="xBala_incandecente" localSheetId="9">#REF!</definedName>
    <definedName name="xBala_incandecente">#REF!</definedName>
    <definedName name="xBala_sellada_duchas" localSheetId="0">#REF!</definedName>
    <definedName name="xBala_sellada_duchas" localSheetId="2">#REF!</definedName>
    <definedName name="xBala_sellada_duchas" localSheetId="6">#REF!</definedName>
    <definedName name="xBala_sellada_duchas" localSheetId="12">#REF!</definedName>
    <definedName name="xBala_sellada_duchas" localSheetId="11">#REF!</definedName>
    <definedName name="xBala_sellada_duchas" localSheetId="10">#REF!</definedName>
    <definedName name="xBala_sellada_duchas" localSheetId="4">#REF!</definedName>
    <definedName name="xBala_sellada_duchas" localSheetId="3">#REF!</definedName>
    <definedName name="xBala_sellada_duchas" localSheetId="5">#REF!</definedName>
    <definedName name="xBala_sellada_duchas" localSheetId="9">#REF!</definedName>
    <definedName name="xBala_sellada_duchas">#REF!</definedName>
    <definedName name="xBancas_exteriores" localSheetId="0">#REF!</definedName>
    <definedName name="xBancas_exteriores" localSheetId="2">#REF!</definedName>
    <definedName name="xBancas_exteriores" localSheetId="6">#REF!</definedName>
    <definedName name="xBancas_exteriores" localSheetId="12">#REF!</definedName>
    <definedName name="xBancas_exteriores" localSheetId="11">#REF!</definedName>
    <definedName name="xBancas_exteriores" localSheetId="10">#REF!</definedName>
    <definedName name="xBancas_exteriores" localSheetId="4">#REF!</definedName>
    <definedName name="xBancas_exteriores" localSheetId="3">#REF!</definedName>
    <definedName name="xBancas_exteriores" localSheetId="5">#REF!</definedName>
    <definedName name="xBancas_exteriores" localSheetId="9">#REF!</definedName>
    <definedName name="xBancas_exteriores">#REF!</definedName>
    <definedName name="xBaño_alcoba_principal_Crema_siena__a_medidas" localSheetId="0">#REF!</definedName>
    <definedName name="xBaño_alcoba_principal_Crema_siena__a_medidas" localSheetId="2">#REF!</definedName>
    <definedName name="xBaño_alcoba_principal_Crema_siena__a_medidas" localSheetId="6">#REF!</definedName>
    <definedName name="xBaño_alcoba_principal_Crema_siena__a_medidas" localSheetId="12">#REF!</definedName>
    <definedName name="xBaño_alcoba_principal_Crema_siena__a_medidas" localSheetId="11">#REF!</definedName>
    <definedName name="xBaño_alcoba_principal_Crema_siena__a_medidas" localSheetId="10">#REF!</definedName>
    <definedName name="xBaño_alcoba_principal_Crema_siena__a_medidas" localSheetId="4">#REF!</definedName>
    <definedName name="xBaño_alcoba_principal_Crema_siena__a_medidas" localSheetId="3">#REF!</definedName>
    <definedName name="xBaño_alcoba_principal_Crema_siena__a_medidas" localSheetId="5">#REF!</definedName>
    <definedName name="xBaño_alcoba_principal_Crema_siena__a_medidas" localSheetId="9">#REF!</definedName>
    <definedName name="xBaño_alcoba_principal_Crema_siena__a_medidas">#REF!</definedName>
    <definedName name="xBaño_alcobas_Crema_siena__junta_perdida" localSheetId="0">#REF!</definedName>
    <definedName name="xBaño_alcobas_Crema_siena__junta_perdida" localSheetId="2">#REF!</definedName>
    <definedName name="xBaño_alcobas_Crema_siena__junta_perdida" localSheetId="6">#REF!</definedName>
    <definedName name="xBaño_alcobas_Crema_siena__junta_perdida" localSheetId="12">#REF!</definedName>
    <definedName name="xBaño_alcobas_Crema_siena__junta_perdida" localSheetId="11">#REF!</definedName>
    <definedName name="xBaño_alcobas_Crema_siena__junta_perdida" localSheetId="10">#REF!</definedName>
    <definedName name="xBaño_alcobas_Crema_siena__junta_perdida" localSheetId="4">#REF!</definedName>
    <definedName name="xBaño_alcobas_Crema_siena__junta_perdida" localSheetId="3">#REF!</definedName>
    <definedName name="xBaño_alcobas_Crema_siena__junta_perdida" localSheetId="5">#REF!</definedName>
    <definedName name="xBaño_alcobas_Crema_siena__junta_perdida" localSheetId="9">#REF!</definedName>
    <definedName name="xBaño_alcobas_Crema_siena__junta_perdida">#REF!</definedName>
    <definedName name="xBaños" localSheetId="0">#REF!</definedName>
    <definedName name="xBaños" localSheetId="2">#REF!</definedName>
    <definedName name="xBaños" localSheetId="6">#REF!</definedName>
    <definedName name="xBaños" localSheetId="12">#REF!</definedName>
    <definedName name="xBaños" localSheetId="11">#REF!</definedName>
    <definedName name="xBaños" localSheetId="10">#REF!</definedName>
    <definedName name="xBaños" localSheetId="4">#REF!</definedName>
    <definedName name="xBaños" localSheetId="3">#REF!</definedName>
    <definedName name="xBaños" localSheetId="5">#REF!</definedName>
    <definedName name="xBaños" localSheetId="9">#REF!</definedName>
    <definedName name="xBaños">#REF!</definedName>
    <definedName name="xBaños_portàtiles" localSheetId="0">#REF!</definedName>
    <definedName name="xBaños_portàtiles" localSheetId="2">#REF!</definedName>
    <definedName name="xBaños_portàtiles" localSheetId="6">#REF!</definedName>
    <definedName name="xBaños_portàtiles" localSheetId="12">#REF!</definedName>
    <definedName name="xBaños_portàtiles" localSheetId="11">#REF!</definedName>
    <definedName name="xBaños_portàtiles" localSheetId="10">#REF!</definedName>
    <definedName name="xBaños_portàtiles" localSheetId="4">#REF!</definedName>
    <definedName name="xBaños_portàtiles" localSheetId="3">#REF!</definedName>
    <definedName name="xBaños_portàtiles" localSheetId="5">#REF!</definedName>
    <definedName name="xBaños_portàtiles" localSheetId="9">#REF!</definedName>
    <definedName name="xBaños_portàtiles">#REF!</definedName>
    <definedName name="xBaranda_balcones" localSheetId="0">#REF!</definedName>
    <definedName name="xBaranda_balcones" localSheetId="2">#REF!</definedName>
    <definedName name="xBaranda_balcones" localSheetId="6">#REF!</definedName>
    <definedName name="xBaranda_balcones" localSheetId="12">#REF!</definedName>
    <definedName name="xBaranda_balcones" localSheetId="11">#REF!</definedName>
    <definedName name="xBaranda_balcones" localSheetId="10">#REF!</definedName>
    <definedName name="xBaranda_balcones" localSheetId="4">#REF!</definedName>
    <definedName name="xBaranda_balcones" localSheetId="3">#REF!</definedName>
    <definedName name="xBaranda_balcones" localSheetId="5">#REF!</definedName>
    <definedName name="xBaranda_balcones" localSheetId="9">#REF!</definedName>
    <definedName name="xBaranda_balcones">#REF!</definedName>
    <definedName name="xBaranda_escaleras_comunales" localSheetId="0">#REF!</definedName>
    <definedName name="xBaranda_escaleras_comunales" localSheetId="2">#REF!</definedName>
    <definedName name="xBaranda_escaleras_comunales" localSheetId="6">#REF!</definedName>
    <definedName name="xBaranda_escaleras_comunales" localSheetId="12">#REF!</definedName>
    <definedName name="xBaranda_escaleras_comunales" localSheetId="11">#REF!</definedName>
    <definedName name="xBaranda_escaleras_comunales" localSheetId="10">#REF!</definedName>
    <definedName name="xBaranda_escaleras_comunales" localSheetId="4">#REF!</definedName>
    <definedName name="xBaranda_escaleras_comunales" localSheetId="3">#REF!</definedName>
    <definedName name="xBaranda_escaleras_comunales" localSheetId="5">#REF!</definedName>
    <definedName name="xBaranda_escaleras_comunales" localSheetId="9">#REF!</definedName>
    <definedName name="xBaranda_escaleras_comunales">#REF!</definedName>
    <definedName name="xBaranda_escaleras_y_vacios_duplex" localSheetId="0">#REF!</definedName>
    <definedName name="xBaranda_escaleras_y_vacios_duplex" localSheetId="2">#REF!</definedName>
    <definedName name="xBaranda_escaleras_y_vacios_duplex" localSheetId="6">#REF!</definedName>
    <definedName name="xBaranda_escaleras_y_vacios_duplex" localSheetId="12">#REF!</definedName>
    <definedName name="xBaranda_escaleras_y_vacios_duplex" localSheetId="11">#REF!</definedName>
    <definedName name="xBaranda_escaleras_y_vacios_duplex" localSheetId="10">#REF!</definedName>
    <definedName name="xBaranda_escaleras_y_vacios_duplex" localSheetId="4">#REF!</definedName>
    <definedName name="xBaranda_escaleras_y_vacios_duplex" localSheetId="3">#REF!</definedName>
    <definedName name="xBaranda_escaleras_y_vacios_duplex" localSheetId="5">#REF!</definedName>
    <definedName name="xBaranda_escaleras_y_vacios_duplex" localSheetId="9">#REF!</definedName>
    <definedName name="xBaranda_escaleras_y_vacios_duplex">#REF!</definedName>
    <definedName name="xBarandas_balcones_y_terrazas" localSheetId="0">#REF!</definedName>
    <definedName name="xBarandas_balcones_y_terrazas" localSheetId="2">#REF!</definedName>
    <definedName name="xBarandas_balcones_y_terrazas" localSheetId="6">#REF!</definedName>
    <definedName name="xBarandas_balcones_y_terrazas" localSheetId="12">#REF!</definedName>
    <definedName name="xBarandas_balcones_y_terrazas" localSheetId="11">#REF!</definedName>
    <definedName name="xBarandas_balcones_y_terrazas" localSheetId="10">#REF!</definedName>
    <definedName name="xBarandas_balcones_y_terrazas" localSheetId="4">#REF!</definedName>
    <definedName name="xBarandas_balcones_y_terrazas" localSheetId="3">#REF!</definedName>
    <definedName name="xBarandas_balcones_y_terrazas" localSheetId="5">#REF!</definedName>
    <definedName name="xBarandas_balcones_y_terrazas" localSheetId="9">#REF!</definedName>
    <definedName name="xBarandas_balcones_y_terrazas">#REF!</definedName>
    <definedName name="xBarandas_y_parapetos__incluye_bloque_y_arranque" localSheetId="0">#REF!</definedName>
    <definedName name="xBarandas_y_parapetos__incluye_bloque_y_arranque" localSheetId="2">#REF!</definedName>
    <definedName name="xBarandas_y_parapetos__incluye_bloque_y_arranque" localSheetId="6">#REF!</definedName>
    <definedName name="xBarandas_y_parapetos__incluye_bloque_y_arranque" localSheetId="12">#REF!</definedName>
    <definedName name="xBarandas_y_parapetos__incluye_bloque_y_arranque" localSheetId="11">#REF!</definedName>
    <definedName name="xBarandas_y_parapetos__incluye_bloque_y_arranque" localSheetId="10">#REF!</definedName>
    <definedName name="xBarandas_y_parapetos__incluye_bloque_y_arranque" localSheetId="4">#REF!</definedName>
    <definedName name="xBarandas_y_parapetos__incluye_bloque_y_arranque" localSheetId="3">#REF!</definedName>
    <definedName name="xBarandas_y_parapetos__incluye_bloque_y_arranque" localSheetId="5">#REF!</definedName>
    <definedName name="xBarandas_y_parapetos__incluye_bloque_y_arranque" localSheetId="9">#REF!</definedName>
    <definedName name="xBarandas_y_parapetos__incluye_bloque_y_arranque">#REF!</definedName>
    <definedName name="xBarrera_en_polietileno" localSheetId="0">#REF!</definedName>
    <definedName name="xBarrera_en_polietileno" localSheetId="2">#REF!</definedName>
    <definedName name="xBarrera_en_polietileno" localSheetId="6">#REF!</definedName>
    <definedName name="xBarrera_en_polietileno" localSheetId="12">#REF!</definedName>
    <definedName name="xBarrera_en_polietileno" localSheetId="11">#REF!</definedName>
    <definedName name="xBarrera_en_polietileno" localSheetId="10">#REF!</definedName>
    <definedName name="xBarrera_en_polietileno" localSheetId="4">#REF!</definedName>
    <definedName name="xBarrera_en_polietileno" localSheetId="3">#REF!</definedName>
    <definedName name="xBarrera_en_polietileno" localSheetId="5">#REF!</definedName>
    <definedName name="xBarrera_en_polietileno" localSheetId="9">#REF!</definedName>
    <definedName name="xBarrera_en_polietileno">#REF!</definedName>
    <definedName name="xBase_concreto_pobre_e___0.05" localSheetId="0">#REF!</definedName>
    <definedName name="xBase_concreto_pobre_e___0.05" localSheetId="2">#REF!</definedName>
    <definedName name="xBase_concreto_pobre_e___0.05" localSheetId="6">#REF!</definedName>
    <definedName name="xBase_concreto_pobre_e___0.05" localSheetId="12">#REF!</definedName>
    <definedName name="xBase_concreto_pobre_e___0.05" localSheetId="11">#REF!</definedName>
    <definedName name="xBase_concreto_pobre_e___0.05" localSheetId="10">#REF!</definedName>
    <definedName name="xBase_concreto_pobre_e___0.05" localSheetId="4">#REF!</definedName>
    <definedName name="xBase_concreto_pobre_e___0.05" localSheetId="3">#REF!</definedName>
    <definedName name="xBase_concreto_pobre_e___0.05" localSheetId="5">#REF!</definedName>
    <definedName name="xBase_concreto_pobre_e___0.05" localSheetId="9">#REF!</definedName>
    <definedName name="xBase_concreto_pobre_e___0.05">#REF!</definedName>
    <definedName name="xBase_jacuzzi_Crema_siena__a_medidas" localSheetId="0">#REF!</definedName>
    <definedName name="xBase_jacuzzi_Crema_siena__a_medidas" localSheetId="2">#REF!</definedName>
    <definedName name="xBase_jacuzzi_Crema_siena__a_medidas" localSheetId="6">#REF!</definedName>
    <definedName name="xBase_jacuzzi_Crema_siena__a_medidas" localSheetId="12">#REF!</definedName>
    <definedName name="xBase_jacuzzi_Crema_siena__a_medidas" localSheetId="11">#REF!</definedName>
    <definedName name="xBase_jacuzzi_Crema_siena__a_medidas" localSheetId="10">#REF!</definedName>
    <definedName name="xBase_jacuzzi_Crema_siena__a_medidas" localSheetId="4">#REF!</definedName>
    <definedName name="xBase_jacuzzi_Crema_siena__a_medidas" localSheetId="3">#REF!</definedName>
    <definedName name="xBase_jacuzzi_Crema_siena__a_medidas" localSheetId="5">#REF!</definedName>
    <definedName name="xBase_jacuzzi_Crema_siena__a_medidas" localSheetId="9">#REF!</definedName>
    <definedName name="xBase_jacuzzi_Crema_siena__a_medidas">#REF!</definedName>
    <definedName name="xBase_torre_grua" localSheetId="0">#REF!</definedName>
    <definedName name="xBase_torre_grua" localSheetId="2">#REF!</definedName>
    <definedName name="xBase_torre_grua" localSheetId="6">#REF!</definedName>
    <definedName name="xBase_torre_grua" localSheetId="12">#REF!</definedName>
    <definedName name="xBase_torre_grua" localSheetId="11">#REF!</definedName>
    <definedName name="xBase_torre_grua" localSheetId="10">#REF!</definedName>
    <definedName name="xBase_torre_grua" localSheetId="4">#REF!</definedName>
    <definedName name="xBase_torre_grua" localSheetId="3">#REF!</definedName>
    <definedName name="xBase_torre_grua" localSheetId="5">#REF!</definedName>
    <definedName name="xBase_torre_grua" localSheetId="9">#REF!</definedName>
    <definedName name="xBase_torre_grua">#REF!</definedName>
    <definedName name="xBases_Jacuzzi" localSheetId="0">#REF!</definedName>
    <definedName name="xBases_Jacuzzi" localSheetId="2">#REF!</definedName>
    <definedName name="xBases_Jacuzzi" localSheetId="6">#REF!</definedName>
    <definedName name="xBases_Jacuzzi" localSheetId="12">#REF!</definedName>
    <definedName name="xBases_Jacuzzi" localSheetId="11">#REF!</definedName>
    <definedName name="xBases_Jacuzzi" localSheetId="10">#REF!</definedName>
    <definedName name="xBases_Jacuzzi" localSheetId="4">#REF!</definedName>
    <definedName name="xBases_Jacuzzi" localSheetId="3">#REF!</definedName>
    <definedName name="xBases_Jacuzzi" localSheetId="5">#REF!</definedName>
    <definedName name="xBases_Jacuzzi" localSheetId="9">#REF!</definedName>
    <definedName name="xBases_Jacuzzi">#REF!</definedName>
    <definedName name="xbisgracomún" localSheetId="0">#REF!</definedName>
    <definedName name="xbisgracomún" localSheetId="2">#REF!</definedName>
    <definedName name="xbisgracomún" localSheetId="6">#REF!</definedName>
    <definedName name="xbisgracomún" localSheetId="12">#REF!</definedName>
    <definedName name="xbisgracomún" localSheetId="11">#REF!</definedName>
    <definedName name="xbisgracomún" localSheetId="10">#REF!</definedName>
    <definedName name="xbisgracomún" localSheetId="4">#REF!</definedName>
    <definedName name="xbisgracomún" localSheetId="3">#REF!</definedName>
    <definedName name="xbisgracomún" localSheetId="5">#REF!</definedName>
    <definedName name="xbisgracomún" localSheetId="9">#REF!</definedName>
    <definedName name="xbisgracomún">#REF!</definedName>
    <definedName name="xBloque_N°4_santafe" localSheetId="0">#REF!</definedName>
    <definedName name="xBloque_N°4_santafe" localSheetId="2">#REF!</definedName>
    <definedName name="xBloque_N°4_santafe" localSheetId="6">#REF!</definedName>
    <definedName name="xBloque_N°4_santafe" localSheetId="12">#REF!</definedName>
    <definedName name="xBloque_N°4_santafe" localSheetId="11">#REF!</definedName>
    <definedName name="xBloque_N°4_santafe" localSheetId="10">#REF!</definedName>
    <definedName name="xBloque_N°4_santafe" localSheetId="4">#REF!</definedName>
    <definedName name="xBloque_N°4_santafe" localSheetId="3">#REF!</definedName>
    <definedName name="xBloque_N°4_santafe" localSheetId="5">#REF!</definedName>
    <definedName name="xBloque_N°4_santafe" localSheetId="9">#REF!</definedName>
    <definedName name="xBloque_N°4_santafe">#REF!</definedName>
    <definedName name="xbloque5santafe" localSheetId="0">#REF!</definedName>
    <definedName name="xbloque5santafe" localSheetId="2">#REF!</definedName>
    <definedName name="xbloque5santafe" localSheetId="6">#REF!</definedName>
    <definedName name="xbloque5santafe" localSheetId="12">#REF!</definedName>
    <definedName name="xbloque5santafe" localSheetId="11">#REF!</definedName>
    <definedName name="xbloque5santafe" localSheetId="10">#REF!</definedName>
    <definedName name="xbloque5santafe" localSheetId="4">#REF!</definedName>
    <definedName name="xbloque5santafe" localSheetId="3">#REF!</definedName>
    <definedName name="xbloque5santafe" localSheetId="5">#REF!</definedName>
    <definedName name="xbloque5santafe" localSheetId="9">#REF!</definedName>
    <definedName name="xbloque5santafe">#REF!</definedName>
    <definedName name="xBoca_puertas_ascensor" localSheetId="0">#REF!</definedName>
    <definedName name="xBoca_puertas_ascensor" localSheetId="2">#REF!</definedName>
    <definedName name="xBoca_puertas_ascensor" localSheetId="6">#REF!</definedName>
    <definedName name="xBoca_puertas_ascensor" localSheetId="12">#REF!</definedName>
    <definedName name="xBoca_puertas_ascensor" localSheetId="11">#REF!</definedName>
    <definedName name="xBoca_puertas_ascensor" localSheetId="10">#REF!</definedName>
    <definedName name="xBoca_puertas_ascensor" localSheetId="4">#REF!</definedName>
    <definedName name="xBoca_puertas_ascensor" localSheetId="3">#REF!</definedName>
    <definedName name="xBoca_puertas_ascensor" localSheetId="5">#REF!</definedName>
    <definedName name="xBoca_puertas_ascensor" localSheetId="9">#REF!</definedName>
    <definedName name="xBoca_puertas_ascensor">#REF!</definedName>
    <definedName name="xBombas" localSheetId="0">#REF!</definedName>
    <definedName name="xBombas" localSheetId="2">#REF!</definedName>
    <definedName name="xBombas" localSheetId="6">#REF!</definedName>
    <definedName name="xBombas" localSheetId="12">#REF!</definedName>
    <definedName name="xBombas" localSheetId="11">#REF!</definedName>
    <definedName name="xBombas" localSheetId="10">#REF!</definedName>
    <definedName name="xBombas" localSheetId="4">#REF!</definedName>
    <definedName name="xBombas" localSheetId="3">#REF!</definedName>
    <definedName name="xBombas" localSheetId="5">#REF!</definedName>
    <definedName name="xBombas" localSheetId="9">#REF!</definedName>
    <definedName name="xBombas">#REF!</definedName>
    <definedName name="xBombeo_concreto_cimentación" localSheetId="0">#REF!</definedName>
    <definedName name="xBombeo_concreto_cimentación" localSheetId="2">#REF!</definedName>
    <definedName name="xBombeo_concreto_cimentación" localSheetId="6">#REF!</definedName>
    <definedName name="xBombeo_concreto_cimentación" localSheetId="12">#REF!</definedName>
    <definedName name="xBombeo_concreto_cimentación" localSheetId="11">#REF!</definedName>
    <definedName name="xBombeo_concreto_cimentación" localSheetId="10">#REF!</definedName>
    <definedName name="xBombeo_concreto_cimentación" localSheetId="4">#REF!</definedName>
    <definedName name="xBombeo_concreto_cimentación" localSheetId="3">#REF!</definedName>
    <definedName name="xBombeo_concreto_cimentación" localSheetId="5">#REF!</definedName>
    <definedName name="xBombeo_concreto_cimentación" localSheetId="9">#REF!</definedName>
    <definedName name="xBombeo_concreto_cimentación">#REF!</definedName>
    <definedName name="xBombeo_concreto_estructura" localSheetId="0">#REF!</definedName>
    <definedName name="xBombeo_concreto_estructura" localSheetId="2">#REF!</definedName>
    <definedName name="xBombeo_concreto_estructura" localSheetId="6">#REF!</definedName>
    <definedName name="xBombeo_concreto_estructura" localSheetId="12">#REF!</definedName>
    <definedName name="xBombeo_concreto_estructura" localSheetId="11">#REF!</definedName>
    <definedName name="xBombeo_concreto_estructura" localSheetId="10">#REF!</definedName>
    <definedName name="xBombeo_concreto_estructura" localSheetId="4">#REF!</definedName>
    <definedName name="xBombeo_concreto_estructura" localSheetId="3">#REF!</definedName>
    <definedName name="xBombeo_concreto_estructura" localSheetId="5">#REF!</definedName>
    <definedName name="xBombeo_concreto_estructura" localSheetId="9">#REF!</definedName>
    <definedName name="xBombeo_concreto_estructura">#REF!</definedName>
    <definedName name="xBombillo_pin_pon_nicho" localSheetId="0">#REF!</definedName>
    <definedName name="xBombillo_pin_pon_nicho" localSheetId="2">#REF!</definedName>
    <definedName name="xBombillo_pin_pon_nicho" localSheetId="6">#REF!</definedName>
    <definedName name="xBombillo_pin_pon_nicho" localSheetId="12">#REF!</definedName>
    <definedName name="xBombillo_pin_pon_nicho" localSheetId="11">#REF!</definedName>
    <definedName name="xBombillo_pin_pon_nicho" localSheetId="10">#REF!</definedName>
    <definedName name="xBombillo_pin_pon_nicho" localSheetId="4">#REF!</definedName>
    <definedName name="xBombillo_pin_pon_nicho" localSheetId="3">#REF!</definedName>
    <definedName name="xBombillo_pin_pon_nicho" localSheetId="5">#REF!</definedName>
    <definedName name="xBombillo_pin_pon_nicho" localSheetId="9">#REF!</definedName>
    <definedName name="xBombillo_pin_pon_nicho">#REF!</definedName>
    <definedName name="xBordillo_ducha_Crema_siena__a_medidas" localSheetId="0">#REF!</definedName>
    <definedName name="xBordillo_ducha_Crema_siena__a_medidas" localSheetId="2">#REF!</definedName>
    <definedName name="xBordillo_ducha_Crema_siena__a_medidas" localSheetId="6">#REF!</definedName>
    <definedName name="xBordillo_ducha_Crema_siena__a_medidas" localSheetId="12">#REF!</definedName>
    <definedName name="xBordillo_ducha_Crema_siena__a_medidas" localSheetId="11">#REF!</definedName>
    <definedName name="xBordillo_ducha_Crema_siena__a_medidas" localSheetId="10">#REF!</definedName>
    <definedName name="xBordillo_ducha_Crema_siena__a_medidas" localSheetId="4">#REF!</definedName>
    <definedName name="xBordillo_ducha_Crema_siena__a_medidas" localSheetId="3">#REF!</definedName>
    <definedName name="xBordillo_ducha_Crema_siena__a_medidas" localSheetId="5">#REF!</definedName>
    <definedName name="xBordillo_ducha_Crema_siena__a_medidas" localSheetId="9">#REF!</definedName>
    <definedName name="xBordillo_ducha_Crema_siena__a_medidas">#REF!</definedName>
    <definedName name="xBordillo_duchas" localSheetId="0">#REF!</definedName>
    <definedName name="xBordillo_duchas" localSheetId="2">#REF!</definedName>
    <definedName name="xBordillo_duchas" localSheetId="6">#REF!</definedName>
    <definedName name="xBordillo_duchas" localSheetId="12">#REF!</definedName>
    <definedName name="xBordillo_duchas" localSheetId="11">#REF!</definedName>
    <definedName name="xBordillo_duchas" localSheetId="10">#REF!</definedName>
    <definedName name="xBordillo_duchas" localSheetId="4">#REF!</definedName>
    <definedName name="xBordillo_duchas" localSheetId="3">#REF!</definedName>
    <definedName name="xBordillo_duchas" localSheetId="5">#REF!</definedName>
    <definedName name="xBordillo_duchas" localSheetId="9">#REF!</definedName>
    <definedName name="xBordillo_duchas">#REF!</definedName>
    <definedName name="xBordillo_duchas_servicio" localSheetId="0">#REF!</definedName>
    <definedName name="xBordillo_duchas_servicio" localSheetId="2">#REF!</definedName>
    <definedName name="xBordillo_duchas_servicio" localSheetId="6">#REF!</definedName>
    <definedName name="xBordillo_duchas_servicio" localSheetId="12">#REF!</definedName>
    <definedName name="xBordillo_duchas_servicio" localSheetId="11">#REF!</definedName>
    <definedName name="xBordillo_duchas_servicio" localSheetId="10">#REF!</definedName>
    <definedName name="xBordillo_duchas_servicio" localSheetId="4">#REF!</definedName>
    <definedName name="xBordillo_duchas_servicio" localSheetId="3">#REF!</definedName>
    <definedName name="xBordillo_duchas_servicio" localSheetId="5">#REF!</definedName>
    <definedName name="xBordillo_duchas_servicio" localSheetId="9">#REF!</definedName>
    <definedName name="xBordillo_duchas_servicio">#REF!</definedName>
    <definedName name="xBotellero" localSheetId="0">#REF!</definedName>
    <definedName name="xBotellero" localSheetId="2">#REF!</definedName>
    <definedName name="xBotellero" localSheetId="6">#REF!</definedName>
    <definedName name="xBotellero" localSheetId="12">#REF!</definedName>
    <definedName name="xBotellero" localSheetId="11">#REF!</definedName>
    <definedName name="xBotellero" localSheetId="10">#REF!</definedName>
    <definedName name="xBotellero" localSheetId="4">#REF!</definedName>
    <definedName name="xBotellero" localSheetId="3">#REF!</definedName>
    <definedName name="xBotellero" localSheetId="5">#REF!</definedName>
    <definedName name="xBotellero" localSheetId="9">#REF!</definedName>
    <definedName name="xBotellero">#REF!</definedName>
    <definedName name="xBotones_carpintería" localSheetId="0">#REF!</definedName>
    <definedName name="xBotones_carpintería" localSheetId="2">#REF!</definedName>
    <definedName name="xBotones_carpintería" localSheetId="6">#REF!</definedName>
    <definedName name="xBotones_carpintería" localSheetId="12">#REF!</definedName>
    <definedName name="xBotones_carpintería" localSheetId="11">#REF!</definedName>
    <definedName name="xBotones_carpintería" localSheetId="10">#REF!</definedName>
    <definedName name="xBotones_carpintería" localSheetId="4">#REF!</definedName>
    <definedName name="xBotones_carpintería" localSheetId="3">#REF!</definedName>
    <definedName name="xBotones_carpintería" localSheetId="5">#REF!</definedName>
    <definedName name="xBotones_carpintería" localSheetId="9">#REF!</definedName>
    <definedName name="xBotones_carpintería">#REF!</definedName>
    <definedName name="xBrida_sanitaria" localSheetId="0">#REF!</definedName>
    <definedName name="xBrida_sanitaria" localSheetId="2">#REF!</definedName>
    <definedName name="xBrida_sanitaria" localSheetId="6">#REF!</definedName>
    <definedName name="xBrida_sanitaria" localSheetId="12">#REF!</definedName>
    <definedName name="xBrida_sanitaria" localSheetId="11">#REF!</definedName>
    <definedName name="xBrida_sanitaria" localSheetId="10">#REF!</definedName>
    <definedName name="xBrida_sanitaria" localSheetId="4">#REF!</definedName>
    <definedName name="xBrida_sanitaria" localSheetId="3">#REF!</definedName>
    <definedName name="xBrida_sanitaria" localSheetId="5">#REF!</definedName>
    <definedName name="xBrida_sanitaria" localSheetId="9">#REF!</definedName>
    <definedName name="xBrida_sanitaria">#REF!</definedName>
    <definedName name="xCabina_Insonora" localSheetId="0">#REF!</definedName>
    <definedName name="xCabina_Insonora" localSheetId="2">#REF!</definedName>
    <definedName name="xCabina_Insonora" localSheetId="6">#REF!</definedName>
    <definedName name="xCabina_Insonora" localSheetId="12">#REF!</definedName>
    <definedName name="xCabina_Insonora" localSheetId="11">#REF!</definedName>
    <definedName name="xCabina_Insonora" localSheetId="10">#REF!</definedName>
    <definedName name="xCabina_Insonora" localSheetId="4">#REF!</definedName>
    <definedName name="xCabina_Insonora" localSheetId="3">#REF!</definedName>
    <definedName name="xCabina_Insonora" localSheetId="5">#REF!</definedName>
    <definedName name="xCabina_Insonora" localSheetId="9">#REF!</definedName>
    <definedName name="xCabina_Insonora">#REF!</definedName>
    <definedName name="xCaissons" localSheetId="0">#REF!</definedName>
    <definedName name="xCaissons" localSheetId="2">#REF!</definedName>
    <definedName name="xCaissons" localSheetId="6">#REF!</definedName>
    <definedName name="xCaissons" localSheetId="12">#REF!</definedName>
    <definedName name="xCaissons" localSheetId="11">#REF!</definedName>
    <definedName name="xCaissons" localSheetId="10">#REF!</definedName>
    <definedName name="xCaissons" localSheetId="4">#REF!</definedName>
    <definedName name="xCaissons" localSheetId="3">#REF!</definedName>
    <definedName name="xCaissons" localSheetId="5">#REF!</definedName>
    <definedName name="xCaissons" localSheetId="9">#REF!</definedName>
    <definedName name="xCaissons">#REF!</definedName>
    <definedName name="xCaja_contador_breaker" localSheetId="0">#REF!</definedName>
    <definedName name="xCaja_contador_breaker" localSheetId="2">#REF!</definedName>
    <definedName name="xCaja_contador_breaker" localSheetId="6">#REF!</definedName>
    <definedName name="xCaja_contador_breaker" localSheetId="12">#REF!</definedName>
    <definedName name="xCaja_contador_breaker" localSheetId="11">#REF!</definedName>
    <definedName name="xCaja_contador_breaker" localSheetId="10">#REF!</definedName>
    <definedName name="xCaja_contador_breaker" localSheetId="4">#REF!</definedName>
    <definedName name="xCaja_contador_breaker" localSheetId="3">#REF!</definedName>
    <definedName name="xCaja_contador_breaker" localSheetId="5">#REF!</definedName>
    <definedName name="xCaja_contador_breaker" localSheetId="9">#REF!</definedName>
    <definedName name="xCaja_contador_breaker">#REF!</definedName>
    <definedName name="xCaja_de_extintores" localSheetId="0">#REF!</definedName>
    <definedName name="xCaja_de_extintores" localSheetId="2">#REF!</definedName>
    <definedName name="xCaja_de_extintores" localSheetId="6">#REF!</definedName>
    <definedName name="xCaja_de_extintores" localSheetId="12">#REF!</definedName>
    <definedName name="xCaja_de_extintores" localSheetId="11">#REF!</definedName>
    <definedName name="xCaja_de_extintores" localSheetId="10">#REF!</definedName>
    <definedName name="xCaja_de_extintores" localSheetId="4">#REF!</definedName>
    <definedName name="xCaja_de_extintores" localSheetId="3">#REF!</definedName>
    <definedName name="xCaja_de_extintores" localSheetId="5">#REF!</definedName>
    <definedName name="xCaja_de_extintores" localSheetId="9">#REF!</definedName>
    <definedName name="xCaja_de_extintores">#REF!</definedName>
    <definedName name="xCaja_fuerte" localSheetId="0">#REF!</definedName>
    <definedName name="xCaja_fuerte" localSheetId="2">#REF!</definedName>
    <definedName name="xCaja_fuerte" localSheetId="6">#REF!</definedName>
    <definedName name="xCaja_fuerte" localSheetId="12">#REF!</definedName>
    <definedName name="xCaja_fuerte" localSheetId="11">#REF!</definedName>
    <definedName name="xCaja_fuerte" localSheetId="10">#REF!</definedName>
    <definedName name="xCaja_fuerte" localSheetId="4">#REF!</definedName>
    <definedName name="xCaja_fuerte" localSheetId="3">#REF!</definedName>
    <definedName name="xCaja_fuerte" localSheetId="5">#REF!</definedName>
    <definedName name="xCaja_fuerte" localSheetId="9">#REF!</definedName>
    <definedName name="xCaja_fuerte">#REF!</definedName>
    <definedName name="xCaja_menor" localSheetId="0">#REF!</definedName>
    <definedName name="xCaja_menor" localSheetId="2">#REF!</definedName>
    <definedName name="xCaja_menor" localSheetId="6">#REF!</definedName>
    <definedName name="xCaja_menor" localSheetId="12">#REF!</definedName>
    <definedName name="xCaja_menor" localSheetId="11">#REF!</definedName>
    <definedName name="xCaja_menor" localSheetId="10">#REF!</definedName>
    <definedName name="xCaja_menor" localSheetId="4">#REF!</definedName>
    <definedName name="xCaja_menor" localSheetId="3">#REF!</definedName>
    <definedName name="xCaja_menor" localSheetId="5">#REF!</definedName>
    <definedName name="xCaja_menor" localSheetId="9">#REF!</definedName>
    <definedName name="xCaja_menor">#REF!</definedName>
    <definedName name="xCajas_de_inspecciòn" localSheetId="0">#REF!</definedName>
    <definedName name="xCajas_de_inspecciòn" localSheetId="2">#REF!</definedName>
    <definedName name="xCajas_de_inspecciòn" localSheetId="6">#REF!</definedName>
    <definedName name="xCajas_de_inspecciòn" localSheetId="12">#REF!</definedName>
    <definedName name="xCajas_de_inspecciòn" localSheetId="11">#REF!</definedName>
    <definedName name="xCajas_de_inspecciòn" localSheetId="10">#REF!</definedName>
    <definedName name="xCajas_de_inspecciòn" localSheetId="4">#REF!</definedName>
    <definedName name="xCajas_de_inspecciòn" localSheetId="3">#REF!</definedName>
    <definedName name="xCajas_de_inspecciòn" localSheetId="5">#REF!</definedName>
    <definedName name="xCajas_de_inspecciòn" localSheetId="9">#REF!</definedName>
    <definedName name="xCajas_de_inspecciòn">#REF!</definedName>
    <definedName name="xCajas_medidores_agua" localSheetId="0">#REF!</definedName>
    <definedName name="xCajas_medidores_agua" localSheetId="2">#REF!</definedName>
    <definedName name="xCajas_medidores_agua" localSheetId="6">#REF!</definedName>
    <definedName name="xCajas_medidores_agua" localSheetId="12">#REF!</definedName>
    <definedName name="xCajas_medidores_agua" localSheetId="11">#REF!</definedName>
    <definedName name="xCajas_medidores_agua" localSheetId="10">#REF!</definedName>
    <definedName name="xCajas_medidores_agua" localSheetId="4">#REF!</definedName>
    <definedName name="xCajas_medidores_agua" localSheetId="3">#REF!</definedName>
    <definedName name="xCajas_medidores_agua" localSheetId="5">#REF!</definedName>
    <definedName name="xCajas_medidores_agua" localSheetId="9">#REF!</definedName>
    <definedName name="xCajas_medidores_agua">#REF!</definedName>
    <definedName name="xCajon_mesa_noche__0_50x0_55x0_12" localSheetId="0">#REF!</definedName>
    <definedName name="xCajon_mesa_noche__0_50x0_55x0_12" localSheetId="2">#REF!</definedName>
    <definedName name="xCajon_mesa_noche__0_50x0_55x0_12" localSheetId="6">#REF!</definedName>
    <definedName name="xCajon_mesa_noche__0_50x0_55x0_12" localSheetId="12">#REF!</definedName>
    <definedName name="xCajon_mesa_noche__0_50x0_55x0_12" localSheetId="11">#REF!</definedName>
    <definedName name="xCajon_mesa_noche__0_50x0_55x0_12" localSheetId="10">#REF!</definedName>
    <definedName name="xCajon_mesa_noche__0_50x0_55x0_12" localSheetId="4">#REF!</definedName>
    <definedName name="xCajon_mesa_noche__0_50x0_55x0_12" localSheetId="3">#REF!</definedName>
    <definedName name="xCajon_mesa_noche__0_50x0_55x0_12" localSheetId="5">#REF!</definedName>
    <definedName name="xCajon_mesa_noche__0_50x0_55x0_12" localSheetId="9">#REF!</definedName>
    <definedName name="xCajon_mesa_noche__0_50x0_55x0_12">#REF!</definedName>
    <definedName name="xCaldera_a_gas" localSheetId="0">#REF!</definedName>
    <definedName name="xCaldera_a_gas" localSheetId="2">#REF!</definedName>
    <definedName name="xCaldera_a_gas" localSheetId="6">#REF!</definedName>
    <definedName name="xCaldera_a_gas" localSheetId="12">#REF!</definedName>
    <definedName name="xCaldera_a_gas" localSheetId="11">#REF!</definedName>
    <definedName name="xCaldera_a_gas" localSheetId="10">#REF!</definedName>
    <definedName name="xCaldera_a_gas" localSheetId="4">#REF!</definedName>
    <definedName name="xCaldera_a_gas" localSheetId="3">#REF!</definedName>
    <definedName name="xCaldera_a_gas" localSheetId="5">#REF!</definedName>
    <definedName name="xCaldera_a_gas" localSheetId="9">#REF!</definedName>
    <definedName name="xCaldera_a_gas">#REF!</definedName>
    <definedName name="xCaldera_a_gas_piscina" localSheetId="0">#REF!</definedName>
    <definedName name="xCaldera_a_gas_piscina" localSheetId="2">#REF!</definedName>
    <definedName name="xCaldera_a_gas_piscina" localSheetId="6">#REF!</definedName>
    <definedName name="xCaldera_a_gas_piscina" localSheetId="12">#REF!</definedName>
    <definedName name="xCaldera_a_gas_piscina" localSheetId="11">#REF!</definedName>
    <definedName name="xCaldera_a_gas_piscina" localSheetId="10">#REF!</definedName>
    <definedName name="xCaldera_a_gas_piscina" localSheetId="4">#REF!</definedName>
    <definedName name="xCaldera_a_gas_piscina" localSheetId="3">#REF!</definedName>
    <definedName name="xCaldera_a_gas_piscina" localSheetId="5">#REF!</definedName>
    <definedName name="xCaldera_a_gas_piscina" localSheetId="9">#REF!</definedName>
    <definedName name="xCaldera_a_gas_piscina">#REF!</definedName>
    <definedName name="xCalderas" localSheetId="0">#REF!</definedName>
    <definedName name="xCalderas" localSheetId="2">#REF!</definedName>
    <definedName name="xCalderas" localSheetId="6">#REF!</definedName>
    <definedName name="xCalderas" localSheetId="12">#REF!</definedName>
    <definedName name="xCalderas" localSheetId="11">#REF!</definedName>
    <definedName name="xCalderas" localSheetId="10">#REF!</definedName>
    <definedName name="xCalderas" localSheetId="4">#REF!</definedName>
    <definedName name="xCalderas" localSheetId="3">#REF!</definedName>
    <definedName name="xCalderas" localSheetId="5">#REF!</definedName>
    <definedName name="xCalderas" localSheetId="9">#REF!</definedName>
    <definedName name="xCalderas">#REF!</definedName>
    <definedName name="xCalderín_100.000_btu_casa" localSheetId="0">#REF!</definedName>
    <definedName name="xCalderín_100.000_btu_casa" localSheetId="2">#REF!</definedName>
    <definedName name="xCalderín_100.000_btu_casa" localSheetId="6">#REF!</definedName>
    <definedName name="xCalderín_100.000_btu_casa" localSheetId="12">#REF!</definedName>
    <definedName name="xCalderín_100.000_btu_casa" localSheetId="11">#REF!</definedName>
    <definedName name="xCalderín_100.000_btu_casa" localSheetId="10">#REF!</definedName>
    <definedName name="xCalderín_100.000_btu_casa" localSheetId="4">#REF!</definedName>
    <definedName name="xCalderín_100.000_btu_casa" localSheetId="3">#REF!</definedName>
    <definedName name="xCalderín_100.000_btu_casa" localSheetId="5">#REF!</definedName>
    <definedName name="xCalderín_100.000_btu_casa" localSheetId="9">#REF!</definedName>
    <definedName name="xCalderín_100.000_btu_casa">#REF!</definedName>
    <definedName name="xcalentador_de_paso_gas_13_lt_tiro_forzado_Bosch" localSheetId="0">#REF!</definedName>
    <definedName name="xcalentador_de_paso_gas_13_lt_tiro_forzado_Bosch" localSheetId="2">#REF!</definedName>
    <definedName name="xcalentador_de_paso_gas_13_lt_tiro_forzado_Bosch" localSheetId="6">#REF!</definedName>
    <definedName name="xcalentador_de_paso_gas_13_lt_tiro_forzado_Bosch" localSheetId="12">#REF!</definedName>
    <definedName name="xcalentador_de_paso_gas_13_lt_tiro_forzado_Bosch" localSheetId="11">#REF!</definedName>
    <definedName name="xcalentador_de_paso_gas_13_lt_tiro_forzado_Bosch" localSheetId="10">#REF!</definedName>
    <definedName name="xcalentador_de_paso_gas_13_lt_tiro_forzado_Bosch" localSheetId="4">#REF!</definedName>
    <definedName name="xcalentador_de_paso_gas_13_lt_tiro_forzado_Bosch" localSheetId="3">#REF!</definedName>
    <definedName name="xcalentador_de_paso_gas_13_lt_tiro_forzado_Bosch" localSheetId="5">#REF!</definedName>
    <definedName name="xcalentador_de_paso_gas_13_lt_tiro_forzado_Bosch" localSheetId="9">#REF!</definedName>
    <definedName name="xcalentador_de_paso_gas_13_lt_tiro_forzado_Bosch">#REF!</definedName>
    <definedName name="xcalentador_de_paso_gas_13_lt_tiro_natural_Bosch" localSheetId="0">#REF!</definedName>
    <definedName name="xcalentador_de_paso_gas_13_lt_tiro_natural_Bosch" localSheetId="2">#REF!</definedName>
    <definedName name="xcalentador_de_paso_gas_13_lt_tiro_natural_Bosch" localSheetId="6">#REF!</definedName>
    <definedName name="xcalentador_de_paso_gas_13_lt_tiro_natural_Bosch" localSheetId="12">#REF!</definedName>
    <definedName name="xcalentador_de_paso_gas_13_lt_tiro_natural_Bosch" localSheetId="11">#REF!</definedName>
    <definedName name="xcalentador_de_paso_gas_13_lt_tiro_natural_Bosch" localSheetId="10">#REF!</definedName>
    <definedName name="xcalentador_de_paso_gas_13_lt_tiro_natural_Bosch" localSheetId="4">#REF!</definedName>
    <definedName name="xcalentador_de_paso_gas_13_lt_tiro_natural_Bosch" localSheetId="3">#REF!</definedName>
    <definedName name="xcalentador_de_paso_gas_13_lt_tiro_natural_Bosch" localSheetId="5">#REF!</definedName>
    <definedName name="xcalentador_de_paso_gas_13_lt_tiro_natural_Bosch" localSheetId="9">#REF!</definedName>
    <definedName name="xcalentador_de_paso_gas_13_lt_tiro_natural_Bosch">#REF!</definedName>
    <definedName name="xCama_alta" localSheetId="0">#REF!</definedName>
    <definedName name="xCama_alta" localSheetId="2">#REF!</definedName>
    <definedName name="xCama_alta" localSheetId="6">#REF!</definedName>
    <definedName name="xCama_alta" localSheetId="12">#REF!</definedName>
    <definedName name="xCama_alta" localSheetId="11">#REF!</definedName>
    <definedName name="xCama_alta" localSheetId="10">#REF!</definedName>
    <definedName name="xCama_alta" localSheetId="4">#REF!</definedName>
    <definedName name="xCama_alta" localSheetId="3">#REF!</definedName>
    <definedName name="xCama_alta" localSheetId="5">#REF!</definedName>
    <definedName name="xCama_alta" localSheetId="9">#REF!</definedName>
    <definedName name="xCama_alta">#REF!</definedName>
    <definedName name="xCama_doble__incluye_mesas_de_noche_y_espaldar" localSheetId="0">#REF!</definedName>
    <definedName name="xCama_doble__incluye_mesas_de_noche_y_espaldar" localSheetId="2">#REF!</definedName>
    <definedName name="xCama_doble__incluye_mesas_de_noche_y_espaldar" localSheetId="6">#REF!</definedName>
    <definedName name="xCama_doble__incluye_mesas_de_noche_y_espaldar" localSheetId="12">#REF!</definedName>
    <definedName name="xCama_doble__incluye_mesas_de_noche_y_espaldar" localSheetId="11">#REF!</definedName>
    <definedName name="xCama_doble__incluye_mesas_de_noche_y_espaldar" localSheetId="10">#REF!</definedName>
    <definedName name="xCama_doble__incluye_mesas_de_noche_y_espaldar" localSheetId="4">#REF!</definedName>
    <definedName name="xCama_doble__incluye_mesas_de_noche_y_espaldar" localSheetId="3">#REF!</definedName>
    <definedName name="xCama_doble__incluye_mesas_de_noche_y_espaldar" localSheetId="5">#REF!</definedName>
    <definedName name="xCama_doble__incluye_mesas_de_noche_y_espaldar" localSheetId="9">#REF!</definedName>
    <definedName name="xCama_doble__incluye_mesas_de_noche_y_espaldar">#REF!</definedName>
    <definedName name="xCama_sencilla_con_espaldar" localSheetId="0">#REF!</definedName>
    <definedName name="xCama_sencilla_con_espaldar" localSheetId="2">#REF!</definedName>
    <definedName name="xCama_sencilla_con_espaldar" localSheetId="6">#REF!</definedName>
    <definedName name="xCama_sencilla_con_espaldar" localSheetId="12">#REF!</definedName>
    <definedName name="xCama_sencilla_con_espaldar" localSheetId="11">#REF!</definedName>
    <definedName name="xCama_sencilla_con_espaldar" localSheetId="10">#REF!</definedName>
    <definedName name="xCama_sencilla_con_espaldar" localSheetId="4">#REF!</definedName>
    <definedName name="xCama_sencilla_con_espaldar" localSheetId="3">#REF!</definedName>
    <definedName name="xCama_sencilla_con_espaldar" localSheetId="5">#REF!</definedName>
    <definedName name="xCama_sencilla_con_espaldar" localSheetId="9">#REF!</definedName>
    <definedName name="xCama_sencilla_con_espaldar">#REF!</definedName>
    <definedName name="xCambio_red_exterior_existente" localSheetId="0">#REF!</definedName>
    <definedName name="xCambio_red_exterior_existente" localSheetId="2">#REF!</definedName>
    <definedName name="xCambio_red_exterior_existente" localSheetId="6">#REF!</definedName>
    <definedName name="xCambio_red_exterior_existente" localSheetId="12">#REF!</definedName>
    <definedName name="xCambio_red_exterior_existente" localSheetId="11">#REF!</definedName>
    <definedName name="xCambio_red_exterior_existente" localSheetId="10">#REF!</definedName>
    <definedName name="xCambio_red_exterior_existente" localSheetId="4">#REF!</definedName>
    <definedName name="xCambio_red_exterior_existente" localSheetId="3">#REF!</definedName>
    <definedName name="xCambio_red_exterior_existente" localSheetId="5">#REF!</definedName>
    <definedName name="xCambio_red_exterior_existente" localSheetId="9">#REF!</definedName>
    <definedName name="xCambio_red_exterior_existente">#REF!</definedName>
    <definedName name="xcampamento" localSheetId="0">#REF!</definedName>
    <definedName name="xcampamento" localSheetId="2">#REF!</definedName>
    <definedName name="xcampamento" localSheetId="6">#REF!</definedName>
    <definedName name="xcampamento" localSheetId="12">#REF!</definedName>
    <definedName name="xcampamento" localSheetId="11">#REF!</definedName>
    <definedName name="xcampamento" localSheetId="10">#REF!</definedName>
    <definedName name="xcampamento" localSheetId="4">#REF!</definedName>
    <definedName name="xcampamento" localSheetId="3">#REF!</definedName>
    <definedName name="xcampamento" localSheetId="5">#REF!</definedName>
    <definedName name="xcampamento" localSheetId="9">#REF!</definedName>
    <definedName name="xcampamento">#REF!</definedName>
    <definedName name="xCampana_extractora" localSheetId="0">#REF!</definedName>
    <definedName name="xCampana_extractora" localSheetId="2">#REF!</definedName>
    <definedName name="xCampana_extractora" localSheetId="6">#REF!</definedName>
    <definedName name="xCampana_extractora" localSheetId="12">#REF!</definedName>
    <definedName name="xCampana_extractora" localSheetId="11">#REF!</definedName>
    <definedName name="xCampana_extractora" localSheetId="10">#REF!</definedName>
    <definedName name="xCampana_extractora" localSheetId="4">#REF!</definedName>
    <definedName name="xCampana_extractora" localSheetId="3">#REF!</definedName>
    <definedName name="xCampana_extractora" localSheetId="5">#REF!</definedName>
    <definedName name="xCampana_extractora" localSheetId="9">#REF!</definedName>
    <definedName name="xCampana_extractora">#REF!</definedName>
    <definedName name="xCanastillas_y_sifones" localSheetId="0">#REF!</definedName>
    <definedName name="xCanastillas_y_sifones" localSheetId="2">#REF!</definedName>
    <definedName name="xCanastillas_y_sifones" localSheetId="6">#REF!</definedName>
    <definedName name="xCanastillas_y_sifones" localSheetId="12">#REF!</definedName>
    <definedName name="xCanastillas_y_sifones" localSheetId="11">#REF!</definedName>
    <definedName name="xCanastillas_y_sifones" localSheetId="10">#REF!</definedName>
    <definedName name="xCanastillas_y_sifones" localSheetId="4">#REF!</definedName>
    <definedName name="xCanastillas_y_sifones" localSheetId="3">#REF!</definedName>
    <definedName name="xCanastillas_y_sifones" localSheetId="5">#REF!</definedName>
    <definedName name="xCanastillas_y_sifones" localSheetId="9">#REF!</definedName>
    <definedName name="xCanastillas_y_sifones">#REF!</definedName>
    <definedName name="xCanastillas_y_sifones_corriente" localSheetId="0">#REF!</definedName>
    <definedName name="xCanastillas_y_sifones_corriente" localSheetId="2">#REF!</definedName>
    <definedName name="xCanastillas_y_sifones_corriente" localSheetId="6">#REF!</definedName>
    <definedName name="xCanastillas_y_sifones_corriente" localSheetId="12">#REF!</definedName>
    <definedName name="xCanastillas_y_sifones_corriente" localSheetId="11">#REF!</definedName>
    <definedName name="xCanastillas_y_sifones_corriente" localSheetId="10">#REF!</definedName>
    <definedName name="xCanastillas_y_sifones_corriente" localSheetId="4">#REF!</definedName>
    <definedName name="xCanastillas_y_sifones_corriente" localSheetId="3">#REF!</definedName>
    <definedName name="xCanastillas_y_sifones_corriente" localSheetId="5">#REF!</definedName>
    <definedName name="xCanastillas_y_sifones_corriente" localSheetId="9">#REF!</definedName>
    <definedName name="xCanastillas_y_sifones_corriente">#REF!</definedName>
    <definedName name="xCanastillas_y_sifones_de_lujo" localSheetId="0">#REF!</definedName>
    <definedName name="xCanastillas_y_sifones_de_lujo" localSheetId="2">#REF!</definedName>
    <definedName name="xCanastillas_y_sifones_de_lujo" localSheetId="6">#REF!</definedName>
    <definedName name="xCanastillas_y_sifones_de_lujo" localSheetId="12">#REF!</definedName>
    <definedName name="xCanastillas_y_sifones_de_lujo" localSheetId="11">#REF!</definedName>
    <definedName name="xCanastillas_y_sifones_de_lujo" localSheetId="10">#REF!</definedName>
    <definedName name="xCanastillas_y_sifones_de_lujo" localSheetId="4">#REF!</definedName>
    <definedName name="xCanastillas_y_sifones_de_lujo" localSheetId="3">#REF!</definedName>
    <definedName name="xCanastillas_y_sifones_de_lujo" localSheetId="5">#REF!</definedName>
    <definedName name="xCanastillas_y_sifones_de_lujo" localSheetId="9">#REF!</definedName>
    <definedName name="xCanastillas_y_sifones_de_lujo">#REF!</definedName>
    <definedName name="xCañuela_perimetral_muros_de_contenciòn" localSheetId="0">#REF!</definedName>
    <definedName name="xCañuela_perimetral_muros_de_contenciòn" localSheetId="2">#REF!</definedName>
    <definedName name="xCañuela_perimetral_muros_de_contenciòn" localSheetId="6">#REF!</definedName>
    <definedName name="xCañuela_perimetral_muros_de_contenciòn" localSheetId="12">#REF!</definedName>
    <definedName name="xCañuela_perimetral_muros_de_contenciòn" localSheetId="11">#REF!</definedName>
    <definedName name="xCañuela_perimetral_muros_de_contenciòn" localSheetId="10">#REF!</definedName>
    <definedName name="xCañuela_perimetral_muros_de_contenciòn" localSheetId="4">#REF!</definedName>
    <definedName name="xCañuela_perimetral_muros_de_contenciòn" localSheetId="3">#REF!</definedName>
    <definedName name="xCañuela_perimetral_muros_de_contenciòn" localSheetId="5">#REF!</definedName>
    <definedName name="xCañuela_perimetral_muros_de_contenciòn" localSheetId="9">#REF!</definedName>
    <definedName name="xCañuela_perimetral_muros_de_contenciòn">#REF!</definedName>
    <definedName name="xCárcamos" localSheetId="0">#REF!</definedName>
    <definedName name="xCárcamos" localSheetId="2">#REF!</definedName>
    <definedName name="xCárcamos" localSheetId="6">#REF!</definedName>
    <definedName name="xCárcamos" localSheetId="12">#REF!</definedName>
    <definedName name="xCárcamos" localSheetId="11">#REF!</definedName>
    <definedName name="xCárcamos" localSheetId="10">#REF!</definedName>
    <definedName name="xCárcamos" localSheetId="4">#REF!</definedName>
    <definedName name="xCárcamos" localSheetId="3">#REF!</definedName>
    <definedName name="xCárcamos" localSheetId="5">#REF!</definedName>
    <definedName name="xCárcamos" localSheetId="9">#REF!</definedName>
    <definedName name="xCárcamos">#REF!</definedName>
    <definedName name="xCargue_y_retiro_tierra" localSheetId="0">#REF!</definedName>
    <definedName name="xCargue_y_retiro_tierra" localSheetId="2">#REF!</definedName>
    <definedName name="xCargue_y_retiro_tierra" localSheetId="6">#REF!</definedName>
    <definedName name="xCargue_y_retiro_tierra" localSheetId="12">#REF!</definedName>
    <definedName name="xCargue_y_retiro_tierra" localSheetId="11">#REF!</definedName>
    <definedName name="xCargue_y_retiro_tierra" localSheetId="10">#REF!</definedName>
    <definedName name="xCargue_y_retiro_tierra" localSheetId="4">#REF!</definedName>
    <definedName name="xCargue_y_retiro_tierra" localSheetId="3">#REF!</definedName>
    <definedName name="xCargue_y_retiro_tierra" localSheetId="5">#REF!</definedName>
    <definedName name="xCargue_y_retiro_tierra" localSheetId="9">#REF!</definedName>
    <definedName name="xCargue_y_retiro_tierra">#REF!</definedName>
    <definedName name="xCartón_corrugado" localSheetId="0">#REF!</definedName>
    <definedName name="xCartón_corrugado" localSheetId="2">#REF!</definedName>
    <definedName name="xCartón_corrugado" localSheetId="6">#REF!</definedName>
    <definedName name="xCartón_corrugado" localSheetId="12">#REF!</definedName>
    <definedName name="xCartón_corrugado" localSheetId="11">#REF!</definedName>
    <definedName name="xCartón_corrugado" localSheetId="10">#REF!</definedName>
    <definedName name="xCartón_corrugado" localSheetId="4">#REF!</definedName>
    <definedName name="xCartón_corrugado" localSheetId="3">#REF!</definedName>
    <definedName name="xCartón_corrugado" localSheetId="5">#REF!</definedName>
    <definedName name="xCartón_corrugado" localSheetId="9">#REF!</definedName>
    <definedName name="xCartón_corrugado">#REF!</definedName>
    <definedName name="xCaseton_recuperable_en_icopor" localSheetId="0">#REF!</definedName>
    <definedName name="xCaseton_recuperable_en_icopor" localSheetId="2">#REF!</definedName>
    <definedName name="xCaseton_recuperable_en_icopor" localSheetId="6">#REF!</definedName>
    <definedName name="xCaseton_recuperable_en_icopor" localSheetId="12">#REF!</definedName>
    <definedName name="xCaseton_recuperable_en_icopor" localSheetId="11">#REF!</definedName>
    <definedName name="xCaseton_recuperable_en_icopor" localSheetId="10">#REF!</definedName>
    <definedName name="xCaseton_recuperable_en_icopor" localSheetId="4">#REF!</definedName>
    <definedName name="xCaseton_recuperable_en_icopor" localSheetId="3">#REF!</definedName>
    <definedName name="xCaseton_recuperable_en_icopor" localSheetId="5">#REF!</definedName>
    <definedName name="xCaseton_recuperable_en_icopor" localSheetId="9">#REF!</definedName>
    <definedName name="xCaseton_recuperable_en_icopor">#REF!</definedName>
    <definedName name="xCasino_obra" localSheetId="0">#REF!</definedName>
    <definedName name="xCasino_obra" localSheetId="2">#REF!</definedName>
    <definedName name="xCasino_obra" localSheetId="6">#REF!</definedName>
    <definedName name="xCasino_obra" localSheetId="12">#REF!</definedName>
    <definedName name="xCasino_obra" localSheetId="11">#REF!</definedName>
    <definedName name="xCasino_obra" localSheetId="10">#REF!</definedName>
    <definedName name="xCasino_obra" localSheetId="4">#REF!</definedName>
    <definedName name="xCasino_obra" localSheetId="3">#REF!</definedName>
    <definedName name="xCasino_obra" localSheetId="5">#REF!</definedName>
    <definedName name="xCasino_obra" localSheetId="9">#REF!</definedName>
    <definedName name="xCasino_obra">#REF!</definedName>
    <definedName name="xcbvbs" localSheetId="0"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1"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9" hidden="1">{"TAB1",#N/A,TRUE,"GENERAL";"TAB2",#N/A,TRUE,"GENERAL";"TAB3",#N/A,TRUE,"GENERAL";"TAB4",#N/A,TRUE,"GENERAL";"TAB5",#N/A,TRUE,"GENERAL"}</definedName>
    <definedName name="xcbvbs" hidden="1">{"TAB1",#N/A,TRUE,"GENERAL";"TAB2",#N/A,TRUE,"GENERAL";"TAB3",#N/A,TRUE,"GENERAL";"TAB4",#N/A,TRUE,"GENERAL";"TAB5",#N/A,TRUE,"GENERAL"}</definedName>
    <definedName name="xCemento_gris">#REF!</definedName>
    <definedName name="xcementogris" localSheetId="0">#REF!</definedName>
    <definedName name="xcementogris" localSheetId="2">#REF!</definedName>
    <definedName name="xcementogris" localSheetId="6">#REF!</definedName>
    <definedName name="xcementogris" localSheetId="12">#REF!</definedName>
    <definedName name="xcementogris" localSheetId="11">#REF!</definedName>
    <definedName name="xcementogris" localSheetId="10">#REF!</definedName>
    <definedName name="xcementogris" localSheetId="1">#REF!</definedName>
    <definedName name="xcementogris" localSheetId="4">#REF!</definedName>
    <definedName name="xcementogris" localSheetId="3">#REF!</definedName>
    <definedName name="xcementogris" localSheetId="5">#REF!</definedName>
    <definedName name="xcementogris" localSheetId="9">#REF!</definedName>
    <definedName name="xcementogris">#REF!</definedName>
    <definedName name="xCeramica_egeo_blanco__205_x__205" localSheetId="0">#REF!</definedName>
    <definedName name="xCeramica_egeo_blanco__205_x__205" localSheetId="2">#REF!</definedName>
    <definedName name="xCeramica_egeo_blanco__205_x__205" localSheetId="6">#REF!</definedName>
    <definedName name="xCeramica_egeo_blanco__205_x__205" localSheetId="12">#REF!</definedName>
    <definedName name="xCeramica_egeo_blanco__205_x__205" localSheetId="11">#REF!</definedName>
    <definedName name="xCeramica_egeo_blanco__205_x__205" localSheetId="10">#REF!</definedName>
    <definedName name="xCeramica_egeo_blanco__205_x__205" localSheetId="1">#REF!</definedName>
    <definedName name="xCeramica_egeo_blanco__205_x__205" localSheetId="4">#REF!</definedName>
    <definedName name="xCeramica_egeo_blanco__205_x__205" localSheetId="3">#REF!</definedName>
    <definedName name="xCeramica_egeo_blanco__205_x__205" localSheetId="5">#REF!</definedName>
    <definedName name="xCeramica_egeo_blanco__205_x__205" localSheetId="9">#REF!</definedName>
    <definedName name="xCeramica_egeo_blanco__205_x__205">#REF!</definedName>
    <definedName name="xCerámica_macedonia_blanco__25_x__35" localSheetId="0">#REF!</definedName>
    <definedName name="xCerámica_macedonia_blanco__25_x__35" localSheetId="2">#REF!</definedName>
    <definedName name="xCerámica_macedonia_blanco__25_x__35" localSheetId="6">#REF!</definedName>
    <definedName name="xCerámica_macedonia_blanco__25_x__35" localSheetId="12">#REF!</definedName>
    <definedName name="xCerámica_macedonia_blanco__25_x__35" localSheetId="11">#REF!</definedName>
    <definedName name="xCerámica_macedonia_blanco__25_x__35" localSheetId="10">#REF!</definedName>
    <definedName name="xCerámica_macedonia_blanco__25_x__35" localSheetId="4">#REF!</definedName>
    <definedName name="xCerámica_macedonia_blanco__25_x__35" localSheetId="3">#REF!</definedName>
    <definedName name="xCerámica_macedonia_blanco__25_x__35" localSheetId="5">#REF!</definedName>
    <definedName name="xCerámica_macedonia_blanco__25_x__35" localSheetId="9">#REF!</definedName>
    <definedName name="xCerámica_macedonia_blanco__25_x__35">#REF!</definedName>
    <definedName name="xCerradura_puerta_acceso" localSheetId="0">#REF!</definedName>
    <definedName name="xCerradura_puerta_acceso" localSheetId="2">#REF!</definedName>
    <definedName name="xCerradura_puerta_acceso" localSheetId="6">#REF!</definedName>
    <definedName name="xCerradura_puerta_acceso" localSheetId="12">#REF!</definedName>
    <definedName name="xCerradura_puerta_acceso" localSheetId="11">#REF!</definedName>
    <definedName name="xCerradura_puerta_acceso" localSheetId="10">#REF!</definedName>
    <definedName name="xCerradura_puerta_acceso" localSheetId="4">#REF!</definedName>
    <definedName name="xCerradura_puerta_acceso" localSheetId="3">#REF!</definedName>
    <definedName name="xCerradura_puerta_acceso" localSheetId="5">#REF!</definedName>
    <definedName name="xCerradura_puerta_acceso" localSheetId="9">#REF!</definedName>
    <definedName name="xCerradura_puerta_acceso">#REF!</definedName>
    <definedName name="xCerradura_puerta_acceso_servicio" localSheetId="0">#REF!</definedName>
    <definedName name="xCerradura_puerta_acceso_servicio" localSheetId="2">#REF!</definedName>
    <definedName name="xCerradura_puerta_acceso_servicio" localSheetId="6">#REF!</definedName>
    <definedName name="xCerradura_puerta_acceso_servicio" localSheetId="12">#REF!</definedName>
    <definedName name="xCerradura_puerta_acceso_servicio" localSheetId="11">#REF!</definedName>
    <definedName name="xCerradura_puerta_acceso_servicio" localSheetId="10">#REF!</definedName>
    <definedName name="xCerradura_puerta_acceso_servicio" localSheetId="4">#REF!</definedName>
    <definedName name="xCerradura_puerta_acceso_servicio" localSheetId="3">#REF!</definedName>
    <definedName name="xCerradura_puerta_acceso_servicio" localSheetId="5">#REF!</definedName>
    <definedName name="xCerradura_puerta_acceso_servicio" localSheetId="9">#REF!</definedName>
    <definedName name="xCerradura_puerta_acceso_servicio">#REF!</definedName>
    <definedName name="xCerradura_puerta_comunal" localSheetId="0">#REF!</definedName>
    <definedName name="xCerradura_puerta_comunal" localSheetId="2">#REF!</definedName>
    <definedName name="xCerradura_puerta_comunal" localSheetId="6">#REF!</definedName>
    <definedName name="xCerradura_puerta_comunal" localSheetId="12">#REF!</definedName>
    <definedName name="xCerradura_puerta_comunal" localSheetId="11">#REF!</definedName>
    <definedName name="xCerradura_puerta_comunal" localSheetId="10">#REF!</definedName>
    <definedName name="xCerradura_puerta_comunal" localSheetId="4">#REF!</definedName>
    <definedName name="xCerradura_puerta_comunal" localSheetId="3">#REF!</definedName>
    <definedName name="xCerradura_puerta_comunal" localSheetId="5">#REF!</definedName>
    <definedName name="xCerradura_puerta_comunal" localSheetId="9">#REF!</definedName>
    <definedName name="xCerradura_puerta_comunal">#REF!</definedName>
    <definedName name="xCerraduras_de_paso" localSheetId="0">#REF!</definedName>
    <definedName name="xCerraduras_de_paso" localSheetId="2">#REF!</definedName>
    <definedName name="xCerraduras_de_paso" localSheetId="6">#REF!</definedName>
    <definedName name="xCerraduras_de_paso" localSheetId="12">#REF!</definedName>
    <definedName name="xCerraduras_de_paso" localSheetId="11">#REF!</definedName>
    <definedName name="xCerraduras_de_paso" localSheetId="10">#REF!</definedName>
    <definedName name="xCerraduras_de_paso" localSheetId="4">#REF!</definedName>
    <definedName name="xCerraduras_de_paso" localSheetId="3">#REF!</definedName>
    <definedName name="xCerraduras_de_paso" localSheetId="5">#REF!</definedName>
    <definedName name="xCerraduras_de_paso" localSheetId="9">#REF!</definedName>
    <definedName name="xCerraduras_de_paso">#REF!</definedName>
    <definedName name="xCerraduras_de_paso_cocina_a_ropas" localSheetId="0">#REF!</definedName>
    <definedName name="xCerraduras_de_paso_cocina_a_ropas" localSheetId="2">#REF!</definedName>
    <definedName name="xCerraduras_de_paso_cocina_a_ropas" localSheetId="6">#REF!</definedName>
    <definedName name="xCerraduras_de_paso_cocina_a_ropas" localSheetId="12">#REF!</definedName>
    <definedName name="xCerraduras_de_paso_cocina_a_ropas" localSheetId="11">#REF!</definedName>
    <definedName name="xCerraduras_de_paso_cocina_a_ropas" localSheetId="10">#REF!</definedName>
    <definedName name="xCerraduras_de_paso_cocina_a_ropas" localSheetId="4">#REF!</definedName>
    <definedName name="xCerraduras_de_paso_cocina_a_ropas" localSheetId="3">#REF!</definedName>
    <definedName name="xCerraduras_de_paso_cocina_a_ropas" localSheetId="5">#REF!</definedName>
    <definedName name="xCerraduras_de_paso_cocina_a_ropas" localSheetId="9">#REF!</definedName>
    <definedName name="xCerraduras_de_paso_cocina_a_ropas">#REF!</definedName>
    <definedName name="xCerraduras_de_privacidad" localSheetId="0">#REF!</definedName>
    <definedName name="xCerraduras_de_privacidad" localSheetId="2">#REF!</definedName>
    <definedName name="xCerraduras_de_privacidad" localSheetId="6">#REF!</definedName>
    <definedName name="xCerraduras_de_privacidad" localSheetId="12">#REF!</definedName>
    <definedName name="xCerraduras_de_privacidad" localSheetId="11">#REF!</definedName>
    <definedName name="xCerraduras_de_privacidad" localSheetId="10">#REF!</definedName>
    <definedName name="xCerraduras_de_privacidad" localSheetId="4">#REF!</definedName>
    <definedName name="xCerraduras_de_privacidad" localSheetId="3">#REF!</definedName>
    <definedName name="xCerraduras_de_privacidad" localSheetId="5">#REF!</definedName>
    <definedName name="xCerraduras_de_privacidad" localSheetId="9">#REF!</definedName>
    <definedName name="xCerraduras_de_privacidad">#REF!</definedName>
    <definedName name="xCerraduras_de_seguridad" localSheetId="0">#REF!</definedName>
    <definedName name="xCerraduras_de_seguridad" localSheetId="2">#REF!</definedName>
    <definedName name="xCerraduras_de_seguridad" localSheetId="6">#REF!</definedName>
    <definedName name="xCerraduras_de_seguridad" localSheetId="12">#REF!</definedName>
    <definedName name="xCerraduras_de_seguridad" localSheetId="11">#REF!</definedName>
    <definedName name="xCerraduras_de_seguridad" localSheetId="10">#REF!</definedName>
    <definedName name="xCerraduras_de_seguridad" localSheetId="4">#REF!</definedName>
    <definedName name="xCerraduras_de_seguridad" localSheetId="3">#REF!</definedName>
    <definedName name="xCerraduras_de_seguridad" localSheetId="5">#REF!</definedName>
    <definedName name="xCerraduras_de_seguridad" localSheetId="9">#REF!</definedName>
    <definedName name="xCerraduras_de_seguridad">#REF!</definedName>
    <definedName name="xCerraduras_pico_de_loro" localSheetId="0">#REF!</definedName>
    <definedName name="xCerraduras_pico_de_loro" localSheetId="2">#REF!</definedName>
    <definedName name="xCerraduras_pico_de_loro" localSheetId="6">#REF!</definedName>
    <definedName name="xCerraduras_pico_de_loro" localSheetId="12">#REF!</definedName>
    <definedName name="xCerraduras_pico_de_loro" localSheetId="11">#REF!</definedName>
    <definedName name="xCerraduras_pico_de_loro" localSheetId="10">#REF!</definedName>
    <definedName name="xCerraduras_pico_de_loro" localSheetId="4">#REF!</definedName>
    <definedName name="xCerraduras_pico_de_loro" localSheetId="3">#REF!</definedName>
    <definedName name="xCerraduras_pico_de_loro" localSheetId="5">#REF!</definedName>
    <definedName name="xCerraduras_pico_de_loro" localSheetId="9">#REF!</definedName>
    <definedName name="xCerraduras_pico_de_loro">#REF!</definedName>
    <definedName name="xcerraduras_pico_loro" localSheetId="0">#REF!</definedName>
    <definedName name="xcerraduras_pico_loro" localSheetId="2">#REF!</definedName>
    <definedName name="xcerraduras_pico_loro" localSheetId="6">#REF!</definedName>
    <definedName name="xcerraduras_pico_loro" localSheetId="12">#REF!</definedName>
    <definedName name="xcerraduras_pico_loro" localSheetId="11">#REF!</definedName>
    <definedName name="xcerraduras_pico_loro" localSheetId="10">#REF!</definedName>
    <definedName name="xcerraduras_pico_loro" localSheetId="4">#REF!</definedName>
    <definedName name="xcerraduras_pico_loro" localSheetId="3">#REF!</definedName>
    <definedName name="xcerraduras_pico_loro" localSheetId="5">#REF!</definedName>
    <definedName name="xcerraduras_pico_loro" localSheetId="9">#REF!</definedName>
    <definedName name="xcerraduras_pico_loro">#REF!</definedName>
    <definedName name="xCerramiento_obra" localSheetId="0">#REF!</definedName>
    <definedName name="xCerramiento_obra" localSheetId="2">#REF!</definedName>
    <definedName name="xCerramiento_obra" localSheetId="6">#REF!</definedName>
    <definedName name="xCerramiento_obra" localSheetId="12">#REF!</definedName>
    <definedName name="xCerramiento_obra" localSheetId="11">#REF!</definedName>
    <definedName name="xCerramiento_obra" localSheetId="10">#REF!</definedName>
    <definedName name="xCerramiento_obra" localSheetId="4">#REF!</definedName>
    <definedName name="xCerramiento_obra" localSheetId="3">#REF!</definedName>
    <definedName name="xCerramiento_obra" localSheetId="5">#REF!</definedName>
    <definedName name="xCerramiento_obra" localSheetId="9">#REF!</definedName>
    <definedName name="xCerramiento_obra">#REF!</definedName>
    <definedName name="xCerramiento_obra_" localSheetId="0">#REF!</definedName>
    <definedName name="xCerramiento_obra_" localSheetId="2">#REF!</definedName>
    <definedName name="xCerramiento_obra_" localSheetId="6">#REF!</definedName>
    <definedName name="xCerramiento_obra_" localSheetId="12">#REF!</definedName>
    <definedName name="xCerramiento_obra_" localSheetId="11">#REF!</definedName>
    <definedName name="xCerramiento_obra_" localSheetId="10">#REF!</definedName>
    <definedName name="xCerramiento_obra_" localSheetId="4">#REF!</definedName>
    <definedName name="xCerramiento_obra_" localSheetId="3">#REF!</definedName>
    <definedName name="xCerramiento_obra_" localSheetId="5">#REF!</definedName>
    <definedName name="xCerramiento_obra_" localSheetId="9">#REF!</definedName>
    <definedName name="xCerramiento_obra_">#REF!</definedName>
    <definedName name="xCerramiento_perimetral_varas_y_polisombra" localSheetId="0">#REF!</definedName>
    <definedName name="xCerramiento_perimetral_varas_y_polisombra" localSheetId="2">#REF!</definedName>
    <definedName name="xCerramiento_perimetral_varas_y_polisombra" localSheetId="6">#REF!</definedName>
    <definedName name="xCerramiento_perimetral_varas_y_polisombra" localSheetId="12">#REF!</definedName>
    <definedName name="xCerramiento_perimetral_varas_y_polisombra" localSheetId="11">#REF!</definedName>
    <definedName name="xCerramiento_perimetral_varas_y_polisombra" localSheetId="10">#REF!</definedName>
    <definedName name="xCerramiento_perimetral_varas_y_polisombra" localSheetId="4">#REF!</definedName>
    <definedName name="xCerramiento_perimetral_varas_y_polisombra" localSheetId="3">#REF!</definedName>
    <definedName name="xCerramiento_perimetral_varas_y_polisombra" localSheetId="5">#REF!</definedName>
    <definedName name="xCerramiento_perimetral_varas_y_polisombra" localSheetId="9">#REF!</definedName>
    <definedName name="xCerramiento_perimetral_varas_y_polisombra">#REF!</definedName>
    <definedName name="xchampucero_Crema_siena__a_medidas" localSheetId="0">#REF!</definedName>
    <definedName name="xchampucero_Crema_siena__a_medidas" localSheetId="2">#REF!</definedName>
    <definedName name="xchampucero_Crema_siena__a_medidas" localSheetId="6">#REF!</definedName>
    <definedName name="xchampucero_Crema_siena__a_medidas" localSheetId="12">#REF!</definedName>
    <definedName name="xchampucero_Crema_siena__a_medidas" localSheetId="11">#REF!</definedName>
    <definedName name="xchampucero_Crema_siena__a_medidas" localSheetId="10">#REF!</definedName>
    <definedName name="xchampucero_Crema_siena__a_medidas" localSheetId="4">#REF!</definedName>
    <definedName name="xchampucero_Crema_siena__a_medidas" localSheetId="3">#REF!</definedName>
    <definedName name="xchampucero_Crema_siena__a_medidas" localSheetId="5">#REF!</definedName>
    <definedName name="xchampucero_Crema_siena__a_medidas" localSheetId="9">#REF!</definedName>
    <definedName name="xchampucero_Crema_siena__a_medidas">#REF!</definedName>
    <definedName name="xchazo" localSheetId="0">#REF!</definedName>
    <definedName name="xchazo" localSheetId="2">#REF!</definedName>
    <definedName name="xchazo" localSheetId="6">#REF!</definedName>
    <definedName name="xchazo" localSheetId="12">#REF!</definedName>
    <definedName name="xchazo" localSheetId="11">#REF!</definedName>
    <definedName name="xchazo" localSheetId="10">#REF!</definedName>
    <definedName name="xchazo" localSheetId="4">#REF!</definedName>
    <definedName name="xchazo" localSheetId="3">#REF!</definedName>
    <definedName name="xchazo" localSheetId="5">#REF!</definedName>
    <definedName name="xchazo" localSheetId="9">#REF!</definedName>
    <definedName name="xchazo">#REF!</definedName>
    <definedName name="xChazo_de_madera" localSheetId="0">#REF!</definedName>
    <definedName name="xChazo_de_madera" localSheetId="2">#REF!</definedName>
    <definedName name="xChazo_de_madera" localSheetId="6">#REF!</definedName>
    <definedName name="xChazo_de_madera" localSheetId="12">#REF!</definedName>
    <definedName name="xChazo_de_madera" localSheetId="11">#REF!</definedName>
    <definedName name="xChazo_de_madera" localSheetId="10">#REF!</definedName>
    <definedName name="xChazo_de_madera" localSheetId="4">#REF!</definedName>
    <definedName name="xChazo_de_madera" localSheetId="3">#REF!</definedName>
    <definedName name="xChazo_de_madera" localSheetId="5">#REF!</definedName>
    <definedName name="xChazo_de_madera" localSheetId="9">#REF!</definedName>
    <definedName name="xChazo_de_madera">#REF!</definedName>
    <definedName name="xchazos" localSheetId="0">#REF!</definedName>
    <definedName name="xchazos" localSheetId="2">#REF!</definedName>
    <definedName name="xchazos" localSheetId="6">#REF!</definedName>
    <definedName name="xchazos" localSheetId="12">#REF!</definedName>
    <definedName name="xchazos" localSheetId="11">#REF!</definedName>
    <definedName name="xchazos" localSheetId="10">#REF!</definedName>
    <definedName name="xchazos" localSheetId="4">#REF!</definedName>
    <definedName name="xchazos" localSheetId="3">#REF!</definedName>
    <definedName name="xchazos" localSheetId="5">#REF!</definedName>
    <definedName name="xchazos" localSheetId="9">#REF!</definedName>
    <definedName name="xchazos">#REF!</definedName>
    <definedName name="xChazos_de_madera" localSheetId="0">#REF!</definedName>
    <definedName name="xChazos_de_madera" localSheetId="2">#REF!</definedName>
    <definedName name="xChazos_de_madera" localSheetId="6">#REF!</definedName>
    <definedName name="xChazos_de_madera" localSheetId="12">#REF!</definedName>
    <definedName name="xChazos_de_madera" localSheetId="11">#REF!</definedName>
    <definedName name="xChazos_de_madera" localSheetId="10">#REF!</definedName>
    <definedName name="xChazos_de_madera" localSheetId="4">#REF!</definedName>
    <definedName name="xChazos_de_madera" localSheetId="3">#REF!</definedName>
    <definedName name="xChazos_de_madera" localSheetId="5">#REF!</definedName>
    <definedName name="xChazos_de_madera" localSheetId="9">#REF!</definedName>
    <definedName name="xChazos_de_madera">#REF!</definedName>
    <definedName name="xChazos_en_madera" localSheetId="0">#REF!</definedName>
    <definedName name="xChazos_en_madera" localSheetId="2">#REF!</definedName>
    <definedName name="xChazos_en_madera" localSheetId="6">#REF!</definedName>
    <definedName name="xChazos_en_madera" localSheetId="12">#REF!</definedName>
    <definedName name="xChazos_en_madera" localSheetId="11">#REF!</definedName>
    <definedName name="xChazos_en_madera" localSheetId="10">#REF!</definedName>
    <definedName name="xChazos_en_madera" localSheetId="4">#REF!</definedName>
    <definedName name="xChazos_en_madera" localSheetId="3">#REF!</definedName>
    <definedName name="xChazos_en_madera" localSheetId="5">#REF!</definedName>
    <definedName name="xChazos_en_madera" localSheetId="9">#REF!</definedName>
    <definedName name="xChazos_en_madera">#REF!</definedName>
    <definedName name="xChazos_enmadera" localSheetId="0">#REF!</definedName>
    <definedName name="xChazos_enmadera" localSheetId="2">#REF!</definedName>
    <definedName name="xChazos_enmadera" localSheetId="6">#REF!</definedName>
    <definedName name="xChazos_enmadera" localSheetId="12">#REF!</definedName>
    <definedName name="xChazos_enmadera" localSheetId="11">#REF!</definedName>
    <definedName name="xChazos_enmadera" localSheetId="10">#REF!</definedName>
    <definedName name="xChazos_enmadera" localSheetId="4">#REF!</definedName>
    <definedName name="xChazos_enmadera" localSheetId="3">#REF!</definedName>
    <definedName name="xChazos_enmadera" localSheetId="5">#REF!</definedName>
    <definedName name="xChazos_enmadera" localSheetId="9">#REF!</definedName>
    <definedName name="xChazos_enmadera">#REF!</definedName>
    <definedName name="xChimeneas_obra_negra" localSheetId="0">#REF!</definedName>
    <definedName name="xChimeneas_obra_negra" localSheetId="2">#REF!</definedName>
    <definedName name="xChimeneas_obra_negra" localSheetId="6">#REF!</definedName>
    <definedName name="xChimeneas_obra_negra" localSheetId="12">#REF!</definedName>
    <definedName name="xChimeneas_obra_negra" localSheetId="11">#REF!</definedName>
    <definedName name="xChimeneas_obra_negra" localSheetId="10">#REF!</definedName>
    <definedName name="xChimeneas_obra_negra" localSheetId="4">#REF!</definedName>
    <definedName name="xChimeneas_obra_negra" localSheetId="3">#REF!</definedName>
    <definedName name="xChimeneas_obra_negra" localSheetId="5">#REF!</definedName>
    <definedName name="xChimeneas_obra_negra" localSheetId="9">#REF!</definedName>
    <definedName name="xChimeneas_obra_negra">#REF!</definedName>
    <definedName name="xCielo_raso_en_dry_wall_áreas_humedas_y_exteriores" localSheetId="0">#REF!</definedName>
    <definedName name="xCielo_raso_en_dry_wall_áreas_humedas_y_exteriores" localSheetId="2">#REF!</definedName>
    <definedName name="xCielo_raso_en_dry_wall_áreas_humedas_y_exteriores" localSheetId="6">#REF!</definedName>
    <definedName name="xCielo_raso_en_dry_wall_áreas_humedas_y_exteriores" localSheetId="12">#REF!</definedName>
    <definedName name="xCielo_raso_en_dry_wall_áreas_humedas_y_exteriores" localSheetId="11">#REF!</definedName>
    <definedName name="xCielo_raso_en_dry_wall_áreas_humedas_y_exteriores" localSheetId="10">#REF!</definedName>
    <definedName name="xCielo_raso_en_dry_wall_áreas_humedas_y_exteriores" localSheetId="4">#REF!</definedName>
    <definedName name="xCielo_raso_en_dry_wall_áreas_humedas_y_exteriores" localSheetId="3">#REF!</definedName>
    <definedName name="xCielo_raso_en_dry_wall_áreas_humedas_y_exteriores" localSheetId="5">#REF!</definedName>
    <definedName name="xCielo_raso_en_dry_wall_áreas_humedas_y_exteriores" localSheetId="9">#REF!</definedName>
    <definedName name="xCielo_raso_en_dry_wall_áreas_humedas_y_exteriores">#REF!</definedName>
    <definedName name="xCielo_raso_plano_en_dry_wall" localSheetId="0">#REF!</definedName>
    <definedName name="xCielo_raso_plano_en_dry_wall" localSheetId="2">#REF!</definedName>
    <definedName name="xCielo_raso_plano_en_dry_wall" localSheetId="6">#REF!</definedName>
    <definedName name="xCielo_raso_plano_en_dry_wall" localSheetId="12">#REF!</definedName>
    <definedName name="xCielo_raso_plano_en_dry_wall" localSheetId="11">#REF!</definedName>
    <definedName name="xCielo_raso_plano_en_dry_wall" localSheetId="10">#REF!</definedName>
    <definedName name="xCielo_raso_plano_en_dry_wall" localSheetId="4">#REF!</definedName>
    <definedName name="xCielo_raso_plano_en_dry_wall" localSheetId="3">#REF!</definedName>
    <definedName name="xCielo_raso_plano_en_dry_wall" localSheetId="5">#REF!</definedName>
    <definedName name="xCielo_raso_plano_en_dry_wall" localSheetId="9">#REF!</definedName>
    <definedName name="xCielo_raso_plano_en_dry_wall">#REF!</definedName>
    <definedName name="xClaraboyas" localSheetId="0">#REF!</definedName>
    <definedName name="xClaraboyas" localSheetId="2">#REF!</definedName>
    <definedName name="xClaraboyas" localSheetId="6">#REF!</definedName>
    <definedName name="xClaraboyas" localSheetId="12">#REF!</definedName>
    <definedName name="xClaraboyas" localSheetId="11">#REF!</definedName>
    <definedName name="xClaraboyas" localSheetId="10">#REF!</definedName>
    <definedName name="xClaraboyas" localSheetId="4">#REF!</definedName>
    <definedName name="xClaraboyas" localSheetId="3">#REF!</definedName>
    <definedName name="xClaraboyas" localSheetId="5">#REF!</definedName>
    <definedName name="xClaraboyas" localSheetId="9">#REF!</definedName>
    <definedName name="xClaraboyas">#REF!</definedName>
    <definedName name="xCloset__con_puertas" localSheetId="0">#REF!</definedName>
    <definedName name="xCloset__con_puertas" localSheetId="2">#REF!</definedName>
    <definedName name="xCloset__con_puertas" localSheetId="6">#REF!</definedName>
    <definedName name="xCloset__con_puertas" localSheetId="12">#REF!</definedName>
    <definedName name="xCloset__con_puertas" localSheetId="11">#REF!</definedName>
    <definedName name="xCloset__con_puertas" localSheetId="10">#REF!</definedName>
    <definedName name="xCloset__con_puertas" localSheetId="4">#REF!</definedName>
    <definedName name="xCloset__con_puertas" localSheetId="3">#REF!</definedName>
    <definedName name="xCloset__con_puertas" localSheetId="5">#REF!</definedName>
    <definedName name="xCloset__con_puertas" localSheetId="9">#REF!</definedName>
    <definedName name="xCloset__con_puertas">#REF!</definedName>
    <definedName name="xCloset_alcoba_de_servicio" localSheetId="0">#REF!</definedName>
    <definedName name="xCloset_alcoba_de_servicio" localSheetId="2">#REF!</definedName>
    <definedName name="xCloset_alcoba_de_servicio" localSheetId="6">#REF!</definedName>
    <definedName name="xCloset_alcoba_de_servicio" localSheetId="12">#REF!</definedName>
    <definedName name="xCloset_alcoba_de_servicio" localSheetId="11">#REF!</definedName>
    <definedName name="xCloset_alcoba_de_servicio" localSheetId="10">#REF!</definedName>
    <definedName name="xCloset_alcoba_de_servicio" localSheetId="4">#REF!</definedName>
    <definedName name="xCloset_alcoba_de_servicio" localSheetId="3">#REF!</definedName>
    <definedName name="xCloset_alcoba_de_servicio" localSheetId="5">#REF!</definedName>
    <definedName name="xCloset_alcoba_de_servicio" localSheetId="9">#REF!</definedName>
    <definedName name="xCloset_alcoba_de_servicio">#REF!</definedName>
    <definedName name="xCocina_porcelanato_60_x_30" localSheetId="0">#REF!</definedName>
    <definedName name="xCocina_porcelanato_60_x_30" localSheetId="2">#REF!</definedName>
    <definedName name="xCocina_porcelanato_60_x_30" localSheetId="6">#REF!</definedName>
    <definedName name="xCocina_porcelanato_60_x_30" localSheetId="12">#REF!</definedName>
    <definedName name="xCocina_porcelanato_60_x_30" localSheetId="11">#REF!</definedName>
    <definedName name="xCocina_porcelanato_60_x_30" localSheetId="10">#REF!</definedName>
    <definedName name="xCocina_porcelanato_60_x_30" localSheetId="4">#REF!</definedName>
    <definedName name="xCocina_porcelanato_60_x_30" localSheetId="3">#REF!</definedName>
    <definedName name="xCocina_porcelanato_60_x_30" localSheetId="5">#REF!</definedName>
    <definedName name="xCocina_porcelanato_60_x_30" localSheetId="9">#REF!</definedName>
    <definedName name="xCocina_porcelanato_60_x_30">#REF!</definedName>
    <definedName name="xCojines__0_60x0_60x0_20" localSheetId="0">#REF!</definedName>
    <definedName name="xCojines__0_60x0_60x0_20" localSheetId="2">#REF!</definedName>
    <definedName name="xCojines__0_60x0_60x0_20" localSheetId="6">#REF!</definedName>
    <definedName name="xCojines__0_60x0_60x0_20" localSheetId="12">#REF!</definedName>
    <definedName name="xCojines__0_60x0_60x0_20" localSheetId="11">#REF!</definedName>
    <definedName name="xCojines__0_60x0_60x0_20" localSheetId="10">#REF!</definedName>
    <definedName name="xCojines__0_60x0_60x0_20" localSheetId="4">#REF!</definedName>
    <definedName name="xCojines__0_60x0_60x0_20" localSheetId="3">#REF!</definedName>
    <definedName name="xCojines__0_60x0_60x0_20" localSheetId="5">#REF!</definedName>
    <definedName name="xCojines__0_60x0_60x0_20" localSheetId="9">#REF!</definedName>
    <definedName name="xCojines__0_60x0_60x0_20">#REF!</definedName>
    <definedName name="xCojines__0_70x0_40x0_20" localSheetId="0">#REF!</definedName>
    <definedName name="xCojines__0_70x0_40x0_20" localSheetId="2">#REF!</definedName>
    <definedName name="xCojines__0_70x0_40x0_20" localSheetId="6">#REF!</definedName>
    <definedName name="xCojines__0_70x0_40x0_20" localSheetId="12">#REF!</definedName>
    <definedName name="xCojines__0_70x0_40x0_20" localSheetId="11">#REF!</definedName>
    <definedName name="xCojines__0_70x0_40x0_20" localSheetId="10">#REF!</definedName>
    <definedName name="xCojines__0_70x0_40x0_20" localSheetId="4">#REF!</definedName>
    <definedName name="xCojines__0_70x0_40x0_20" localSheetId="3">#REF!</definedName>
    <definedName name="xCojines__0_70x0_40x0_20" localSheetId="5">#REF!</definedName>
    <definedName name="xCojines__0_70x0_40x0_20" localSheetId="9">#REF!</definedName>
    <definedName name="xCojines__0_70x0_40x0_20">#REF!</definedName>
    <definedName name="xCojines__0_70x0_70x0_20" localSheetId="0">#REF!</definedName>
    <definedName name="xCojines__0_70x0_70x0_20" localSheetId="2">#REF!</definedName>
    <definedName name="xCojines__0_70x0_70x0_20" localSheetId="6">#REF!</definedName>
    <definedName name="xCojines__0_70x0_70x0_20" localSheetId="12">#REF!</definedName>
    <definedName name="xCojines__0_70x0_70x0_20" localSheetId="11">#REF!</definedName>
    <definedName name="xCojines__0_70x0_70x0_20" localSheetId="10">#REF!</definedName>
    <definedName name="xCojines__0_70x0_70x0_20" localSheetId="4">#REF!</definedName>
    <definedName name="xCojines__0_70x0_70x0_20" localSheetId="3">#REF!</definedName>
    <definedName name="xCojines__0_70x0_70x0_20" localSheetId="5">#REF!</definedName>
    <definedName name="xCojines__0_70x0_70x0_20" localSheetId="9">#REF!</definedName>
    <definedName name="xCojines__0_70x0_70x0_20">#REF!</definedName>
    <definedName name="xColumnas" localSheetId="0">#REF!</definedName>
    <definedName name="xColumnas" localSheetId="2">#REF!</definedName>
    <definedName name="xColumnas" localSheetId="6">#REF!</definedName>
    <definedName name="xColumnas" localSheetId="12">#REF!</definedName>
    <definedName name="xColumnas" localSheetId="11">#REF!</definedName>
    <definedName name="xColumnas" localSheetId="10">#REF!</definedName>
    <definedName name="xColumnas" localSheetId="4">#REF!</definedName>
    <definedName name="xColumnas" localSheetId="3">#REF!</definedName>
    <definedName name="xColumnas" localSheetId="5">#REF!</definedName>
    <definedName name="xColumnas" localSheetId="9">#REF!</definedName>
    <definedName name="xColumnas">#REF!</definedName>
    <definedName name="xColumnetas" localSheetId="0">#REF!</definedName>
    <definedName name="xColumnetas" localSheetId="2">#REF!</definedName>
    <definedName name="xColumnetas" localSheetId="6">#REF!</definedName>
    <definedName name="xColumnetas" localSheetId="12">#REF!</definedName>
    <definedName name="xColumnetas" localSheetId="11">#REF!</definedName>
    <definedName name="xColumnetas" localSheetId="10">#REF!</definedName>
    <definedName name="xColumnetas" localSheetId="4">#REF!</definedName>
    <definedName name="xColumnetas" localSheetId="3">#REF!</definedName>
    <definedName name="xColumnetas" localSheetId="5">#REF!</definedName>
    <definedName name="xColumnetas" localSheetId="9">#REF!</definedName>
    <definedName name="xColumnetas">#REF!</definedName>
    <definedName name="xColumnetas_amarre_y_confinamiento" localSheetId="0">#REF!</definedName>
    <definedName name="xColumnetas_amarre_y_confinamiento" localSheetId="2">#REF!</definedName>
    <definedName name="xColumnetas_amarre_y_confinamiento" localSheetId="6">#REF!</definedName>
    <definedName name="xColumnetas_amarre_y_confinamiento" localSheetId="12">#REF!</definedName>
    <definedName name="xColumnetas_amarre_y_confinamiento" localSheetId="11">#REF!</definedName>
    <definedName name="xColumnetas_amarre_y_confinamiento" localSheetId="10">#REF!</definedName>
    <definedName name="xColumnetas_amarre_y_confinamiento" localSheetId="4">#REF!</definedName>
    <definedName name="xColumnetas_amarre_y_confinamiento" localSheetId="3">#REF!</definedName>
    <definedName name="xColumnetas_amarre_y_confinamiento" localSheetId="5">#REF!</definedName>
    <definedName name="xColumnetas_amarre_y_confinamiento" localSheetId="9">#REF!</definedName>
    <definedName name="xColumnetas_amarre_y_confinamiento">#REF!</definedName>
    <definedName name="xCombo_sanitario__lavamanos__incrustaciones_wc_servicio" localSheetId="0">#REF!</definedName>
    <definedName name="xCombo_sanitario__lavamanos__incrustaciones_wc_servicio" localSheetId="2">#REF!</definedName>
    <definedName name="xCombo_sanitario__lavamanos__incrustaciones_wc_servicio" localSheetId="6">#REF!</definedName>
    <definedName name="xCombo_sanitario__lavamanos__incrustaciones_wc_servicio" localSheetId="12">#REF!</definedName>
    <definedName name="xCombo_sanitario__lavamanos__incrustaciones_wc_servicio" localSheetId="11">#REF!</definedName>
    <definedName name="xCombo_sanitario__lavamanos__incrustaciones_wc_servicio" localSheetId="10">#REF!</definedName>
    <definedName name="xCombo_sanitario__lavamanos__incrustaciones_wc_servicio" localSheetId="4">#REF!</definedName>
    <definedName name="xCombo_sanitario__lavamanos__incrustaciones_wc_servicio" localSheetId="3">#REF!</definedName>
    <definedName name="xCombo_sanitario__lavamanos__incrustaciones_wc_servicio" localSheetId="5">#REF!</definedName>
    <definedName name="xCombo_sanitario__lavamanos__incrustaciones_wc_servicio" localSheetId="9">#REF!</definedName>
    <definedName name="xCombo_sanitario__lavamanos__incrustaciones_wc_servicio">#REF!</definedName>
    <definedName name="xCombustibles" localSheetId="0">#REF!</definedName>
    <definedName name="xCombustibles" localSheetId="2">#REF!</definedName>
    <definedName name="xCombustibles" localSheetId="6">#REF!</definedName>
    <definedName name="xCombustibles" localSheetId="12">#REF!</definedName>
    <definedName name="xCombustibles" localSheetId="11">#REF!</definedName>
    <definedName name="xCombustibles" localSheetId="10">#REF!</definedName>
    <definedName name="xCombustibles" localSheetId="4">#REF!</definedName>
    <definedName name="xCombustibles" localSheetId="3">#REF!</definedName>
    <definedName name="xCombustibles" localSheetId="5">#REF!</definedName>
    <definedName name="xCombustibles" localSheetId="9">#REF!</definedName>
    <definedName name="xCombustibles">#REF!</definedName>
    <definedName name="xComisión_de_topografía" localSheetId="0">#REF!</definedName>
    <definedName name="xComisión_de_topografía" localSheetId="2">#REF!</definedName>
    <definedName name="xComisión_de_topografía" localSheetId="6">#REF!</definedName>
    <definedName name="xComisión_de_topografía" localSheetId="12">#REF!</definedName>
    <definedName name="xComisión_de_topografía" localSheetId="11">#REF!</definedName>
    <definedName name="xComisión_de_topografía" localSheetId="10">#REF!</definedName>
    <definedName name="xComisión_de_topografía" localSheetId="4">#REF!</definedName>
    <definedName name="xComisión_de_topografía" localSheetId="3">#REF!</definedName>
    <definedName name="xComisión_de_topografía" localSheetId="5">#REF!</definedName>
    <definedName name="xComisión_de_topografía" localSheetId="9">#REF!</definedName>
    <definedName name="xComisión_de_topografía">#REF!</definedName>
    <definedName name="xComisiòn_ventas" localSheetId="0">#REF!</definedName>
    <definedName name="xComisiòn_ventas" localSheetId="2">#REF!</definedName>
    <definedName name="xComisiòn_ventas" localSheetId="6">#REF!</definedName>
    <definedName name="xComisiòn_ventas" localSheetId="12">#REF!</definedName>
    <definedName name="xComisiòn_ventas" localSheetId="11">#REF!</definedName>
    <definedName name="xComisiòn_ventas" localSheetId="10">#REF!</definedName>
    <definedName name="xComisiòn_ventas" localSheetId="4">#REF!</definedName>
    <definedName name="xComisiòn_ventas" localSheetId="3">#REF!</definedName>
    <definedName name="xComisiòn_ventas" localSheetId="5">#REF!</definedName>
    <definedName name="xComisiòn_ventas" localSheetId="9">#REF!</definedName>
    <definedName name="xComisiòn_ventas">#REF!</definedName>
    <definedName name="xCompresor" localSheetId="0">#REF!</definedName>
    <definedName name="xCompresor" localSheetId="2">#REF!</definedName>
    <definedName name="xCompresor" localSheetId="6">#REF!</definedName>
    <definedName name="xCompresor" localSheetId="12">#REF!</definedName>
    <definedName name="xCompresor" localSheetId="11">#REF!</definedName>
    <definedName name="xCompresor" localSheetId="10">#REF!</definedName>
    <definedName name="xCompresor" localSheetId="4">#REF!</definedName>
    <definedName name="xCompresor" localSheetId="3">#REF!</definedName>
    <definedName name="xCompresor" localSheetId="5">#REF!</definedName>
    <definedName name="xCompresor" localSheetId="9">#REF!</definedName>
    <definedName name="xCompresor">#REF!</definedName>
    <definedName name="xComputador" localSheetId="0">#REF!</definedName>
    <definedName name="xComputador" localSheetId="2">#REF!</definedName>
    <definedName name="xComputador" localSheetId="6">#REF!</definedName>
    <definedName name="xComputador" localSheetId="12">#REF!</definedName>
    <definedName name="xComputador" localSheetId="11">#REF!</definedName>
    <definedName name="xComputador" localSheetId="10">#REF!</definedName>
    <definedName name="xComputador" localSheetId="4">#REF!</definedName>
    <definedName name="xComputador" localSheetId="3">#REF!</definedName>
    <definedName name="xComputador" localSheetId="5">#REF!</definedName>
    <definedName name="xComputador" localSheetId="9">#REF!</definedName>
    <definedName name="xComputador">#REF!</definedName>
    <definedName name="xComunicación_lobby" localSheetId="0">#REF!</definedName>
    <definedName name="xComunicación_lobby" localSheetId="2">#REF!</definedName>
    <definedName name="xComunicación_lobby" localSheetId="6">#REF!</definedName>
    <definedName name="xComunicación_lobby" localSheetId="12">#REF!</definedName>
    <definedName name="xComunicación_lobby" localSheetId="11">#REF!</definedName>
    <definedName name="xComunicación_lobby" localSheetId="10">#REF!</definedName>
    <definedName name="xComunicación_lobby" localSheetId="4">#REF!</definedName>
    <definedName name="xComunicación_lobby" localSheetId="3">#REF!</definedName>
    <definedName name="xComunicación_lobby" localSheetId="5">#REF!</definedName>
    <definedName name="xComunicación_lobby" localSheetId="9">#REF!</definedName>
    <definedName name="xComunicación_lobby">#REF!</definedName>
    <definedName name="xConcolor_blanco_nacar" localSheetId="0">#REF!</definedName>
    <definedName name="xConcolor_blanco_nacar" localSheetId="2">#REF!</definedName>
    <definedName name="xConcolor_blanco_nacar" localSheetId="6">#REF!</definedName>
    <definedName name="xConcolor_blanco_nacar" localSheetId="12">#REF!</definedName>
    <definedName name="xConcolor_blanco_nacar" localSheetId="11">#REF!</definedName>
    <definedName name="xConcolor_blanco_nacar" localSheetId="10">#REF!</definedName>
    <definedName name="xConcolor_blanco_nacar" localSheetId="4">#REF!</definedName>
    <definedName name="xConcolor_blanco_nacar" localSheetId="3">#REF!</definedName>
    <definedName name="xConcolor_blanco_nacar" localSheetId="5">#REF!</definedName>
    <definedName name="xConcolor_blanco_nacar" localSheetId="9">#REF!</definedName>
    <definedName name="xConcolor_blanco_nacar">#REF!</definedName>
    <definedName name="xConcolor_negro_profundo" localSheetId="0">#REF!</definedName>
    <definedName name="xConcolor_negro_profundo" localSheetId="2">#REF!</definedName>
    <definedName name="xConcolor_negro_profundo" localSheetId="6">#REF!</definedName>
    <definedName name="xConcolor_negro_profundo" localSheetId="12">#REF!</definedName>
    <definedName name="xConcolor_negro_profundo" localSheetId="11">#REF!</definedName>
    <definedName name="xConcolor_negro_profundo" localSheetId="10">#REF!</definedName>
    <definedName name="xConcolor_negro_profundo" localSheetId="4">#REF!</definedName>
    <definedName name="xConcolor_negro_profundo" localSheetId="3">#REF!</definedName>
    <definedName name="xConcolor_negro_profundo" localSheetId="5">#REF!</definedName>
    <definedName name="xConcolor_negro_profundo" localSheetId="9">#REF!</definedName>
    <definedName name="xConcolor_negro_profundo">#REF!</definedName>
    <definedName name="xConcreto_2000_psi" localSheetId="0">#REF!</definedName>
    <definedName name="xConcreto_2000_psi" localSheetId="2">#REF!</definedName>
    <definedName name="xConcreto_2000_psi" localSheetId="6">#REF!</definedName>
    <definedName name="xConcreto_2000_psi" localSheetId="12">#REF!</definedName>
    <definedName name="xConcreto_2000_psi" localSheetId="11">#REF!</definedName>
    <definedName name="xConcreto_2000_psi" localSheetId="10">#REF!</definedName>
    <definedName name="xConcreto_2000_psi" localSheetId="4">#REF!</definedName>
    <definedName name="xConcreto_2000_psi" localSheetId="3">#REF!</definedName>
    <definedName name="xConcreto_2000_psi" localSheetId="5">#REF!</definedName>
    <definedName name="xConcreto_2000_psi" localSheetId="9">#REF!</definedName>
    <definedName name="xConcreto_2000_psi">#REF!</definedName>
    <definedName name="xConcreto_3000_psi" localSheetId="0">#REF!</definedName>
    <definedName name="xConcreto_3000_psi" localSheetId="2">#REF!</definedName>
    <definedName name="xConcreto_3000_psi" localSheetId="6">#REF!</definedName>
    <definedName name="xConcreto_3000_psi" localSheetId="12">#REF!</definedName>
    <definedName name="xConcreto_3000_psi" localSheetId="11">#REF!</definedName>
    <definedName name="xConcreto_3000_psi" localSheetId="10">#REF!</definedName>
    <definedName name="xConcreto_3000_psi" localSheetId="4">#REF!</definedName>
    <definedName name="xConcreto_3000_psi" localSheetId="3">#REF!</definedName>
    <definedName name="xConcreto_3000_psi" localSheetId="5">#REF!</definedName>
    <definedName name="xConcreto_3000_psi" localSheetId="9">#REF!</definedName>
    <definedName name="xConcreto_3000_psi">#REF!</definedName>
    <definedName name="xConcreto_3000_psi_mezclado_en_obra" localSheetId="0">#REF!</definedName>
    <definedName name="xConcreto_3000_psi_mezclado_en_obra" localSheetId="2">#REF!</definedName>
    <definedName name="xConcreto_3000_psi_mezclado_en_obra" localSheetId="6">#REF!</definedName>
    <definedName name="xConcreto_3000_psi_mezclado_en_obra" localSheetId="12">#REF!</definedName>
    <definedName name="xConcreto_3000_psi_mezclado_en_obra" localSheetId="11">#REF!</definedName>
    <definedName name="xConcreto_3000_psi_mezclado_en_obra" localSheetId="10">#REF!</definedName>
    <definedName name="xConcreto_3000_psi_mezclado_en_obra" localSheetId="4">#REF!</definedName>
    <definedName name="xConcreto_3000_psi_mezclado_en_obra" localSheetId="3">#REF!</definedName>
    <definedName name="xConcreto_3000_psi_mezclado_en_obra" localSheetId="5">#REF!</definedName>
    <definedName name="xConcreto_3000_psi_mezclado_en_obra" localSheetId="9">#REF!</definedName>
    <definedName name="xConcreto_3000_psi_mezclado_en_obra">#REF!</definedName>
    <definedName name="xConcreto_3500_psi" localSheetId="0">#REF!</definedName>
    <definedName name="xConcreto_3500_psi" localSheetId="2">#REF!</definedName>
    <definedName name="xConcreto_3500_psi" localSheetId="6">#REF!</definedName>
    <definedName name="xConcreto_3500_psi" localSheetId="12">#REF!</definedName>
    <definedName name="xConcreto_3500_psi" localSheetId="11">#REF!</definedName>
    <definedName name="xConcreto_3500_psi" localSheetId="10">#REF!</definedName>
    <definedName name="xConcreto_3500_psi" localSheetId="4">#REF!</definedName>
    <definedName name="xConcreto_3500_psi" localSheetId="3">#REF!</definedName>
    <definedName name="xConcreto_3500_psi" localSheetId="5">#REF!</definedName>
    <definedName name="xConcreto_3500_psi" localSheetId="9">#REF!</definedName>
    <definedName name="xConcreto_3500_psi">#REF!</definedName>
    <definedName name="xConcreto_4000_psi" localSheetId="0">#REF!</definedName>
    <definedName name="xConcreto_4000_psi" localSheetId="2">#REF!</definedName>
    <definedName name="xConcreto_4000_psi" localSheetId="6">#REF!</definedName>
    <definedName name="xConcreto_4000_psi" localSheetId="12">#REF!</definedName>
    <definedName name="xConcreto_4000_psi" localSheetId="11">#REF!</definedName>
    <definedName name="xConcreto_4000_psi" localSheetId="10">#REF!</definedName>
    <definedName name="xConcreto_4000_psi" localSheetId="4">#REF!</definedName>
    <definedName name="xConcreto_4000_psi" localSheetId="3">#REF!</definedName>
    <definedName name="xConcreto_4000_psi" localSheetId="5">#REF!</definedName>
    <definedName name="xConcreto_4000_psi" localSheetId="9">#REF!</definedName>
    <definedName name="xConcreto_4000_psi">#REF!</definedName>
    <definedName name="xConcreto_4000_psi_mezclado_en_obra" localSheetId="0">#REF!</definedName>
    <definedName name="xConcreto_4000_psi_mezclado_en_obra" localSheetId="2">#REF!</definedName>
    <definedName name="xConcreto_4000_psi_mezclado_en_obra" localSheetId="6">#REF!</definedName>
    <definedName name="xConcreto_4000_psi_mezclado_en_obra" localSheetId="12">#REF!</definedName>
    <definedName name="xConcreto_4000_psi_mezclado_en_obra" localSheetId="11">#REF!</definedName>
    <definedName name="xConcreto_4000_psi_mezclado_en_obra" localSheetId="10">#REF!</definedName>
    <definedName name="xConcreto_4000_psi_mezclado_en_obra" localSheetId="4">#REF!</definedName>
    <definedName name="xConcreto_4000_psi_mezclado_en_obra" localSheetId="3">#REF!</definedName>
    <definedName name="xConcreto_4000_psi_mezclado_en_obra" localSheetId="5">#REF!</definedName>
    <definedName name="xConcreto_4000_psi_mezclado_en_obra" localSheetId="9">#REF!</definedName>
    <definedName name="xConcreto_4000_psi_mezclado_en_obra">#REF!</definedName>
    <definedName name="xConcreto_5000_psi" localSheetId="0">#REF!</definedName>
    <definedName name="xConcreto_5000_psi" localSheetId="2">#REF!</definedName>
    <definedName name="xConcreto_5000_psi" localSheetId="6">#REF!</definedName>
    <definedName name="xConcreto_5000_psi" localSheetId="12">#REF!</definedName>
    <definedName name="xConcreto_5000_psi" localSheetId="11">#REF!</definedName>
    <definedName name="xConcreto_5000_psi" localSheetId="10">#REF!</definedName>
    <definedName name="xConcreto_5000_psi" localSheetId="4">#REF!</definedName>
    <definedName name="xConcreto_5000_psi" localSheetId="3">#REF!</definedName>
    <definedName name="xConcreto_5000_psi" localSheetId="5">#REF!</definedName>
    <definedName name="xConcreto_5000_psi" localSheetId="9">#REF!</definedName>
    <definedName name="xConcreto_5000_psi">#REF!</definedName>
    <definedName name="xConcreto_5000_psi_mezclado_en_obra" localSheetId="0">#REF!</definedName>
    <definedName name="xConcreto_5000_psi_mezclado_en_obra" localSheetId="2">#REF!</definedName>
    <definedName name="xConcreto_5000_psi_mezclado_en_obra" localSheetId="6">#REF!</definedName>
    <definedName name="xConcreto_5000_psi_mezclado_en_obra" localSheetId="12">#REF!</definedName>
    <definedName name="xConcreto_5000_psi_mezclado_en_obra" localSheetId="11">#REF!</definedName>
    <definedName name="xConcreto_5000_psi_mezclado_en_obra" localSheetId="10">#REF!</definedName>
    <definedName name="xConcreto_5000_psi_mezclado_en_obra" localSheetId="4">#REF!</definedName>
    <definedName name="xConcreto_5000_psi_mezclado_en_obra" localSheetId="3">#REF!</definedName>
    <definedName name="xConcreto_5000_psi_mezclado_en_obra" localSheetId="5">#REF!</definedName>
    <definedName name="xConcreto_5000_psi_mezclado_en_obra" localSheetId="9">#REF!</definedName>
    <definedName name="xConcreto_5000_psi_mezclado_en_obra">#REF!</definedName>
    <definedName name="xConcreto_y_ladrillo_andenes_exteriores" localSheetId="0">#REF!</definedName>
    <definedName name="xConcreto_y_ladrillo_andenes_exteriores" localSheetId="2">#REF!</definedName>
    <definedName name="xConcreto_y_ladrillo_andenes_exteriores" localSheetId="6">#REF!</definedName>
    <definedName name="xConcreto_y_ladrillo_andenes_exteriores" localSheetId="12">#REF!</definedName>
    <definedName name="xConcreto_y_ladrillo_andenes_exteriores" localSheetId="11">#REF!</definedName>
    <definedName name="xConcreto_y_ladrillo_andenes_exteriores" localSheetId="10">#REF!</definedName>
    <definedName name="xConcreto_y_ladrillo_andenes_exteriores" localSheetId="4">#REF!</definedName>
    <definedName name="xConcreto_y_ladrillo_andenes_exteriores" localSheetId="3">#REF!</definedName>
    <definedName name="xConcreto_y_ladrillo_andenes_exteriores" localSheetId="5">#REF!</definedName>
    <definedName name="xConcreto_y_ladrillo_andenes_exteriores" localSheetId="9">#REF!</definedName>
    <definedName name="xConcreto_y_ladrillo_andenes_exteriores">#REF!</definedName>
    <definedName name="xConcreto_y_ladrillo_andenesexteriores" localSheetId="0">#REF!</definedName>
    <definedName name="xConcreto_y_ladrillo_andenesexteriores" localSheetId="2">#REF!</definedName>
    <definedName name="xConcreto_y_ladrillo_andenesexteriores" localSheetId="6">#REF!</definedName>
    <definedName name="xConcreto_y_ladrillo_andenesexteriores" localSheetId="12">#REF!</definedName>
    <definedName name="xConcreto_y_ladrillo_andenesexteriores" localSheetId="11">#REF!</definedName>
    <definedName name="xConcreto_y_ladrillo_andenesexteriores" localSheetId="10">#REF!</definedName>
    <definedName name="xConcreto_y_ladrillo_andenesexteriores" localSheetId="4">#REF!</definedName>
    <definedName name="xConcreto_y_ladrillo_andenesexteriores" localSheetId="3">#REF!</definedName>
    <definedName name="xConcreto_y_ladrillo_andenesexteriores" localSheetId="5">#REF!</definedName>
    <definedName name="xConcreto_y_ladrillo_andenesexteriores" localSheetId="9">#REF!</definedName>
    <definedName name="xConcreto_y_ladrillo_andenesexteriores">#REF!</definedName>
    <definedName name="xconcreto2000" localSheetId="0">#REF!</definedName>
    <definedName name="xconcreto2000" localSheetId="2">#REF!</definedName>
    <definedName name="xconcreto2000" localSheetId="6">#REF!</definedName>
    <definedName name="xconcreto2000" localSheetId="12">#REF!</definedName>
    <definedName name="xconcreto2000" localSheetId="11">#REF!</definedName>
    <definedName name="xconcreto2000" localSheetId="10">#REF!</definedName>
    <definedName name="xconcreto2000" localSheetId="4">#REF!</definedName>
    <definedName name="xconcreto2000" localSheetId="3">#REF!</definedName>
    <definedName name="xconcreto2000" localSheetId="5">#REF!</definedName>
    <definedName name="xconcreto2000" localSheetId="9">#REF!</definedName>
    <definedName name="xconcreto2000">#REF!</definedName>
    <definedName name="xconcreto3000" localSheetId="0">#REF!</definedName>
    <definedName name="xconcreto3000" localSheetId="2">#REF!</definedName>
    <definedName name="xconcreto3000" localSheetId="6">#REF!</definedName>
    <definedName name="xconcreto3000" localSheetId="12">#REF!</definedName>
    <definedName name="xconcreto3000" localSheetId="11">#REF!</definedName>
    <definedName name="xconcreto3000" localSheetId="10">#REF!</definedName>
    <definedName name="xconcreto3000" localSheetId="4">#REF!</definedName>
    <definedName name="xconcreto3000" localSheetId="3">#REF!</definedName>
    <definedName name="xconcreto3000" localSheetId="5">#REF!</definedName>
    <definedName name="xconcreto3000" localSheetId="9">#REF!</definedName>
    <definedName name="xconcreto3000">#REF!</definedName>
    <definedName name="xConstrucciòn" localSheetId="0">#REF!</definedName>
    <definedName name="xConstrucciòn" localSheetId="2">#REF!</definedName>
    <definedName name="xConstrucciòn" localSheetId="6">#REF!</definedName>
    <definedName name="xConstrucciòn" localSheetId="12">#REF!</definedName>
    <definedName name="xConstrucciòn" localSheetId="11">#REF!</definedName>
    <definedName name="xConstrucciòn" localSheetId="10">#REF!</definedName>
    <definedName name="xConstrucciòn" localSheetId="4">#REF!</definedName>
    <definedName name="xConstrucciòn" localSheetId="3">#REF!</definedName>
    <definedName name="xConstrucciòn" localSheetId="5">#REF!</definedName>
    <definedName name="xConstrucciòn" localSheetId="9">#REF!</definedName>
    <definedName name="xConstrucciòn">#REF!</definedName>
    <definedName name="xContrato_instalaciones_eléctricas" localSheetId="0">#REF!</definedName>
    <definedName name="xContrato_instalaciones_eléctricas" localSheetId="2">#REF!</definedName>
    <definedName name="xContrato_instalaciones_eléctricas" localSheetId="6">#REF!</definedName>
    <definedName name="xContrato_instalaciones_eléctricas" localSheetId="12">#REF!</definedName>
    <definedName name="xContrato_instalaciones_eléctricas" localSheetId="11">#REF!</definedName>
    <definedName name="xContrato_instalaciones_eléctricas" localSheetId="10">#REF!</definedName>
    <definedName name="xContrato_instalaciones_eléctricas" localSheetId="4">#REF!</definedName>
    <definedName name="xContrato_instalaciones_eléctricas" localSheetId="3">#REF!</definedName>
    <definedName name="xContrato_instalaciones_eléctricas" localSheetId="5">#REF!</definedName>
    <definedName name="xContrato_instalaciones_eléctricas" localSheetId="9">#REF!</definedName>
    <definedName name="xContrato_instalaciones_eléctricas">#REF!</definedName>
    <definedName name="xcontrato_instalaciones_gas_U51_U52" localSheetId="0">#REF!</definedName>
    <definedName name="xcontrato_instalaciones_gas_U51_U52" localSheetId="2">#REF!</definedName>
    <definedName name="xcontrato_instalaciones_gas_U51_U52" localSheetId="6">#REF!</definedName>
    <definedName name="xcontrato_instalaciones_gas_U51_U52" localSheetId="12">#REF!</definedName>
    <definedName name="xcontrato_instalaciones_gas_U51_U52" localSheetId="11">#REF!</definedName>
    <definedName name="xcontrato_instalaciones_gas_U51_U52" localSheetId="10">#REF!</definedName>
    <definedName name="xcontrato_instalaciones_gas_U51_U52" localSheetId="4">#REF!</definedName>
    <definedName name="xcontrato_instalaciones_gas_U51_U52" localSheetId="3">#REF!</definedName>
    <definedName name="xcontrato_instalaciones_gas_U51_U52" localSheetId="5">#REF!</definedName>
    <definedName name="xcontrato_instalaciones_gas_U51_U52" localSheetId="9">#REF!</definedName>
    <definedName name="xcontrato_instalaciones_gas_U51_U52">#REF!</definedName>
    <definedName name="xContrato_instalaciones_hidrosanitarias" localSheetId="0">#REF!</definedName>
    <definedName name="xContrato_instalaciones_hidrosanitarias" localSheetId="2">#REF!</definedName>
    <definedName name="xContrato_instalaciones_hidrosanitarias" localSheetId="6">#REF!</definedName>
    <definedName name="xContrato_instalaciones_hidrosanitarias" localSheetId="12">#REF!</definedName>
    <definedName name="xContrato_instalaciones_hidrosanitarias" localSheetId="11">#REF!</definedName>
    <definedName name="xContrato_instalaciones_hidrosanitarias" localSheetId="10">#REF!</definedName>
    <definedName name="xContrato_instalaciones_hidrosanitarias" localSheetId="4">#REF!</definedName>
    <definedName name="xContrato_instalaciones_hidrosanitarias" localSheetId="3">#REF!</definedName>
    <definedName name="xContrato_instalaciones_hidrosanitarias" localSheetId="5">#REF!</definedName>
    <definedName name="xContrato_instalaciones_hidrosanitarias" localSheetId="9">#REF!</definedName>
    <definedName name="xContrato_instalaciones_hidrosanitarias">#REF!</definedName>
    <definedName name="xcontrato_instalaciones_hidrosanitarias_U51_U52" localSheetId="0">#REF!</definedName>
    <definedName name="xcontrato_instalaciones_hidrosanitarias_U51_U52" localSheetId="2">#REF!</definedName>
    <definedName name="xcontrato_instalaciones_hidrosanitarias_U51_U52" localSheetId="6">#REF!</definedName>
    <definedName name="xcontrato_instalaciones_hidrosanitarias_U51_U52" localSheetId="12">#REF!</definedName>
    <definedName name="xcontrato_instalaciones_hidrosanitarias_U51_U52" localSheetId="11">#REF!</definedName>
    <definedName name="xcontrato_instalaciones_hidrosanitarias_U51_U52" localSheetId="10">#REF!</definedName>
    <definedName name="xcontrato_instalaciones_hidrosanitarias_U51_U52" localSheetId="4">#REF!</definedName>
    <definedName name="xcontrato_instalaciones_hidrosanitarias_U51_U52" localSheetId="3">#REF!</definedName>
    <definedName name="xcontrato_instalaciones_hidrosanitarias_U51_U52" localSheetId="5">#REF!</definedName>
    <definedName name="xcontrato_instalaciones_hidrosanitarias_U51_U52" localSheetId="9">#REF!</definedName>
    <definedName name="xcontrato_instalaciones_hidrosanitarias_U51_U52">#REF!</definedName>
    <definedName name="xControl_de_asentamientos" localSheetId="0">#REF!</definedName>
    <definedName name="xControl_de_asentamientos" localSheetId="2">#REF!</definedName>
    <definedName name="xControl_de_asentamientos" localSheetId="6">#REF!</definedName>
    <definedName name="xControl_de_asentamientos" localSheetId="12">#REF!</definedName>
    <definedName name="xControl_de_asentamientos" localSheetId="11">#REF!</definedName>
    <definedName name="xControl_de_asentamientos" localSheetId="10">#REF!</definedName>
    <definedName name="xControl_de_asentamientos" localSheetId="4">#REF!</definedName>
    <definedName name="xControl_de_asentamientos" localSheetId="3">#REF!</definedName>
    <definedName name="xControl_de_asentamientos" localSheetId="5">#REF!</definedName>
    <definedName name="xControl_de_asentamientos" localSheetId="9">#REF!</definedName>
    <definedName name="xControl_de_asentamientos">#REF!</definedName>
    <definedName name="xCorrecciòn_monetaria" localSheetId="0">#REF!</definedName>
    <definedName name="xCorrecciòn_monetaria" localSheetId="2">#REF!</definedName>
    <definedName name="xCorrecciòn_monetaria" localSheetId="6">#REF!</definedName>
    <definedName name="xCorrecciòn_monetaria" localSheetId="12">#REF!</definedName>
    <definedName name="xCorrecciòn_monetaria" localSheetId="11">#REF!</definedName>
    <definedName name="xCorrecciòn_monetaria" localSheetId="10">#REF!</definedName>
    <definedName name="xCorrecciòn_monetaria" localSheetId="4">#REF!</definedName>
    <definedName name="xCorrecciòn_monetaria" localSheetId="3">#REF!</definedName>
    <definedName name="xCorrecciòn_monetaria" localSheetId="5">#REF!</definedName>
    <definedName name="xCorrecciòn_monetaria" localSheetId="9">#REF!</definedName>
    <definedName name="xCorrecciòn_monetaria">#REF!</definedName>
    <definedName name="xCorredera" localSheetId="0">#REF!</definedName>
    <definedName name="xCorredera" localSheetId="2">#REF!</definedName>
    <definedName name="xCorredera" localSheetId="6">#REF!</definedName>
    <definedName name="xCorredera" localSheetId="12">#REF!</definedName>
    <definedName name="xCorredera" localSheetId="11">#REF!</definedName>
    <definedName name="xCorredera" localSheetId="10">#REF!</definedName>
    <definedName name="xCorredera" localSheetId="4">#REF!</definedName>
    <definedName name="xCorredera" localSheetId="3">#REF!</definedName>
    <definedName name="xCorredera" localSheetId="5">#REF!</definedName>
    <definedName name="xCorredera" localSheetId="9">#REF!</definedName>
    <definedName name="xCorredera">#REF!</definedName>
    <definedName name="xCortadora_de_ladrillo" localSheetId="0">#REF!</definedName>
    <definedName name="xCortadora_de_ladrillo" localSheetId="2">#REF!</definedName>
    <definedName name="xCortadora_de_ladrillo" localSheetId="6">#REF!</definedName>
    <definedName name="xCortadora_de_ladrillo" localSheetId="12">#REF!</definedName>
    <definedName name="xCortadora_de_ladrillo" localSheetId="11">#REF!</definedName>
    <definedName name="xCortadora_de_ladrillo" localSheetId="10">#REF!</definedName>
    <definedName name="xCortadora_de_ladrillo" localSheetId="4">#REF!</definedName>
    <definedName name="xCortadora_de_ladrillo" localSheetId="3">#REF!</definedName>
    <definedName name="xCortadora_de_ladrillo" localSheetId="5">#REF!</definedName>
    <definedName name="xCortadora_de_ladrillo" localSheetId="9">#REF!</definedName>
    <definedName name="xCortadora_de_ladrillo">#REF!</definedName>
    <definedName name="xCorte_roca" localSheetId="0">#REF!</definedName>
    <definedName name="xCorte_roca" localSheetId="2">#REF!</definedName>
    <definedName name="xCorte_roca" localSheetId="6">#REF!</definedName>
    <definedName name="xCorte_roca" localSheetId="12">#REF!</definedName>
    <definedName name="xCorte_roca" localSheetId="11">#REF!</definedName>
    <definedName name="xCorte_roca" localSheetId="10">#REF!</definedName>
    <definedName name="xCorte_roca" localSheetId="4">#REF!</definedName>
    <definedName name="xCorte_roca" localSheetId="3">#REF!</definedName>
    <definedName name="xCorte_roca" localSheetId="5">#REF!</definedName>
    <definedName name="xCorte_roca" localSheetId="9">#REF!</definedName>
    <definedName name="xCorte_roca">#REF!</definedName>
    <definedName name="xCorte_terreno_máquina" localSheetId="0">#REF!</definedName>
    <definedName name="xCorte_terreno_máquina" localSheetId="2">#REF!</definedName>
    <definedName name="xCorte_terreno_máquina" localSheetId="6">#REF!</definedName>
    <definedName name="xCorte_terreno_máquina" localSheetId="12">#REF!</definedName>
    <definedName name="xCorte_terreno_máquina" localSheetId="11">#REF!</definedName>
    <definedName name="xCorte_terreno_máquina" localSheetId="10">#REF!</definedName>
    <definedName name="xCorte_terreno_máquina" localSheetId="4">#REF!</definedName>
    <definedName name="xCorte_terreno_máquina" localSheetId="3">#REF!</definedName>
    <definedName name="xCorte_terreno_máquina" localSheetId="5">#REF!</definedName>
    <definedName name="xCorte_terreno_máquina" localSheetId="9">#REF!</definedName>
    <definedName name="xCorte_terreno_máquina">#REF!</definedName>
    <definedName name="xCostos_bancarios" localSheetId="0">#REF!</definedName>
    <definedName name="xCostos_bancarios" localSheetId="2">#REF!</definedName>
    <definedName name="xCostos_bancarios" localSheetId="6">#REF!</definedName>
    <definedName name="xCostos_bancarios" localSheetId="12">#REF!</definedName>
    <definedName name="xCostos_bancarios" localSheetId="11">#REF!</definedName>
    <definedName name="xCostos_bancarios" localSheetId="10">#REF!</definedName>
    <definedName name="xCostos_bancarios" localSheetId="4">#REF!</definedName>
    <definedName name="xCostos_bancarios" localSheetId="3">#REF!</definedName>
    <definedName name="xCostos_bancarios" localSheetId="5">#REF!</definedName>
    <definedName name="xCostos_bancarios" localSheetId="9">#REF!</definedName>
    <definedName name="xCostos_bancarios">#REF!</definedName>
    <definedName name="xCuarto_basuras" localSheetId="0">#REF!</definedName>
    <definedName name="xCuarto_basuras" localSheetId="2">#REF!</definedName>
    <definedName name="xCuarto_basuras" localSheetId="6">#REF!</definedName>
    <definedName name="xCuarto_basuras" localSheetId="12">#REF!</definedName>
    <definedName name="xCuarto_basuras" localSheetId="11">#REF!</definedName>
    <definedName name="xCuarto_basuras" localSheetId="10">#REF!</definedName>
    <definedName name="xCuarto_basuras" localSheetId="4">#REF!</definedName>
    <definedName name="xCuarto_basuras" localSheetId="3">#REF!</definedName>
    <definedName name="xCuarto_basuras" localSheetId="5">#REF!</definedName>
    <definedName name="xCuarto_basuras" localSheetId="9">#REF!</definedName>
    <definedName name="xCuarto_basuras">#REF!</definedName>
    <definedName name="xCuartos_de_máquinas" localSheetId="0">#REF!</definedName>
    <definedName name="xCuartos_de_máquinas" localSheetId="2">#REF!</definedName>
    <definedName name="xCuartos_de_máquinas" localSheetId="6">#REF!</definedName>
    <definedName name="xCuartos_de_máquinas" localSheetId="12">#REF!</definedName>
    <definedName name="xCuartos_de_máquinas" localSheetId="11">#REF!</definedName>
    <definedName name="xCuartos_de_máquinas" localSheetId="10">#REF!</definedName>
    <definedName name="xCuartos_de_máquinas" localSheetId="4">#REF!</definedName>
    <definedName name="xCuartos_de_máquinas" localSheetId="3">#REF!</definedName>
    <definedName name="xCuartos_de_máquinas" localSheetId="5">#REF!</definedName>
    <definedName name="xCuartos_de_máquinas" localSheetId="9">#REF!</definedName>
    <definedName name="xCuartos_de_máquinas">#REF!</definedName>
    <definedName name="xCubierta_en_pizarra" localSheetId="0">#REF!</definedName>
    <definedName name="xCubierta_en_pizarra" localSheetId="2">#REF!</definedName>
    <definedName name="xCubierta_en_pizarra" localSheetId="6">#REF!</definedName>
    <definedName name="xCubierta_en_pizarra" localSheetId="12">#REF!</definedName>
    <definedName name="xCubierta_en_pizarra" localSheetId="11">#REF!</definedName>
    <definedName name="xCubierta_en_pizarra" localSheetId="10">#REF!</definedName>
    <definedName name="xCubierta_en_pizarra" localSheetId="4">#REF!</definedName>
    <definedName name="xCubierta_en_pizarra" localSheetId="3">#REF!</definedName>
    <definedName name="xCubierta_en_pizarra" localSheetId="5">#REF!</definedName>
    <definedName name="xCubierta_en_pizarra" localSheetId="9">#REF!</definedName>
    <definedName name="xCubierta_en_pizarra">#REF!</definedName>
    <definedName name="xCuellos_claraboyas" localSheetId="0">#REF!</definedName>
    <definedName name="xCuellos_claraboyas" localSheetId="2">#REF!</definedName>
    <definedName name="xCuellos_claraboyas" localSheetId="6">#REF!</definedName>
    <definedName name="xCuellos_claraboyas" localSheetId="12">#REF!</definedName>
    <definedName name="xCuellos_claraboyas" localSheetId="11">#REF!</definedName>
    <definedName name="xCuellos_claraboyas" localSheetId="10">#REF!</definedName>
    <definedName name="xCuellos_claraboyas" localSheetId="4">#REF!</definedName>
    <definedName name="xCuellos_claraboyas" localSheetId="3">#REF!</definedName>
    <definedName name="xCuellos_claraboyas" localSheetId="5">#REF!</definedName>
    <definedName name="xCuellos_claraboyas" localSheetId="9">#REF!</definedName>
    <definedName name="xCuellos_claraboyas">#REF!</definedName>
    <definedName name="xCuellos_marquesinas_cubierta" localSheetId="0">#REF!</definedName>
    <definedName name="xCuellos_marquesinas_cubierta" localSheetId="2">#REF!</definedName>
    <definedName name="xCuellos_marquesinas_cubierta" localSheetId="6">#REF!</definedName>
    <definedName name="xCuellos_marquesinas_cubierta" localSheetId="12">#REF!</definedName>
    <definedName name="xCuellos_marquesinas_cubierta" localSheetId="11">#REF!</definedName>
    <definedName name="xCuellos_marquesinas_cubierta" localSheetId="10">#REF!</definedName>
    <definedName name="xCuellos_marquesinas_cubierta" localSheetId="4">#REF!</definedName>
    <definedName name="xCuellos_marquesinas_cubierta" localSheetId="3">#REF!</definedName>
    <definedName name="xCuellos_marquesinas_cubierta" localSheetId="5">#REF!</definedName>
    <definedName name="xCuellos_marquesinas_cubierta" localSheetId="9">#REF!</definedName>
    <definedName name="xCuellos_marquesinas_cubierta">#REF!</definedName>
    <definedName name="xCuentas_anteriores_inicio_de_proyecto" localSheetId="0">#REF!</definedName>
    <definedName name="xCuentas_anteriores_inicio_de_proyecto" localSheetId="2">#REF!</definedName>
    <definedName name="xCuentas_anteriores_inicio_de_proyecto" localSheetId="6">#REF!</definedName>
    <definedName name="xCuentas_anteriores_inicio_de_proyecto" localSheetId="12">#REF!</definedName>
    <definedName name="xCuentas_anteriores_inicio_de_proyecto" localSheetId="11">#REF!</definedName>
    <definedName name="xCuentas_anteriores_inicio_de_proyecto" localSheetId="10">#REF!</definedName>
    <definedName name="xCuentas_anteriores_inicio_de_proyecto" localSheetId="4">#REF!</definedName>
    <definedName name="xCuentas_anteriores_inicio_de_proyecto" localSheetId="3">#REF!</definedName>
    <definedName name="xCuentas_anteriores_inicio_de_proyecto" localSheetId="5">#REF!</definedName>
    <definedName name="xCuentas_anteriores_inicio_de_proyecto" localSheetId="9">#REF!</definedName>
    <definedName name="xCuentas_anteriores_inicio_de_proyecto">#REF!</definedName>
    <definedName name="XD" localSheetId="0">#REF!</definedName>
    <definedName name="XD" localSheetId="2">#REF!</definedName>
    <definedName name="XD" localSheetId="6">#REF!</definedName>
    <definedName name="XD" localSheetId="12">#REF!</definedName>
    <definedName name="XD" localSheetId="11">#REF!</definedName>
    <definedName name="XD" localSheetId="10">#REF!</definedName>
    <definedName name="XD" localSheetId="4">#REF!</definedName>
    <definedName name="XD" localSheetId="3">#REF!</definedName>
    <definedName name="XD" localSheetId="5">#REF!</definedName>
    <definedName name="XD" localSheetId="9">#REF!</definedName>
    <definedName name="XD">#REF!</definedName>
    <definedName name="xDemarcaciòn_y_numeraciòn_parqueaderos" localSheetId="0">#REF!</definedName>
    <definedName name="xDemarcaciòn_y_numeraciòn_parqueaderos" localSheetId="2">#REF!</definedName>
    <definedName name="xDemarcaciòn_y_numeraciòn_parqueaderos" localSheetId="6">#REF!</definedName>
    <definedName name="xDemarcaciòn_y_numeraciòn_parqueaderos" localSheetId="12">#REF!</definedName>
    <definedName name="xDemarcaciòn_y_numeraciòn_parqueaderos" localSheetId="11">#REF!</definedName>
    <definedName name="xDemarcaciòn_y_numeraciòn_parqueaderos" localSheetId="10">#REF!</definedName>
    <definedName name="xDemarcaciòn_y_numeraciòn_parqueaderos" localSheetId="4">#REF!</definedName>
    <definedName name="xDemarcaciòn_y_numeraciòn_parqueaderos" localSheetId="3">#REF!</definedName>
    <definedName name="xDemarcaciòn_y_numeraciòn_parqueaderos" localSheetId="5">#REF!</definedName>
    <definedName name="xDemarcaciòn_y_numeraciòn_parqueaderos" localSheetId="9">#REF!</definedName>
    <definedName name="xDemarcaciòn_y_numeraciòn_parqueaderos">#REF!</definedName>
    <definedName name="xDemolicion_caissons___anillos_aproximacion" localSheetId="0">#REF!</definedName>
    <definedName name="xDemolicion_caissons___anillos_aproximacion" localSheetId="2">#REF!</definedName>
    <definedName name="xDemolicion_caissons___anillos_aproximacion" localSheetId="6">#REF!</definedName>
    <definedName name="xDemolicion_caissons___anillos_aproximacion" localSheetId="12">#REF!</definedName>
    <definedName name="xDemolicion_caissons___anillos_aproximacion" localSheetId="11">#REF!</definedName>
    <definedName name="xDemolicion_caissons___anillos_aproximacion" localSheetId="10">#REF!</definedName>
    <definedName name="xDemolicion_caissons___anillos_aproximacion" localSheetId="4">#REF!</definedName>
    <definedName name="xDemolicion_caissons___anillos_aproximacion" localSheetId="3">#REF!</definedName>
    <definedName name="xDemolicion_caissons___anillos_aproximacion" localSheetId="5">#REF!</definedName>
    <definedName name="xDemolicion_caissons___anillos_aproximacion" localSheetId="9">#REF!</definedName>
    <definedName name="xDemolicion_caissons___anillos_aproximacion">#REF!</definedName>
    <definedName name="xDemolición_cimientos_enterrados" localSheetId="0">#REF!</definedName>
    <definedName name="xDemolición_cimientos_enterrados" localSheetId="2">#REF!</definedName>
    <definedName name="xDemolición_cimientos_enterrados" localSheetId="6">#REF!</definedName>
    <definedName name="xDemolición_cimientos_enterrados" localSheetId="12">#REF!</definedName>
    <definedName name="xDemolición_cimientos_enterrados" localSheetId="11">#REF!</definedName>
    <definedName name="xDemolición_cimientos_enterrados" localSheetId="10">#REF!</definedName>
    <definedName name="xDemolición_cimientos_enterrados" localSheetId="4">#REF!</definedName>
    <definedName name="xDemolición_cimientos_enterrados" localSheetId="3">#REF!</definedName>
    <definedName name="xDemolición_cimientos_enterrados" localSheetId="5">#REF!</definedName>
    <definedName name="xDemolición_cimientos_enterrados" localSheetId="9">#REF!</definedName>
    <definedName name="xDemolición_cimientos_enterrados">#REF!</definedName>
    <definedName name="xDemolición_construcciones_existentes" localSheetId="0">#REF!</definedName>
    <definedName name="xDemolición_construcciones_existentes" localSheetId="2">#REF!</definedName>
    <definedName name="xDemolición_construcciones_existentes" localSheetId="6">#REF!</definedName>
    <definedName name="xDemolición_construcciones_existentes" localSheetId="12">#REF!</definedName>
    <definedName name="xDemolición_construcciones_existentes" localSheetId="11">#REF!</definedName>
    <definedName name="xDemolición_construcciones_existentes" localSheetId="10">#REF!</definedName>
    <definedName name="xDemolición_construcciones_existentes" localSheetId="4">#REF!</definedName>
    <definedName name="xDemolición_construcciones_existentes" localSheetId="3">#REF!</definedName>
    <definedName name="xDemolición_construcciones_existentes" localSheetId="5">#REF!</definedName>
    <definedName name="xDemolición_construcciones_existentes" localSheetId="9">#REF!</definedName>
    <definedName name="xDemolición_construcciones_existentes">#REF!</definedName>
    <definedName name="xDemolición_roca" localSheetId="0">#REF!</definedName>
    <definedName name="xDemolición_roca" localSheetId="2">#REF!</definedName>
    <definedName name="xDemolición_roca" localSheetId="6">#REF!</definedName>
    <definedName name="xDemolición_roca" localSheetId="12">#REF!</definedName>
    <definedName name="xDemolición_roca" localSheetId="11">#REF!</definedName>
    <definedName name="xDemolición_roca" localSheetId="10">#REF!</definedName>
    <definedName name="xDemolición_roca" localSheetId="4">#REF!</definedName>
    <definedName name="xDemolición_roca" localSheetId="3">#REF!</definedName>
    <definedName name="xDemolición_roca" localSheetId="5">#REF!</definedName>
    <definedName name="xDemolición_roca" localSheetId="9">#REF!</definedName>
    <definedName name="xDemolición_roca">#REF!</definedName>
    <definedName name="xDepósitos" localSheetId="0">#REF!</definedName>
    <definedName name="xDepósitos" localSheetId="2">#REF!</definedName>
    <definedName name="xDepósitos" localSheetId="6">#REF!</definedName>
    <definedName name="xDepósitos" localSheetId="12">#REF!</definedName>
    <definedName name="xDepósitos" localSheetId="11">#REF!</definedName>
    <definedName name="xDepósitos" localSheetId="10">#REF!</definedName>
    <definedName name="xDepósitos" localSheetId="4">#REF!</definedName>
    <definedName name="xDepósitos" localSheetId="3">#REF!</definedName>
    <definedName name="xDepósitos" localSheetId="5">#REF!</definedName>
    <definedName name="xDepósitos" localSheetId="9">#REF!</definedName>
    <definedName name="xDepósitos">#REF!</definedName>
    <definedName name="xDerechos_de_conexión" localSheetId="0">#REF!</definedName>
    <definedName name="xDerechos_de_conexión" localSheetId="2">#REF!</definedName>
    <definedName name="xDerechos_de_conexión" localSheetId="6">#REF!</definedName>
    <definedName name="xDerechos_de_conexión" localSheetId="12">#REF!</definedName>
    <definedName name="xDerechos_de_conexión" localSheetId="11">#REF!</definedName>
    <definedName name="xDerechos_de_conexión" localSheetId="10">#REF!</definedName>
    <definedName name="xDerechos_de_conexión" localSheetId="4">#REF!</definedName>
    <definedName name="xDerechos_de_conexión" localSheetId="3">#REF!</definedName>
    <definedName name="xDerechos_de_conexión" localSheetId="5">#REF!</definedName>
    <definedName name="xDerechos_de_conexión" localSheetId="9">#REF!</definedName>
    <definedName name="xDerechos_de_conexión">#REF!</definedName>
    <definedName name="xDerechos_de_conexión_" localSheetId="0">#REF!</definedName>
    <definedName name="xDerechos_de_conexión_" localSheetId="2">#REF!</definedName>
    <definedName name="xDerechos_de_conexión_" localSheetId="6">#REF!</definedName>
    <definedName name="xDerechos_de_conexión_" localSheetId="12">#REF!</definedName>
    <definedName name="xDerechos_de_conexión_" localSheetId="11">#REF!</definedName>
    <definedName name="xDerechos_de_conexión_" localSheetId="10">#REF!</definedName>
    <definedName name="xDerechos_de_conexión_" localSheetId="4">#REF!</definedName>
    <definedName name="xDerechos_de_conexión_" localSheetId="3">#REF!</definedName>
    <definedName name="xDerechos_de_conexión_" localSheetId="5">#REF!</definedName>
    <definedName name="xDerechos_de_conexión_" localSheetId="9">#REF!</definedName>
    <definedName name="xDerechos_de_conexión_">#REF!</definedName>
    <definedName name="xDerechos_de_conexión_copropiedad" localSheetId="0">#REF!</definedName>
    <definedName name="xDerechos_de_conexión_copropiedad" localSheetId="2">#REF!</definedName>
    <definedName name="xDerechos_de_conexión_copropiedad" localSheetId="6">#REF!</definedName>
    <definedName name="xDerechos_de_conexión_copropiedad" localSheetId="12">#REF!</definedName>
    <definedName name="xDerechos_de_conexión_copropiedad" localSheetId="11">#REF!</definedName>
    <definedName name="xDerechos_de_conexión_copropiedad" localSheetId="10">#REF!</definedName>
    <definedName name="xDerechos_de_conexión_copropiedad" localSheetId="4">#REF!</definedName>
    <definedName name="xDerechos_de_conexión_copropiedad" localSheetId="3">#REF!</definedName>
    <definedName name="xDerechos_de_conexión_copropiedad" localSheetId="5">#REF!</definedName>
    <definedName name="xDerechos_de_conexión_copropiedad" localSheetId="9">#REF!</definedName>
    <definedName name="xDerechos_de_conexión_copropiedad">#REF!</definedName>
    <definedName name="xDerechos_de_conexión_copropiedad__potable__riego__alcantarillado" localSheetId="0">#REF!</definedName>
    <definedName name="xDerechos_de_conexión_copropiedad__potable__riego__alcantarillado" localSheetId="2">#REF!</definedName>
    <definedName name="xDerechos_de_conexión_copropiedad__potable__riego__alcantarillado" localSheetId="6">#REF!</definedName>
    <definedName name="xDerechos_de_conexión_copropiedad__potable__riego__alcantarillado" localSheetId="12">#REF!</definedName>
    <definedName name="xDerechos_de_conexión_copropiedad__potable__riego__alcantarillado" localSheetId="11">#REF!</definedName>
    <definedName name="xDerechos_de_conexión_copropiedad__potable__riego__alcantarillado" localSheetId="10">#REF!</definedName>
    <definedName name="xDerechos_de_conexión_copropiedad__potable__riego__alcantarillado" localSheetId="4">#REF!</definedName>
    <definedName name="xDerechos_de_conexión_copropiedad__potable__riego__alcantarillado" localSheetId="3">#REF!</definedName>
    <definedName name="xDerechos_de_conexión_copropiedad__potable__riego__alcantarillado" localSheetId="5">#REF!</definedName>
    <definedName name="xDerechos_de_conexión_copropiedad__potable__riego__alcantarillado" localSheetId="9">#REF!</definedName>
    <definedName name="xDerechos_de_conexión_copropiedad__potable__riego__alcantarillado">#REF!</definedName>
    <definedName name="xDescabece" localSheetId="0">#REF!</definedName>
    <definedName name="xDescabece" localSheetId="2">#REF!</definedName>
    <definedName name="xDescabece" localSheetId="6">#REF!</definedName>
    <definedName name="xDescabece" localSheetId="12">#REF!</definedName>
    <definedName name="xDescabece" localSheetId="11">#REF!</definedName>
    <definedName name="xDescabece" localSheetId="10">#REF!</definedName>
    <definedName name="xDescabece" localSheetId="4">#REF!</definedName>
    <definedName name="xDescabece" localSheetId="3">#REF!</definedName>
    <definedName name="xDescabece" localSheetId="5">#REF!</definedName>
    <definedName name="xDescabece" localSheetId="9">#REF!</definedName>
    <definedName name="xDescabece">#REF!</definedName>
    <definedName name="xDescapote_Máqina_10_cmts." localSheetId="0">#REF!</definedName>
    <definedName name="xDescapote_Máqina_10_cmts." localSheetId="2">#REF!</definedName>
    <definedName name="xDescapote_Máqina_10_cmts." localSheetId="6">#REF!</definedName>
    <definedName name="xDescapote_Máqina_10_cmts." localSheetId="12">#REF!</definedName>
    <definedName name="xDescapote_Máqina_10_cmts." localSheetId="11">#REF!</definedName>
    <definedName name="xDescapote_Máqina_10_cmts." localSheetId="10">#REF!</definedName>
    <definedName name="xDescapote_Máqina_10_cmts." localSheetId="4">#REF!</definedName>
    <definedName name="xDescapote_Máqina_10_cmts." localSheetId="3">#REF!</definedName>
    <definedName name="xDescapote_Máqina_10_cmts." localSheetId="5">#REF!</definedName>
    <definedName name="xDescapote_Máqina_10_cmts." localSheetId="9">#REF!</definedName>
    <definedName name="xDescapote_Máqina_10_cmts.">#REF!</definedName>
    <definedName name="xDesfogues_equipos" localSheetId="0">#REF!</definedName>
    <definedName name="xDesfogues_equipos" localSheetId="2">#REF!</definedName>
    <definedName name="xDesfogues_equipos" localSheetId="6">#REF!</definedName>
    <definedName name="xDesfogues_equipos" localSheetId="12">#REF!</definedName>
    <definedName name="xDesfogues_equipos" localSheetId="11">#REF!</definedName>
    <definedName name="xDesfogues_equipos" localSheetId="10">#REF!</definedName>
    <definedName name="xDesfogues_equipos" localSheetId="4">#REF!</definedName>
    <definedName name="xDesfogues_equipos" localSheetId="3">#REF!</definedName>
    <definedName name="xDesfogues_equipos" localSheetId="5">#REF!</definedName>
    <definedName name="xDesfogues_equipos" localSheetId="9">#REF!</definedName>
    <definedName name="xDesfogues_equipos">#REF!</definedName>
    <definedName name="xDesfogues_planta_elèctrica" localSheetId="0">#REF!</definedName>
    <definedName name="xDesfogues_planta_elèctrica" localSheetId="2">#REF!</definedName>
    <definedName name="xDesfogues_planta_elèctrica" localSheetId="6">#REF!</definedName>
    <definedName name="xDesfogues_planta_elèctrica" localSheetId="12">#REF!</definedName>
    <definedName name="xDesfogues_planta_elèctrica" localSheetId="11">#REF!</definedName>
    <definedName name="xDesfogues_planta_elèctrica" localSheetId="10">#REF!</definedName>
    <definedName name="xDesfogues_planta_elèctrica" localSheetId="4">#REF!</definedName>
    <definedName name="xDesfogues_planta_elèctrica" localSheetId="3">#REF!</definedName>
    <definedName name="xDesfogues_planta_elèctrica" localSheetId="5">#REF!</definedName>
    <definedName name="xDesfogues_planta_elèctrica" localSheetId="9">#REF!</definedName>
    <definedName name="xDesfogues_planta_elèctrica">#REF!</definedName>
    <definedName name="xDesmonte_campamento" localSheetId="0">#REF!</definedName>
    <definedName name="xDesmonte_campamento" localSheetId="2">#REF!</definedName>
    <definedName name="xDesmonte_campamento" localSheetId="6">#REF!</definedName>
    <definedName name="xDesmonte_campamento" localSheetId="12">#REF!</definedName>
    <definedName name="xDesmonte_campamento" localSheetId="11">#REF!</definedName>
    <definedName name="xDesmonte_campamento" localSheetId="10">#REF!</definedName>
    <definedName name="xDesmonte_campamento" localSheetId="4">#REF!</definedName>
    <definedName name="xDesmonte_campamento" localSheetId="3">#REF!</definedName>
    <definedName name="xDesmonte_campamento" localSheetId="5">#REF!</definedName>
    <definedName name="xDesmonte_campamento" localSheetId="9">#REF!</definedName>
    <definedName name="xDesmonte_campamento">#REF!</definedName>
    <definedName name="xDesmonte_cerramiento" localSheetId="0">#REF!</definedName>
    <definedName name="xDesmonte_cerramiento" localSheetId="2">#REF!</definedName>
    <definedName name="xDesmonte_cerramiento" localSheetId="6">#REF!</definedName>
    <definedName name="xDesmonte_cerramiento" localSheetId="12">#REF!</definedName>
    <definedName name="xDesmonte_cerramiento" localSheetId="11">#REF!</definedName>
    <definedName name="xDesmonte_cerramiento" localSheetId="10">#REF!</definedName>
    <definedName name="xDesmonte_cerramiento" localSheetId="4">#REF!</definedName>
    <definedName name="xDesmonte_cerramiento" localSheetId="3">#REF!</definedName>
    <definedName name="xDesmonte_cerramiento" localSheetId="5">#REF!</definedName>
    <definedName name="xDesmonte_cerramiento" localSheetId="9">#REF!</definedName>
    <definedName name="xDesmonte_cerramiento">#REF!</definedName>
    <definedName name="xDilataciones" localSheetId="0">#REF!</definedName>
    <definedName name="xDilataciones" localSheetId="2">#REF!</definedName>
    <definedName name="xDilataciones" localSheetId="6">#REF!</definedName>
    <definedName name="xDilataciones" localSheetId="12">#REF!</definedName>
    <definedName name="xDilataciones" localSheetId="11">#REF!</definedName>
    <definedName name="xDilataciones" localSheetId="10">#REF!</definedName>
    <definedName name="xDilataciones" localSheetId="4">#REF!</definedName>
    <definedName name="xDilataciones" localSheetId="3">#REF!</definedName>
    <definedName name="xDilataciones" localSheetId="5">#REF!</definedName>
    <definedName name="xDilataciones" localSheetId="9">#REF!</definedName>
    <definedName name="xDilataciones">#REF!</definedName>
    <definedName name="xDinteles_en_bloque" localSheetId="0">#REF!</definedName>
    <definedName name="xDinteles_en_bloque" localSheetId="2">#REF!</definedName>
    <definedName name="xDinteles_en_bloque" localSheetId="6">#REF!</definedName>
    <definedName name="xDinteles_en_bloque" localSheetId="12">#REF!</definedName>
    <definedName name="xDinteles_en_bloque" localSheetId="11">#REF!</definedName>
    <definedName name="xDinteles_en_bloque" localSheetId="10">#REF!</definedName>
    <definedName name="xDinteles_en_bloque" localSheetId="4">#REF!</definedName>
    <definedName name="xDinteles_en_bloque" localSheetId="3">#REF!</definedName>
    <definedName name="xDinteles_en_bloque" localSheetId="5">#REF!</definedName>
    <definedName name="xDinteles_en_bloque" localSheetId="9">#REF!</definedName>
    <definedName name="xDinteles_en_bloque">#REF!</definedName>
    <definedName name="xDinteles_en_concreto" localSheetId="0">#REF!</definedName>
    <definedName name="xDinteles_en_concreto" localSheetId="2">#REF!</definedName>
    <definedName name="xDinteles_en_concreto" localSheetId="6">#REF!</definedName>
    <definedName name="xDinteles_en_concreto" localSheetId="12">#REF!</definedName>
    <definedName name="xDinteles_en_concreto" localSheetId="11">#REF!</definedName>
    <definedName name="xDinteles_en_concreto" localSheetId="10">#REF!</definedName>
    <definedName name="xDinteles_en_concreto" localSheetId="4">#REF!</definedName>
    <definedName name="xDinteles_en_concreto" localSheetId="3">#REF!</definedName>
    <definedName name="xDinteles_en_concreto" localSheetId="5">#REF!</definedName>
    <definedName name="xDinteles_en_concreto" localSheetId="9">#REF!</definedName>
    <definedName name="xDinteles_en_concreto">#REF!</definedName>
    <definedName name="xDinteles_metàlicos_puerta_ducha" localSheetId="0">#REF!</definedName>
    <definedName name="xDinteles_metàlicos_puerta_ducha" localSheetId="2">#REF!</definedName>
    <definedName name="xDinteles_metàlicos_puerta_ducha" localSheetId="6">#REF!</definedName>
    <definedName name="xDinteles_metàlicos_puerta_ducha" localSheetId="12">#REF!</definedName>
    <definedName name="xDinteles_metàlicos_puerta_ducha" localSheetId="11">#REF!</definedName>
    <definedName name="xDinteles_metàlicos_puerta_ducha" localSheetId="10">#REF!</definedName>
    <definedName name="xDinteles_metàlicos_puerta_ducha" localSheetId="4">#REF!</definedName>
    <definedName name="xDinteles_metàlicos_puerta_ducha" localSheetId="3">#REF!</definedName>
    <definedName name="xDinteles_metàlicos_puerta_ducha" localSheetId="5">#REF!</definedName>
    <definedName name="xDinteles_metàlicos_puerta_ducha" localSheetId="9">#REF!</definedName>
    <definedName name="xDinteles_metàlicos_puerta_ducha">#REF!</definedName>
    <definedName name="xDinteles_metàlicos_puertas_correderas" localSheetId="0">#REF!</definedName>
    <definedName name="xDinteles_metàlicos_puertas_correderas" localSheetId="2">#REF!</definedName>
    <definedName name="xDinteles_metàlicos_puertas_correderas" localSheetId="6">#REF!</definedName>
    <definedName name="xDinteles_metàlicos_puertas_correderas" localSheetId="12">#REF!</definedName>
    <definedName name="xDinteles_metàlicos_puertas_correderas" localSheetId="11">#REF!</definedName>
    <definedName name="xDinteles_metàlicos_puertas_correderas" localSheetId="10">#REF!</definedName>
    <definedName name="xDinteles_metàlicos_puertas_correderas" localSheetId="4">#REF!</definedName>
    <definedName name="xDinteles_metàlicos_puertas_correderas" localSheetId="3">#REF!</definedName>
    <definedName name="xDinteles_metàlicos_puertas_correderas" localSheetId="5">#REF!</definedName>
    <definedName name="xDinteles_metàlicos_puertas_correderas" localSheetId="9">#REF!</definedName>
    <definedName name="xDinteles_metàlicos_puertas_correderas">#REF!</definedName>
    <definedName name="xDirector_de_Interventoria" localSheetId="0">#REF!</definedName>
    <definedName name="xDirector_de_Interventoria" localSheetId="2">#REF!</definedName>
    <definedName name="xDirector_de_Interventoria" localSheetId="6">#REF!</definedName>
    <definedName name="xDirector_de_Interventoria" localSheetId="12">#REF!</definedName>
    <definedName name="xDirector_de_Interventoria" localSheetId="11">#REF!</definedName>
    <definedName name="xDirector_de_Interventoria" localSheetId="10">#REF!</definedName>
    <definedName name="xDirector_de_Interventoria" localSheetId="4">#REF!</definedName>
    <definedName name="xDirector_de_Interventoria" localSheetId="3">#REF!</definedName>
    <definedName name="xDirector_de_Interventoria" localSheetId="5">#REF!</definedName>
    <definedName name="xDirector_de_Interventoria" localSheetId="9">#REF!</definedName>
    <definedName name="xDirector_de_Interventoria">#REF!</definedName>
    <definedName name="xDirector_de_obra" localSheetId="0">#REF!</definedName>
    <definedName name="xDirector_de_obra" localSheetId="2">#REF!</definedName>
    <definedName name="xDirector_de_obra" localSheetId="6">#REF!</definedName>
    <definedName name="xDirector_de_obra" localSheetId="12">#REF!</definedName>
    <definedName name="xDirector_de_obra" localSheetId="11">#REF!</definedName>
    <definedName name="xDirector_de_obra" localSheetId="10">#REF!</definedName>
    <definedName name="xDirector_de_obra" localSheetId="4">#REF!</definedName>
    <definedName name="xDirector_de_obra" localSheetId="3">#REF!</definedName>
    <definedName name="xDirector_de_obra" localSheetId="5">#REF!</definedName>
    <definedName name="xDirector_de_obra" localSheetId="9">#REF!</definedName>
    <definedName name="xDirector_de_obra">#REF!</definedName>
    <definedName name="xDiscos_de_corte" localSheetId="0">#REF!</definedName>
    <definedName name="xDiscos_de_corte" localSheetId="2">#REF!</definedName>
    <definedName name="xDiscos_de_corte" localSheetId="6">#REF!</definedName>
    <definedName name="xDiscos_de_corte" localSheetId="12">#REF!</definedName>
    <definedName name="xDiscos_de_corte" localSheetId="11">#REF!</definedName>
    <definedName name="xDiscos_de_corte" localSheetId="10">#REF!</definedName>
    <definedName name="xDiscos_de_corte" localSheetId="4">#REF!</definedName>
    <definedName name="xDiscos_de_corte" localSheetId="3">#REF!</definedName>
    <definedName name="xDiscos_de_corte" localSheetId="5">#REF!</definedName>
    <definedName name="xDiscos_de_corte" localSheetId="9">#REF!</definedName>
    <definedName name="xDiscos_de_corte">#REF!</definedName>
    <definedName name="xDiseño_de_seguridad" localSheetId="0">#REF!</definedName>
    <definedName name="xDiseño_de_seguridad" localSheetId="2">#REF!</definedName>
    <definedName name="xDiseño_de_seguridad" localSheetId="6">#REF!</definedName>
    <definedName name="xDiseño_de_seguridad" localSheetId="12">#REF!</definedName>
    <definedName name="xDiseño_de_seguridad" localSheetId="11">#REF!</definedName>
    <definedName name="xDiseño_de_seguridad" localSheetId="10">#REF!</definedName>
    <definedName name="xDiseño_de_seguridad" localSheetId="4">#REF!</definedName>
    <definedName name="xDiseño_de_seguridad" localSheetId="3">#REF!</definedName>
    <definedName name="xDiseño_de_seguridad" localSheetId="5">#REF!</definedName>
    <definedName name="xDiseño_de_seguridad" localSheetId="9">#REF!</definedName>
    <definedName name="xDiseño_de_seguridad">#REF!</definedName>
    <definedName name="xDiseño_elèctrico_y_apantallamiento" localSheetId="0">#REF!</definedName>
    <definedName name="xDiseño_elèctrico_y_apantallamiento" localSheetId="2">#REF!</definedName>
    <definedName name="xDiseño_elèctrico_y_apantallamiento" localSheetId="6">#REF!</definedName>
    <definedName name="xDiseño_elèctrico_y_apantallamiento" localSheetId="12">#REF!</definedName>
    <definedName name="xDiseño_elèctrico_y_apantallamiento" localSheetId="11">#REF!</definedName>
    <definedName name="xDiseño_elèctrico_y_apantallamiento" localSheetId="10">#REF!</definedName>
    <definedName name="xDiseño_elèctrico_y_apantallamiento" localSheetId="4">#REF!</definedName>
    <definedName name="xDiseño_elèctrico_y_apantallamiento" localSheetId="3">#REF!</definedName>
    <definedName name="xDiseño_elèctrico_y_apantallamiento" localSheetId="5">#REF!</definedName>
    <definedName name="xDiseño_elèctrico_y_apantallamiento" localSheetId="9">#REF!</definedName>
    <definedName name="xDiseño_elèctrico_y_apantallamiento">#REF!</definedName>
    <definedName name="xDiseño_estructural" localSheetId="0">#REF!</definedName>
    <definedName name="xDiseño_estructural" localSheetId="2">#REF!</definedName>
    <definedName name="xDiseño_estructural" localSheetId="6">#REF!</definedName>
    <definedName name="xDiseño_estructural" localSheetId="12">#REF!</definedName>
    <definedName name="xDiseño_estructural" localSheetId="11">#REF!</definedName>
    <definedName name="xDiseño_estructural" localSheetId="10">#REF!</definedName>
    <definedName name="xDiseño_estructural" localSheetId="4">#REF!</definedName>
    <definedName name="xDiseño_estructural" localSheetId="3">#REF!</definedName>
    <definedName name="xDiseño_estructural" localSheetId="5">#REF!</definedName>
    <definedName name="xDiseño_estructural" localSheetId="9">#REF!</definedName>
    <definedName name="xDiseño_estructural">#REF!</definedName>
    <definedName name="xDiseño_hidrosanitario" localSheetId="0">#REF!</definedName>
    <definedName name="xDiseño_hidrosanitario" localSheetId="2">#REF!</definedName>
    <definedName name="xDiseño_hidrosanitario" localSheetId="6">#REF!</definedName>
    <definedName name="xDiseño_hidrosanitario" localSheetId="12">#REF!</definedName>
    <definedName name="xDiseño_hidrosanitario" localSheetId="11">#REF!</definedName>
    <definedName name="xDiseño_hidrosanitario" localSheetId="10">#REF!</definedName>
    <definedName name="xDiseño_hidrosanitario" localSheetId="4">#REF!</definedName>
    <definedName name="xDiseño_hidrosanitario" localSheetId="3">#REF!</definedName>
    <definedName name="xDiseño_hidrosanitario" localSheetId="5">#REF!</definedName>
    <definedName name="xDiseño_hidrosanitario" localSheetId="9">#REF!</definedName>
    <definedName name="xDiseño_hidrosanitario">#REF!</definedName>
    <definedName name="xDiseño_interior" localSheetId="0">#REF!</definedName>
    <definedName name="xDiseño_interior" localSheetId="2">#REF!</definedName>
    <definedName name="xDiseño_interior" localSheetId="6">#REF!</definedName>
    <definedName name="xDiseño_interior" localSheetId="12">#REF!</definedName>
    <definedName name="xDiseño_interior" localSheetId="11">#REF!</definedName>
    <definedName name="xDiseño_interior" localSheetId="10">#REF!</definedName>
    <definedName name="xDiseño_interior" localSheetId="4">#REF!</definedName>
    <definedName name="xDiseño_interior" localSheetId="3">#REF!</definedName>
    <definedName name="xDiseño_interior" localSheetId="5">#REF!</definedName>
    <definedName name="xDiseño_interior" localSheetId="9">#REF!</definedName>
    <definedName name="xDiseño_interior">#REF!</definedName>
    <definedName name="xDivision_de_baño_en_acero" localSheetId="0">#REF!</definedName>
    <definedName name="xDivision_de_baño_en_acero" localSheetId="2">#REF!</definedName>
    <definedName name="xDivision_de_baño_en_acero" localSheetId="6">#REF!</definedName>
    <definedName name="xDivision_de_baño_en_acero" localSheetId="12">#REF!</definedName>
    <definedName name="xDivision_de_baño_en_acero" localSheetId="11">#REF!</definedName>
    <definedName name="xDivision_de_baño_en_acero" localSheetId="10">#REF!</definedName>
    <definedName name="xDivision_de_baño_en_acero" localSheetId="4">#REF!</definedName>
    <definedName name="xDivision_de_baño_en_acero" localSheetId="3">#REF!</definedName>
    <definedName name="xDivision_de_baño_en_acero" localSheetId="5">#REF!</definedName>
    <definedName name="xDivision_de_baño_en_acero" localSheetId="9">#REF!</definedName>
    <definedName name="xDivision_de_baño_en_acero">#REF!</definedName>
    <definedName name="xDivisión_de_baño_en_aluminio" localSheetId="0">#REF!</definedName>
    <definedName name="xDivisión_de_baño_en_aluminio" localSheetId="2">#REF!</definedName>
    <definedName name="xDivisión_de_baño_en_aluminio" localSheetId="6">#REF!</definedName>
    <definedName name="xDivisión_de_baño_en_aluminio" localSheetId="12">#REF!</definedName>
    <definedName name="xDivisión_de_baño_en_aluminio" localSheetId="11">#REF!</definedName>
    <definedName name="xDivisión_de_baño_en_aluminio" localSheetId="10">#REF!</definedName>
    <definedName name="xDivisión_de_baño_en_aluminio" localSheetId="4">#REF!</definedName>
    <definedName name="xDivisión_de_baño_en_aluminio" localSheetId="3">#REF!</definedName>
    <definedName name="xDivisión_de_baño_en_aluminio" localSheetId="5">#REF!</definedName>
    <definedName name="xDivisión_de_baño_en_aluminio" localSheetId="9">#REF!</definedName>
    <definedName name="xDivisión_de_baño_en_aluminio">#REF!</definedName>
    <definedName name="xDotación_campamento" localSheetId="0">#REF!</definedName>
    <definedName name="xDotación_campamento" localSheetId="2">#REF!</definedName>
    <definedName name="xDotación_campamento" localSheetId="6">#REF!</definedName>
    <definedName name="xDotación_campamento" localSheetId="12">#REF!</definedName>
    <definedName name="xDotación_campamento" localSheetId="11">#REF!</definedName>
    <definedName name="xDotación_campamento" localSheetId="10">#REF!</definedName>
    <definedName name="xDotación_campamento" localSheetId="4">#REF!</definedName>
    <definedName name="xDotación_campamento" localSheetId="3">#REF!</definedName>
    <definedName name="xDotación_campamento" localSheetId="5">#REF!</definedName>
    <definedName name="xDotación_campamento" localSheetId="9">#REF!</definedName>
    <definedName name="xDotación_campamento">#REF!</definedName>
    <definedName name="xDotaciòn_comunal" localSheetId="0">#REF!</definedName>
    <definedName name="xDotaciòn_comunal" localSheetId="2">#REF!</definedName>
    <definedName name="xDotaciòn_comunal" localSheetId="6">#REF!</definedName>
    <definedName name="xDotaciòn_comunal" localSheetId="12">#REF!</definedName>
    <definedName name="xDotaciòn_comunal" localSheetId="11">#REF!</definedName>
    <definedName name="xDotaciòn_comunal" localSheetId="10">#REF!</definedName>
    <definedName name="xDotaciòn_comunal" localSheetId="4">#REF!</definedName>
    <definedName name="xDotaciòn_comunal" localSheetId="3">#REF!</definedName>
    <definedName name="xDotaciòn_comunal" localSheetId="5">#REF!</definedName>
    <definedName name="xDotaciòn_comunal" localSheetId="9">#REF!</definedName>
    <definedName name="xDotaciòn_comunal">#REF!</definedName>
    <definedName name="xDotaciòn_gimnasio" localSheetId="0">#REF!</definedName>
    <definedName name="xDotaciòn_gimnasio" localSheetId="2">#REF!</definedName>
    <definedName name="xDotaciòn_gimnasio" localSheetId="6">#REF!</definedName>
    <definedName name="xDotaciòn_gimnasio" localSheetId="12">#REF!</definedName>
    <definedName name="xDotaciòn_gimnasio" localSheetId="11">#REF!</definedName>
    <definedName name="xDotaciòn_gimnasio" localSheetId="10">#REF!</definedName>
    <definedName name="xDotaciòn_gimnasio" localSheetId="4">#REF!</definedName>
    <definedName name="xDotaciòn_gimnasio" localSheetId="3">#REF!</definedName>
    <definedName name="xDotaciòn_gimnasio" localSheetId="5">#REF!</definedName>
    <definedName name="xDotaciòn_gimnasio" localSheetId="9">#REF!</definedName>
    <definedName name="xDotaciòn_gimnasio">#REF!</definedName>
    <definedName name="xDotación_obreros" localSheetId="0">#REF!</definedName>
    <definedName name="xDotación_obreros" localSheetId="2">#REF!</definedName>
    <definedName name="xDotación_obreros" localSheetId="6">#REF!</definedName>
    <definedName name="xDotación_obreros" localSheetId="12">#REF!</definedName>
    <definedName name="xDotación_obreros" localSheetId="11">#REF!</definedName>
    <definedName name="xDotación_obreros" localSheetId="10">#REF!</definedName>
    <definedName name="xDotación_obreros" localSheetId="4">#REF!</definedName>
    <definedName name="xDotación_obreros" localSheetId="3">#REF!</definedName>
    <definedName name="xDotación_obreros" localSheetId="5">#REF!</definedName>
    <definedName name="xDotación_obreros" localSheetId="9">#REF!</definedName>
    <definedName name="xDotación_obreros">#REF!</definedName>
    <definedName name="xDucha_telèfono" localSheetId="0">#REF!</definedName>
    <definedName name="xDucha_telèfono" localSheetId="2">#REF!</definedName>
    <definedName name="xDucha_telèfono" localSheetId="6">#REF!</definedName>
    <definedName name="xDucha_telèfono" localSheetId="12">#REF!</definedName>
    <definedName name="xDucha_telèfono" localSheetId="11">#REF!</definedName>
    <definedName name="xDucha_telèfono" localSheetId="10">#REF!</definedName>
    <definedName name="xDucha_telèfono" localSheetId="4">#REF!</definedName>
    <definedName name="xDucha_telèfono" localSheetId="3">#REF!</definedName>
    <definedName name="xDucha_telèfono" localSheetId="5">#REF!</definedName>
    <definedName name="xDucha_telèfono" localSheetId="9">#REF!</definedName>
    <definedName name="xDucha_telèfono">#REF!</definedName>
    <definedName name="xDucto_shut_basuras" localSheetId="0">#REF!</definedName>
    <definedName name="xDucto_shut_basuras" localSheetId="2">#REF!</definedName>
    <definedName name="xDucto_shut_basuras" localSheetId="6">#REF!</definedName>
    <definedName name="xDucto_shut_basuras" localSheetId="12">#REF!</definedName>
    <definedName name="xDucto_shut_basuras" localSheetId="11">#REF!</definedName>
    <definedName name="xDucto_shut_basuras" localSheetId="10">#REF!</definedName>
    <definedName name="xDucto_shut_basuras" localSheetId="4">#REF!</definedName>
    <definedName name="xDucto_shut_basuras" localSheetId="3">#REF!</definedName>
    <definedName name="xDucto_shut_basuras" localSheetId="5">#REF!</definedName>
    <definedName name="xDucto_shut_basuras" localSheetId="9">#REF!</definedName>
    <definedName name="xDucto_shut_basuras">#REF!</definedName>
    <definedName name="xDuctos_chimeneas" localSheetId="0">#REF!</definedName>
    <definedName name="xDuctos_chimeneas" localSheetId="2">#REF!</definedName>
    <definedName name="xDuctos_chimeneas" localSheetId="6">#REF!</definedName>
    <definedName name="xDuctos_chimeneas" localSheetId="12">#REF!</definedName>
    <definedName name="xDuctos_chimeneas" localSheetId="11">#REF!</definedName>
    <definedName name="xDuctos_chimeneas" localSheetId="10">#REF!</definedName>
    <definedName name="xDuctos_chimeneas" localSheetId="4">#REF!</definedName>
    <definedName name="xDuctos_chimeneas" localSheetId="3">#REF!</definedName>
    <definedName name="xDuctos_chimeneas" localSheetId="5">#REF!</definedName>
    <definedName name="xDuctos_chimeneas" localSheetId="9">#REF!</definedName>
    <definedName name="xDuctos_chimeneas">#REF!</definedName>
    <definedName name="xDuctos_inteligentes" localSheetId="0">#REF!</definedName>
    <definedName name="xDuctos_inteligentes" localSheetId="2">#REF!</definedName>
    <definedName name="xDuctos_inteligentes" localSheetId="6">#REF!</definedName>
    <definedName name="xDuctos_inteligentes" localSheetId="12">#REF!</definedName>
    <definedName name="xDuctos_inteligentes" localSheetId="11">#REF!</definedName>
    <definedName name="xDuctos_inteligentes" localSheetId="10">#REF!</definedName>
    <definedName name="xDuctos_inteligentes" localSheetId="4">#REF!</definedName>
    <definedName name="xDuctos_inteligentes" localSheetId="3">#REF!</definedName>
    <definedName name="xDuctos_inteligentes" localSheetId="5">#REF!</definedName>
    <definedName name="xDuctos_inteligentes" localSheetId="9">#REF!</definedName>
    <definedName name="xDuctos_inteligentes">#REF!</definedName>
    <definedName name="xEmpradización" localSheetId="0">#REF!</definedName>
    <definedName name="xEmpradización" localSheetId="2">#REF!</definedName>
    <definedName name="xEmpradización" localSheetId="6">#REF!</definedName>
    <definedName name="xEmpradización" localSheetId="12">#REF!</definedName>
    <definedName name="xEmpradización" localSheetId="11">#REF!</definedName>
    <definedName name="xEmpradización" localSheetId="10">#REF!</definedName>
    <definedName name="xEmpradización" localSheetId="4">#REF!</definedName>
    <definedName name="xEmpradización" localSheetId="3">#REF!</definedName>
    <definedName name="xEmpradización" localSheetId="5">#REF!</definedName>
    <definedName name="xEmpradización" localSheetId="9">#REF!</definedName>
    <definedName name="xEmpradización">#REF!</definedName>
    <definedName name="xEncargado_de_compras" localSheetId="0">#REF!</definedName>
    <definedName name="xEncargado_de_compras" localSheetId="2">#REF!</definedName>
    <definedName name="xEncargado_de_compras" localSheetId="6">#REF!</definedName>
    <definedName name="xEncargado_de_compras" localSheetId="12">#REF!</definedName>
    <definedName name="xEncargado_de_compras" localSheetId="11">#REF!</definedName>
    <definedName name="xEncargado_de_compras" localSheetId="10">#REF!</definedName>
    <definedName name="xEncargado_de_compras" localSheetId="4">#REF!</definedName>
    <definedName name="xEncargado_de_compras" localSheetId="3">#REF!</definedName>
    <definedName name="xEncargado_de_compras" localSheetId="5">#REF!</definedName>
    <definedName name="xEncargado_de_compras" localSheetId="9">#REF!</definedName>
    <definedName name="xEncargado_de_compras">#REF!</definedName>
    <definedName name="xEnchape_columnas_a_0_60" localSheetId="0">#REF!</definedName>
    <definedName name="xEnchape_columnas_a_0_60" localSheetId="2">#REF!</definedName>
    <definedName name="xEnchape_columnas_a_0_60" localSheetId="6">#REF!</definedName>
    <definedName name="xEnchape_columnas_a_0_60" localSheetId="12">#REF!</definedName>
    <definedName name="xEnchape_columnas_a_0_60" localSheetId="11">#REF!</definedName>
    <definedName name="xEnchape_columnas_a_0_60" localSheetId="10">#REF!</definedName>
    <definedName name="xEnchape_columnas_a_0_60" localSheetId="4">#REF!</definedName>
    <definedName name="xEnchape_columnas_a_0_60" localSheetId="3">#REF!</definedName>
    <definedName name="xEnchape_columnas_a_0_60" localSheetId="5">#REF!</definedName>
    <definedName name="xEnchape_columnas_a_0_60" localSheetId="9">#REF!</definedName>
    <definedName name="xEnchape_columnas_a_0_60">#REF!</definedName>
    <definedName name="xEnchape_pantallas" localSheetId="0">#REF!</definedName>
    <definedName name="xEnchape_pantallas" localSheetId="2">#REF!</definedName>
    <definedName name="xEnchape_pantallas" localSheetId="6">#REF!</definedName>
    <definedName name="xEnchape_pantallas" localSheetId="12">#REF!</definedName>
    <definedName name="xEnchape_pantallas" localSheetId="11">#REF!</definedName>
    <definedName name="xEnchape_pantallas" localSheetId="10">#REF!</definedName>
    <definedName name="xEnchape_pantallas" localSheetId="4">#REF!</definedName>
    <definedName name="xEnchape_pantallas" localSheetId="3">#REF!</definedName>
    <definedName name="xEnchape_pantallas" localSheetId="5">#REF!</definedName>
    <definedName name="xEnchape_pantallas" localSheetId="9">#REF!</definedName>
    <definedName name="xEnchape_pantallas">#REF!</definedName>
    <definedName name="xEnchape_piscina" localSheetId="0">#REF!</definedName>
    <definedName name="xEnchape_piscina" localSheetId="2">#REF!</definedName>
    <definedName name="xEnchape_piscina" localSheetId="6">#REF!</definedName>
    <definedName name="xEnchape_piscina" localSheetId="12">#REF!</definedName>
    <definedName name="xEnchape_piscina" localSheetId="11">#REF!</definedName>
    <definedName name="xEnchape_piscina" localSheetId="10">#REF!</definedName>
    <definedName name="xEnchape_piscina" localSheetId="4">#REF!</definedName>
    <definedName name="xEnchape_piscina" localSheetId="3">#REF!</definedName>
    <definedName name="xEnchape_piscina" localSheetId="5">#REF!</definedName>
    <definedName name="xEnchape_piscina" localSheetId="9">#REF!</definedName>
    <definedName name="xEnchape_piscina">#REF!</definedName>
    <definedName name="xEnchape_piscina_pizarra_negra_0_28_x_0_28" localSheetId="0">#REF!</definedName>
    <definedName name="xEnchape_piscina_pizarra_negra_0_28_x_0_28" localSheetId="2">#REF!</definedName>
    <definedName name="xEnchape_piscina_pizarra_negra_0_28_x_0_28" localSheetId="6">#REF!</definedName>
    <definedName name="xEnchape_piscina_pizarra_negra_0_28_x_0_28" localSheetId="12">#REF!</definedName>
    <definedName name="xEnchape_piscina_pizarra_negra_0_28_x_0_28" localSheetId="11">#REF!</definedName>
    <definedName name="xEnchape_piscina_pizarra_negra_0_28_x_0_28" localSheetId="10">#REF!</definedName>
    <definedName name="xEnchape_piscina_pizarra_negra_0_28_x_0_28" localSheetId="4">#REF!</definedName>
    <definedName name="xEnchape_piscina_pizarra_negra_0_28_x_0_28" localSheetId="3">#REF!</definedName>
    <definedName name="xEnchape_piscina_pizarra_negra_0_28_x_0_28" localSheetId="5">#REF!</definedName>
    <definedName name="xEnchape_piscina_pizarra_negra_0_28_x_0_28" localSheetId="9">#REF!</definedName>
    <definedName name="xEnchape_piscina_pizarra_negra_0_28_x_0_28">#REF!</definedName>
    <definedName name="xEnchape_placas_h_0_60" localSheetId="0">#REF!</definedName>
    <definedName name="xEnchape_placas_h_0_60" localSheetId="2">#REF!</definedName>
    <definedName name="xEnchape_placas_h_0_60" localSheetId="6">#REF!</definedName>
    <definedName name="xEnchape_placas_h_0_60" localSheetId="12">#REF!</definedName>
    <definedName name="xEnchape_placas_h_0_60" localSheetId="11">#REF!</definedName>
    <definedName name="xEnchape_placas_h_0_60" localSheetId="10">#REF!</definedName>
    <definedName name="xEnchape_placas_h_0_60" localSheetId="4">#REF!</definedName>
    <definedName name="xEnchape_placas_h_0_60" localSheetId="3">#REF!</definedName>
    <definedName name="xEnchape_placas_h_0_60" localSheetId="5">#REF!</definedName>
    <definedName name="xEnchape_placas_h_0_60" localSheetId="9">#REF!</definedName>
    <definedName name="xEnchape_placas_h_0_60">#REF!</definedName>
    <definedName name="xEnchape_prensado_prisma" localSheetId="0">#REF!</definedName>
    <definedName name="xEnchape_prensado_prisma" localSheetId="2">#REF!</definedName>
    <definedName name="xEnchape_prensado_prisma" localSheetId="6">#REF!</definedName>
    <definedName name="xEnchape_prensado_prisma" localSheetId="12">#REF!</definedName>
    <definedName name="xEnchape_prensado_prisma" localSheetId="11">#REF!</definedName>
    <definedName name="xEnchape_prensado_prisma" localSheetId="10">#REF!</definedName>
    <definedName name="xEnchape_prensado_prisma" localSheetId="4">#REF!</definedName>
    <definedName name="xEnchape_prensado_prisma" localSheetId="3">#REF!</definedName>
    <definedName name="xEnchape_prensado_prisma" localSheetId="5">#REF!</definedName>
    <definedName name="xEnchape_prensado_prisma" localSheetId="9">#REF!</definedName>
    <definedName name="xEnchape_prensado_prisma">#REF!</definedName>
    <definedName name="xEndurecedor_superficial_de_piso" localSheetId="0">#REF!</definedName>
    <definedName name="xEndurecedor_superficial_de_piso" localSheetId="2">#REF!</definedName>
    <definedName name="xEndurecedor_superficial_de_piso" localSheetId="6">#REF!</definedName>
    <definedName name="xEndurecedor_superficial_de_piso" localSheetId="12">#REF!</definedName>
    <definedName name="xEndurecedor_superficial_de_piso" localSheetId="11">#REF!</definedName>
    <definedName name="xEndurecedor_superficial_de_piso" localSheetId="10">#REF!</definedName>
    <definedName name="xEndurecedor_superficial_de_piso" localSheetId="4">#REF!</definedName>
    <definedName name="xEndurecedor_superficial_de_piso" localSheetId="3">#REF!</definedName>
    <definedName name="xEndurecedor_superficial_de_piso" localSheetId="5">#REF!</definedName>
    <definedName name="xEndurecedor_superficial_de_piso" localSheetId="9">#REF!</definedName>
    <definedName name="xEndurecedor_superficial_de_piso">#REF!</definedName>
    <definedName name="xEnergìa" localSheetId="0">#REF!</definedName>
    <definedName name="xEnergìa" localSheetId="2">#REF!</definedName>
    <definedName name="xEnergìa" localSheetId="6">#REF!</definedName>
    <definedName name="xEnergìa" localSheetId="12">#REF!</definedName>
    <definedName name="xEnergìa" localSheetId="11">#REF!</definedName>
    <definedName name="xEnergìa" localSheetId="10">#REF!</definedName>
    <definedName name="xEnergìa" localSheetId="4">#REF!</definedName>
    <definedName name="xEnergìa" localSheetId="3">#REF!</definedName>
    <definedName name="xEnergìa" localSheetId="5">#REF!</definedName>
    <definedName name="xEnergìa" localSheetId="9">#REF!</definedName>
    <definedName name="xEnergìa">#REF!</definedName>
    <definedName name="xEnsayos_de_laboratorio" localSheetId="0">#REF!</definedName>
    <definedName name="xEnsayos_de_laboratorio" localSheetId="2">#REF!</definedName>
    <definedName name="xEnsayos_de_laboratorio" localSheetId="6">#REF!</definedName>
    <definedName name="xEnsayos_de_laboratorio" localSheetId="12">#REF!</definedName>
    <definedName name="xEnsayos_de_laboratorio" localSheetId="11">#REF!</definedName>
    <definedName name="xEnsayos_de_laboratorio" localSheetId="10">#REF!</definedName>
    <definedName name="xEnsayos_de_laboratorio" localSheetId="4">#REF!</definedName>
    <definedName name="xEnsayos_de_laboratorio" localSheetId="3">#REF!</definedName>
    <definedName name="xEnsayos_de_laboratorio" localSheetId="5">#REF!</definedName>
    <definedName name="xEnsayos_de_laboratorio" localSheetId="9">#REF!</definedName>
    <definedName name="xEnsayos_de_laboratorio">#REF!</definedName>
    <definedName name="xEntrepaño_prefabricado_en_concreto_de_0_45" localSheetId="0">#REF!</definedName>
    <definedName name="xEntrepaño_prefabricado_en_concreto_de_0_45" localSheetId="2">#REF!</definedName>
    <definedName name="xEntrepaño_prefabricado_en_concreto_de_0_45" localSheetId="6">#REF!</definedName>
    <definedName name="xEntrepaño_prefabricado_en_concreto_de_0_45" localSheetId="12">#REF!</definedName>
    <definedName name="xEntrepaño_prefabricado_en_concreto_de_0_45" localSheetId="11">#REF!</definedName>
    <definedName name="xEntrepaño_prefabricado_en_concreto_de_0_45" localSheetId="10">#REF!</definedName>
    <definedName name="xEntrepaño_prefabricado_en_concreto_de_0_45" localSheetId="4">#REF!</definedName>
    <definedName name="xEntrepaño_prefabricado_en_concreto_de_0_45" localSheetId="3">#REF!</definedName>
    <definedName name="xEntrepaño_prefabricado_en_concreto_de_0_45" localSheetId="5">#REF!</definedName>
    <definedName name="xEntrepaño_prefabricado_en_concreto_de_0_45" localSheetId="9">#REF!</definedName>
    <definedName name="xEntrepaño_prefabricado_en_concreto_de_0_45">#REF!</definedName>
    <definedName name="xEntrepaño_prefabricado_en_concreto_de_0_60" localSheetId="0">#REF!</definedName>
    <definedName name="xEntrepaño_prefabricado_en_concreto_de_0_60" localSheetId="2">#REF!</definedName>
    <definedName name="xEntrepaño_prefabricado_en_concreto_de_0_60" localSheetId="6">#REF!</definedName>
    <definedName name="xEntrepaño_prefabricado_en_concreto_de_0_60" localSheetId="12">#REF!</definedName>
    <definedName name="xEntrepaño_prefabricado_en_concreto_de_0_60" localSheetId="11">#REF!</definedName>
    <definedName name="xEntrepaño_prefabricado_en_concreto_de_0_60" localSheetId="10">#REF!</definedName>
    <definedName name="xEntrepaño_prefabricado_en_concreto_de_0_60" localSheetId="4">#REF!</definedName>
    <definedName name="xEntrepaño_prefabricado_en_concreto_de_0_60" localSheetId="3">#REF!</definedName>
    <definedName name="xEntrepaño_prefabricado_en_concreto_de_0_60" localSheetId="5">#REF!</definedName>
    <definedName name="xEntrepaño_prefabricado_en_concreto_de_0_60" localSheetId="9">#REF!</definedName>
    <definedName name="xEntrepaño_prefabricado_en_concreto_de_0_60">#REF!</definedName>
    <definedName name="xEntrepaños_camiseros" localSheetId="0">#REF!</definedName>
    <definedName name="xEntrepaños_camiseros" localSheetId="2">#REF!</definedName>
    <definedName name="xEntrepaños_camiseros" localSheetId="6">#REF!</definedName>
    <definedName name="xEntrepaños_camiseros" localSheetId="12">#REF!</definedName>
    <definedName name="xEntrepaños_camiseros" localSheetId="11">#REF!</definedName>
    <definedName name="xEntrepaños_camiseros" localSheetId="10">#REF!</definedName>
    <definedName name="xEntrepaños_camiseros" localSheetId="4">#REF!</definedName>
    <definedName name="xEntrepaños_camiseros" localSheetId="3">#REF!</definedName>
    <definedName name="xEntrepaños_camiseros" localSheetId="5">#REF!</definedName>
    <definedName name="xEntrepaños_camiseros" localSheetId="9">#REF!</definedName>
    <definedName name="xEntrepaños_camiseros">#REF!</definedName>
    <definedName name="xEntrepaños_Mueble_Tv_Estar__1_00x0_45" localSheetId="0">#REF!</definedName>
    <definedName name="xEntrepaños_Mueble_Tv_Estar__1_00x0_45" localSheetId="2">#REF!</definedName>
    <definedName name="xEntrepaños_Mueble_Tv_Estar__1_00x0_45" localSheetId="6">#REF!</definedName>
    <definedName name="xEntrepaños_Mueble_Tv_Estar__1_00x0_45" localSheetId="12">#REF!</definedName>
    <definedName name="xEntrepaños_Mueble_Tv_Estar__1_00x0_45" localSheetId="11">#REF!</definedName>
    <definedName name="xEntrepaños_Mueble_Tv_Estar__1_00x0_45" localSheetId="10">#REF!</definedName>
    <definedName name="xEntrepaños_Mueble_Tv_Estar__1_00x0_45" localSheetId="4">#REF!</definedName>
    <definedName name="xEntrepaños_Mueble_Tv_Estar__1_00x0_45" localSheetId="3">#REF!</definedName>
    <definedName name="xEntrepaños_Mueble_Tv_Estar__1_00x0_45" localSheetId="5">#REF!</definedName>
    <definedName name="xEntrepaños_Mueble_Tv_Estar__1_00x0_45" localSheetId="9">#REF!</definedName>
    <definedName name="xEntrepaños_Mueble_Tv_Estar__1_00x0_45">#REF!</definedName>
    <definedName name="xEpoxico" localSheetId="0">#REF!</definedName>
    <definedName name="xEpoxico" localSheetId="2">#REF!</definedName>
    <definedName name="xEpoxico" localSheetId="6">#REF!</definedName>
    <definedName name="xEpoxico" localSheetId="12">#REF!</definedName>
    <definedName name="xEpoxico" localSheetId="11">#REF!</definedName>
    <definedName name="xEpoxico" localSheetId="10">#REF!</definedName>
    <definedName name="xEpoxico" localSheetId="4">#REF!</definedName>
    <definedName name="xEpoxico" localSheetId="3">#REF!</definedName>
    <definedName name="xEpoxico" localSheetId="5">#REF!</definedName>
    <definedName name="xEpoxico" localSheetId="9">#REF!</definedName>
    <definedName name="xEpoxico">#REF!</definedName>
    <definedName name="xEquipo_contra_incendio" localSheetId="0">#REF!</definedName>
    <definedName name="xEquipo_contra_incendio" localSheetId="2">#REF!</definedName>
    <definedName name="xEquipo_contra_incendio" localSheetId="6">#REF!</definedName>
    <definedName name="xEquipo_contra_incendio" localSheetId="12">#REF!</definedName>
    <definedName name="xEquipo_contra_incendio" localSheetId="11">#REF!</definedName>
    <definedName name="xEquipo_contra_incendio" localSheetId="10">#REF!</definedName>
    <definedName name="xEquipo_contra_incendio" localSheetId="4">#REF!</definedName>
    <definedName name="xEquipo_contra_incendio" localSheetId="3">#REF!</definedName>
    <definedName name="xEquipo_contra_incendio" localSheetId="5">#REF!</definedName>
    <definedName name="xEquipo_contra_incendio" localSheetId="9">#REF!</definedName>
    <definedName name="xEquipo_contra_incendio">#REF!</definedName>
    <definedName name="xEquipo_de_presión" localSheetId="0">#REF!</definedName>
    <definedName name="xEquipo_de_presión" localSheetId="2">#REF!</definedName>
    <definedName name="xEquipo_de_presión" localSheetId="6">#REF!</definedName>
    <definedName name="xEquipo_de_presión" localSheetId="12">#REF!</definedName>
    <definedName name="xEquipo_de_presión" localSheetId="11">#REF!</definedName>
    <definedName name="xEquipo_de_presión" localSheetId="10">#REF!</definedName>
    <definedName name="xEquipo_de_presión" localSheetId="4">#REF!</definedName>
    <definedName name="xEquipo_de_presión" localSheetId="3">#REF!</definedName>
    <definedName name="xEquipo_de_presión" localSheetId="5">#REF!</definedName>
    <definedName name="xEquipo_de_presión" localSheetId="9">#REF!</definedName>
    <definedName name="xEquipo_de_presión">#REF!</definedName>
    <definedName name="xEquipo_de_presiòn" localSheetId="0">#REF!</definedName>
    <definedName name="xEquipo_de_presiòn" localSheetId="2">#REF!</definedName>
    <definedName name="xEquipo_de_presiòn" localSheetId="6">#REF!</definedName>
    <definedName name="xEquipo_de_presiòn" localSheetId="12">#REF!</definedName>
    <definedName name="xEquipo_de_presiòn" localSheetId="11">#REF!</definedName>
    <definedName name="xEquipo_de_presiòn" localSheetId="10">#REF!</definedName>
    <definedName name="xEquipo_de_presiòn" localSheetId="4">#REF!</definedName>
    <definedName name="xEquipo_de_presiòn" localSheetId="3">#REF!</definedName>
    <definedName name="xEquipo_de_presiòn" localSheetId="5">#REF!</definedName>
    <definedName name="xEquipo_de_presiòn" localSheetId="9">#REF!</definedName>
    <definedName name="xEquipo_de_presiòn">#REF!</definedName>
    <definedName name="xEquipo_espejo_de_agua" localSheetId="0">#REF!</definedName>
    <definedName name="xEquipo_espejo_de_agua" localSheetId="2">#REF!</definedName>
    <definedName name="xEquipo_espejo_de_agua" localSheetId="6">#REF!</definedName>
    <definedName name="xEquipo_espejo_de_agua" localSheetId="12">#REF!</definedName>
    <definedName name="xEquipo_espejo_de_agua" localSheetId="11">#REF!</definedName>
    <definedName name="xEquipo_espejo_de_agua" localSheetId="10">#REF!</definedName>
    <definedName name="xEquipo_espejo_de_agua" localSheetId="4">#REF!</definedName>
    <definedName name="xEquipo_espejo_de_agua" localSheetId="3">#REF!</definedName>
    <definedName name="xEquipo_espejo_de_agua" localSheetId="5">#REF!</definedName>
    <definedName name="xEquipo_espejo_de_agua" localSheetId="9">#REF!</definedName>
    <definedName name="xEquipo_espejo_de_agua">#REF!</definedName>
    <definedName name="xEquipo_eyector" localSheetId="0">#REF!</definedName>
    <definedName name="xEquipo_eyector" localSheetId="2">#REF!</definedName>
    <definedName name="xEquipo_eyector" localSheetId="6">#REF!</definedName>
    <definedName name="xEquipo_eyector" localSheetId="12">#REF!</definedName>
    <definedName name="xEquipo_eyector" localSheetId="11">#REF!</definedName>
    <definedName name="xEquipo_eyector" localSheetId="10">#REF!</definedName>
    <definedName name="xEquipo_eyector" localSheetId="4">#REF!</definedName>
    <definedName name="xEquipo_eyector" localSheetId="3">#REF!</definedName>
    <definedName name="xEquipo_eyector" localSheetId="5">#REF!</definedName>
    <definedName name="xEquipo_eyector" localSheetId="9">#REF!</definedName>
    <definedName name="xEquipo_eyector">#REF!</definedName>
    <definedName name="xEquipo_jacuzzi" localSheetId="0">#REF!</definedName>
    <definedName name="xEquipo_jacuzzi" localSheetId="2">#REF!</definedName>
    <definedName name="xEquipo_jacuzzi" localSheetId="6">#REF!</definedName>
    <definedName name="xEquipo_jacuzzi" localSheetId="12">#REF!</definedName>
    <definedName name="xEquipo_jacuzzi" localSheetId="11">#REF!</definedName>
    <definedName name="xEquipo_jacuzzi" localSheetId="10">#REF!</definedName>
    <definedName name="xEquipo_jacuzzi" localSheetId="4">#REF!</definedName>
    <definedName name="xEquipo_jacuzzi" localSheetId="3">#REF!</definedName>
    <definedName name="xEquipo_jacuzzi" localSheetId="5">#REF!</definedName>
    <definedName name="xEquipo_jacuzzi" localSheetId="9">#REF!</definedName>
    <definedName name="xEquipo_jacuzzi">#REF!</definedName>
    <definedName name="xEquipo_piscina" localSheetId="0">#REF!</definedName>
    <definedName name="xEquipo_piscina" localSheetId="2">#REF!</definedName>
    <definedName name="xEquipo_piscina" localSheetId="6">#REF!</definedName>
    <definedName name="xEquipo_piscina" localSheetId="12">#REF!</definedName>
    <definedName name="xEquipo_piscina" localSheetId="11">#REF!</definedName>
    <definedName name="xEquipo_piscina" localSheetId="10">#REF!</definedName>
    <definedName name="xEquipo_piscina" localSheetId="4">#REF!</definedName>
    <definedName name="xEquipo_piscina" localSheetId="3">#REF!</definedName>
    <definedName name="xEquipo_piscina" localSheetId="5">#REF!</definedName>
    <definedName name="xEquipo_piscina" localSheetId="9">#REF!</definedName>
    <definedName name="xEquipo_piscina">#REF!</definedName>
    <definedName name="xEquipos_de_comunicación" localSheetId="0">#REF!</definedName>
    <definedName name="xEquipos_de_comunicación" localSheetId="2">#REF!</definedName>
    <definedName name="xEquipos_de_comunicación" localSheetId="6">#REF!</definedName>
    <definedName name="xEquipos_de_comunicación" localSheetId="12">#REF!</definedName>
    <definedName name="xEquipos_de_comunicación" localSheetId="11">#REF!</definedName>
    <definedName name="xEquipos_de_comunicación" localSheetId="10">#REF!</definedName>
    <definedName name="xEquipos_de_comunicación" localSheetId="4">#REF!</definedName>
    <definedName name="xEquipos_de_comunicación" localSheetId="3">#REF!</definedName>
    <definedName name="xEquipos_de_comunicación" localSheetId="5">#REF!</definedName>
    <definedName name="xEquipos_de_comunicación" localSheetId="9">#REF!</definedName>
    <definedName name="xEquipos_de_comunicación">#REF!</definedName>
    <definedName name="xEquipos_varios_obra" localSheetId="0">#REF!</definedName>
    <definedName name="xEquipos_varios_obra" localSheetId="2">#REF!</definedName>
    <definedName name="xEquipos_varios_obra" localSheetId="6">#REF!</definedName>
    <definedName name="xEquipos_varios_obra" localSheetId="12">#REF!</definedName>
    <definedName name="xEquipos_varios_obra" localSheetId="11">#REF!</definedName>
    <definedName name="xEquipos_varios_obra" localSheetId="10">#REF!</definedName>
    <definedName name="xEquipos_varios_obra" localSheetId="4">#REF!</definedName>
    <definedName name="xEquipos_varios_obra" localSheetId="3">#REF!</definedName>
    <definedName name="xEquipos_varios_obra" localSheetId="5">#REF!</definedName>
    <definedName name="xEquipos_varios_obra" localSheetId="9">#REF!</definedName>
    <definedName name="xEquipos_varios_obra">#REF!</definedName>
    <definedName name="xEscaleras" localSheetId="0">#REF!</definedName>
    <definedName name="xEscaleras" localSheetId="2">#REF!</definedName>
    <definedName name="xEscaleras" localSheetId="6">#REF!</definedName>
    <definedName name="xEscaleras" localSheetId="12">#REF!</definedName>
    <definedName name="xEscaleras" localSheetId="11">#REF!</definedName>
    <definedName name="xEscaleras" localSheetId="10">#REF!</definedName>
    <definedName name="xEscaleras" localSheetId="4">#REF!</definedName>
    <definedName name="xEscaleras" localSheetId="3">#REF!</definedName>
    <definedName name="xEscaleras" localSheetId="5">#REF!</definedName>
    <definedName name="xEscaleras" localSheetId="9">#REF!</definedName>
    <definedName name="xEscaleras">#REF!</definedName>
    <definedName name="xEscrituraciòn" localSheetId="0">#REF!</definedName>
    <definedName name="xEscrituraciòn" localSheetId="2">#REF!</definedName>
    <definedName name="xEscrituraciòn" localSheetId="6">#REF!</definedName>
    <definedName name="xEscrituraciòn" localSheetId="12">#REF!</definedName>
    <definedName name="xEscrituraciòn" localSheetId="11">#REF!</definedName>
    <definedName name="xEscrituraciòn" localSheetId="10">#REF!</definedName>
    <definedName name="xEscrituraciòn" localSheetId="4">#REF!</definedName>
    <definedName name="xEscrituraciòn" localSheetId="3">#REF!</definedName>
    <definedName name="xEscrituraciòn" localSheetId="5">#REF!</definedName>
    <definedName name="xEscrituraciòn" localSheetId="9">#REF!</definedName>
    <definedName name="xEscrituraciòn">#REF!</definedName>
    <definedName name="xEsmalte_barandas" localSheetId="0">#REF!</definedName>
    <definedName name="xEsmalte_barandas" localSheetId="2">#REF!</definedName>
    <definedName name="xEsmalte_barandas" localSheetId="6">#REF!</definedName>
    <definedName name="xEsmalte_barandas" localSheetId="12">#REF!</definedName>
    <definedName name="xEsmalte_barandas" localSheetId="11">#REF!</definedName>
    <definedName name="xEsmalte_barandas" localSheetId="10">#REF!</definedName>
    <definedName name="xEsmalte_barandas" localSheetId="4">#REF!</definedName>
    <definedName name="xEsmalte_barandas" localSheetId="3">#REF!</definedName>
    <definedName name="xEsmalte_barandas" localSheetId="5">#REF!</definedName>
    <definedName name="xEsmalte_barandas" localSheetId="9">#REF!</definedName>
    <definedName name="xEsmalte_barandas">#REF!</definedName>
    <definedName name="xEsmalte_barandas_y_rejas__2_caras" localSheetId="0">#REF!</definedName>
    <definedName name="xEsmalte_barandas_y_rejas__2_caras" localSheetId="2">#REF!</definedName>
    <definedName name="xEsmalte_barandas_y_rejas__2_caras" localSheetId="6">#REF!</definedName>
    <definedName name="xEsmalte_barandas_y_rejas__2_caras" localSheetId="12">#REF!</definedName>
    <definedName name="xEsmalte_barandas_y_rejas__2_caras" localSheetId="11">#REF!</definedName>
    <definedName name="xEsmalte_barandas_y_rejas__2_caras" localSheetId="10">#REF!</definedName>
    <definedName name="xEsmalte_barandas_y_rejas__2_caras" localSheetId="4">#REF!</definedName>
    <definedName name="xEsmalte_barandas_y_rejas__2_caras" localSheetId="3">#REF!</definedName>
    <definedName name="xEsmalte_barandas_y_rejas__2_caras" localSheetId="5">#REF!</definedName>
    <definedName name="xEsmalte_barandas_y_rejas__2_caras" localSheetId="9">#REF!</definedName>
    <definedName name="xEsmalte_barandas_y_rejas__2_caras">#REF!</definedName>
    <definedName name="xEsmalte_cerramiento_metálico" localSheetId="0">#REF!</definedName>
    <definedName name="xEsmalte_cerramiento_metálico" localSheetId="2">#REF!</definedName>
    <definedName name="xEsmalte_cerramiento_metálico" localSheetId="6">#REF!</definedName>
    <definedName name="xEsmalte_cerramiento_metálico" localSheetId="12">#REF!</definedName>
    <definedName name="xEsmalte_cerramiento_metálico" localSheetId="11">#REF!</definedName>
    <definedName name="xEsmalte_cerramiento_metálico" localSheetId="10">#REF!</definedName>
    <definedName name="xEsmalte_cerramiento_metálico" localSheetId="4">#REF!</definedName>
    <definedName name="xEsmalte_cerramiento_metálico" localSheetId="3">#REF!</definedName>
    <definedName name="xEsmalte_cerramiento_metálico" localSheetId="5">#REF!</definedName>
    <definedName name="xEsmalte_cerramiento_metálico" localSheetId="9">#REF!</definedName>
    <definedName name="xEsmalte_cerramiento_metálico">#REF!</definedName>
    <definedName name="xEsmalte_puertas_metàlicas" localSheetId="0">#REF!</definedName>
    <definedName name="xEsmalte_puertas_metàlicas" localSheetId="2">#REF!</definedName>
    <definedName name="xEsmalte_puertas_metàlicas" localSheetId="6">#REF!</definedName>
    <definedName name="xEsmalte_puertas_metàlicas" localSheetId="12">#REF!</definedName>
    <definedName name="xEsmalte_puertas_metàlicas" localSheetId="11">#REF!</definedName>
    <definedName name="xEsmalte_puertas_metàlicas" localSheetId="10">#REF!</definedName>
    <definedName name="xEsmalte_puertas_metàlicas" localSheetId="4">#REF!</definedName>
    <definedName name="xEsmalte_puertas_metàlicas" localSheetId="3">#REF!</definedName>
    <definedName name="xEsmalte_puertas_metàlicas" localSheetId="5">#REF!</definedName>
    <definedName name="xEsmalte_puertas_metàlicas" localSheetId="9">#REF!</definedName>
    <definedName name="xEsmalte_puertas_metàlicas">#REF!</definedName>
    <definedName name="xEspejo_cristal__de_5mm" localSheetId="0">#REF!</definedName>
    <definedName name="xEspejo_cristal__de_5mm" localSheetId="2">#REF!</definedName>
    <definedName name="xEspejo_cristal__de_5mm" localSheetId="6">#REF!</definedName>
    <definedName name="xEspejo_cristal__de_5mm" localSheetId="12">#REF!</definedName>
    <definedName name="xEspejo_cristal__de_5mm" localSheetId="11">#REF!</definedName>
    <definedName name="xEspejo_cristal__de_5mm" localSheetId="10">#REF!</definedName>
    <definedName name="xEspejo_cristal__de_5mm" localSheetId="4">#REF!</definedName>
    <definedName name="xEspejo_cristal__de_5mm" localSheetId="3">#REF!</definedName>
    <definedName name="xEspejo_cristal__de_5mm" localSheetId="5">#REF!</definedName>
    <definedName name="xEspejo_cristal__de_5mm" localSheetId="9">#REF!</definedName>
    <definedName name="xEspejo_cristal__de_5mm">#REF!</definedName>
    <definedName name="xEstructura_campanas" localSheetId="0">#REF!</definedName>
    <definedName name="xEstructura_campanas" localSheetId="2">#REF!</definedName>
    <definedName name="xEstructura_campanas" localSheetId="6">#REF!</definedName>
    <definedName name="xEstructura_campanas" localSheetId="12">#REF!</definedName>
    <definedName name="xEstructura_campanas" localSheetId="11">#REF!</definedName>
    <definedName name="xEstructura_campanas" localSheetId="10">#REF!</definedName>
    <definedName name="xEstructura_campanas" localSheetId="4">#REF!</definedName>
    <definedName name="xEstructura_campanas" localSheetId="3">#REF!</definedName>
    <definedName name="xEstructura_campanas" localSheetId="5">#REF!</definedName>
    <definedName name="xEstructura_campanas" localSheetId="9">#REF!</definedName>
    <definedName name="xEstructura_campanas">#REF!</definedName>
    <definedName name="xEstructura_lavamanos_baño_social" localSheetId="0">#REF!</definedName>
    <definedName name="xEstructura_lavamanos_baño_social" localSheetId="2">#REF!</definedName>
    <definedName name="xEstructura_lavamanos_baño_social" localSheetId="6">#REF!</definedName>
    <definedName name="xEstructura_lavamanos_baño_social" localSheetId="12">#REF!</definedName>
    <definedName name="xEstructura_lavamanos_baño_social" localSheetId="11">#REF!</definedName>
    <definedName name="xEstructura_lavamanos_baño_social" localSheetId="10">#REF!</definedName>
    <definedName name="xEstructura_lavamanos_baño_social" localSheetId="4">#REF!</definedName>
    <definedName name="xEstructura_lavamanos_baño_social" localSheetId="3">#REF!</definedName>
    <definedName name="xEstructura_lavamanos_baño_social" localSheetId="5">#REF!</definedName>
    <definedName name="xEstructura_lavamanos_baño_social" localSheetId="9">#REF!</definedName>
    <definedName name="xEstructura_lavamanos_baño_social">#REF!</definedName>
    <definedName name="xEstructura_rieles_puertas_correderas" localSheetId="0">#REF!</definedName>
    <definedName name="xEstructura_rieles_puertas_correderas" localSheetId="2">#REF!</definedName>
    <definedName name="xEstructura_rieles_puertas_correderas" localSheetId="6">#REF!</definedName>
    <definedName name="xEstructura_rieles_puertas_correderas" localSheetId="12">#REF!</definedName>
    <definedName name="xEstructura_rieles_puertas_correderas" localSheetId="11">#REF!</definedName>
    <definedName name="xEstructura_rieles_puertas_correderas" localSheetId="10">#REF!</definedName>
    <definedName name="xEstructura_rieles_puertas_correderas" localSheetId="4">#REF!</definedName>
    <definedName name="xEstructura_rieles_puertas_correderas" localSheetId="3">#REF!</definedName>
    <definedName name="xEstructura_rieles_puertas_correderas" localSheetId="5">#REF!</definedName>
    <definedName name="xEstructura_rieles_puertas_correderas" localSheetId="9">#REF!</definedName>
    <definedName name="xEstructura_rieles_puertas_correderas">#REF!</definedName>
    <definedName name="xEstuco_y_vinilo_muros_3_manos" localSheetId="0">#REF!</definedName>
    <definedName name="xEstuco_y_vinilo_muros_3_manos" localSheetId="2">#REF!</definedName>
    <definedName name="xEstuco_y_vinilo_muros_3_manos" localSheetId="6">#REF!</definedName>
    <definedName name="xEstuco_y_vinilo_muros_3_manos" localSheetId="12">#REF!</definedName>
    <definedName name="xEstuco_y_vinilo_muros_3_manos" localSheetId="11">#REF!</definedName>
    <definedName name="xEstuco_y_vinilo_muros_3_manos" localSheetId="10">#REF!</definedName>
    <definedName name="xEstuco_y_vinilo_muros_3_manos" localSheetId="4">#REF!</definedName>
    <definedName name="xEstuco_y_vinilo_muros_3_manos" localSheetId="3">#REF!</definedName>
    <definedName name="xEstuco_y_vinilo_muros_3_manos" localSheetId="5">#REF!</definedName>
    <definedName name="xEstuco_y_vinilo_muros_3_manos" localSheetId="9">#REF!</definedName>
    <definedName name="xEstuco_y_vinilo_muros_3_manos">#REF!</definedName>
    <definedName name="xEstudio_de_suelos" localSheetId="0">#REF!</definedName>
    <definedName name="xEstudio_de_suelos" localSheetId="2">#REF!</definedName>
    <definedName name="xEstudio_de_suelos" localSheetId="6">#REF!</definedName>
    <definedName name="xEstudio_de_suelos" localSheetId="12">#REF!</definedName>
    <definedName name="xEstudio_de_suelos" localSheetId="11">#REF!</definedName>
    <definedName name="xEstudio_de_suelos" localSheetId="10">#REF!</definedName>
    <definedName name="xEstudio_de_suelos" localSheetId="4">#REF!</definedName>
    <definedName name="xEstudio_de_suelos" localSheetId="3">#REF!</definedName>
    <definedName name="xEstudio_de_suelos" localSheetId="5">#REF!</definedName>
    <definedName name="xEstudio_de_suelos" localSheetId="9">#REF!</definedName>
    <definedName name="xEstudio_de_suelos">#REF!</definedName>
    <definedName name="xEstufa_a_gas" localSheetId="0">#REF!</definedName>
    <definedName name="xEstufa_a_gas" localSheetId="2">#REF!</definedName>
    <definedName name="xEstufa_a_gas" localSheetId="6">#REF!</definedName>
    <definedName name="xEstufa_a_gas" localSheetId="12">#REF!</definedName>
    <definedName name="xEstufa_a_gas" localSheetId="11">#REF!</definedName>
    <definedName name="xEstufa_a_gas" localSheetId="10">#REF!</definedName>
    <definedName name="xEstufa_a_gas" localSheetId="4">#REF!</definedName>
    <definedName name="xEstufa_a_gas" localSheetId="3">#REF!</definedName>
    <definedName name="xEstufa_a_gas" localSheetId="5">#REF!</definedName>
    <definedName name="xEstufa_a_gas" localSheetId="9">#REF!</definedName>
    <definedName name="xEstufa_a_gas">#REF!</definedName>
    <definedName name="xEstufa_gas" localSheetId="0">#REF!</definedName>
    <definedName name="xEstufa_gas" localSheetId="2">#REF!</definedName>
    <definedName name="xEstufa_gas" localSheetId="6">#REF!</definedName>
    <definedName name="xEstufa_gas" localSheetId="12">#REF!</definedName>
    <definedName name="xEstufa_gas" localSheetId="11">#REF!</definedName>
    <definedName name="xEstufa_gas" localSheetId="10">#REF!</definedName>
    <definedName name="xEstufa_gas" localSheetId="4">#REF!</definedName>
    <definedName name="xEstufa_gas" localSheetId="3">#REF!</definedName>
    <definedName name="xEstufa_gas" localSheetId="5">#REF!</definedName>
    <definedName name="xEstufa_gas" localSheetId="9">#REF!</definedName>
    <definedName name="xEstufa_gas">#REF!</definedName>
    <definedName name="xExcavacion_caissons" localSheetId="0">#REF!</definedName>
    <definedName name="xExcavacion_caissons" localSheetId="2">#REF!</definedName>
    <definedName name="xExcavacion_caissons" localSheetId="6">#REF!</definedName>
    <definedName name="xExcavacion_caissons" localSheetId="12">#REF!</definedName>
    <definedName name="xExcavacion_caissons" localSheetId="11">#REF!</definedName>
    <definedName name="xExcavacion_caissons" localSheetId="10">#REF!</definedName>
    <definedName name="xExcavacion_caissons" localSheetId="4">#REF!</definedName>
    <definedName name="xExcavacion_caissons" localSheetId="3">#REF!</definedName>
    <definedName name="xExcavacion_caissons" localSheetId="5">#REF!</definedName>
    <definedName name="xExcavacion_caissons" localSheetId="9">#REF!</definedName>
    <definedName name="xExcavacion_caissons">#REF!</definedName>
    <definedName name="xExcavación_manual" localSheetId="0">#REF!</definedName>
    <definedName name="xExcavación_manual" localSheetId="2">#REF!</definedName>
    <definedName name="xExcavación_manual" localSheetId="6">#REF!</definedName>
    <definedName name="xExcavación_manual" localSheetId="12">#REF!</definedName>
    <definedName name="xExcavación_manual" localSheetId="11">#REF!</definedName>
    <definedName name="xExcavación_manual" localSheetId="10">#REF!</definedName>
    <definedName name="xExcavación_manual" localSheetId="4">#REF!</definedName>
    <definedName name="xExcavación_manual" localSheetId="3">#REF!</definedName>
    <definedName name="xExcavación_manual" localSheetId="5">#REF!</definedName>
    <definedName name="xExcavación_manual" localSheetId="9">#REF!</definedName>
    <definedName name="xExcavación_manual">#REF!</definedName>
    <definedName name="xExcavación_manual_vigas" localSheetId="0">#REF!</definedName>
    <definedName name="xExcavación_manual_vigas" localSheetId="2">#REF!</definedName>
    <definedName name="xExcavación_manual_vigas" localSheetId="6">#REF!</definedName>
    <definedName name="xExcavación_manual_vigas" localSheetId="12">#REF!</definedName>
    <definedName name="xExcavación_manual_vigas" localSheetId="11">#REF!</definedName>
    <definedName name="xExcavación_manual_vigas" localSheetId="10">#REF!</definedName>
    <definedName name="xExcavación_manual_vigas" localSheetId="4">#REF!</definedName>
    <definedName name="xExcavación_manual_vigas" localSheetId="3">#REF!</definedName>
    <definedName name="xExcavación_manual_vigas" localSheetId="5">#REF!</definedName>
    <definedName name="xExcavación_manual_vigas" localSheetId="9">#REF!</definedName>
    <definedName name="xExcavación_manual_vigas">#REF!</definedName>
    <definedName name="xExcavación_manual_y_trasiego" localSheetId="0">#REF!</definedName>
    <definedName name="xExcavación_manual_y_trasiego" localSheetId="2">#REF!</definedName>
    <definedName name="xExcavación_manual_y_trasiego" localSheetId="6">#REF!</definedName>
    <definedName name="xExcavación_manual_y_trasiego" localSheetId="12">#REF!</definedName>
    <definedName name="xExcavación_manual_y_trasiego" localSheetId="11">#REF!</definedName>
    <definedName name="xExcavación_manual_y_trasiego" localSheetId="10">#REF!</definedName>
    <definedName name="xExcavación_manual_y_trasiego" localSheetId="4">#REF!</definedName>
    <definedName name="xExcavación_manual_y_trasiego" localSheetId="3">#REF!</definedName>
    <definedName name="xExcavación_manual_y_trasiego" localSheetId="5">#REF!</definedName>
    <definedName name="xExcavación_manual_y_trasiego" localSheetId="9">#REF!</definedName>
    <definedName name="xExcavación_manual_y_trasiego">#REF!</definedName>
    <definedName name="xExcavación_mecánica" localSheetId="0">#REF!</definedName>
    <definedName name="xExcavación_mecánica" localSheetId="2">#REF!</definedName>
    <definedName name="xExcavación_mecánica" localSheetId="6">#REF!</definedName>
    <definedName name="xExcavación_mecánica" localSheetId="12">#REF!</definedName>
    <definedName name="xExcavación_mecánica" localSheetId="11">#REF!</definedName>
    <definedName name="xExcavación_mecánica" localSheetId="10">#REF!</definedName>
    <definedName name="xExcavación_mecánica" localSheetId="4">#REF!</definedName>
    <definedName name="xExcavación_mecánica" localSheetId="3">#REF!</definedName>
    <definedName name="xExcavación_mecánica" localSheetId="5">#REF!</definedName>
    <definedName name="xExcavación_mecánica" localSheetId="9">#REF!</definedName>
    <definedName name="xExcavación_mecánica">#REF!</definedName>
    <definedName name="xExcavacion_mecanica_mediante_rampa" localSheetId="0">#REF!</definedName>
    <definedName name="xExcavacion_mecanica_mediante_rampa" localSheetId="2">#REF!</definedName>
    <definedName name="xExcavacion_mecanica_mediante_rampa" localSheetId="6">#REF!</definedName>
    <definedName name="xExcavacion_mecanica_mediante_rampa" localSheetId="12">#REF!</definedName>
    <definedName name="xExcavacion_mecanica_mediante_rampa" localSheetId="11">#REF!</definedName>
    <definedName name="xExcavacion_mecanica_mediante_rampa" localSheetId="10">#REF!</definedName>
    <definedName name="xExcavacion_mecanica_mediante_rampa" localSheetId="4">#REF!</definedName>
    <definedName name="xExcavacion_mecanica_mediante_rampa" localSheetId="3">#REF!</definedName>
    <definedName name="xExcavacion_mecanica_mediante_rampa" localSheetId="5">#REF!</definedName>
    <definedName name="xExcavacion_mecanica_mediante_rampa" localSheetId="9">#REF!</definedName>
    <definedName name="xExcavacion_mecanica_mediante_rampa">#REF!</definedName>
    <definedName name="xExcavación_taludes_y_trasiego" localSheetId="0">#REF!</definedName>
    <definedName name="xExcavación_taludes_y_trasiego" localSheetId="2">#REF!</definedName>
    <definedName name="xExcavación_taludes_y_trasiego" localSheetId="6">#REF!</definedName>
    <definedName name="xExcavación_taludes_y_trasiego" localSheetId="12">#REF!</definedName>
    <definedName name="xExcavación_taludes_y_trasiego" localSheetId="11">#REF!</definedName>
    <definedName name="xExcavación_taludes_y_trasiego" localSheetId="10">#REF!</definedName>
    <definedName name="xExcavación_taludes_y_trasiego" localSheetId="4">#REF!</definedName>
    <definedName name="xExcavación_taludes_y_trasiego" localSheetId="3">#REF!</definedName>
    <definedName name="xExcavación_taludes_y_trasiego" localSheetId="5">#REF!</definedName>
    <definedName name="xExcavación_taludes_y_trasiego" localSheetId="9">#REF!</definedName>
    <definedName name="xExcavación_taludes_y_trasiego">#REF!</definedName>
    <definedName name="xExtractor_ventilaciòn_baños" localSheetId="0">#REF!</definedName>
    <definedName name="xExtractor_ventilaciòn_baños" localSheetId="2">#REF!</definedName>
    <definedName name="xExtractor_ventilaciòn_baños" localSheetId="6">#REF!</definedName>
    <definedName name="xExtractor_ventilaciòn_baños" localSheetId="12">#REF!</definedName>
    <definedName name="xExtractor_ventilaciòn_baños" localSheetId="11">#REF!</definedName>
    <definedName name="xExtractor_ventilaciòn_baños" localSheetId="10">#REF!</definedName>
    <definedName name="xExtractor_ventilaciòn_baños" localSheetId="4">#REF!</definedName>
    <definedName name="xExtractor_ventilaciòn_baños" localSheetId="3">#REF!</definedName>
    <definedName name="xExtractor_ventilaciòn_baños" localSheetId="5">#REF!</definedName>
    <definedName name="xExtractor_ventilaciòn_baños" localSheetId="9">#REF!</definedName>
    <definedName name="xExtractor_ventilaciòn_baños">#REF!</definedName>
    <definedName name="xFallebas_puertas_dobles" localSheetId="0">#REF!</definedName>
    <definedName name="xFallebas_puertas_dobles" localSheetId="2">#REF!</definedName>
    <definedName name="xFallebas_puertas_dobles" localSheetId="6">#REF!</definedName>
    <definedName name="xFallebas_puertas_dobles" localSheetId="12">#REF!</definedName>
    <definedName name="xFallebas_puertas_dobles" localSheetId="11">#REF!</definedName>
    <definedName name="xFallebas_puertas_dobles" localSheetId="10">#REF!</definedName>
    <definedName name="xFallebas_puertas_dobles" localSheetId="4">#REF!</definedName>
    <definedName name="xFallebas_puertas_dobles" localSheetId="3">#REF!</definedName>
    <definedName name="xFallebas_puertas_dobles" localSheetId="5">#REF!</definedName>
    <definedName name="xFallebas_puertas_dobles" localSheetId="9">#REF!</definedName>
    <definedName name="xFallebas_puertas_dobles">#REF!</definedName>
    <definedName name="xfibermesh" localSheetId="0">#REF!</definedName>
    <definedName name="xfibermesh" localSheetId="2">#REF!</definedName>
    <definedName name="xfibermesh" localSheetId="6">#REF!</definedName>
    <definedName name="xfibermesh" localSheetId="12">#REF!</definedName>
    <definedName name="xfibermesh" localSheetId="11">#REF!</definedName>
    <definedName name="xfibermesh" localSheetId="10">#REF!</definedName>
    <definedName name="xfibermesh" localSheetId="4">#REF!</definedName>
    <definedName name="xfibermesh" localSheetId="3">#REF!</definedName>
    <definedName name="xfibermesh" localSheetId="5">#REF!</definedName>
    <definedName name="xfibermesh" localSheetId="9">#REF!</definedName>
    <definedName name="xfibermesh">#REF!</definedName>
    <definedName name="xFiducia" localSheetId="0">#REF!</definedName>
    <definedName name="xFiducia" localSheetId="2">#REF!</definedName>
    <definedName name="xFiducia" localSheetId="6">#REF!</definedName>
    <definedName name="xFiducia" localSheetId="12">#REF!</definedName>
    <definedName name="xFiducia" localSheetId="11">#REF!</definedName>
    <definedName name="xFiducia" localSheetId="10">#REF!</definedName>
    <definedName name="xFiducia" localSheetId="4">#REF!</definedName>
    <definedName name="xFiducia" localSheetId="3">#REF!</definedName>
    <definedName name="xFiducia" localSheetId="5">#REF!</definedName>
    <definedName name="xFiducia" localSheetId="9">#REF!</definedName>
    <definedName name="xFiducia">#REF!</definedName>
    <definedName name="xFilos" localSheetId="0">#REF!</definedName>
    <definedName name="xFilos" localSheetId="2">#REF!</definedName>
    <definedName name="xFilos" localSheetId="6">#REF!</definedName>
    <definedName name="xFilos" localSheetId="12">#REF!</definedName>
    <definedName name="xFilos" localSheetId="11">#REF!</definedName>
    <definedName name="xFilos" localSheetId="10">#REF!</definedName>
    <definedName name="xFilos" localSheetId="4">#REF!</definedName>
    <definedName name="xFilos" localSheetId="3">#REF!</definedName>
    <definedName name="xFilos" localSheetId="5">#REF!</definedName>
    <definedName name="xFilos" localSheetId="9">#REF!</definedName>
    <definedName name="xFilos">#REF!</definedName>
    <definedName name="xFilos_curvos" localSheetId="0">#REF!</definedName>
    <definedName name="xFilos_curvos" localSheetId="2">#REF!</definedName>
    <definedName name="xFilos_curvos" localSheetId="6">#REF!</definedName>
    <definedName name="xFilos_curvos" localSheetId="12">#REF!</definedName>
    <definedName name="xFilos_curvos" localSheetId="11">#REF!</definedName>
    <definedName name="xFilos_curvos" localSheetId="10">#REF!</definedName>
    <definedName name="xFilos_curvos" localSheetId="4">#REF!</definedName>
    <definedName name="xFilos_curvos" localSheetId="3">#REF!</definedName>
    <definedName name="xFilos_curvos" localSheetId="5">#REF!</definedName>
    <definedName name="xFilos_curvos" localSheetId="9">#REF!</definedName>
    <definedName name="xFilos_curvos">#REF!</definedName>
    <definedName name="xFilos_y_dilataciones" localSheetId="0">#REF!</definedName>
    <definedName name="xFilos_y_dilataciones" localSheetId="2">#REF!</definedName>
    <definedName name="xFilos_y_dilataciones" localSheetId="6">#REF!</definedName>
    <definedName name="xFilos_y_dilataciones" localSheetId="12">#REF!</definedName>
    <definedName name="xFilos_y_dilataciones" localSheetId="11">#REF!</definedName>
    <definedName name="xFilos_y_dilataciones" localSheetId="10">#REF!</definedName>
    <definedName name="xFilos_y_dilataciones" localSheetId="4">#REF!</definedName>
    <definedName name="xFilos_y_dilataciones" localSheetId="3">#REF!</definedName>
    <definedName name="xFilos_y_dilataciones" localSheetId="5">#REF!</definedName>
    <definedName name="xFilos_y_dilataciones" localSheetId="9">#REF!</definedName>
    <definedName name="xFilos_y_dilataciones">#REF!</definedName>
    <definedName name="xFiltro" localSheetId="0">#REF!</definedName>
    <definedName name="xFiltro" localSheetId="2">#REF!</definedName>
    <definedName name="xFiltro" localSheetId="6">#REF!</definedName>
    <definedName name="xFiltro" localSheetId="12">#REF!</definedName>
    <definedName name="xFiltro" localSheetId="11">#REF!</definedName>
    <definedName name="xFiltro" localSheetId="10">#REF!</definedName>
    <definedName name="xFiltro" localSheetId="4">#REF!</definedName>
    <definedName name="xFiltro" localSheetId="3">#REF!</definedName>
    <definedName name="xFiltro" localSheetId="5">#REF!</definedName>
    <definedName name="xFiltro" localSheetId="9">#REF!</definedName>
    <definedName name="xFiltro">#REF!</definedName>
    <definedName name="xFiltro_drenaje" localSheetId="0">#REF!</definedName>
    <definedName name="xFiltro_drenaje" localSheetId="2">#REF!</definedName>
    <definedName name="xFiltro_drenaje" localSheetId="6">#REF!</definedName>
    <definedName name="xFiltro_drenaje" localSheetId="12">#REF!</definedName>
    <definedName name="xFiltro_drenaje" localSheetId="11">#REF!</definedName>
    <definedName name="xFiltro_drenaje" localSheetId="10">#REF!</definedName>
    <definedName name="xFiltro_drenaje" localSheetId="4">#REF!</definedName>
    <definedName name="xFiltro_drenaje" localSheetId="3">#REF!</definedName>
    <definedName name="xFiltro_drenaje" localSheetId="5">#REF!</definedName>
    <definedName name="xFiltro_drenaje" localSheetId="9">#REF!</definedName>
    <definedName name="xFiltro_drenaje">#REF!</definedName>
    <definedName name="xFiltros" localSheetId="0">#REF!</definedName>
    <definedName name="xFiltros" localSheetId="2">#REF!</definedName>
    <definedName name="xFiltros" localSheetId="6">#REF!</definedName>
    <definedName name="xFiltros" localSheetId="12">#REF!</definedName>
    <definedName name="xFiltros" localSheetId="11">#REF!</definedName>
    <definedName name="xFiltros" localSheetId="10">#REF!</definedName>
    <definedName name="xFiltros" localSheetId="4">#REF!</definedName>
    <definedName name="xFiltros" localSheetId="3">#REF!</definedName>
    <definedName name="xFiltros" localSheetId="5">#REF!</definedName>
    <definedName name="xFiltros" localSheetId="9">#REF!</definedName>
    <definedName name="xFiltros">#REF!</definedName>
    <definedName name="xFlanche_en_lámina" localSheetId="0">#REF!</definedName>
    <definedName name="xFlanche_en_lámina" localSheetId="2">#REF!</definedName>
    <definedName name="xFlanche_en_lámina" localSheetId="6">#REF!</definedName>
    <definedName name="xFlanche_en_lámina" localSheetId="12">#REF!</definedName>
    <definedName name="xFlanche_en_lámina" localSheetId="11">#REF!</definedName>
    <definedName name="xFlanche_en_lámina" localSheetId="10">#REF!</definedName>
    <definedName name="xFlanche_en_lámina" localSheetId="4">#REF!</definedName>
    <definedName name="xFlanche_en_lámina" localSheetId="3">#REF!</definedName>
    <definedName name="xFlanche_en_lámina" localSheetId="5">#REF!</definedName>
    <definedName name="xFlanche_en_lámina" localSheetId="9">#REF!</definedName>
    <definedName name="xFlanche_en_lámina">#REF!</definedName>
    <definedName name="xFlashing_lámina_galvanizada" localSheetId="0">#REF!</definedName>
    <definedName name="xFlashing_lámina_galvanizada" localSheetId="2">#REF!</definedName>
    <definedName name="xFlashing_lámina_galvanizada" localSheetId="6">#REF!</definedName>
    <definedName name="xFlashing_lámina_galvanizada" localSheetId="12">#REF!</definedName>
    <definedName name="xFlashing_lámina_galvanizada" localSheetId="11">#REF!</definedName>
    <definedName name="xFlashing_lámina_galvanizada" localSheetId="10">#REF!</definedName>
    <definedName name="xFlashing_lámina_galvanizada" localSheetId="4">#REF!</definedName>
    <definedName name="xFlashing_lámina_galvanizada" localSheetId="3">#REF!</definedName>
    <definedName name="xFlashing_lámina_galvanizada" localSheetId="5">#REF!</definedName>
    <definedName name="xFlashing_lámina_galvanizada" localSheetId="9">#REF!</definedName>
    <definedName name="xFlashing_lámina_galvanizada">#REF!</definedName>
    <definedName name="xFlashing_láminagalvanizada" localSheetId="0">#REF!</definedName>
    <definedName name="xFlashing_láminagalvanizada" localSheetId="2">#REF!</definedName>
    <definedName name="xFlashing_láminagalvanizada" localSheetId="6">#REF!</definedName>
    <definedName name="xFlashing_láminagalvanizada" localSheetId="12">#REF!</definedName>
    <definedName name="xFlashing_láminagalvanizada" localSheetId="11">#REF!</definedName>
    <definedName name="xFlashing_láminagalvanizada" localSheetId="10">#REF!</definedName>
    <definedName name="xFlashing_láminagalvanizada" localSheetId="4">#REF!</definedName>
    <definedName name="xFlashing_láminagalvanizada" localSheetId="3">#REF!</definedName>
    <definedName name="xFlashing_láminagalvanizada" localSheetId="5">#REF!</definedName>
    <definedName name="xFlashing_láminagalvanizada" localSheetId="9">#REF!</definedName>
    <definedName name="xFlashing_láminagalvanizada">#REF!</definedName>
    <definedName name="xFoso_ascensor" localSheetId="0">#REF!</definedName>
    <definedName name="xFoso_ascensor" localSheetId="2">#REF!</definedName>
    <definedName name="xFoso_ascensor" localSheetId="6">#REF!</definedName>
    <definedName name="xFoso_ascensor" localSheetId="12">#REF!</definedName>
    <definedName name="xFoso_ascensor" localSheetId="11">#REF!</definedName>
    <definedName name="xFoso_ascensor" localSheetId="10">#REF!</definedName>
    <definedName name="xFoso_ascensor" localSheetId="4">#REF!</definedName>
    <definedName name="xFoso_ascensor" localSheetId="3">#REF!</definedName>
    <definedName name="xFoso_ascensor" localSheetId="5">#REF!</definedName>
    <definedName name="xFoso_ascensor" localSheetId="9">#REF!</definedName>
    <definedName name="xFoso_ascensor">#REF!</definedName>
    <definedName name="xFoso_eyector" localSheetId="0">#REF!</definedName>
    <definedName name="xFoso_eyector" localSheetId="2">#REF!</definedName>
    <definedName name="xFoso_eyector" localSheetId="6">#REF!</definedName>
    <definedName name="xFoso_eyector" localSheetId="12">#REF!</definedName>
    <definedName name="xFoso_eyector" localSheetId="11">#REF!</definedName>
    <definedName name="xFoso_eyector" localSheetId="10">#REF!</definedName>
    <definedName name="xFoso_eyector" localSheetId="4">#REF!</definedName>
    <definedName name="xFoso_eyector" localSheetId="3">#REF!</definedName>
    <definedName name="xFoso_eyector" localSheetId="5">#REF!</definedName>
    <definedName name="xFoso_eyector" localSheetId="9">#REF!</definedName>
    <definedName name="xFoso_eyector">#REF!</definedName>
    <definedName name="xFotocopias" localSheetId="0">#REF!</definedName>
    <definedName name="xFotocopias" localSheetId="2">#REF!</definedName>
    <definedName name="xFotocopias" localSheetId="6">#REF!</definedName>
    <definedName name="xFotocopias" localSheetId="12">#REF!</definedName>
    <definedName name="xFotocopias" localSheetId="11">#REF!</definedName>
    <definedName name="xFotocopias" localSheetId="10">#REF!</definedName>
    <definedName name="xFotocopias" localSheetId="4">#REF!</definedName>
    <definedName name="xFotocopias" localSheetId="3">#REF!</definedName>
    <definedName name="xFotocopias" localSheetId="5">#REF!</definedName>
    <definedName name="xFotocopias" localSheetId="9">#REF!</definedName>
    <definedName name="xFotocopias">#REF!</definedName>
    <definedName name="xFotocopias_y_fotoplanos" localSheetId="0">#REF!</definedName>
    <definedName name="xFotocopias_y_fotoplanos" localSheetId="2">#REF!</definedName>
    <definedName name="xFotocopias_y_fotoplanos" localSheetId="6">#REF!</definedName>
    <definedName name="xFotocopias_y_fotoplanos" localSheetId="12">#REF!</definedName>
    <definedName name="xFotocopias_y_fotoplanos" localSheetId="11">#REF!</definedName>
    <definedName name="xFotocopias_y_fotoplanos" localSheetId="10">#REF!</definedName>
    <definedName name="xFotocopias_y_fotoplanos" localSheetId="4">#REF!</definedName>
    <definedName name="xFotocopias_y_fotoplanos" localSheetId="3">#REF!</definedName>
    <definedName name="xFotocopias_y_fotoplanos" localSheetId="5">#REF!</definedName>
    <definedName name="xFotocopias_y_fotoplanos" localSheetId="9">#REF!</definedName>
    <definedName name="xFotocopias_y_fotoplanos">#REF!</definedName>
    <definedName name="xFotoplanos_y_ploteos" localSheetId="0">#REF!</definedName>
    <definedName name="xFotoplanos_y_ploteos" localSheetId="2">#REF!</definedName>
    <definedName name="xFotoplanos_y_ploteos" localSheetId="6">#REF!</definedName>
    <definedName name="xFotoplanos_y_ploteos" localSheetId="12">#REF!</definedName>
    <definedName name="xFotoplanos_y_ploteos" localSheetId="11">#REF!</definedName>
    <definedName name="xFotoplanos_y_ploteos" localSheetId="10">#REF!</definedName>
    <definedName name="xFotoplanos_y_ploteos" localSheetId="4">#REF!</definedName>
    <definedName name="xFotoplanos_y_ploteos" localSheetId="3">#REF!</definedName>
    <definedName name="xFotoplanos_y_ploteos" localSheetId="5">#REF!</definedName>
    <definedName name="xFotoplanos_y_ploteos" localSheetId="9">#REF!</definedName>
    <definedName name="xFotoplanos_y_ploteos">#REF!</definedName>
    <definedName name="xFrentero_cocina_Negro_s._Gabriel__a_medidas" localSheetId="0">#REF!</definedName>
    <definedName name="xFrentero_cocina_Negro_s._Gabriel__a_medidas" localSheetId="2">#REF!</definedName>
    <definedName name="xFrentero_cocina_Negro_s._Gabriel__a_medidas" localSheetId="6">#REF!</definedName>
    <definedName name="xFrentero_cocina_Negro_s._Gabriel__a_medidas" localSheetId="12">#REF!</definedName>
    <definedName name="xFrentero_cocina_Negro_s._Gabriel__a_medidas" localSheetId="11">#REF!</definedName>
    <definedName name="xFrentero_cocina_Negro_s._Gabriel__a_medidas" localSheetId="10">#REF!</definedName>
    <definedName name="xFrentero_cocina_Negro_s._Gabriel__a_medidas" localSheetId="4">#REF!</definedName>
    <definedName name="xFrentero_cocina_Negro_s._Gabriel__a_medidas" localSheetId="3">#REF!</definedName>
    <definedName name="xFrentero_cocina_Negro_s._Gabriel__a_medidas" localSheetId="5">#REF!</definedName>
    <definedName name="xFrentero_cocina_Negro_s._Gabriel__a_medidas" localSheetId="9">#REF!</definedName>
    <definedName name="xFrentero_cocina_Negro_s._Gabriel__a_medidas">#REF!</definedName>
    <definedName name="xFrescasa" localSheetId="0">#REF!</definedName>
    <definedName name="xFrescasa" localSheetId="2">#REF!</definedName>
    <definedName name="xFrescasa" localSheetId="6">#REF!</definedName>
    <definedName name="xFrescasa" localSheetId="12">#REF!</definedName>
    <definedName name="xFrescasa" localSheetId="11">#REF!</definedName>
    <definedName name="xFrescasa" localSheetId="10">#REF!</definedName>
    <definedName name="xFrescasa" localSheetId="4">#REF!</definedName>
    <definedName name="xFrescasa" localSheetId="3">#REF!</definedName>
    <definedName name="xFrescasa" localSheetId="5">#REF!</definedName>
    <definedName name="xFrescasa" localSheetId="9">#REF!</definedName>
    <definedName name="xFrescasa">#REF!</definedName>
    <definedName name="xGabinetes_baño" localSheetId="0">#REF!</definedName>
    <definedName name="xGabinetes_baño" localSheetId="2">#REF!</definedName>
    <definedName name="xGabinetes_baño" localSheetId="6">#REF!</definedName>
    <definedName name="xGabinetes_baño" localSheetId="12">#REF!</definedName>
    <definedName name="xGabinetes_baño" localSheetId="11">#REF!</definedName>
    <definedName name="xGabinetes_baño" localSheetId="10">#REF!</definedName>
    <definedName name="xGabinetes_baño" localSheetId="4">#REF!</definedName>
    <definedName name="xGabinetes_baño" localSheetId="3">#REF!</definedName>
    <definedName name="xGabinetes_baño" localSheetId="5">#REF!</definedName>
    <definedName name="xGabinetes_baño" localSheetId="9">#REF!</definedName>
    <definedName name="xGabinetes_baño">#REF!</definedName>
    <definedName name="xGancho_doble" localSheetId="0">#REF!</definedName>
    <definedName name="xGancho_doble" localSheetId="2">#REF!</definedName>
    <definedName name="xGancho_doble" localSheetId="6">#REF!</definedName>
    <definedName name="xGancho_doble" localSheetId="12">#REF!</definedName>
    <definedName name="xGancho_doble" localSheetId="11">#REF!</definedName>
    <definedName name="xGancho_doble" localSheetId="10">#REF!</definedName>
    <definedName name="xGancho_doble" localSheetId="4">#REF!</definedName>
    <definedName name="xGancho_doble" localSheetId="3">#REF!</definedName>
    <definedName name="xGancho_doble" localSheetId="5">#REF!</definedName>
    <definedName name="xGancho_doble" localSheetId="9">#REF!</definedName>
    <definedName name="xGancho_doble">#REF!</definedName>
    <definedName name="xGancho_porta_toalla" localSheetId="0">#REF!</definedName>
    <definedName name="xGancho_porta_toalla" localSheetId="2">#REF!</definedName>
    <definedName name="xGancho_porta_toalla" localSheetId="6">#REF!</definedName>
    <definedName name="xGancho_porta_toalla" localSheetId="12">#REF!</definedName>
    <definedName name="xGancho_porta_toalla" localSheetId="11">#REF!</definedName>
    <definedName name="xGancho_porta_toalla" localSheetId="10">#REF!</definedName>
    <definedName name="xGancho_porta_toalla" localSheetId="4">#REF!</definedName>
    <definedName name="xGancho_porta_toalla" localSheetId="3">#REF!</definedName>
    <definedName name="xGancho_porta_toalla" localSheetId="5">#REF!</definedName>
    <definedName name="xGancho_porta_toalla" localSheetId="9">#REF!</definedName>
    <definedName name="xGancho_porta_toalla">#REF!</definedName>
    <definedName name="xGanchos_andamio" localSheetId="0">#REF!</definedName>
    <definedName name="xGanchos_andamio" localSheetId="2">#REF!</definedName>
    <definedName name="xGanchos_andamio" localSheetId="6">#REF!</definedName>
    <definedName name="xGanchos_andamio" localSheetId="12">#REF!</definedName>
    <definedName name="xGanchos_andamio" localSheetId="11">#REF!</definedName>
    <definedName name="xGanchos_andamio" localSheetId="10">#REF!</definedName>
    <definedName name="xGanchos_andamio" localSheetId="4">#REF!</definedName>
    <definedName name="xGanchos_andamio" localSheetId="3">#REF!</definedName>
    <definedName name="xGanchos_andamio" localSheetId="5">#REF!</definedName>
    <definedName name="xGanchos_andamio" localSheetId="9">#REF!</definedName>
    <definedName name="xGanchos_andamio">#REF!</definedName>
    <definedName name="xganchoteja" localSheetId="0">#REF!</definedName>
    <definedName name="xganchoteja" localSheetId="2">#REF!</definedName>
    <definedName name="xganchoteja" localSheetId="6">#REF!</definedName>
    <definedName name="xganchoteja" localSheetId="12">#REF!</definedName>
    <definedName name="xganchoteja" localSheetId="11">#REF!</definedName>
    <definedName name="xganchoteja" localSheetId="10">#REF!</definedName>
    <definedName name="xganchoteja" localSheetId="4">#REF!</definedName>
    <definedName name="xganchoteja" localSheetId="3">#REF!</definedName>
    <definedName name="xganchoteja" localSheetId="5">#REF!</definedName>
    <definedName name="xganchoteja" localSheetId="9">#REF!</definedName>
    <definedName name="xganchoteja">#REF!</definedName>
    <definedName name="xGargola" localSheetId="0">#REF!</definedName>
    <definedName name="xGargola" localSheetId="2">#REF!</definedName>
    <definedName name="xGargola" localSheetId="6">#REF!</definedName>
    <definedName name="xGargola" localSheetId="12">#REF!</definedName>
    <definedName name="xGargola" localSheetId="11">#REF!</definedName>
    <definedName name="xGargola" localSheetId="10">#REF!</definedName>
    <definedName name="xGargola" localSheetId="4">#REF!</definedName>
    <definedName name="xGargola" localSheetId="3">#REF!</definedName>
    <definedName name="xGargola" localSheetId="5">#REF!</definedName>
    <definedName name="xGargola" localSheetId="9">#REF!</definedName>
    <definedName name="xGargola">#REF!</definedName>
    <definedName name="xGàrgolas" localSheetId="0">#REF!</definedName>
    <definedName name="xGàrgolas" localSheetId="2">#REF!</definedName>
    <definedName name="xGàrgolas" localSheetId="6">#REF!</definedName>
    <definedName name="xGàrgolas" localSheetId="12">#REF!</definedName>
    <definedName name="xGàrgolas" localSheetId="11">#REF!</definedName>
    <definedName name="xGàrgolas" localSheetId="10">#REF!</definedName>
    <definedName name="xGàrgolas" localSheetId="4">#REF!</definedName>
    <definedName name="xGàrgolas" localSheetId="3">#REF!</definedName>
    <definedName name="xGàrgolas" localSheetId="5">#REF!</definedName>
    <definedName name="xGàrgolas" localSheetId="9">#REF!</definedName>
    <definedName name="xGàrgolas">#REF!</definedName>
    <definedName name="xGas" localSheetId="0">#REF!</definedName>
    <definedName name="xGas" localSheetId="2">#REF!</definedName>
    <definedName name="xGas" localSheetId="6">#REF!</definedName>
    <definedName name="xGas" localSheetId="12">#REF!</definedName>
    <definedName name="xGas" localSheetId="11">#REF!</definedName>
    <definedName name="xGas" localSheetId="10">#REF!</definedName>
    <definedName name="xGas" localSheetId="4">#REF!</definedName>
    <definedName name="xGas" localSheetId="3">#REF!</definedName>
    <definedName name="xGas" localSheetId="5">#REF!</definedName>
    <definedName name="xGas" localSheetId="9">#REF!</definedName>
    <definedName name="xGas">#REF!</definedName>
    <definedName name="xGastos_sociedad" localSheetId="0">#REF!</definedName>
    <definedName name="xGastos_sociedad" localSheetId="2">#REF!</definedName>
    <definedName name="xGastos_sociedad" localSheetId="6">#REF!</definedName>
    <definedName name="xGastos_sociedad" localSheetId="12">#REF!</definedName>
    <definedName name="xGastos_sociedad" localSheetId="11">#REF!</definedName>
    <definedName name="xGastos_sociedad" localSheetId="10">#REF!</definedName>
    <definedName name="xGastos_sociedad" localSheetId="4">#REF!</definedName>
    <definedName name="xGastos_sociedad" localSheetId="3">#REF!</definedName>
    <definedName name="xGastos_sociedad" localSheetId="5">#REF!</definedName>
    <definedName name="xGastos_sociedad" localSheetId="9">#REF!</definedName>
    <definedName name="xGastos_sociedad">#REF!</definedName>
    <definedName name="xGerencia_proyecto" localSheetId="0">#REF!</definedName>
    <definedName name="xGerencia_proyecto" localSheetId="2">#REF!</definedName>
    <definedName name="xGerencia_proyecto" localSheetId="6">#REF!</definedName>
    <definedName name="xGerencia_proyecto" localSheetId="12">#REF!</definedName>
    <definedName name="xGerencia_proyecto" localSheetId="11">#REF!</definedName>
    <definedName name="xGerencia_proyecto" localSheetId="10">#REF!</definedName>
    <definedName name="xGerencia_proyecto" localSheetId="4">#REF!</definedName>
    <definedName name="xGerencia_proyecto" localSheetId="3">#REF!</definedName>
    <definedName name="xGerencia_proyecto" localSheetId="5">#REF!</definedName>
    <definedName name="xGerencia_proyecto" localSheetId="9">#REF!</definedName>
    <definedName name="xGerencia_proyecto">#REF!</definedName>
    <definedName name="xGoteras_en_mortero" localSheetId="0">#REF!</definedName>
    <definedName name="xGoteras_en_mortero" localSheetId="2">#REF!</definedName>
    <definedName name="xGoteras_en_mortero" localSheetId="6">#REF!</definedName>
    <definedName name="xGoteras_en_mortero" localSheetId="12">#REF!</definedName>
    <definedName name="xGoteras_en_mortero" localSheetId="11">#REF!</definedName>
    <definedName name="xGoteras_en_mortero" localSheetId="10">#REF!</definedName>
    <definedName name="xGoteras_en_mortero" localSheetId="4">#REF!</definedName>
    <definedName name="xGoteras_en_mortero" localSheetId="3">#REF!</definedName>
    <definedName name="xGoteras_en_mortero" localSheetId="5">#REF!</definedName>
    <definedName name="xGoteras_en_mortero" localSheetId="9">#REF!</definedName>
    <definedName name="xGoteras_en_mortero">#REF!</definedName>
    <definedName name="xGranadillo_o_Sapán_ancho_12cmts_ó_16_cmts" localSheetId="0">#REF!</definedName>
    <definedName name="xGranadillo_o_Sapán_ancho_12cmts_ó_16_cmts" localSheetId="2">#REF!</definedName>
    <definedName name="xGranadillo_o_Sapán_ancho_12cmts_ó_16_cmts" localSheetId="6">#REF!</definedName>
    <definedName name="xGranadillo_o_Sapán_ancho_12cmts_ó_16_cmts" localSheetId="12">#REF!</definedName>
    <definedName name="xGranadillo_o_Sapán_ancho_12cmts_ó_16_cmts" localSheetId="11">#REF!</definedName>
    <definedName name="xGranadillo_o_Sapán_ancho_12cmts_ó_16_cmts" localSheetId="10">#REF!</definedName>
    <definedName name="xGranadillo_o_Sapán_ancho_12cmts_ó_16_cmts" localSheetId="4">#REF!</definedName>
    <definedName name="xGranadillo_o_Sapán_ancho_12cmts_ó_16_cmts" localSheetId="3">#REF!</definedName>
    <definedName name="xGranadillo_o_Sapán_ancho_12cmts_ó_16_cmts" localSheetId="5">#REF!</definedName>
    <definedName name="xGranadillo_o_Sapán_ancho_12cmts_ó_16_cmts" localSheetId="9">#REF!</definedName>
    <definedName name="xGranadillo_o_Sapán_ancho_12cmts_ó_16_cmts">#REF!</definedName>
    <definedName name="xGravilla_bola_de_protección" localSheetId="0">#REF!</definedName>
    <definedName name="xGravilla_bola_de_protección" localSheetId="2">#REF!</definedName>
    <definedName name="xGravilla_bola_de_protección" localSheetId="6">#REF!</definedName>
    <definedName name="xGravilla_bola_de_protección" localSheetId="12">#REF!</definedName>
    <definedName name="xGravilla_bola_de_protección" localSheetId="11">#REF!</definedName>
    <definedName name="xGravilla_bola_de_protección" localSheetId="10">#REF!</definedName>
    <definedName name="xGravilla_bola_de_protección" localSheetId="4">#REF!</definedName>
    <definedName name="xGravilla_bola_de_protección" localSheetId="3">#REF!</definedName>
    <definedName name="xGravilla_bola_de_protección" localSheetId="5">#REF!</definedName>
    <definedName name="xGravilla_bola_de_protección" localSheetId="9">#REF!</definedName>
    <definedName name="xGravilla_bola_de_protección">#REF!</definedName>
    <definedName name="xGravilla_comun" localSheetId="0">#REF!</definedName>
    <definedName name="xGravilla_comun" localSheetId="2">#REF!</definedName>
    <definedName name="xGravilla_comun" localSheetId="6">#REF!</definedName>
    <definedName name="xGravilla_comun" localSheetId="12">#REF!</definedName>
    <definedName name="xGravilla_comun" localSheetId="11">#REF!</definedName>
    <definedName name="xGravilla_comun" localSheetId="10">#REF!</definedName>
    <definedName name="xGravilla_comun" localSheetId="4">#REF!</definedName>
    <definedName name="xGravilla_comun" localSheetId="3">#REF!</definedName>
    <definedName name="xGravilla_comun" localSheetId="5">#REF!</definedName>
    <definedName name="xGravilla_comun" localSheetId="9">#REF!</definedName>
    <definedName name="xGravilla_comun">#REF!</definedName>
    <definedName name="xGravilla_de_rio" localSheetId="0">#REF!</definedName>
    <definedName name="xGravilla_de_rio" localSheetId="2">#REF!</definedName>
    <definedName name="xGravilla_de_rio" localSheetId="6">#REF!</definedName>
    <definedName name="xGravilla_de_rio" localSheetId="12">#REF!</definedName>
    <definedName name="xGravilla_de_rio" localSheetId="11">#REF!</definedName>
    <definedName name="xGravilla_de_rio" localSheetId="10">#REF!</definedName>
    <definedName name="xGravilla_de_rio" localSheetId="4">#REF!</definedName>
    <definedName name="xGravilla_de_rio" localSheetId="3">#REF!</definedName>
    <definedName name="xGravilla_de_rio" localSheetId="5">#REF!</definedName>
    <definedName name="xGravilla_de_rio" localSheetId="9">#REF!</definedName>
    <definedName name="xGravilla_de_rio">#REF!</definedName>
    <definedName name="xGravilla_mona_N°2" localSheetId="0">#REF!</definedName>
    <definedName name="xGravilla_mona_N°2" localSheetId="2">#REF!</definedName>
    <definedName name="xGravilla_mona_N°2" localSheetId="6">#REF!</definedName>
    <definedName name="xGravilla_mona_N°2" localSheetId="12">#REF!</definedName>
    <definedName name="xGravilla_mona_N°2" localSheetId="11">#REF!</definedName>
    <definedName name="xGravilla_mona_N°2" localSheetId="10">#REF!</definedName>
    <definedName name="xGravilla_mona_N°2" localSheetId="4">#REF!</definedName>
    <definedName name="xGravilla_mona_N°2" localSheetId="3">#REF!</definedName>
    <definedName name="xGravilla_mona_N°2" localSheetId="5">#REF!</definedName>
    <definedName name="xGravilla_mona_N°2" localSheetId="9">#REF!</definedName>
    <definedName name="xGravilla_mona_N°2">#REF!</definedName>
    <definedName name="xgravillacomun" localSheetId="0">#REF!</definedName>
    <definedName name="xgravillacomun" localSheetId="2">#REF!</definedName>
    <definedName name="xgravillacomun" localSheetId="6">#REF!</definedName>
    <definedName name="xgravillacomun" localSheetId="12">#REF!</definedName>
    <definedName name="xgravillacomun" localSheetId="11">#REF!</definedName>
    <definedName name="xgravillacomun" localSheetId="10">#REF!</definedName>
    <definedName name="xgravillacomun" localSheetId="4">#REF!</definedName>
    <definedName name="xgravillacomun" localSheetId="3">#REF!</definedName>
    <definedName name="xgravillacomun" localSheetId="5">#REF!</definedName>
    <definedName name="xgravillacomun" localSheetId="9">#REF!</definedName>
    <definedName name="xgravillacomun">#REF!</definedName>
    <definedName name="xGrifería_ducha_alcoba_principal" localSheetId="0">#REF!</definedName>
    <definedName name="xGrifería_ducha_alcoba_principal" localSheetId="2">#REF!</definedName>
    <definedName name="xGrifería_ducha_alcoba_principal" localSheetId="6">#REF!</definedName>
    <definedName name="xGrifería_ducha_alcoba_principal" localSheetId="12">#REF!</definedName>
    <definedName name="xGrifería_ducha_alcoba_principal" localSheetId="11">#REF!</definedName>
    <definedName name="xGrifería_ducha_alcoba_principal" localSheetId="10">#REF!</definedName>
    <definedName name="xGrifería_ducha_alcoba_principal" localSheetId="4">#REF!</definedName>
    <definedName name="xGrifería_ducha_alcoba_principal" localSheetId="3">#REF!</definedName>
    <definedName name="xGrifería_ducha_alcoba_principal" localSheetId="5">#REF!</definedName>
    <definedName name="xGrifería_ducha_alcoba_principal" localSheetId="9">#REF!</definedName>
    <definedName name="xGrifería_ducha_alcoba_principal">#REF!</definedName>
    <definedName name="xGrifería_ducha_alcobas_2" localSheetId="0">#REF!</definedName>
    <definedName name="xGrifería_ducha_alcobas_2" localSheetId="2">#REF!</definedName>
    <definedName name="xGrifería_ducha_alcobas_2" localSheetId="6">#REF!</definedName>
    <definedName name="xGrifería_ducha_alcobas_2" localSheetId="12">#REF!</definedName>
    <definedName name="xGrifería_ducha_alcobas_2" localSheetId="11">#REF!</definedName>
    <definedName name="xGrifería_ducha_alcobas_2" localSheetId="10">#REF!</definedName>
    <definedName name="xGrifería_ducha_alcobas_2" localSheetId="4">#REF!</definedName>
    <definedName name="xGrifería_ducha_alcobas_2" localSheetId="3">#REF!</definedName>
    <definedName name="xGrifería_ducha_alcobas_2" localSheetId="5">#REF!</definedName>
    <definedName name="xGrifería_ducha_alcobas_2" localSheetId="9">#REF!</definedName>
    <definedName name="xGrifería_ducha_alcobas_2">#REF!</definedName>
    <definedName name="xGrifería_ducha_alcobas_2__3_y_4" localSheetId="0">#REF!</definedName>
    <definedName name="xGrifería_ducha_alcobas_2__3_y_4" localSheetId="2">#REF!</definedName>
    <definedName name="xGrifería_ducha_alcobas_2__3_y_4" localSheetId="6">#REF!</definedName>
    <definedName name="xGrifería_ducha_alcobas_2__3_y_4" localSheetId="12">#REF!</definedName>
    <definedName name="xGrifería_ducha_alcobas_2__3_y_4" localSheetId="11">#REF!</definedName>
    <definedName name="xGrifería_ducha_alcobas_2__3_y_4" localSheetId="10">#REF!</definedName>
    <definedName name="xGrifería_ducha_alcobas_2__3_y_4" localSheetId="4">#REF!</definedName>
    <definedName name="xGrifería_ducha_alcobas_2__3_y_4" localSheetId="3">#REF!</definedName>
    <definedName name="xGrifería_ducha_alcobas_2__3_y_4" localSheetId="5">#REF!</definedName>
    <definedName name="xGrifería_ducha_alcobas_2__3_y_4" localSheetId="9">#REF!</definedName>
    <definedName name="xGrifería_ducha_alcobas_2__3_y_4">#REF!</definedName>
    <definedName name="xGrifería_ducha_baño_de_servicio" localSheetId="0">#REF!</definedName>
    <definedName name="xGrifería_ducha_baño_de_servicio" localSheetId="2">#REF!</definedName>
    <definedName name="xGrifería_ducha_baño_de_servicio" localSheetId="6">#REF!</definedName>
    <definedName name="xGrifería_ducha_baño_de_servicio" localSheetId="12">#REF!</definedName>
    <definedName name="xGrifería_ducha_baño_de_servicio" localSheetId="11">#REF!</definedName>
    <definedName name="xGrifería_ducha_baño_de_servicio" localSheetId="10">#REF!</definedName>
    <definedName name="xGrifería_ducha_baño_de_servicio" localSheetId="4">#REF!</definedName>
    <definedName name="xGrifería_ducha_baño_de_servicio" localSheetId="3">#REF!</definedName>
    <definedName name="xGrifería_ducha_baño_de_servicio" localSheetId="5">#REF!</definedName>
    <definedName name="xGrifería_ducha_baño_de_servicio" localSheetId="9">#REF!</definedName>
    <definedName name="xGrifería_ducha_baño_de_servicio">#REF!</definedName>
    <definedName name="xGrifería_ducha_baño_social" localSheetId="0">#REF!</definedName>
    <definedName name="xGrifería_ducha_baño_social" localSheetId="2">#REF!</definedName>
    <definedName name="xGrifería_ducha_baño_social" localSheetId="6">#REF!</definedName>
    <definedName name="xGrifería_ducha_baño_social" localSheetId="12">#REF!</definedName>
    <definedName name="xGrifería_ducha_baño_social" localSheetId="11">#REF!</definedName>
    <definedName name="xGrifería_ducha_baño_social" localSheetId="10">#REF!</definedName>
    <definedName name="xGrifería_ducha_baño_social" localSheetId="4">#REF!</definedName>
    <definedName name="xGrifería_ducha_baño_social" localSheetId="3">#REF!</definedName>
    <definedName name="xGrifería_ducha_baño_social" localSheetId="5">#REF!</definedName>
    <definedName name="xGrifería_ducha_baño_social" localSheetId="9">#REF!</definedName>
    <definedName name="xGrifería_ducha_baño_social">#REF!</definedName>
    <definedName name="xGrifería_grival_lavamanos_baño_de_servicio" localSheetId="0">#REF!</definedName>
    <definedName name="xGrifería_grival_lavamanos_baño_de_servicio" localSheetId="2">#REF!</definedName>
    <definedName name="xGrifería_grival_lavamanos_baño_de_servicio" localSheetId="6">#REF!</definedName>
    <definedName name="xGrifería_grival_lavamanos_baño_de_servicio" localSheetId="12">#REF!</definedName>
    <definedName name="xGrifería_grival_lavamanos_baño_de_servicio" localSheetId="11">#REF!</definedName>
    <definedName name="xGrifería_grival_lavamanos_baño_de_servicio" localSheetId="10">#REF!</definedName>
    <definedName name="xGrifería_grival_lavamanos_baño_de_servicio" localSheetId="4">#REF!</definedName>
    <definedName name="xGrifería_grival_lavamanos_baño_de_servicio" localSheetId="3">#REF!</definedName>
    <definedName name="xGrifería_grival_lavamanos_baño_de_servicio" localSheetId="5">#REF!</definedName>
    <definedName name="xGrifería_grival_lavamanos_baño_de_servicio" localSheetId="9">#REF!</definedName>
    <definedName name="xGrifería_grival_lavamanos_baño_de_servicio">#REF!</definedName>
    <definedName name="xGrifería_jacuzzi" localSheetId="0">#REF!</definedName>
    <definedName name="xGrifería_jacuzzi" localSheetId="2">#REF!</definedName>
    <definedName name="xGrifería_jacuzzi" localSheetId="6">#REF!</definedName>
    <definedName name="xGrifería_jacuzzi" localSheetId="12">#REF!</definedName>
    <definedName name="xGrifería_jacuzzi" localSheetId="11">#REF!</definedName>
    <definedName name="xGrifería_jacuzzi" localSheetId="10">#REF!</definedName>
    <definedName name="xGrifería_jacuzzi" localSheetId="4">#REF!</definedName>
    <definedName name="xGrifería_jacuzzi" localSheetId="3">#REF!</definedName>
    <definedName name="xGrifería_jacuzzi" localSheetId="5">#REF!</definedName>
    <definedName name="xGrifería_jacuzzi" localSheetId="9">#REF!</definedName>
    <definedName name="xGrifería_jacuzzi">#REF!</definedName>
    <definedName name="xGrifería_lavadero" localSheetId="0">#REF!</definedName>
    <definedName name="xGrifería_lavadero" localSheetId="2">#REF!</definedName>
    <definedName name="xGrifería_lavadero" localSheetId="6">#REF!</definedName>
    <definedName name="xGrifería_lavadero" localSheetId="12">#REF!</definedName>
    <definedName name="xGrifería_lavadero" localSheetId="11">#REF!</definedName>
    <definedName name="xGrifería_lavadero" localSheetId="10">#REF!</definedName>
    <definedName name="xGrifería_lavadero" localSheetId="4">#REF!</definedName>
    <definedName name="xGrifería_lavadero" localSheetId="3">#REF!</definedName>
    <definedName name="xGrifería_lavadero" localSheetId="5">#REF!</definedName>
    <definedName name="xGrifería_lavadero" localSheetId="9">#REF!</definedName>
    <definedName name="xGrifería_lavadero">#REF!</definedName>
    <definedName name="xGrifería_lavamanos_alcoba_principal" localSheetId="0">#REF!</definedName>
    <definedName name="xGrifería_lavamanos_alcoba_principal" localSheetId="2">#REF!</definedName>
    <definedName name="xGrifería_lavamanos_alcoba_principal" localSheetId="6">#REF!</definedName>
    <definedName name="xGrifería_lavamanos_alcoba_principal" localSheetId="12">#REF!</definedName>
    <definedName name="xGrifería_lavamanos_alcoba_principal" localSheetId="11">#REF!</definedName>
    <definedName name="xGrifería_lavamanos_alcoba_principal" localSheetId="10">#REF!</definedName>
    <definedName name="xGrifería_lavamanos_alcoba_principal" localSheetId="4">#REF!</definedName>
    <definedName name="xGrifería_lavamanos_alcoba_principal" localSheetId="3">#REF!</definedName>
    <definedName name="xGrifería_lavamanos_alcoba_principal" localSheetId="5">#REF!</definedName>
    <definedName name="xGrifería_lavamanos_alcoba_principal" localSheetId="9">#REF!</definedName>
    <definedName name="xGrifería_lavamanos_alcoba_principal">#REF!</definedName>
    <definedName name="xGrifería_lavamanos_alcobas_2" localSheetId="0">#REF!</definedName>
    <definedName name="xGrifería_lavamanos_alcobas_2" localSheetId="2">#REF!</definedName>
    <definedName name="xGrifería_lavamanos_alcobas_2" localSheetId="6">#REF!</definedName>
    <definedName name="xGrifería_lavamanos_alcobas_2" localSheetId="12">#REF!</definedName>
    <definedName name="xGrifería_lavamanos_alcobas_2" localSheetId="11">#REF!</definedName>
    <definedName name="xGrifería_lavamanos_alcobas_2" localSheetId="10">#REF!</definedName>
    <definedName name="xGrifería_lavamanos_alcobas_2" localSheetId="4">#REF!</definedName>
    <definedName name="xGrifería_lavamanos_alcobas_2" localSheetId="3">#REF!</definedName>
    <definedName name="xGrifería_lavamanos_alcobas_2" localSheetId="5">#REF!</definedName>
    <definedName name="xGrifería_lavamanos_alcobas_2" localSheetId="9">#REF!</definedName>
    <definedName name="xGrifería_lavamanos_alcobas_2">#REF!</definedName>
    <definedName name="xGrifería_lavamanos_baño_de_servicio" localSheetId="0">#REF!</definedName>
    <definedName name="xGrifería_lavamanos_baño_de_servicio" localSheetId="2">#REF!</definedName>
    <definedName name="xGrifería_lavamanos_baño_de_servicio" localSheetId="6">#REF!</definedName>
    <definedName name="xGrifería_lavamanos_baño_de_servicio" localSheetId="12">#REF!</definedName>
    <definedName name="xGrifería_lavamanos_baño_de_servicio" localSheetId="11">#REF!</definedName>
    <definedName name="xGrifería_lavamanos_baño_de_servicio" localSheetId="10">#REF!</definedName>
    <definedName name="xGrifería_lavamanos_baño_de_servicio" localSheetId="4">#REF!</definedName>
    <definedName name="xGrifería_lavamanos_baño_de_servicio" localSheetId="3">#REF!</definedName>
    <definedName name="xGrifería_lavamanos_baño_de_servicio" localSheetId="5">#REF!</definedName>
    <definedName name="xGrifería_lavamanos_baño_de_servicio" localSheetId="9">#REF!</definedName>
    <definedName name="xGrifería_lavamanos_baño_de_servicio">#REF!</definedName>
    <definedName name="xGrifería_lavamanos_baño_social" localSheetId="0">#REF!</definedName>
    <definedName name="xGrifería_lavamanos_baño_social" localSheetId="2">#REF!</definedName>
    <definedName name="xGrifería_lavamanos_baño_social" localSheetId="6">#REF!</definedName>
    <definedName name="xGrifería_lavamanos_baño_social" localSheetId="12">#REF!</definedName>
    <definedName name="xGrifería_lavamanos_baño_social" localSheetId="11">#REF!</definedName>
    <definedName name="xGrifería_lavamanos_baño_social" localSheetId="10">#REF!</definedName>
    <definedName name="xGrifería_lavamanos_baño_social" localSheetId="4">#REF!</definedName>
    <definedName name="xGrifería_lavamanos_baño_social" localSheetId="3">#REF!</definedName>
    <definedName name="xGrifería_lavamanos_baño_social" localSheetId="5">#REF!</definedName>
    <definedName name="xGrifería_lavamanos_baño_social" localSheetId="9">#REF!</definedName>
    <definedName name="xGrifería_lavamanos_baño_social">#REF!</definedName>
    <definedName name="xgrifería_lavaplatos" localSheetId="0">#REF!</definedName>
    <definedName name="xgrifería_lavaplatos" localSheetId="2">#REF!</definedName>
    <definedName name="xgrifería_lavaplatos" localSheetId="6">#REF!</definedName>
    <definedName name="xgrifería_lavaplatos" localSheetId="12">#REF!</definedName>
    <definedName name="xgrifería_lavaplatos" localSheetId="11">#REF!</definedName>
    <definedName name="xgrifería_lavaplatos" localSheetId="10">#REF!</definedName>
    <definedName name="xgrifería_lavaplatos" localSheetId="4">#REF!</definedName>
    <definedName name="xgrifería_lavaplatos" localSheetId="3">#REF!</definedName>
    <definedName name="xgrifería_lavaplatos" localSheetId="5">#REF!</definedName>
    <definedName name="xgrifería_lavaplatos" localSheetId="9">#REF!</definedName>
    <definedName name="xgrifería_lavaplatos">#REF!</definedName>
    <definedName name="xGrifería_lavaplatos_cocina" localSheetId="0">#REF!</definedName>
    <definedName name="xGrifería_lavaplatos_cocina" localSheetId="2">#REF!</definedName>
    <definedName name="xGrifería_lavaplatos_cocina" localSheetId="6">#REF!</definedName>
    <definedName name="xGrifería_lavaplatos_cocina" localSheetId="12">#REF!</definedName>
    <definedName name="xGrifería_lavaplatos_cocina" localSheetId="11">#REF!</definedName>
    <definedName name="xGrifería_lavaplatos_cocina" localSheetId="10">#REF!</definedName>
    <definedName name="xGrifería_lavaplatos_cocina" localSheetId="4">#REF!</definedName>
    <definedName name="xGrifería_lavaplatos_cocina" localSheetId="3">#REF!</definedName>
    <definedName name="xGrifería_lavaplatos_cocina" localSheetId="5">#REF!</definedName>
    <definedName name="xGrifería_lavaplatos_cocina" localSheetId="9">#REF!</definedName>
    <definedName name="xGrifería_lavaplatos_cocina">#REF!</definedName>
    <definedName name="xGrifería_orinal" localSheetId="0">#REF!</definedName>
    <definedName name="xGrifería_orinal" localSheetId="2">#REF!</definedName>
    <definedName name="xGrifería_orinal" localSheetId="6">#REF!</definedName>
    <definedName name="xGrifería_orinal" localSheetId="12">#REF!</definedName>
    <definedName name="xGrifería_orinal" localSheetId="11">#REF!</definedName>
    <definedName name="xGrifería_orinal" localSheetId="10">#REF!</definedName>
    <definedName name="xGrifería_orinal" localSheetId="4">#REF!</definedName>
    <definedName name="xGrifería_orinal" localSheetId="3">#REF!</definedName>
    <definedName name="xGrifería_orinal" localSheetId="5">#REF!</definedName>
    <definedName name="xGrifería_orinal" localSheetId="9">#REF!</definedName>
    <definedName name="xGrifería_orinal">#REF!</definedName>
    <definedName name="xGrua_pluma_elèctrica" localSheetId="0">#REF!</definedName>
    <definedName name="xGrua_pluma_elèctrica" localSheetId="2">#REF!</definedName>
    <definedName name="xGrua_pluma_elèctrica" localSheetId="6">#REF!</definedName>
    <definedName name="xGrua_pluma_elèctrica" localSheetId="12">#REF!</definedName>
    <definedName name="xGrua_pluma_elèctrica" localSheetId="11">#REF!</definedName>
    <definedName name="xGrua_pluma_elèctrica" localSheetId="10">#REF!</definedName>
    <definedName name="xGrua_pluma_elèctrica" localSheetId="4">#REF!</definedName>
    <definedName name="xGrua_pluma_elèctrica" localSheetId="3">#REF!</definedName>
    <definedName name="xGrua_pluma_elèctrica" localSheetId="5">#REF!</definedName>
    <definedName name="xGrua_pluma_elèctrica" localSheetId="9">#REF!</definedName>
    <definedName name="xGrua_pluma_elèctrica">#REF!</definedName>
    <definedName name="xGuadañada_lote" localSheetId="0">#REF!</definedName>
    <definedName name="xGuadañada_lote" localSheetId="2">#REF!</definedName>
    <definedName name="xGuadañada_lote" localSheetId="6">#REF!</definedName>
    <definedName name="xGuadañada_lote" localSheetId="12">#REF!</definedName>
    <definedName name="xGuadañada_lote" localSheetId="11">#REF!</definedName>
    <definedName name="xGuadañada_lote" localSheetId="10">#REF!</definedName>
    <definedName name="xGuadañada_lote" localSheetId="4">#REF!</definedName>
    <definedName name="xGuadañada_lote" localSheetId="3">#REF!</definedName>
    <definedName name="xGuadañada_lote" localSheetId="5">#REF!</definedName>
    <definedName name="xGuadañada_lote" localSheetId="9">#REF!</definedName>
    <definedName name="xGuadañada_lote">#REF!</definedName>
    <definedName name="xGuarda_escoba_Crema_siena_h_15" localSheetId="0">#REF!</definedName>
    <definedName name="xGuarda_escoba_Crema_siena_h_15" localSheetId="2">#REF!</definedName>
    <definedName name="xGuarda_escoba_Crema_siena_h_15" localSheetId="6">#REF!</definedName>
    <definedName name="xGuarda_escoba_Crema_siena_h_15" localSheetId="12">#REF!</definedName>
    <definedName name="xGuarda_escoba_Crema_siena_h_15" localSheetId="11">#REF!</definedName>
    <definedName name="xGuarda_escoba_Crema_siena_h_15" localSheetId="10">#REF!</definedName>
    <definedName name="xGuarda_escoba_Crema_siena_h_15" localSheetId="4">#REF!</definedName>
    <definedName name="xGuarda_escoba_Crema_siena_h_15" localSheetId="3">#REF!</definedName>
    <definedName name="xGuarda_escoba_Crema_siena_h_15" localSheetId="5">#REF!</definedName>
    <definedName name="xGuarda_escoba_Crema_siena_h_15" localSheetId="9">#REF!</definedName>
    <definedName name="xGuarda_escoba_Crema_siena_h_15">#REF!</definedName>
    <definedName name="xGuarda_escobas_en_gravilla_terrazas" localSheetId="0">#REF!</definedName>
    <definedName name="xGuarda_escobas_en_gravilla_terrazas" localSheetId="2">#REF!</definedName>
    <definedName name="xGuarda_escobas_en_gravilla_terrazas" localSheetId="6">#REF!</definedName>
    <definedName name="xGuarda_escobas_en_gravilla_terrazas" localSheetId="12">#REF!</definedName>
    <definedName name="xGuarda_escobas_en_gravilla_terrazas" localSheetId="11">#REF!</definedName>
    <definedName name="xGuarda_escobas_en_gravilla_terrazas" localSheetId="10">#REF!</definedName>
    <definedName name="xGuarda_escobas_en_gravilla_terrazas" localSheetId="4">#REF!</definedName>
    <definedName name="xGuarda_escobas_en_gravilla_terrazas" localSheetId="3">#REF!</definedName>
    <definedName name="xGuarda_escobas_en_gravilla_terrazas" localSheetId="5">#REF!</definedName>
    <definedName name="xGuarda_escobas_en_gravilla_terrazas" localSheetId="9">#REF!</definedName>
    <definedName name="xGuarda_escobas_en_gravilla_terrazas">#REF!</definedName>
    <definedName name="xGuardaescoba" localSheetId="0">#REF!</definedName>
    <definedName name="xGuardaescoba" localSheetId="2">#REF!</definedName>
    <definedName name="xGuardaescoba" localSheetId="6">#REF!</definedName>
    <definedName name="xGuardaescoba" localSheetId="12">#REF!</definedName>
    <definedName name="xGuardaescoba" localSheetId="11">#REF!</definedName>
    <definedName name="xGuardaescoba" localSheetId="10">#REF!</definedName>
    <definedName name="xGuardaescoba" localSheetId="4">#REF!</definedName>
    <definedName name="xGuardaescoba" localSheetId="3">#REF!</definedName>
    <definedName name="xGuardaescoba" localSheetId="5">#REF!</definedName>
    <definedName name="xGuardaescoba" localSheetId="9">#REF!</definedName>
    <definedName name="xGuardaescoba">#REF!</definedName>
    <definedName name="xGuardaescoba_embebido" localSheetId="0">#REF!</definedName>
    <definedName name="xGuardaescoba_embebido" localSheetId="2">#REF!</definedName>
    <definedName name="xGuardaescoba_embebido" localSheetId="6">#REF!</definedName>
    <definedName name="xGuardaescoba_embebido" localSheetId="12">#REF!</definedName>
    <definedName name="xGuardaescoba_embebido" localSheetId="11">#REF!</definedName>
    <definedName name="xGuardaescoba_embebido" localSheetId="10">#REF!</definedName>
    <definedName name="xGuardaescoba_embebido" localSheetId="4">#REF!</definedName>
    <definedName name="xGuardaescoba_embebido" localSheetId="3">#REF!</definedName>
    <definedName name="xGuardaescoba_embebido" localSheetId="5">#REF!</definedName>
    <definedName name="xGuardaescoba_embebido" localSheetId="9">#REF!</definedName>
    <definedName name="xGuardaescoba_embebido">#REF!</definedName>
    <definedName name="xHerrajes_varios" localSheetId="0">#REF!</definedName>
    <definedName name="xHerrajes_varios" localSheetId="2">#REF!</definedName>
    <definedName name="xHerrajes_varios" localSheetId="6">#REF!</definedName>
    <definedName name="xHerrajes_varios" localSheetId="12">#REF!</definedName>
    <definedName name="xHerrajes_varios" localSheetId="11">#REF!</definedName>
    <definedName name="xHerrajes_varios" localSheetId="10">#REF!</definedName>
    <definedName name="xHerrajes_varios" localSheetId="4">#REF!</definedName>
    <definedName name="xHerrajes_varios" localSheetId="3">#REF!</definedName>
    <definedName name="xHerrajes_varios" localSheetId="5">#REF!</definedName>
    <definedName name="xHerrajes_varios" localSheetId="9">#REF!</definedName>
    <definedName name="xHerrajes_varios">#REF!</definedName>
    <definedName name="xHerramienta_menor" localSheetId="0">#REF!</definedName>
    <definedName name="xHerramienta_menor" localSheetId="2">#REF!</definedName>
    <definedName name="xHerramienta_menor" localSheetId="6">#REF!</definedName>
    <definedName name="xHerramienta_menor" localSheetId="12">#REF!</definedName>
    <definedName name="xHerramienta_menor" localSheetId="11">#REF!</definedName>
    <definedName name="xHerramienta_menor" localSheetId="10">#REF!</definedName>
    <definedName name="xHerramienta_menor" localSheetId="4">#REF!</definedName>
    <definedName name="xHerramienta_menor" localSheetId="3">#REF!</definedName>
    <definedName name="xHerramienta_menor" localSheetId="5">#REF!</definedName>
    <definedName name="xHerramienta_menor" localSheetId="9">#REF!</definedName>
    <definedName name="xHerramienta_menor">#REF!</definedName>
    <definedName name="xHierro" localSheetId="0">#REF!</definedName>
    <definedName name="xHierro" localSheetId="2">#REF!</definedName>
    <definedName name="xHierro" localSheetId="6">#REF!</definedName>
    <definedName name="xHierro" localSheetId="12">#REF!</definedName>
    <definedName name="xHierro" localSheetId="11">#REF!</definedName>
    <definedName name="xHierro" localSheetId="10">#REF!</definedName>
    <definedName name="xHierro" localSheetId="4">#REF!</definedName>
    <definedName name="xHierro" localSheetId="3">#REF!</definedName>
    <definedName name="xHierro" localSheetId="5">#REF!</definedName>
    <definedName name="xHierro" localSheetId="9">#REF!</definedName>
    <definedName name="xHierro">#REF!</definedName>
    <definedName name="xHorno_eléctrico" localSheetId="0">#REF!</definedName>
    <definedName name="xHorno_eléctrico" localSheetId="2">#REF!</definedName>
    <definedName name="xHorno_eléctrico" localSheetId="6">#REF!</definedName>
    <definedName name="xHorno_eléctrico" localSheetId="12">#REF!</definedName>
    <definedName name="xHorno_eléctrico" localSheetId="11">#REF!</definedName>
    <definedName name="xHorno_eléctrico" localSheetId="10">#REF!</definedName>
    <definedName name="xHorno_eléctrico" localSheetId="4">#REF!</definedName>
    <definedName name="xHorno_eléctrico" localSheetId="3">#REF!</definedName>
    <definedName name="xHorno_eléctrico" localSheetId="5">#REF!</definedName>
    <definedName name="xHorno_eléctrico" localSheetId="9">#REF!</definedName>
    <definedName name="xHorno_eléctrico">#REF!</definedName>
    <definedName name="xHorno_elèctrico_empotrar" localSheetId="0">#REF!</definedName>
    <definedName name="xHorno_elèctrico_empotrar" localSheetId="2">#REF!</definedName>
    <definedName name="xHorno_elèctrico_empotrar" localSheetId="6">#REF!</definedName>
    <definedName name="xHorno_elèctrico_empotrar" localSheetId="12">#REF!</definedName>
    <definedName name="xHorno_elèctrico_empotrar" localSheetId="11">#REF!</definedName>
    <definedName name="xHorno_elèctrico_empotrar" localSheetId="10">#REF!</definedName>
    <definedName name="xHorno_elèctrico_empotrar" localSheetId="4">#REF!</definedName>
    <definedName name="xHorno_elèctrico_empotrar" localSheetId="3">#REF!</definedName>
    <definedName name="xHorno_elèctrico_empotrar" localSheetId="5">#REF!</definedName>
    <definedName name="xHorno_elèctrico_empotrar" localSheetId="9">#REF!</definedName>
    <definedName name="xHorno_elèctrico_empotrar">#REF!</definedName>
    <definedName name="xHorno_microhondas" localSheetId="0">#REF!</definedName>
    <definedName name="xHorno_microhondas" localSheetId="2">#REF!</definedName>
    <definedName name="xHorno_microhondas" localSheetId="6">#REF!</definedName>
    <definedName name="xHorno_microhondas" localSheetId="12">#REF!</definedName>
    <definedName name="xHorno_microhondas" localSheetId="11">#REF!</definedName>
    <definedName name="xHorno_microhondas" localSheetId="10">#REF!</definedName>
    <definedName name="xHorno_microhondas" localSheetId="4">#REF!</definedName>
    <definedName name="xHorno_microhondas" localSheetId="3">#REF!</definedName>
    <definedName name="xHorno_microhondas" localSheetId="5">#REF!</definedName>
    <definedName name="xHorno_microhondas" localSheetId="9">#REF!</definedName>
    <definedName name="xHorno_microhondas">#REF!</definedName>
    <definedName name="xHuecos_Balas" localSheetId="0">#REF!</definedName>
    <definedName name="xHuecos_Balas" localSheetId="2">#REF!</definedName>
    <definedName name="xHuecos_Balas" localSheetId="6">#REF!</definedName>
    <definedName name="xHuecos_Balas" localSheetId="12">#REF!</definedName>
    <definedName name="xHuecos_Balas" localSheetId="11">#REF!</definedName>
    <definedName name="xHuecos_Balas" localSheetId="10">#REF!</definedName>
    <definedName name="xHuecos_Balas" localSheetId="4">#REF!</definedName>
    <definedName name="xHuecos_Balas" localSheetId="3">#REF!</definedName>
    <definedName name="xHuecos_Balas" localSheetId="5">#REF!</definedName>
    <definedName name="xHuecos_Balas" localSheetId="9">#REF!</definedName>
    <definedName name="xHuecos_Balas">#REF!</definedName>
    <definedName name="xIluminaciòn_piscina" localSheetId="0">#REF!</definedName>
    <definedName name="xIluminaciòn_piscina" localSheetId="2">#REF!</definedName>
    <definedName name="xIluminaciòn_piscina" localSheetId="6">#REF!</definedName>
    <definedName name="xIluminaciòn_piscina" localSheetId="12">#REF!</definedName>
    <definedName name="xIluminaciòn_piscina" localSheetId="11">#REF!</definedName>
    <definedName name="xIluminaciòn_piscina" localSheetId="10">#REF!</definedName>
    <definedName name="xIluminaciòn_piscina" localSheetId="4">#REF!</definedName>
    <definedName name="xIluminaciòn_piscina" localSheetId="3">#REF!</definedName>
    <definedName name="xIluminaciòn_piscina" localSheetId="5">#REF!</definedName>
    <definedName name="xIluminaciòn_piscina" localSheetId="9">#REF!</definedName>
    <definedName name="xIluminaciòn_piscina">#REF!</definedName>
    <definedName name="xImpermeabilización_filtraciones_muro_contención" localSheetId="0">#REF!</definedName>
    <definedName name="xImpermeabilización_filtraciones_muro_contención" localSheetId="2">#REF!</definedName>
    <definedName name="xImpermeabilización_filtraciones_muro_contención" localSheetId="6">#REF!</definedName>
    <definedName name="xImpermeabilización_filtraciones_muro_contención" localSheetId="12">#REF!</definedName>
    <definedName name="xImpermeabilización_filtraciones_muro_contención" localSheetId="11">#REF!</definedName>
    <definedName name="xImpermeabilización_filtraciones_muro_contención" localSheetId="10">#REF!</definedName>
    <definedName name="xImpermeabilización_filtraciones_muro_contención" localSheetId="4">#REF!</definedName>
    <definedName name="xImpermeabilización_filtraciones_muro_contención" localSheetId="3">#REF!</definedName>
    <definedName name="xImpermeabilización_filtraciones_muro_contención" localSheetId="5">#REF!</definedName>
    <definedName name="xImpermeabilización_filtraciones_muro_contención" localSheetId="9">#REF!</definedName>
    <definedName name="xImpermeabilización_filtraciones_muro_contención">#REF!</definedName>
    <definedName name="xImpermeabilización_jardineras" localSheetId="0">#REF!</definedName>
    <definedName name="xImpermeabilización_jardineras" localSheetId="2">#REF!</definedName>
    <definedName name="xImpermeabilización_jardineras" localSheetId="6">#REF!</definedName>
    <definedName name="xImpermeabilización_jardineras" localSheetId="12">#REF!</definedName>
    <definedName name="xImpermeabilización_jardineras" localSheetId="11">#REF!</definedName>
    <definedName name="xImpermeabilización_jardineras" localSheetId="10">#REF!</definedName>
    <definedName name="xImpermeabilización_jardineras" localSheetId="4">#REF!</definedName>
    <definedName name="xImpermeabilización_jardineras" localSheetId="3">#REF!</definedName>
    <definedName name="xImpermeabilización_jardineras" localSheetId="5">#REF!</definedName>
    <definedName name="xImpermeabilización_jardineras" localSheetId="9">#REF!</definedName>
    <definedName name="xImpermeabilización_jardineras">#REF!</definedName>
    <definedName name="xImpermeabilización_manto" localSheetId="0">#REF!</definedName>
    <definedName name="xImpermeabilización_manto" localSheetId="2">#REF!</definedName>
    <definedName name="xImpermeabilización_manto" localSheetId="6">#REF!</definedName>
    <definedName name="xImpermeabilización_manto" localSheetId="12">#REF!</definedName>
    <definedName name="xImpermeabilización_manto" localSheetId="11">#REF!</definedName>
    <definedName name="xImpermeabilización_manto" localSheetId="10">#REF!</definedName>
    <definedName name="xImpermeabilización_manto" localSheetId="4">#REF!</definedName>
    <definedName name="xImpermeabilización_manto" localSheetId="3">#REF!</definedName>
    <definedName name="xImpermeabilización_manto" localSheetId="5">#REF!</definedName>
    <definedName name="xImpermeabilización_manto" localSheetId="9">#REF!</definedName>
    <definedName name="xImpermeabilización_manto">#REF!</definedName>
    <definedName name="xImpermeabilización_piscina_elástomero" localSheetId="0">#REF!</definedName>
    <definedName name="xImpermeabilización_piscina_elástomero" localSheetId="2">#REF!</definedName>
    <definedName name="xImpermeabilización_piscina_elástomero" localSheetId="6">#REF!</definedName>
    <definedName name="xImpermeabilización_piscina_elástomero" localSheetId="12">#REF!</definedName>
    <definedName name="xImpermeabilización_piscina_elástomero" localSheetId="11">#REF!</definedName>
    <definedName name="xImpermeabilización_piscina_elástomero" localSheetId="10">#REF!</definedName>
    <definedName name="xImpermeabilización_piscina_elástomero" localSheetId="4">#REF!</definedName>
    <definedName name="xImpermeabilización_piscina_elástomero" localSheetId="3">#REF!</definedName>
    <definedName name="xImpermeabilización_piscina_elástomero" localSheetId="5">#REF!</definedName>
    <definedName name="xImpermeabilización_piscina_elástomero" localSheetId="9">#REF!</definedName>
    <definedName name="xImpermeabilización_piscina_elástomero">#REF!</definedName>
    <definedName name="xImpermeabilización_piscina_sika_mortero_121" localSheetId="0">#REF!</definedName>
    <definedName name="xImpermeabilización_piscina_sika_mortero_121" localSheetId="2">#REF!</definedName>
    <definedName name="xImpermeabilización_piscina_sika_mortero_121" localSheetId="6">#REF!</definedName>
    <definedName name="xImpermeabilización_piscina_sika_mortero_121" localSheetId="12">#REF!</definedName>
    <definedName name="xImpermeabilización_piscina_sika_mortero_121" localSheetId="11">#REF!</definedName>
    <definedName name="xImpermeabilización_piscina_sika_mortero_121" localSheetId="10">#REF!</definedName>
    <definedName name="xImpermeabilización_piscina_sika_mortero_121" localSheetId="4">#REF!</definedName>
    <definedName name="xImpermeabilización_piscina_sika_mortero_121" localSheetId="3">#REF!</definedName>
    <definedName name="xImpermeabilización_piscina_sika_mortero_121" localSheetId="5">#REF!</definedName>
    <definedName name="xImpermeabilización_piscina_sika_mortero_121" localSheetId="9">#REF!</definedName>
    <definedName name="xImpermeabilización_piscina_sika_mortero_121">#REF!</definedName>
    <definedName name="xImpermeabilización_placa_de_cubierta_manto" localSheetId="0">#REF!</definedName>
    <definedName name="xImpermeabilización_placa_de_cubierta_manto" localSheetId="2">#REF!</definedName>
    <definedName name="xImpermeabilización_placa_de_cubierta_manto" localSheetId="6">#REF!</definedName>
    <definedName name="xImpermeabilización_placa_de_cubierta_manto" localSheetId="12">#REF!</definedName>
    <definedName name="xImpermeabilización_placa_de_cubierta_manto" localSheetId="11">#REF!</definedName>
    <definedName name="xImpermeabilización_placa_de_cubierta_manto" localSheetId="10">#REF!</definedName>
    <definedName name="xImpermeabilización_placa_de_cubierta_manto" localSheetId="4">#REF!</definedName>
    <definedName name="xImpermeabilización_placa_de_cubierta_manto" localSheetId="3">#REF!</definedName>
    <definedName name="xImpermeabilización_placa_de_cubierta_manto" localSheetId="5">#REF!</definedName>
    <definedName name="xImpermeabilización_placa_de_cubierta_manto" localSheetId="9">#REF!</definedName>
    <definedName name="xImpermeabilización_placa_de_cubierta_manto">#REF!</definedName>
    <definedName name="xImpermeabilización_pocetas_y_duchas" localSheetId="0">#REF!</definedName>
    <definedName name="xImpermeabilización_pocetas_y_duchas" localSheetId="2">#REF!</definedName>
    <definedName name="xImpermeabilización_pocetas_y_duchas" localSheetId="6">#REF!</definedName>
    <definedName name="xImpermeabilización_pocetas_y_duchas" localSheetId="12">#REF!</definedName>
    <definedName name="xImpermeabilización_pocetas_y_duchas" localSheetId="11">#REF!</definedName>
    <definedName name="xImpermeabilización_pocetas_y_duchas" localSheetId="10">#REF!</definedName>
    <definedName name="xImpermeabilización_pocetas_y_duchas" localSheetId="4">#REF!</definedName>
    <definedName name="xImpermeabilización_pocetas_y_duchas" localSheetId="3">#REF!</definedName>
    <definedName name="xImpermeabilización_pocetas_y_duchas" localSheetId="5">#REF!</definedName>
    <definedName name="xImpermeabilización_pocetas_y_duchas" localSheetId="9">#REF!</definedName>
    <definedName name="xImpermeabilización_pocetas_y_duchas">#REF!</definedName>
    <definedName name="xImpermeabilización_pocetas_y_muros_duchas" localSheetId="0">#REF!</definedName>
    <definedName name="xImpermeabilización_pocetas_y_muros_duchas" localSheetId="2">#REF!</definedName>
    <definedName name="xImpermeabilización_pocetas_y_muros_duchas" localSheetId="6">#REF!</definedName>
    <definedName name="xImpermeabilización_pocetas_y_muros_duchas" localSheetId="12">#REF!</definedName>
    <definedName name="xImpermeabilización_pocetas_y_muros_duchas" localSheetId="11">#REF!</definedName>
    <definedName name="xImpermeabilización_pocetas_y_muros_duchas" localSheetId="10">#REF!</definedName>
    <definedName name="xImpermeabilización_pocetas_y_muros_duchas" localSheetId="4">#REF!</definedName>
    <definedName name="xImpermeabilización_pocetas_y_muros_duchas" localSheetId="3">#REF!</definedName>
    <definedName name="xImpermeabilización_pocetas_y_muros_duchas" localSheetId="5">#REF!</definedName>
    <definedName name="xImpermeabilización_pocetas_y_muros_duchas" localSheetId="9">#REF!</definedName>
    <definedName name="xImpermeabilización_pocetas_y_muros_duchas">#REF!</definedName>
    <definedName name="xImpermeabilización_pozo_ascensores" localSheetId="0">#REF!</definedName>
    <definedName name="xImpermeabilización_pozo_ascensores" localSheetId="2">#REF!</definedName>
    <definedName name="xImpermeabilización_pozo_ascensores" localSheetId="6">#REF!</definedName>
    <definedName name="xImpermeabilización_pozo_ascensores" localSheetId="12">#REF!</definedName>
    <definedName name="xImpermeabilización_pozo_ascensores" localSheetId="11">#REF!</definedName>
    <definedName name="xImpermeabilización_pozo_ascensores" localSheetId="10">#REF!</definedName>
    <definedName name="xImpermeabilización_pozo_ascensores" localSheetId="4">#REF!</definedName>
    <definedName name="xImpermeabilización_pozo_ascensores" localSheetId="3">#REF!</definedName>
    <definedName name="xImpermeabilización_pozo_ascensores" localSheetId="5">#REF!</definedName>
    <definedName name="xImpermeabilización_pozo_ascensores" localSheetId="9">#REF!</definedName>
    <definedName name="xImpermeabilización_pozo_ascensores">#REF!</definedName>
    <definedName name="xImpermeabilización_tanques_Sika_mortero_121" localSheetId="0">#REF!</definedName>
    <definedName name="xImpermeabilización_tanques_Sika_mortero_121" localSheetId="2">#REF!</definedName>
    <definedName name="xImpermeabilización_tanques_Sika_mortero_121" localSheetId="6">#REF!</definedName>
    <definedName name="xImpermeabilización_tanques_Sika_mortero_121" localSheetId="12">#REF!</definedName>
    <definedName name="xImpermeabilización_tanques_Sika_mortero_121" localSheetId="11">#REF!</definedName>
    <definedName name="xImpermeabilización_tanques_Sika_mortero_121" localSheetId="10">#REF!</definedName>
    <definedName name="xImpermeabilización_tanques_Sika_mortero_121" localSheetId="4">#REF!</definedName>
    <definedName name="xImpermeabilización_tanques_Sika_mortero_121" localSheetId="3">#REF!</definedName>
    <definedName name="xImpermeabilización_tanques_Sika_mortero_121" localSheetId="5">#REF!</definedName>
    <definedName name="xImpermeabilización_tanques_Sika_mortero_121" localSheetId="9">#REF!</definedName>
    <definedName name="xImpermeabilización_tanques_Sika_mortero_121">#REF!</definedName>
    <definedName name="xImpermeabilización_tanques_Sika_o_similar" localSheetId="0">#REF!</definedName>
    <definedName name="xImpermeabilización_tanques_Sika_o_similar" localSheetId="2">#REF!</definedName>
    <definedName name="xImpermeabilización_tanques_Sika_o_similar" localSheetId="6">#REF!</definedName>
    <definedName name="xImpermeabilización_tanques_Sika_o_similar" localSheetId="12">#REF!</definedName>
    <definedName name="xImpermeabilización_tanques_Sika_o_similar" localSheetId="11">#REF!</definedName>
    <definedName name="xImpermeabilización_tanques_Sika_o_similar" localSheetId="10">#REF!</definedName>
    <definedName name="xImpermeabilización_tanques_Sika_o_similar" localSheetId="4">#REF!</definedName>
    <definedName name="xImpermeabilización_tanques_Sika_o_similar" localSheetId="3">#REF!</definedName>
    <definedName name="xImpermeabilización_tanques_Sika_o_similar" localSheetId="5">#REF!</definedName>
    <definedName name="xImpermeabilización_tanques_Sika_o_similar" localSheetId="9">#REF!</definedName>
    <definedName name="xImpermeabilización_tanques_Sika_o_similar">#REF!</definedName>
    <definedName name="xImpermeabilización_terrazas__balcones_exteriores" localSheetId="0">#REF!</definedName>
    <definedName name="xImpermeabilización_terrazas__balcones_exteriores" localSheetId="2">#REF!</definedName>
    <definedName name="xImpermeabilización_terrazas__balcones_exteriores" localSheetId="6">#REF!</definedName>
    <definedName name="xImpermeabilización_terrazas__balcones_exteriores" localSheetId="12">#REF!</definedName>
    <definedName name="xImpermeabilización_terrazas__balcones_exteriores" localSheetId="11">#REF!</definedName>
    <definedName name="xImpermeabilización_terrazas__balcones_exteriores" localSheetId="10">#REF!</definedName>
    <definedName name="xImpermeabilización_terrazas__balcones_exteriores" localSheetId="4">#REF!</definedName>
    <definedName name="xImpermeabilización_terrazas__balcones_exteriores" localSheetId="3">#REF!</definedName>
    <definedName name="xImpermeabilización_terrazas__balcones_exteriores" localSheetId="5">#REF!</definedName>
    <definedName name="xImpermeabilización_terrazas__balcones_exteriores" localSheetId="9">#REF!</definedName>
    <definedName name="xImpermeabilización_terrazas__balcones_exteriores">#REF!</definedName>
    <definedName name="xImpermeabilización_y_lavado_de_fachadas" localSheetId="0">#REF!</definedName>
    <definedName name="xImpermeabilización_y_lavado_de_fachadas" localSheetId="2">#REF!</definedName>
    <definedName name="xImpermeabilización_y_lavado_de_fachadas" localSheetId="6">#REF!</definedName>
    <definedName name="xImpermeabilización_y_lavado_de_fachadas" localSheetId="12">#REF!</definedName>
    <definedName name="xImpermeabilización_y_lavado_de_fachadas" localSheetId="11">#REF!</definedName>
    <definedName name="xImpermeabilización_y_lavado_de_fachadas" localSheetId="10">#REF!</definedName>
    <definedName name="xImpermeabilización_y_lavado_de_fachadas" localSheetId="4">#REF!</definedName>
    <definedName name="xImpermeabilización_y_lavado_de_fachadas" localSheetId="3">#REF!</definedName>
    <definedName name="xImpermeabilización_y_lavado_de_fachadas" localSheetId="5">#REF!</definedName>
    <definedName name="xImpermeabilización_y_lavado_de_fachadas" localSheetId="9">#REF!</definedName>
    <definedName name="xImpermeabilización_y_lavado_de_fachadas">#REF!</definedName>
    <definedName name="xImpermeabilizante_integral_sika_1" localSheetId="0">#REF!</definedName>
    <definedName name="xImpermeabilizante_integral_sika_1" localSheetId="2">#REF!</definedName>
    <definedName name="xImpermeabilizante_integral_sika_1" localSheetId="6">#REF!</definedName>
    <definedName name="xImpermeabilizante_integral_sika_1" localSheetId="12">#REF!</definedName>
    <definedName name="xImpermeabilizante_integral_sika_1" localSheetId="11">#REF!</definedName>
    <definedName name="xImpermeabilizante_integral_sika_1" localSheetId="10">#REF!</definedName>
    <definedName name="xImpermeabilizante_integral_sika_1" localSheetId="4">#REF!</definedName>
    <definedName name="xImpermeabilizante_integral_sika_1" localSheetId="3">#REF!</definedName>
    <definedName name="xImpermeabilizante_integral_sika_1" localSheetId="5">#REF!</definedName>
    <definedName name="xImpermeabilizante_integral_sika_1" localSheetId="9">#REF!</definedName>
    <definedName name="xImpermeabilizante_integral_sika_1">#REF!</definedName>
    <definedName name="xImpermebilizante_sika_101" localSheetId="0">#REF!</definedName>
    <definedName name="xImpermebilizante_sika_101" localSheetId="2">#REF!</definedName>
    <definedName name="xImpermebilizante_sika_101" localSheetId="6">#REF!</definedName>
    <definedName name="xImpermebilizante_sika_101" localSheetId="12">#REF!</definedName>
    <definedName name="xImpermebilizante_sika_101" localSheetId="11">#REF!</definedName>
    <definedName name="xImpermebilizante_sika_101" localSheetId="10">#REF!</definedName>
    <definedName name="xImpermebilizante_sika_101" localSheetId="4">#REF!</definedName>
    <definedName name="xImpermebilizante_sika_101" localSheetId="3">#REF!</definedName>
    <definedName name="xImpermebilizante_sika_101" localSheetId="5">#REF!</definedName>
    <definedName name="xImpermebilizante_sika_101" localSheetId="9">#REF!</definedName>
    <definedName name="xImpermebilizante_sika_101">#REF!</definedName>
    <definedName name="xImpermebilizante_sikafloor_3_QuartzTop" localSheetId="0">#REF!</definedName>
    <definedName name="xImpermebilizante_sikafloor_3_QuartzTop" localSheetId="2">#REF!</definedName>
    <definedName name="xImpermebilizante_sikafloor_3_QuartzTop" localSheetId="6">#REF!</definedName>
    <definedName name="xImpermebilizante_sikafloor_3_QuartzTop" localSheetId="12">#REF!</definedName>
    <definedName name="xImpermebilizante_sikafloor_3_QuartzTop" localSheetId="11">#REF!</definedName>
    <definedName name="xImpermebilizante_sikafloor_3_QuartzTop" localSheetId="10">#REF!</definedName>
    <definedName name="xImpermebilizante_sikafloor_3_QuartzTop" localSheetId="4">#REF!</definedName>
    <definedName name="xImpermebilizante_sikafloor_3_QuartzTop" localSheetId="3">#REF!</definedName>
    <definedName name="xImpermebilizante_sikafloor_3_QuartzTop" localSheetId="5">#REF!</definedName>
    <definedName name="xImpermebilizante_sikafloor_3_QuartzTop" localSheetId="9">#REF!</definedName>
    <definedName name="xImpermebilizante_sikafloor_3_QuartzTop">#REF!</definedName>
    <definedName name="xImpermebilizante_sikatop_121" localSheetId="0">#REF!</definedName>
    <definedName name="xImpermebilizante_sikatop_121" localSheetId="2">#REF!</definedName>
    <definedName name="xImpermebilizante_sikatop_121" localSheetId="6">#REF!</definedName>
    <definedName name="xImpermebilizante_sikatop_121" localSheetId="12">#REF!</definedName>
    <definedName name="xImpermebilizante_sikatop_121" localSheetId="11">#REF!</definedName>
    <definedName name="xImpermebilizante_sikatop_121" localSheetId="10">#REF!</definedName>
    <definedName name="xImpermebilizante_sikatop_121" localSheetId="4">#REF!</definedName>
    <definedName name="xImpermebilizante_sikatop_121" localSheetId="3">#REF!</definedName>
    <definedName name="xImpermebilizante_sikatop_121" localSheetId="5">#REF!</definedName>
    <definedName name="xImpermebilizante_sikatop_121" localSheetId="9">#REF!</definedName>
    <definedName name="xImpermebilizante_sikatop_121">#REF!</definedName>
    <definedName name="xImprevistos" localSheetId="0">#REF!</definedName>
    <definedName name="xImprevistos" localSheetId="2">#REF!</definedName>
    <definedName name="xImprevistos" localSheetId="6">#REF!</definedName>
    <definedName name="xImprevistos" localSheetId="12">#REF!</definedName>
    <definedName name="xImprevistos" localSheetId="11">#REF!</definedName>
    <definedName name="xImprevistos" localSheetId="10">#REF!</definedName>
    <definedName name="xImprevistos" localSheetId="4">#REF!</definedName>
    <definedName name="xImprevistos" localSheetId="3">#REF!</definedName>
    <definedName name="xImprevistos" localSheetId="5">#REF!</definedName>
    <definedName name="xImprevistos" localSheetId="9">#REF!</definedName>
    <definedName name="xImprevistos">#REF!</definedName>
    <definedName name="xImpuesto_predial" localSheetId="0">#REF!</definedName>
    <definedName name="xImpuesto_predial" localSheetId="2">#REF!</definedName>
    <definedName name="xImpuesto_predial" localSheetId="6">#REF!</definedName>
    <definedName name="xImpuesto_predial" localSheetId="12">#REF!</definedName>
    <definedName name="xImpuesto_predial" localSheetId="11">#REF!</definedName>
    <definedName name="xImpuesto_predial" localSheetId="10">#REF!</definedName>
    <definedName name="xImpuesto_predial" localSheetId="4">#REF!</definedName>
    <definedName name="xImpuesto_predial" localSheetId="3">#REF!</definedName>
    <definedName name="xImpuesto_predial" localSheetId="5">#REF!</definedName>
    <definedName name="xImpuesto_predial" localSheetId="9">#REF!</definedName>
    <definedName name="xImpuesto_predial">#REF!</definedName>
    <definedName name="xImpuestos_sociedad" localSheetId="0">#REF!</definedName>
    <definedName name="xImpuestos_sociedad" localSheetId="2">#REF!</definedName>
    <definedName name="xImpuestos_sociedad" localSheetId="6">#REF!</definedName>
    <definedName name="xImpuestos_sociedad" localSheetId="12">#REF!</definedName>
    <definedName name="xImpuestos_sociedad" localSheetId="11">#REF!</definedName>
    <definedName name="xImpuestos_sociedad" localSheetId="10">#REF!</definedName>
    <definedName name="xImpuestos_sociedad" localSheetId="4">#REF!</definedName>
    <definedName name="xImpuestos_sociedad" localSheetId="3">#REF!</definedName>
    <definedName name="xImpuestos_sociedad" localSheetId="5">#REF!</definedName>
    <definedName name="xImpuestos_sociedad" localSheetId="9">#REF!</definedName>
    <definedName name="xImpuestos_sociedad">#REF!</definedName>
    <definedName name="xInspector_de_interventorìa" localSheetId="0">#REF!</definedName>
    <definedName name="xInspector_de_interventorìa" localSheetId="2">#REF!</definedName>
    <definedName name="xInspector_de_interventorìa" localSheetId="6">#REF!</definedName>
    <definedName name="xInspector_de_interventorìa" localSheetId="12">#REF!</definedName>
    <definedName name="xInspector_de_interventorìa" localSheetId="11">#REF!</definedName>
    <definedName name="xInspector_de_interventorìa" localSheetId="10">#REF!</definedName>
    <definedName name="xInspector_de_interventorìa" localSheetId="4">#REF!</definedName>
    <definedName name="xInspector_de_interventorìa" localSheetId="3">#REF!</definedName>
    <definedName name="xInspector_de_interventorìa" localSheetId="5">#REF!</definedName>
    <definedName name="xInspector_de_interventorìa" localSheetId="9">#REF!</definedName>
    <definedName name="xInspector_de_interventorìa">#REF!</definedName>
    <definedName name="xInspectoria_Retie" localSheetId="0">#REF!</definedName>
    <definedName name="xInspectoria_Retie" localSheetId="2">#REF!</definedName>
    <definedName name="xInspectoria_Retie" localSheetId="6">#REF!</definedName>
    <definedName name="xInspectoria_Retie" localSheetId="12">#REF!</definedName>
    <definedName name="xInspectoria_Retie" localSheetId="11">#REF!</definedName>
    <definedName name="xInspectoria_Retie" localSheetId="10">#REF!</definedName>
    <definedName name="xInspectoria_Retie" localSheetId="4">#REF!</definedName>
    <definedName name="xInspectoria_Retie" localSheetId="3">#REF!</definedName>
    <definedName name="xInspectoria_Retie" localSheetId="5">#REF!</definedName>
    <definedName name="xInspectoria_Retie" localSheetId="9">#REF!</definedName>
    <definedName name="xInspectoria_Retie">#REF!</definedName>
    <definedName name="xInstalaciones_elèctricas_obra" localSheetId="0">#REF!</definedName>
    <definedName name="xInstalaciones_elèctricas_obra" localSheetId="2">#REF!</definedName>
    <definedName name="xInstalaciones_elèctricas_obra" localSheetId="6">#REF!</definedName>
    <definedName name="xInstalaciones_elèctricas_obra" localSheetId="12">#REF!</definedName>
    <definedName name="xInstalaciones_elèctricas_obra" localSheetId="11">#REF!</definedName>
    <definedName name="xInstalaciones_elèctricas_obra" localSheetId="10">#REF!</definedName>
    <definedName name="xInstalaciones_elèctricas_obra" localSheetId="4">#REF!</definedName>
    <definedName name="xInstalaciones_elèctricas_obra" localSheetId="3">#REF!</definedName>
    <definedName name="xInstalaciones_elèctricas_obra" localSheetId="5">#REF!</definedName>
    <definedName name="xInstalaciones_elèctricas_obra" localSheetId="9">#REF!</definedName>
    <definedName name="xInstalaciones_elèctricas_obra">#REF!</definedName>
    <definedName name="xInstalaciones_hidrosanitarias_obra" localSheetId="0">#REF!</definedName>
    <definedName name="xInstalaciones_hidrosanitarias_obra" localSheetId="2">#REF!</definedName>
    <definedName name="xInstalaciones_hidrosanitarias_obra" localSheetId="6">#REF!</definedName>
    <definedName name="xInstalaciones_hidrosanitarias_obra" localSheetId="12">#REF!</definedName>
    <definedName name="xInstalaciones_hidrosanitarias_obra" localSheetId="11">#REF!</definedName>
    <definedName name="xInstalaciones_hidrosanitarias_obra" localSheetId="10">#REF!</definedName>
    <definedName name="xInstalaciones_hidrosanitarias_obra" localSheetId="4">#REF!</definedName>
    <definedName name="xInstalaciones_hidrosanitarias_obra" localSheetId="3">#REF!</definedName>
    <definedName name="xInstalaciones_hidrosanitarias_obra" localSheetId="5">#REF!</definedName>
    <definedName name="xInstalaciones_hidrosanitarias_obra" localSheetId="9">#REF!</definedName>
    <definedName name="xInstalaciones_hidrosanitarias_obra">#REF!</definedName>
    <definedName name="xIntereses_crèditos" localSheetId="0">#REF!</definedName>
    <definedName name="xIntereses_crèditos" localSheetId="2">#REF!</definedName>
    <definedName name="xIntereses_crèditos" localSheetId="6">#REF!</definedName>
    <definedName name="xIntereses_crèditos" localSheetId="12">#REF!</definedName>
    <definedName name="xIntereses_crèditos" localSheetId="11">#REF!</definedName>
    <definedName name="xIntereses_crèditos" localSheetId="10">#REF!</definedName>
    <definedName name="xIntereses_crèditos" localSheetId="4">#REF!</definedName>
    <definedName name="xIntereses_crèditos" localSheetId="3">#REF!</definedName>
    <definedName name="xIntereses_crèditos" localSheetId="5">#REF!</definedName>
    <definedName name="xIntereses_crèditos" localSheetId="9">#REF!</definedName>
    <definedName name="xIntereses_crèditos">#REF!</definedName>
    <definedName name="xInterventorìa" localSheetId="0">#REF!</definedName>
    <definedName name="xInterventorìa" localSheetId="2">#REF!</definedName>
    <definedName name="xInterventorìa" localSheetId="6">#REF!</definedName>
    <definedName name="xInterventorìa" localSheetId="12">#REF!</definedName>
    <definedName name="xInterventorìa" localSheetId="11">#REF!</definedName>
    <definedName name="xInterventorìa" localSheetId="10">#REF!</definedName>
    <definedName name="xInterventorìa" localSheetId="4">#REF!</definedName>
    <definedName name="xInterventorìa" localSheetId="3">#REF!</definedName>
    <definedName name="xInterventorìa" localSheetId="5">#REF!</definedName>
    <definedName name="xInterventorìa" localSheetId="9">#REF!</definedName>
    <definedName name="xInterventorìa">#REF!</definedName>
    <definedName name="xIva_honorarios" localSheetId="0">#REF!</definedName>
    <definedName name="xIva_honorarios" localSheetId="2">#REF!</definedName>
    <definedName name="xIva_honorarios" localSheetId="6">#REF!</definedName>
    <definedName name="xIva_honorarios" localSheetId="12">#REF!</definedName>
    <definedName name="xIva_honorarios" localSheetId="11">#REF!</definedName>
    <definedName name="xIva_honorarios" localSheetId="10">#REF!</definedName>
    <definedName name="xIva_honorarios" localSheetId="4">#REF!</definedName>
    <definedName name="xIva_honorarios" localSheetId="3">#REF!</definedName>
    <definedName name="xIva_honorarios" localSheetId="5">#REF!</definedName>
    <definedName name="xIva_honorarios" localSheetId="9">#REF!</definedName>
    <definedName name="xIva_honorarios">#REF!</definedName>
    <definedName name="xJacuzzi" localSheetId="0">#REF!</definedName>
    <definedName name="xJacuzzi" localSheetId="2">#REF!</definedName>
    <definedName name="xJacuzzi" localSheetId="6">#REF!</definedName>
    <definedName name="xJacuzzi" localSheetId="12">#REF!</definedName>
    <definedName name="xJacuzzi" localSheetId="11">#REF!</definedName>
    <definedName name="xJacuzzi" localSheetId="10">#REF!</definedName>
    <definedName name="xJacuzzi" localSheetId="4">#REF!</definedName>
    <definedName name="xJacuzzi" localSheetId="3">#REF!</definedName>
    <definedName name="xJacuzzi" localSheetId="5">#REF!</definedName>
    <definedName name="xJacuzzi" localSheetId="9">#REF!</definedName>
    <definedName name="xJacuzzi">#REF!</definedName>
    <definedName name="xJardines" localSheetId="0">#REF!</definedName>
    <definedName name="xJardines" localSheetId="2">#REF!</definedName>
    <definedName name="xJardines" localSheetId="6">#REF!</definedName>
    <definedName name="xJardines" localSheetId="12">#REF!</definedName>
    <definedName name="xJardines" localSheetId="11">#REF!</definedName>
    <definedName name="xJardines" localSheetId="10">#REF!</definedName>
    <definedName name="xJardines" localSheetId="4">#REF!</definedName>
    <definedName name="xJardines" localSheetId="3">#REF!</definedName>
    <definedName name="xJardines" localSheetId="5">#REF!</definedName>
    <definedName name="xJardines" localSheetId="9">#REF!</definedName>
    <definedName name="xJardines">#REF!</definedName>
    <definedName name="xjardines_U51_U52" localSheetId="0">#REF!</definedName>
    <definedName name="xjardines_U51_U52" localSheetId="2">#REF!</definedName>
    <definedName name="xjardines_U51_U52" localSheetId="6">#REF!</definedName>
    <definedName name="xjardines_U51_U52" localSheetId="12">#REF!</definedName>
    <definedName name="xjardines_U51_U52" localSheetId="11">#REF!</definedName>
    <definedName name="xjardines_U51_U52" localSheetId="10">#REF!</definedName>
    <definedName name="xjardines_U51_U52" localSheetId="4">#REF!</definedName>
    <definedName name="xjardines_U51_U52" localSheetId="3">#REF!</definedName>
    <definedName name="xjardines_U51_U52" localSheetId="5">#REF!</definedName>
    <definedName name="xjardines_U51_U52" localSheetId="9">#REF!</definedName>
    <definedName name="xjardines_U51_U52">#REF!</definedName>
    <definedName name="xJuego_incrustaciones_baño_servicio" localSheetId="0">#REF!</definedName>
    <definedName name="xJuego_incrustaciones_baño_servicio" localSheetId="2">#REF!</definedName>
    <definedName name="xJuego_incrustaciones_baño_servicio" localSheetId="6">#REF!</definedName>
    <definedName name="xJuego_incrustaciones_baño_servicio" localSheetId="12">#REF!</definedName>
    <definedName name="xJuego_incrustaciones_baño_servicio" localSheetId="11">#REF!</definedName>
    <definedName name="xJuego_incrustaciones_baño_servicio" localSheetId="10">#REF!</definedName>
    <definedName name="xJuego_incrustaciones_baño_servicio" localSheetId="4">#REF!</definedName>
    <definedName name="xJuego_incrustaciones_baño_servicio" localSheetId="3">#REF!</definedName>
    <definedName name="xJuego_incrustaciones_baño_servicio" localSheetId="5">#REF!</definedName>
    <definedName name="xJuego_incrustaciones_baño_servicio" localSheetId="9">#REF!</definedName>
    <definedName name="xJuego_incrustaciones_baño_servicio">#REF!</definedName>
    <definedName name="xLadrillo_prensado_liviano_prisma" localSheetId="0">#REF!</definedName>
    <definedName name="xLadrillo_prensado_liviano_prisma" localSheetId="2">#REF!</definedName>
    <definedName name="xLadrillo_prensado_liviano_prisma" localSheetId="6">#REF!</definedName>
    <definedName name="xLadrillo_prensado_liviano_prisma" localSheetId="12">#REF!</definedName>
    <definedName name="xLadrillo_prensado_liviano_prisma" localSheetId="11">#REF!</definedName>
    <definedName name="xLadrillo_prensado_liviano_prisma" localSheetId="10">#REF!</definedName>
    <definedName name="xLadrillo_prensado_liviano_prisma" localSheetId="4">#REF!</definedName>
    <definedName name="xLadrillo_prensado_liviano_prisma" localSheetId="3">#REF!</definedName>
    <definedName name="xLadrillo_prensado_liviano_prisma" localSheetId="5">#REF!</definedName>
    <definedName name="xLadrillo_prensado_liviano_prisma" localSheetId="9">#REF!</definedName>
    <definedName name="xLadrillo_prensado_liviano_prisma">#REF!</definedName>
    <definedName name="xLadrillo_sucio" localSheetId="0">#REF!</definedName>
    <definedName name="xLadrillo_sucio" localSheetId="2">#REF!</definedName>
    <definedName name="xLadrillo_sucio" localSheetId="6">#REF!</definedName>
    <definedName name="xLadrillo_sucio" localSheetId="12">#REF!</definedName>
    <definedName name="xLadrillo_sucio" localSheetId="11">#REF!</definedName>
    <definedName name="xLadrillo_sucio" localSheetId="10">#REF!</definedName>
    <definedName name="xLadrillo_sucio" localSheetId="4">#REF!</definedName>
    <definedName name="xLadrillo_sucio" localSheetId="3">#REF!</definedName>
    <definedName name="xLadrillo_sucio" localSheetId="5">#REF!</definedName>
    <definedName name="xLadrillo_sucio" localSheetId="9">#REF!</definedName>
    <definedName name="xLadrillo_sucio">#REF!</definedName>
    <definedName name="xLámpara" localSheetId="0">#REF!</definedName>
    <definedName name="xLámpara" localSheetId="2">#REF!</definedName>
    <definedName name="xLámpara" localSheetId="6">#REF!</definedName>
    <definedName name="xLámpara" localSheetId="12">#REF!</definedName>
    <definedName name="xLámpara" localSheetId="11">#REF!</definedName>
    <definedName name="xLámpara" localSheetId="10">#REF!</definedName>
    <definedName name="xLámpara" localSheetId="4">#REF!</definedName>
    <definedName name="xLámpara" localSheetId="3">#REF!</definedName>
    <definedName name="xLámpara" localSheetId="5">#REF!</definedName>
    <definedName name="xLámpara" localSheetId="9">#REF!</definedName>
    <definedName name="xLámpara">#REF!</definedName>
    <definedName name="xLámpara_incandecente_de_techo" localSheetId="0">#REF!</definedName>
    <definedName name="xLámpara_incandecente_de_techo" localSheetId="2">#REF!</definedName>
    <definedName name="xLámpara_incandecente_de_techo" localSheetId="6">#REF!</definedName>
    <definedName name="xLámpara_incandecente_de_techo" localSheetId="12">#REF!</definedName>
    <definedName name="xLámpara_incandecente_de_techo" localSheetId="11">#REF!</definedName>
    <definedName name="xLámpara_incandecente_de_techo" localSheetId="10">#REF!</definedName>
    <definedName name="xLámpara_incandecente_de_techo" localSheetId="4">#REF!</definedName>
    <definedName name="xLámpara_incandecente_de_techo" localSheetId="3">#REF!</definedName>
    <definedName name="xLámpara_incandecente_de_techo" localSheetId="5">#REF!</definedName>
    <definedName name="xLámpara_incandecente_de_techo" localSheetId="9">#REF!</definedName>
    <definedName name="xLámpara_incandecente_de_techo">#REF!</definedName>
    <definedName name="xLàmparas_2_x_96_sellada_sòtano" localSheetId="0">#REF!</definedName>
    <definedName name="xLàmparas_2_x_96_sellada_sòtano" localSheetId="2">#REF!</definedName>
    <definedName name="xLàmparas_2_x_96_sellada_sòtano" localSheetId="6">#REF!</definedName>
    <definedName name="xLàmparas_2_x_96_sellada_sòtano" localSheetId="12">#REF!</definedName>
    <definedName name="xLàmparas_2_x_96_sellada_sòtano" localSheetId="11">#REF!</definedName>
    <definedName name="xLàmparas_2_x_96_sellada_sòtano" localSheetId="10">#REF!</definedName>
    <definedName name="xLàmparas_2_x_96_sellada_sòtano" localSheetId="4">#REF!</definedName>
    <definedName name="xLàmparas_2_x_96_sellada_sòtano" localSheetId="3">#REF!</definedName>
    <definedName name="xLàmparas_2_x_96_sellada_sòtano" localSheetId="5">#REF!</definedName>
    <definedName name="xLàmparas_2_x_96_sellada_sòtano" localSheetId="9">#REF!</definedName>
    <definedName name="xLàmparas_2_x_96_sellada_sòtano">#REF!</definedName>
    <definedName name="xLàmparas_metal" localSheetId="0">#REF!</definedName>
    <definedName name="xLàmparas_metal" localSheetId="2">#REF!</definedName>
    <definedName name="xLàmparas_metal" localSheetId="6">#REF!</definedName>
    <definedName name="xLàmparas_metal" localSheetId="12">#REF!</definedName>
    <definedName name="xLàmparas_metal" localSheetId="11">#REF!</definedName>
    <definedName name="xLàmparas_metal" localSheetId="10">#REF!</definedName>
    <definedName name="xLàmparas_metal" localSheetId="4">#REF!</definedName>
    <definedName name="xLàmparas_metal" localSheetId="3">#REF!</definedName>
    <definedName name="xLàmparas_metal" localSheetId="5">#REF!</definedName>
    <definedName name="xLàmparas_metal" localSheetId="9">#REF!</definedName>
    <definedName name="xLàmparas_metal">#REF!</definedName>
    <definedName name="xLavadero" localSheetId="0">#REF!</definedName>
    <definedName name="xLavadero" localSheetId="2">#REF!</definedName>
    <definedName name="xLavadero" localSheetId="6">#REF!</definedName>
    <definedName name="xLavadero" localSheetId="12">#REF!</definedName>
    <definedName name="xLavadero" localSheetId="11">#REF!</definedName>
    <definedName name="xLavadero" localSheetId="10">#REF!</definedName>
    <definedName name="xLavadero" localSheetId="4">#REF!</definedName>
    <definedName name="xLavadero" localSheetId="3">#REF!</definedName>
    <definedName name="xLavadero" localSheetId="5">#REF!</definedName>
    <definedName name="xLavadero" localSheetId="9">#REF!</definedName>
    <definedName name="xLavadero">#REF!</definedName>
    <definedName name="xLavadero_prefabricado" localSheetId="0">#REF!</definedName>
    <definedName name="xLavadero_prefabricado" localSheetId="2">#REF!</definedName>
    <definedName name="xLavadero_prefabricado" localSheetId="6">#REF!</definedName>
    <definedName name="xLavadero_prefabricado" localSheetId="12">#REF!</definedName>
    <definedName name="xLavadero_prefabricado" localSheetId="11">#REF!</definedName>
    <definedName name="xLavadero_prefabricado" localSheetId="10">#REF!</definedName>
    <definedName name="xLavadero_prefabricado" localSheetId="4">#REF!</definedName>
    <definedName name="xLavadero_prefabricado" localSheetId="3">#REF!</definedName>
    <definedName name="xLavadero_prefabricado" localSheetId="5">#REF!</definedName>
    <definedName name="xLavadero_prefabricado" localSheetId="9">#REF!</definedName>
    <definedName name="xLavadero_prefabricado">#REF!</definedName>
    <definedName name="xLavadora" localSheetId="0">#REF!</definedName>
    <definedName name="xLavadora" localSheetId="2">#REF!</definedName>
    <definedName name="xLavadora" localSheetId="6">#REF!</definedName>
    <definedName name="xLavadora" localSheetId="12">#REF!</definedName>
    <definedName name="xLavadora" localSheetId="11">#REF!</definedName>
    <definedName name="xLavadora" localSheetId="10">#REF!</definedName>
    <definedName name="xLavadora" localSheetId="4">#REF!</definedName>
    <definedName name="xLavadora" localSheetId="3">#REF!</definedName>
    <definedName name="xLavadora" localSheetId="5">#REF!</definedName>
    <definedName name="xLavadora" localSheetId="9">#REF!</definedName>
    <definedName name="xLavadora">#REF!</definedName>
    <definedName name="xLavamanos_baño_social" localSheetId="0">#REF!</definedName>
    <definedName name="xLavamanos_baño_social" localSheetId="2">#REF!</definedName>
    <definedName name="xLavamanos_baño_social" localSheetId="6">#REF!</definedName>
    <definedName name="xLavamanos_baño_social" localSheetId="12">#REF!</definedName>
    <definedName name="xLavamanos_baño_social" localSheetId="11">#REF!</definedName>
    <definedName name="xLavamanos_baño_social" localSheetId="10">#REF!</definedName>
    <definedName name="xLavamanos_baño_social" localSheetId="4">#REF!</definedName>
    <definedName name="xLavamanos_baño_social" localSheetId="3">#REF!</definedName>
    <definedName name="xLavamanos_baño_social" localSheetId="5">#REF!</definedName>
    <definedName name="xLavamanos_baño_social" localSheetId="9">#REF!</definedName>
    <definedName name="xLavamanos_baño_social">#REF!</definedName>
    <definedName name="xLavamanos_de_incrustar" localSheetId="0">#REF!</definedName>
    <definedName name="xLavamanos_de_incrustar" localSheetId="2">#REF!</definedName>
    <definedName name="xLavamanos_de_incrustar" localSheetId="6">#REF!</definedName>
    <definedName name="xLavamanos_de_incrustar" localSheetId="12">#REF!</definedName>
    <definedName name="xLavamanos_de_incrustar" localSheetId="11">#REF!</definedName>
    <definedName name="xLavamanos_de_incrustar" localSheetId="10">#REF!</definedName>
    <definedName name="xLavamanos_de_incrustar" localSheetId="4">#REF!</definedName>
    <definedName name="xLavamanos_de_incrustar" localSheetId="3">#REF!</definedName>
    <definedName name="xLavamanos_de_incrustar" localSheetId="5">#REF!</definedName>
    <definedName name="xLavamanos_de_incrustar" localSheetId="9">#REF!</definedName>
    <definedName name="xLavamanos_de_incrustar">#REF!</definedName>
    <definedName name="xlavamanosprovisional" localSheetId="0">#REF!</definedName>
    <definedName name="xlavamanosprovisional" localSheetId="2">#REF!</definedName>
    <definedName name="xlavamanosprovisional" localSheetId="6">#REF!</definedName>
    <definedName name="xlavamanosprovisional" localSheetId="12">#REF!</definedName>
    <definedName name="xlavamanosprovisional" localSheetId="11">#REF!</definedName>
    <definedName name="xlavamanosprovisional" localSheetId="10">#REF!</definedName>
    <definedName name="xlavamanosprovisional" localSheetId="4">#REF!</definedName>
    <definedName name="xlavamanosprovisional" localSheetId="3">#REF!</definedName>
    <definedName name="xlavamanosprovisional" localSheetId="5">#REF!</definedName>
    <definedName name="xlavamanosprovisional" localSheetId="9">#REF!</definedName>
    <definedName name="xlavamanosprovisional">#REF!</definedName>
    <definedName name="xLavaplatos_eléctrico" localSheetId="0">#REF!</definedName>
    <definedName name="xLavaplatos_eléctrico" localSheetId="2">#REF!</definedName>
    <definedName name="xLavaplatos_eléctrico" localSheetId="6">#REF!</definedName>
    <definedName name="xLavaplatos_eléctrico" localSheetId="12">#REF!</definedName>
    <definedName name="xLavaplatos_eléctrico" localSheetId="11">#REF!</definedName>
    <definedName name="xLavaplatos_eléctrico" localSheetId="10">#REF!</definedName>
    <definedName name="xLavaplatos_eléctrico" localSheetId="4">#REF!</definedName>
    <definedName name="xLavaplatos_eléctrico" localSheetId="3">#REF!</definedName>
    <definedName name="xLavaplatos_eléctrico" localSheetId="5">#REF!</definedName>
    <definedName name="xLavaplatos_eléctrico" localSheetId="9">#REF!</definedName>
    <definedName name="xLavaplatos_eléctrico">#REF!</definedName>
    <definedName name="xLavaplatos_elèctrico" localSheetId="0">#REF!</definedName>
    <definedName name="xLavaplatos_elèctrico" localSheetId="2">#REF!</definedName>
    <definedName name="xLavaplatos_elèctrico" localSheetId="6">#REF!</definedName>
    <definedName name="xLavaplatos_elèctrico" localSheetId="12">#REF!</definedName>
    <definedName name="xLavaplatos_elèctrico" localSheetId="11">#REF!</definedName>
    <definedName name="xLavaplatos_elèctrico" localSheetId="10">#REF!</definedName>
    <definedName name="xLavaplatos_elèctrico" localSheetId="4">#REF!</definedName>
    <definedName name="xLavaplatos_elèctrico" localSheetId="3">#REF!</definedName>
    <definedName name="xLavaplatos_elèctrico" localSheetId="5">#REF!</definedName>
    <definedName name="xLavaplatos_elèctrico" localSheetId="9">#REF!</definedName>
    <definedName name="xLavaplatos_elèctrico">#REF!</definedName>
    <definedName name="xLicencia_de_construcciòn" localSheetId="0">#REF!</definedName>
    <definedName name="xLicencia_de_construcciòn" localSheetId="2">#REF!</definedName>
    <definedName name="xLicencia_de_construcciòn" localSheetId="6">#REF!</definedName>
    <definedName name="xLicencia_de_construcciòn" localSheetId="12">#REF!</definedName>
    <definedName name="xLicencia_de_construcciòn" localSheetId="11">#REF!</definedName>
    <definedName name="xLicencia_de_construcciòn" localSheetId="10">#REF!</definedName>
    <definedName name="xLicencia_de_construcciòn" localSheetId="4">#REF!</definedName>
    <definedName name="xLicencia_de_construcciòn" localSheetId="3">#REF!</definedName>
    <definedName name="xLicencia_de_construcciòn" localSheetId="5">#REF!</definedName>
    <definedName name="xLicencia_de_construcciòn" localSheetId="9">#REF!</definedName>
    <definedName name="xLicencia_de_construcciòn">#REF!</definedName>
    <definedName name="xLinos" localSheetId="0">#REF!</definedName>
    <definedName name="xLinos" localSheetId="2">#REF!</definedName>
    <definedName name="xLinos" localSheetId="6">#REF!</definedName>
    <definedName name="xLinos" localSheetId="12">#REF!</definedName>
    <definedName name="xLinos" localSheetId="11">#REF!</definedName>
    <definedName name="xLinos" localSheetId="10">#REF!</definedName>
    <definedName name="xLinos" localSheetId="4">#REF!</definedName>
    <definedName name="xLinos" localSheetId="3">#REF!</definedName>
    <definedName name="xLinos" localSheetId="5">#REF!</definedName>
    <definedName name="xLinos" localSheetId="9">#REF!</definedName>
    <definedName name="xLinos">#REF!</definedName>
    <definedName name="xLlaves_de_jardín_y_terminales" localSheetId="0">#REF!</definedName>
    <definedName name="xLlaves_de_jardín_y_terminales" localSheetId="2">#REF!</definedName>
    <definedName name="xLlaves_de_jardín_y_terminales" localSheetId="6">#REF!</definedName>
    <definedName name="xLlaves_de_jardín_y_terminales" localSheetId="12">#REF!</definedName>
    <definedName name="xLlaves_de_jardín_y_terminales" localSheetId="11">#REF!</definedName>
    <definedName name="xLlaves_de_jardín_y_terminales" localSheetId="10">#REF!</definedName>
    <definedName name="xLlaves_de_jardín_y_terminales" localSheetId="4">#REF!</definedName>
    <definedName name="xLlaves_de_jardín_y_terminales" localSheetId="3">#REF!</definedName>
    <definedName name="xLlaves_de_jardín_y_terminales" localSheetId="5">#REF!</definedName>
    <definedName name="xLlaves_de_jardín_y_terminales" localSheetId="9">#REF!</definedName>
    <definedName name="xLlaves_de_jardín_y_terminales">#REF!</definedName>
    <definedName name="xLobby_café_pinta_brillante__junta_perdida" localSheetId="0">#REF!</definedName>
    <definedName name="xLobby_café_pinta_brillante__junta_perdida" localSheetId="2">#REF!</definedName>
    <definedName name="xLobby_café_pinta_brillante__junta_perdida" localSheetId="6">#REF!</definedName>
    <definedName name="xLobby_café_pinta_brillante__junta_perdida" localSheetId="12">#REF!</definedName>
    <definedName name="xLobby_café_pinta_brillante__junta_perdida" localSheetId="11">#REF!</definedName>
    <definedName name="xLobby_café_pinta_brillante__junta_perdida" localSheetId="10">#REF!</definedName>
    <definedName name="xLobby_café_pinta_brillante__junta_perdida" localSheetId="4">#REF!</definedName>
    <definedName name="xLobby_café_pinta_brillante__junta_perdida" localSheetId="3">#REF!</definedName>
    <definedName name="xLobby_café_pinta_brillante__junta_perdida" localSheetId="5">#REF!</definedName>
    <definedName name="xLobby_café_pinta_brillante__junta_perdida" localSheetId="9">#REF!</definedName>
    <definedName name="xLobby_café_pinta_brillante__junta_perdida">#REF!</definedName>
    <definedName name="xLuces_exteriores" localSheetId="0">#REF!</definedName>
    <definedName name="xLuces_exteriores" localSheetId="2">#REF!</definedName>
    <definedName name="xLuces_exteriores" localSheetId="6">#REF!</definedName>
    <definedName name="xLuces_exteriores" localSheetId="12">#REF!</definedName>
    <definedName name="xLuces_exteriores" localSheetId="11">#REF!</definedName>
    <definedName name="xLuces_exteriores" localSheetId="10">#REF!</definedName>
    <definedName name="xLuces_exteriores" localSheetId="4">#REF!</definedName>
    <definedName name="xLuces_exteriores" localSheetId="3">#REF!</definedName>
    <definedName name="xLuces_exteriores" localSheetId="5">#REF!</definedName>
    <definedName name="xLuces_exteriores" localSheetId="9">#REF!</definedName>
    <definedName name="xLuces_exteriores">#REF!</definedName>
    <definedName name="xLuminaria_de_halógeno_tipo_bala_a_prueba_de_humedad" localSheetId="0">#REF!</definedName>
    <definedName name="xLuminaria_de_halógeno_tipo_bala_a_prueba_de_humedad" localSheetId="2">#REF!</definedName>
    <definedName name="xLuminaria_de_halógeno_tipo_bala_a_prueba_de_humedad" localSheetId="6">#REF!</definedName>
    <definedName name="xLuminaria_de_halógeno_tipo_bala_a_prueba_de_humedad" localSheetId="12">#REF!</definedName>
    <definedName name="xLuminaria_de_halógeno_tipo_bala_a_prueba_de_humedad" localSheetId="11">#REF!</definedName>
    <definedName name="xLuminaria_de_halógeno_tipo_bala_a_prueba_de_humedad" localSheetId="10">#REF!</definedName>
    <definedName name="xLuminaria_de_halógeno_tipo_bala_a_prueba_de_humedad" localSheetId="4">#REF!</definedName>
    <definedName name="xLuminaria_de_halógeno_tipo_bala_a_prueba_de_humedad" localSheetId="3">#REF!</definedName>
    <definedName name="xLuminaria_de_halógeno_tipo_bala_a_prueba_de_humedad" localSheetId="5">#REF!</definedName>
    <definedName name="xLuminaria_de_halógeno_tipo_bala_a_prueba_de_humedad" localSheetId="9">#REF!</definedName>
    <definedName name="xLuminaria_de_halógeno_tipo_bala_a_prueba_de_humedad">#REF!</definedName>
    <definedName name="xLuminaria_halógena_tipo_bala_en_cubo" localSheetId="0">#REF!</definedName>
    <definedName name="xLuminaria_halógena_tipo_bala_en_cubo" localSheetId="2">#REF!</definedName>
    <definedName name="xLuminaria_halógena_tipo_bala_en_cubo" localSheetId="6">#REF!</definedName>
    <definedName name="xLuminaria_halógena_tipo_bala_en_cubo" localSheetId="12">#REF!</definedName>
    <definedName name="xLuminaria_halógena_tipo_bala_en_cubo" localSheetId="11">#REF!</definedName>
    <definedName name="xLuminaria_halógena_tipo_bala_en_cubo" localSheetId="10">#REF!</definedName>
    <definedName name="xLuminaria_halógena_tipo_bala_en_cubo" localSheetId="4">#REF!</definedName>
    <definedName name="xLuminaria_halógena_tipo_bala_en_cubo" localSheetId="3">#REF!</definedName>
    <definedName name="xLuminaria_halógena_tipo_bala_en_cubo" localSheetId="5">#REF!</definedName>
    <definedName name="xLuminaria_halógena_tipo_bala_en_cubo" localSheetId="9">#REF!</definedName>
    <definedName name="xLuminaria_halógena_tipo_bala_en_cubo">#REF!</definedName>
    <definedName name="xLuz_piscina" localSheetId="0">#REF!</definedName>
    <definedName name="xLuz_piscina" localSheetId="2">#REF!</definedName>
    <definedName name="xLuz_piscina" localSheetId="6">#REF!</definedName>
    <definedName name="xLuz_piscina" localSheetId="12">#REF!</definedName>
    <definedName name="xLuz_piscina" localSheetId="11">#REF!</definedName>
    <definedName name="xLuz_piscina" localSheetId="10">#REF!</definedName>
    <definedName name="xLuz_piscina" localSheetId="4">#REF!</definedName>
    <definedName name="xLuz_piscina" localSheetId="3">#REF!</definedName>
    <definedName name="xLuz_piscina" localSheetId="5">#REF!</definedName>
    <definedName name="xLuz_piscina" localSheetId="9">#REF!</definedName>
    <definedName name="xLuz_piscina">#REF!</definedName>
    <definedName name="xMaderas_varias" localSheetId="0">#REF!</definedName>
    <definedName name="xMaderas_varias" localSheetId="2">#REF!</definedName>
    <definedName name="xMaderas_varias" localSheetId="6">#REF!</definedName>
    <definedName name="xMaderas_varias" localSheetId="12">#REF!</definedName>
    <definedName name="xMaderas_varias" localSheetId="11">#REF!</definedName>
    <definedName name="xMaderas_varias" localSheetId="10">#REF!</definedName>
    <definedName name="xMaderas_varias" localSheetId="4">#REF!</definedName>
    <definedName name="xMaderas_varias" localSheetId="3">#REF!</definedName>
    <definedName name="xMaderas_varias" localSheetId="5">#REF!</definedName>
    <definedName name="xMaderas_varias" localSheetId="9">#REF!</definedName>
    <definedName name="xMaderas_varias">#REF!</definedName>
    <definedName name="xMaestro_general" localSheetId="0">#REF!</definedName>
    <definedName name="xMaestro_general" localSheetId="2">#REF!</definedName>
    <definedName name="xMaestro_general" localSheetId="6">#REF!</definedName>
    <definedName name="xMaestro_general" localSheetId="12">#REF!</definedName>
    <definedName name="xMaestro_general" localSheetId="11">#REF!</definedName>
    <definedName name="xMaestro_general" localSheetId="10">#REF!</definedName>
    <definedName name="xMaestro_general" localSheetId="4">#REF!</definedName>
    <definedName name="xMaestro_general" localSheetId="3">#REF!</definedName>
    <definedName name="xMaestro_general" localSheetId="5">#REF!</definedName>
    <definedName name="xMaestro_general" localSheetId="9">#REF!</definedName>
    <definedName name="xMaestro_general">#REF!</definedName>
    <definedName name="xmalla_con_vena" localSheetId="0">#REF!</definedName>
    <definedName name="xmalla_con_vena" localSheetId="2">#REF!</definedName>
    <definedName name="xmalla_con_vena" localSheetId="6">#REF!</definedName>
    <definedName name="xmalla_con_vena" localSheetId="12">#REF!</definedName>
    <definedName name="xmalla_con_vena" localSheetId="11">#REF!</definedName>
    <definedName name="xmalla_con_vena" localSheetId="10">#REF!</definedName>
    <definedName name="xmalla_con_vena" localSheetId="4">#REF!</definedName>
    <definedName name="xmalla_con_vena" localSheetId="3">#REF!</definedName>
    <definedName name="xmalla_con_vena" localSheetId="5">#REF!</definedName>
    <definedName name="xmalla_con_vena" localSheetId="9">#REF!</definedName>
    <definedName name="xmalla_con_vena">#REF!</definedName>
    <definedName name="xMalla_convena" localSheetId="0">#REF!</definedName>
    <definedName name="xMalla_convena" localSheetId="2">#REF!</definedName>
    <definedName name="xMalla_convena" localSheetId="6">#REF!</definedName>
    <definedName name="xMalla_convena" localSheetId="12">#REF!</definedName>
    <definedName name="xMalla_convena" localSheetId="11">#REF!</definedName>
    <definedName name="xMalla_convena" localSheetId="10">#REF!</definedName>
    <definedName name="xMalla_convena" localSheetId="4">#REF!</definedName>
    <definedName name="xMalla_convena" localSheetId="3">#REF!</definedName>
    <definedName name="xMalla_convena" localSheetId="5">#REF!</definedName>
    <definedName name="xMalla_convena" localSheetId="9">#REF!</definedName>
    <definedName name="xMalla_convena">#REF!</definedName>
    <definedName name="xMalla_Electrosoldada__4___20x20" localSheetId="0">#REF!</definedName>
    <definedName name="xMalla_Electrosoldada__4___20x20" localSheetId="2">#REF!</definedName>
    <definedName name="xMalla_Electrosoldada__4___20x20" localSheetId="6">#REF!</definedName>
    <definedName name="xMalla_Electrosoldada__4___20x20" localSheetId="12">#REF!</definedName>
    <definedName name="xMalla_Electrosoldada__4___20x20" localSheetId="11">#REF!</definedName>
    <definedName name="xMalla_Electrosoldada__4___20x20" localSheetId="10">#REF!</definedName>
    <definedName name="xMalla_Electrosoldada__4___20x20" localSheetId="4">#REF!</definedName>
    <definedName name="xMalla_Electrosoldada__4___20x20" localSheetId="3">#REF!</definedName>
    <definedName name="xMalla_Electrosoldada__4___20x20" localSheetId="5">#REF!</definedName>
    <definedName name="xMalla_Electrosoldada__4___20x20" localSheetId="9">#REF!</definedName>
    <definedName name="xMalla_Electrosoldada__4___20x20">#REF!</definedName>
    <definedName name="xMalla_gallinero" localSheetId="0">#REF!</definedName>
    <definedName name="xMalla_gallinero" localSheetId="2">#REF!</definedName>
    <definedName name="xMalla_gallinero" localSheetId="6">#REF!</definedName>
    <definedName name="xMalla_gallinero" localSheetId="12">#REF!</definedName>
    <definedName name="xMalla_gallinero" localSheetId="11">#REF!</definedName>
    <definedName name="xMalla_gallinero" localSheetId="10">#REF!</definedName>
    <definedName name="xMalla_gallinero" localSheetId="4">#REF!</definedName>
    <definedName name="xMalla_gallinero" localSheetId="3">#REF!</definedName>
    <definedName name="xMalla_gallinero" localSheetId="5">#REF!</definedName>
    <definedName name="xMalla_gallinero" localSheetId="9">#REF!</definedName>
    <definedName name="xMalla_gallinero">#REF!</definedName>
    <definedName name="xMalla_para_juntas" localSheetId="0">#REF!</definedName>
    <definedName name="xMalla_para_juntas" localSheetId="2">#REF!</definedName>
    <definedName name="xMalla_para_juntas" localSheetId="6">#REF!</definedName>
    <definedName name="xMalla_para_juntas" localSheetId="12">#REF!</definedName>
    <definedName name="xMalla_para_juntas" localSheetId="11">#REF!</definedName>
    <definedName name="xMalla_para_juntas" localSheetId="10">#REF!</definedName>
    <definedName name="xMalla_para_juntas" localSheetId="4">#REF!</definedName>
    <definedName name="xMalla_para_juntas" localSheetId="3">#REF!</definedName>
    <definedName name="xMalla_para_juntas" localSheetId="5">#REF!</definedName>
    <definedName name="xMalla_para_juntas" localSheetId="9">#REF!</definedName>
    <definedName name="xMalla_para_juntas">#REF!</definedName>
    <definedName name="xMalla_y_pañete" localSheetId="0">#REF!</definedName>
    <definedName name="xMalla_y_pañete" localSheetId="2">#REF!</definedName>
    <definedName name="xMalla_y_pañete" localSheetId="6">#REF!</definedName>
    <definedName name="xMalla_y_pañete" localSheetId="12">#REF!</definedName>
    <definedName name="xMalla_y_pañete" localSheetId="11">#REF!</definedName>
    <definedName name="xMalla_y_pañete" localSheetId="10">#REF!</definedName>
    <definedName name="xMalla_y_pañete" localSheetId="4">#REF!</definedName>
    <definedName name="xMalla_y_pañete" localSheetId="3">#REF!</definedName>
    <definedName name="xMalla_y_pañete" localSheetId="5">#REF!</definedName>
    <definedName name="xMalla_y_pañete" localSheetId="9">#REF!</definedName>
    <definedName name="xMalla_y_pañete">#REF!</definedName>
    <definedName name="xmallaelch106" localSheetId="0">#REF!</definedName>
    <definedName name="xmallaelch106" localSheetId="2">#REF!</definedName>
    <definedName name="xmallaelch106" localSheetId="6">#REF!</definedName>
    <definedName name="xmallaelch106" localSheetId="12">#REF!</definedName>
    <definedName name="xmallaelch106" localSheetId="11">#REF!</definedName>
    <definedName name="xmallaelch106" localSheetId="10">#REF!</definedName>
    <definedName name="xmallaelch106" localSheetId="4">#REF!</definedName>
    <definedName name="xmallaelch106" localSheetId="3">#REF!</definedName>
    <definedName name="xmallaelch106" localSheetId="5">#REF!</definedName>
    <definedName name="xmallaelch106" localSheetId="9">#REF!</definedName>
    <definedName name="xmallaelch106">#REF!</definedName>
    <definedName name="xmallavena" localSheetId="0">#REF!</definedName>
    <definedName name="xmallavena" localSheetId="2">#REF!</definedName>
    <definedName name="xmallavena" localSheetId="6">#REF!</definedName>
    <definedName name="xmallavena" localSheetId="12">#REF!</definedName>
    <definedName name="xmallavena" localSheetId="11">#REF!</definedName>
    <definedName name="xmallavena" localSheetId="10">#REF!</definedName>
    <definedName name="xmallavena" localSheetId="4">#REF!</definedName>
    <definedName name="xmallavena" localSheetId="3">#REF!</definedName>
    <definedName name="xmallavena" localSheetId="5">#REF!</definedName>
    <definedName name="xmallavena" localSheetId="9">#REF!</definedName>
    <definedName name="xmallavena">#REF!</definedName>
    <definedName name="xManijas_puertas_closets" localSheetId="0">#REF!</definedName>
    <definedName name="xManijas_puertas_closets" localSheetId="2">#REF!</definedName>
    <definedName name="xManijas_puertas_closets" localSheetId="6">#REF!</definedName>
    <definedName name="xManijas_puertas_closets" localSheetId="12">#REF!</definedName>
    <definedName name="xManijas_puertas_closets" localSheetId="11">#REF!</definedName>
    <definedName name="xManijas_puertas_closets" localSheetId="10">#REF!</definedName>
    <definedName name="xManijas_puertas_closets" localSheetId="4">#REF!</definedName>
    <definedName name="xManijas_puertas_closets" localSheetId="3">#REF!</definedName>
    <definedName name="xManijas_puertas_closets" localSheetId="5">#REF!</definedName>
    <definedName name="xManijas_puertas_closets" localSheetId="9">#REF!</definedName>
    <definedName name="xManijas_puertas_closets">#REF!</definedName>
    <definedName name="xManijas_puertas_correderas" localSheetId="0">#REF!</definedName>
    <definedName name="xManijas_puertas_correderas" localSheetId="2">#REF!</definedName>
    <definedName name="xManijas_puertas_correderas" localSheetId="6">#REF!</definedName>
    <definedName name="xManijas_puertas_correderas" localSheetId="12">#REF!</definedName>
    <definedName name="xManijas_puertas_correderas" localSheetId="11">#REF!</definedName>
    <definedName name="xManijas_puertas_correderas" localSheetId="10">#REF!</definedName>
    <definedName name="xManijas_puertas_correderas" localSheetId="4">#REF!</definedName>
    <definedName name="xManijas_puertas_correderas" localSheetId="3">#REF!</definedName>
    <definedName name="xManijas_puertas_correderas" localSheetId="5">#REF!</definedName>
    <definedName name="xManijas_puertas_correderas" localSheetId="9">#REF!</definedName>
    <definedName name="xManijas_puertas_correderas">#REF!</definedName>
    <definedName name="xMarco_huella_escalera" localSheetId="0">#REF!</definedName>
    <definedName name="xMarco_huella_escalera" localSheetId="2">#REF!</definedName>
    <definedName name="xMarco_huella_escalera" localSheetId="6">#REF!</definedName>
    <definedName name="xMarco_huella_escalera" localSheetId="12">#REF!</definedName>
    <definedName name="xMarco_huella_escalera" localSheetId="11">#REF!</definedName>
    <definedName name="xMarco_huella_escalera" localSheetId="10">#REF!</definedName>
    <definedName name="xMarco_huella_escalera" localSheetId="4">#REF!</definedName>
    <definedName name="xMarco_huella_escalera" localSheetId="3">#REF!</definedName>
    <definedName name="xMarco_huella_escalera" localSheetId="5">#REF!</definedName>
    <definedName name="xMarco_huella_escalera" localSheetId="9">#REF!</definedName>
    <definedName name="xMarco_huella_escalera">#REF!</definedName>
    <definedName name="xMarcos_angeo" localSheetId="0">#REF!</definedName>
    <definedName name="xMarcos_angeo" localSheetId="2">#REF!</definedName>
    <definedName name="xMarcos_angeo" localSheetId="6">#REF!</definedName>
    <definedName name="xMarcos_angeo" localSheetId="12">#REF!</definedName>
    <definedName name="xMarcos_angeo" localSheetId="11">#REF!</definedName>
    <definedName name="xMarcos_angeo" localSheetId="10">#REF!</definedName>
    <definedName name="xMarcos_angeo" localSheetId="4">#REF!</definedName>
    <definedName name="xMarcos_angeo" localSheetId="3">#REF!</definedName>
    <definedName name="xMarcos_angeo" localSheetId="5">#REF!</definedName>
    <definedName name="xMarcos_angeo" localSheetId="9">#REF!</definedName>
    <definedName name="xMarcos_angeo">#REF!</definedName>
    <definedName name="xMarquesinas" localSheetId="0">#REF!</definedName>
    <definedName name="xMarquesinas" localSheetId="2">#REF!</definedName>
    <definedName name="xMarquesinas" localSheetId="6">#REF!</definedName>
    <definedName name="xMarquesinas" localSheetId="12">#REF!</definedName>
    <definedName name="xMarquesinas" localSheetId="11">#REF!</definedName>
    <definedName name="xMarquesinas" localSheetId="10">#REF!</definedName>
    <definedName name="xMarquesinas" localSheetId="4">#REF!</definedName>
    <definedName name="xMarquesinas" localSheetId="3">#REF!</definedName>
    <definedName name="xMarquesinas" localSheetId="5">#REF!</definedName>
    <definedName name="xMarquesinas" localSheetId="9">#REF!</definedName>
    <definedName name="xMarquesinas">#REF!</definedName>
    <definedName name="xMaterial_de_ferretería" localSheetId="0">#REF!</definedName>
    <definedName name="xMaterial_de_ferretería" localSheetId="2">#REF!</definedName>
    <definedName name="xMaterial_de_ferretería" localSheetId="6">#REF!</definedName>
    <definedName name="xMaterial_de_ferretería" localSheetId="12">#REF!</definedName>
    <definedName name="xMaterial_de_ferretería" localSheetId="11">#REF!</definedName>
    <definedName name="xMaterial_de_ferretería" localSheetId="10">#REF!</definedName>
    <definedName name="xMaterial_de_ferretería" localSheetId="4">#REF!</definedName>
    <definedName name="xMaterial_de_ferretería" localSheetId="3">#REF!</definedName>
    <definedName name="xMaterial_de_ferretería" localSheetId="5">#REF!</definedName>
    <definedName name="xMaterial_de_ferretería" localSheetId="9">#REF!</definedName>
    <definedName name="xMaterial_de_ferretería">#REF!</definedName>
    <definedName name="xMedia_caña" localSheetId="0">#REF!</definedName>
    <definedName name="xMedia_caña" localSheetId="2">#REF!</definedName>
    <definedName name="xMedia_caña" localSheetId="6">#REF!</definedName>
    <definedName name="xMedia_caña" localSheetId="12">#REF!</definedName>
    <definedName name="xMedia_caña" localSheetId="11">#REF!</definedName>
    <definedName name="xMedia_caña" localSheetId="10">#REF!</definedName>
    <definedName name="xMedia_caña" localSheetId="4">#REF!</definedName>
    <definedName name="xMedia_caña" localSheetId="3">#REF!</definedName>
    <definedName name="xMedia_caña" localSheetId="5">#REF!</definedName>
    <definedName name="xMedia_caña" localSheetId="9">#REF!</definedName>
    <definedName name="xMedia_caña">#REF!</definedName>
    <definedName name="xMedia_caña_perimetral" localSheetId="0">#REF!</definedName>
    <definedName name="xMedia_caña_perimetral" localSheetId="2">#REF!</definedName>
    <definedName name="xMedia_caña_perimetral" localSheetId="6">#REF!</definedName>
    <definedName name="xMedia_caña_perimetral" localSheetId="12">#REF!</definedName>
    <definedName name="xMedia_caña_perimetral" localSheetId="11">#REF!</definedName>
    <definedName name="xMedia_caña_perimetral" localSheetId="10">#REF!</definedName>
    <definedName name="xMedia_caña_perimetral" localSheetId="4">#REF!</definedName>
    <definedName name="xMedia_caña_perimetral" localSheetId="3">#REF!</definedName>
    <definedName name="xMedia_caña_perimetral" localSheetId="5">#REF!</definedName>
    <definedName name="xMedia_caña_perimetral" localSheetId="9">#REF!</definedName>
    <definedName name="xMedia_caña_perimetral">#REF!</definedName>
    <definedName name="xMedia_caña_terrazas_y_balcones" localSheetId="0">#REF!</definedName>
    <definedName name="xMedia_caña_terrazas_y_balcones" localSheetId="2">#REF!</definedName>
    <definedName name="xMedia_caña_terrazas_y_balcones" localSheetId="6">#REF!</definedName>
    <definedName name="xMedia_caña_terrazas_y_balcones" localSheetId="12">#REF!</definedName>
    <definedName name="xMedia_caña_terrazas_y_balcones" localSheetId="11">#REF!</definedName>
    <definedName name="xMedia_caña_terrazas_y_balcones" localSheetId="10">#REF!</definedName>
    <definedName name="xMedia_caña_terrazas_y_balcones" localSheetId="4">#REF!</definedName>
    <definedName name="xMedia_caña_terrazas_y_balcones" localSheetId="3">#REF!</definedName>
    <definedName name="xMedia_caña_terrazas_y_balcones" localSheetId="5">#REF!</definedName>
    <definedName name="xMedia_caña_terrazas_y_balcones" localSheetId="9">#REF!</definedName>
    <definedName name="xMedia_caña_terrazas_y_balcones">#REF!</definedName>
    <definedName name="xMedialuna" localSheetId="0">#REF!</definedName>
    <definedName name="xMedialuna" localSheetId="2">#REF!</definedName>
    <definedName name="xMedialuna" localSheetId="6">#REF!</definedName>
    <definedName name="xMedialuna" localSheetId="12">#REF!</definedName>
    <definedName name="xMedialuna" localSheetId="11">#REF!</definedName>
    <definedName name="xMedialuna" localSheetId="10">#REF!</definedName>
    <definedName name="xMedialuna" localSheetId="4">#REF!</definedName>
    <definedName name="xMedialuna" localSheetId="3">#REF!</definedName>
    <definedName name="xMedialuna" localSheetId="5">#REF!</definedName>
    <definedName name="xMedialuna" localSheetId="9">#REF!</definedName>
    <definedName name="xMedialuna">#REF!</definedName>
    <definedName name="xMesa_de_centro" localSheetId="0">#REF!</definedName>
    <definedName name="xMesa_de_centro" localSheetId="2">#REF!</definedName>
    <definedName name="xMesa_de_centro" localSheetId="6">#REF!</definedName>
    <definedName name="xMesa_de_centro" localSheetId="12">#REF!</definedName>
    <definedName name="xMesa_de_centro" localSheetId="11">#REF!</definedName>
    <definedName name="xMesa_de_centro" localSheetId="10">#REF!</definedName>
    <definedName name="xMesa_de_centro" localSheetId="4">#REF!</definedName>
    <definedName name="xMesa_de_centro" localSheetId="3">#REF!</definedName>
    <definedName name="xMesa_de_centro" localSheetId="5">#REF!</definedName>
    <definedName name="xMesa_de_centro" localSheetId="9">#REF!</definedName>
    <definedName name="xMesa_de_centro">#REF!</definedName>
    <definedName name="xMesa_de_noche" localSheetId="0">#REF!</definedName>
    <definedName name="xMesa_de_noche" localSheetId="2">#REF!</definedName>
    <definedName name="xMesa_de_noche" localSheetId="6">#REF!</definedName>
    <definedName name="xMesa_de_noche" localSheetId="12">#REF!</definedName>
    <definedName name="xMesa_de_noche" localSheetId="11">#REF!</definedName>
    <definedName name="xMesa_de_noche" localSheetId="10">#REF!</definedName>
    <definedName name="xMesa_de_noche" localSheetId="4">#REF!</definedName>
    <definedName name="xMesa_de_noche" localSheetId="3">#REF!</definedName>
    <definedName name="xMesa_de_noche" localSheetId="5">#REF!</definedName>
    <definedName name="xMesa_de_noche" localSheetId="9">#REF!</definedName>
    <definedName name="xMesa_de_noche">#REF!</definedName>
    <definedName name="xMesón_cocina_concreto_esmaltado" localSheetId="0">#REF!</definedName>
    <definedName name="xMesón_cocina_concreto_esmaltado" localSheetId="2">#REF!</definedName>
    <definedName name="xMesón_cocina_concreto_esmaltado" localSheetId="6">#REF!</definedName>
    <definedName name="xMesón_cocina_concreto_esmaltado" localSheetId="12">#REF!</definedName>
    <definedName name="xMesón_cocina_concreto_esmaltado" localSheetId="11">#REF!</definedName>
    <definedName name="xMesón_cocina_concreto_esmaltado" localSheetId="10">#REF!</definedName>
    <definedName name="xMesón_cocina_concreto_esmaltado" localSheetId="4">#REF!</definedName>
    <definedName name="xMesón_cocina_concreto_esmaltado" localSheetId="3">#REF!</definedName>
    <definedName name="xMesón_cocina_concreto_esmaltado" localSheetId="5">#REF!</definedName>
    <definedName name="xMesón_cocina_concreto_esmaltado" localSheetId="9">#REF!</definedName>
    <definedName name="xMesón_cocina_concreto_esmaltado">#REF!</definedName>
    <definedName name="xMesón_cocina_granito" localSheetId="0">#REF!</definedName>
    <definedName name="xMesón_cocina_granito" localSheetId="2">#REF!</definedName>
    <definedName name="xMesón_cocina_granito" localSheetId="6">#REF!</definedName>
    <definedName name="xMesón_cocina_granito" localSheetId="12">#REF!</definedName>
    <definedName name="xMesón_cocina_granito" localSheetId="11">#REF!</definedName>
    <definedName name="xMesón_cocina_granito" localSheetId="10">#REF!</definedName>
    <definedName name="xMesón_cocina_granito" localSheetId="4">#REF!</definedName>
    <definedName name="xMesón_cocina_granito" localSheetId="3">#REF!</definedName>
    <definedName name="xMesón_cocina_granito" localSheetId="5">#REF!</definedName>
    <definedName name="xMesón_cocina_granito" localSheetId="9">#REF!</definedName>
    <definedName name="xMesón_cocina_granito">#REF!</definedName>
    <definedName name="xMesón_cocina_Negro_San_Gabriel__a_medidas" localSheetId="0">#REF!</definedName>
    <definedName name="xMesón_cocina_Negro_San_Gabriel__a_medidas" localSheetId="2">#REF!</definedName>
    <definedName name="xMesón_cocina_Negro_San_Gabriel__a_medidas" localSheetId="6">#REF!</definedName>
    <definedName name="xMesón_cocina_Negro_San_Gabriel__a_medidas" localSheetId="12">#REF!</definedName>
    <definedName name="xMesón_cocina_Negro_San_Gabriel__a_medidas" localSheetId="11">#REF!</definedName>
    <definedName name="xMesón_cocina_Negro_San_Gabriel__a_medidas" localSheetId="10">#REF!</definedName>
    <definedName name="xMesón_cocina_Negro_San_Gabriel__a_medidas" localSheetId="4">#REF!</definedName>
    <definedName name="xMesón_cocina_Negro_San_Gabriel__a_medidas" localSheetId="3">#REF!</definedName>
    <definedName name="xMesón_cocina_Negro_San_Gabriel__a_medidas" localSheetId="5">#REF!</definedName>
    <definedName name="xMesón_cocina_Negro_San_Gabriel__a_medidas" localSheetId="9">#REF!</definedName>
    <definedName name="xMesón_cocina_Negro_San_Gabriel__a_medidas">#REF!</definedName>
    <definedName name="xMeson_cocineta_comunal" localSheetId="0">#REF!</definedName>
    <definedName name="xMeson_cocineta_comunal" localSheetId="2">#REF!</definedName>
    <definedName name="xMeson_cocineta_comunal" localSheetId="6">#REF!</definedName>
    <definedName name="xMeson_cocineta_comunal" localSheetId="12">#REF!</definedName>
    <definedName name="xMeson_cocineta_comunal" localSheetId="11">#REF!</definedName>
    <definedName name="xMeson_cocineta_comunal" localSheetId="10">#REF!</definedName>
    <definedName name="xMeson_cocineta_comunal" localSheetId="4">#REF!</definedName>
    <definedName name="xMeson_cocineta_comunal" localSheetId="3">#REF!</definedName>
    <definedName name="xMeson_cocineta_comunal" localSheetId="5">#REF!</definedName>
    <definedName name="xMeson_cocineta_comunal" localSheetId="9">#REF!</definedName>
    <definedName name="xMeson_cocineta_comunal">#REF!</definedName>
    <definedName name="xMesón_lavamanos" localSheetId="0">#REF!</definedName>
    <definedName name="xMesón_lavamanos" localSheetId="2">#REF!</definedName>
    <definedName name="xMesón_lavamanos" localSheetId="6">#REF!</definedName>
    <definedName name="xMesón_lavamanos" localSheetId="12">#REF!</definedName>
    <definedName name="xMesón_lavamanos" localSheetId="11">#REF!</definedName>
    <definedName name="xMesón_lavamanos" localSheetId="10">#REF!</definedName>
    <definedName name="xMesón_lavamanos" localSheetId="4">#REF!</definedName>
    <definedName name="xMesón_lavamanos" localSheetId="3">#REF!</definedName>
    <definedName name="xMesón_lavamanos" localSheetId="5">#REF!</definedName>
    <definedName name="xMesón_lavamanos" localSheetId="9">#REF!</definedName>
    <definedName name="xMesón_lavamanos">#REF!</definedName>
    <definedName name="xMesón_lavamanos_Crema_siena__a_medidas" localSheetId="0">#REF!</definedName>
    <definedName name="xMesón_lavamanos_Crema_siena__a_medidas" localSheetId="2">#REF!</definedName>
    <definedName name="xMesón_lavamanos_Crema_siena__a_medidas" localSheetId="6">#REF!</definedName>
    <definedName name="xMesón_lavamanos_Crema_siena__a_medidas" localSheetId="12">#REF!</definedName>
    <definedName name="xMesón_lavamanos_Crema_siena__a_medidas" localSheetId="11">#REF!</definedName>
    <definedName name="xMesón_lavamanos_Crema_siena__a_medidas" localSheetId="10">#REF!</definedName>
    <definedName name="xMesón_lavamanos_Crema_siena__a_medidas" localSheetId="4">#REF!</definedName>
    <definedName name="xMesón_lavamanos_Crema_siena__a_medidas" localSheetId="3">#REF!</definedName>
    <definedName name="xMesón_lavamanos_Crema_siena__a_medidas" localSheetId="5">#REF!</definedName>
    <definedName name="xMesón_lavamanos_Crema_siena__a_medidas" localSheetId="9">#REF!</definedName>
    <definedName name="xMesón_lavamanos_Crema_siena__a_medidas">#REF!</definedName>
    <definedName name="xMezcladores" localSheetId="0">#REF!</definedName>
    <definedName name="xMezcladores" localSheetId="2">#REF!</definedName>
    <definedName name="xMezcladores" localSheetId="6">#REF!</definedName>
    <definedName name="xMezcladores" localSheetId="12">#REF!</definedName>
    <definedName name="xMezcladores" localSheetId="11">#REF!</definedName>
    <definedName name="xMezcladores" localSheetId="10">#REF!</definedName>
    <definedName name="xMezcladores" localSheetId="4">#REF!</definedName>
    <definedName name="xMezcladores" localSheetId="3">#REF!</definedName>
    <definedName name="xMezcladores" localSheetId="5">#REF!</definedName>
    <definedName name="xMezcladores" localSheetId="9">#REF!</definedName>
    <definedName name="xMezcladores">#REF!</definedName>
    <definedName name="xMicrohondas" localSheetId="0">#REF!</definedName>
    <definedName name="xMicrohondas" localSheetId="2">#REF!</definedName>
    <definedName name="xMicrohondas" localSheetId="6">#REF!</definedName>
    <definedName name="xMicrohondas" localSheetId="12">#REF!</definedName>
    <definedName name="xMicrohondas" localSheetId="11">#REF!</definedName>
    <definedName name="xMicrohondas" localSheetId="10">#REF!</definedName>
    <definedName name="xMicrohondas" localSheetId="4">#REF!</definedName>
    <definedName name="xMicrohondas" localSheetId="3">#REF!</definedName>
    <definedName name="xMicrohondas" localSheetId="5">#REF!</definedName>
    <definedName name="xMicrohondas" localSheetId="9">#REF!</definedName>
    <definedName name="xMicrohondas">#REF!</definedName>
    <definedName name="xMini_postes" localSheetId="0">#REF!</definedName>
    <definedName name="xMini_postes" localSheetId="2">#REF!</definedName>
    <definedName name="xMini_postes" localSheetId="6">#REF!</definedName>
    <definedName name="xMini_postes" localSheetId="12">#REF!</definedName>
    <definedName name="xMini_postes" localSheetId="11">#REF!</definedName>
    <definedName name="xMini_postes" localSheetId="10">#REF!</definedName>
    <definedName name="xMini_postes" localSheetId="4">#REF!</definedName>
    <definedName name="xMini_postes" localSheetId="3">#REF!</definedName>
    <definedName name="xMini_postes" localSheetId="5">#REF!</definedName>
    <definedName name="xMini_postes" localSheetId="9">#REF!</definedName>
    <definedName name="xMini_postes">#REF!</definedName>
    <definedName name="xmocamadoble" localSheetId="0">#REF!</definedName>
    <definedName name="xmocamadoble" localSheetId="2">#REF!</definedName>
    <definedName name="xmocamadoble" localSheetId="6">#REF!</definedName>
    <definedName name="xmocamadoble" localSheetId="12">#REF!</definedName>
    <definedName name="xmocamadoble" localSheetId="11">#REF!</definedName>
    <definedName name="xmocamadoble" localSheetId="10">#REF!</definedName>
    <definedName name="xmocamadoble" localSheetId="4">#REF!</definedName>
    <definedName name="xmocamadoble" localSheetId="3">#REF!</definedName>
    <definedName name="xmocamadoble" localSheetId="5">#REF!</definedName>
    <definedName name="xmocamadoble" localSheetId="9">#REF!</definedName>
    <definedName name="xmocamadoble">#REF!</definedName>
    <definedName name="xmocampamento" localSheetId="0">#REF!</definedName>
    <definedName name="xmocampamento" localSheetId="2">#REF!</definedName>
    <definedName name="xmocampamento" localSheetId="6">#REF!</definedName>
    <definedName name="xmocampamento" localSheetId="12">#REF!</definedName>
    <definedName name="xmocampamento" localSheetId="11">#REF!</definedName>
    <definedName name="xmocampamento" localSheetId="10">#REF!</definedName>
    <definedName name="xmocampamento" localSheetId="4">#REF!</definedName>
    <definedName name="xmocampamento" localSheetId="3">#REF!</definedName>
    <definedName name="xmocampamento" localSheetId="5">#REF!</definedName>
    <definedName name="xmocampamento" localSheetId="9">#REF!</definedName>
    <definedName name="xmocampamento">#REF!</definedName>
    <definedName name="xmocerramiento" localSheetId="0">#REF!</definedName>
    <definedName name="xmocerramiento" localSheetId="2">#REF!</definedName>
    <definedName name="xmocerramiento" localSheetId="6">#REF!</definedName>
    <definedName name="xmocerramiento" localSheetId="12">#REF!</definedName>
    <definedName name="xmocerramiento" localSheetId="11">#REF!</definedName>
    <definedName name="xmocerramiento" localSheetId="10">#REF!</definedName>
    <definedName name="xmocerramiento" localSheetId="4">#REF!</definedName>
    <definedName name="xmocerramiento" localSheetId="3">#REF!</definedName>
    <definedName name="xmocerramiento" localSheetId="5">#REF!</definedName>
    <definedName name="xmocerramiento" localSheetId="9">#REF!</definedName>
    <definedName name="xmocerramiento">#REF!</definedName>
    <definedName name="xmochazos" localSheetId="0">#REF!</definedName>
    <definedName name="xmochazos" localSheetId="2">#REF!</definedName>
    <definedName name="xmochazos" localSheetId="6">#REF!</definedName>
    <definedName name="xmochazos" localSheetId="12">#REF!</definedName>
    <definedName name="xmochazos" localSheetId="11">#REF!</definedName>
    <definedName name="xmochazos" localSheetId="10">#REF!</definedName>
    <definedName name="xmochazos" localSheetId="4">#REF!</definedName>
    <definedName name="xmochazos" localSheetId="3">#REF!</definedName>
    <definedName name="xmochazos" localSheetId="5">#REF!</definedName>
    <definedName name="xmochazos" localSheetId="9">#REF!</definedName>
    <definedName name="xmochazos">#REF!</definedName>
    <definedName name="xmodintelesbloque" localSheetId="0">#REF!</definedName>
    <definedName name="xmodintelesbloque" localSheetId="2">#REF!</definedName>
    <definedName name="xmodintelesbloque" localSheetId="6">#REF!</definedName>
    <definedName name="xmodintelesbloque" localSheetId="12">#REF!</definedName>
    <definedName name="xmodintelesbloque" localSheetId="11">#REF!</definedName>
    <definedName name="xmodintelesbloque" localSheetId="10">#REF!</definedName>
    <definedName name="xmodintelesbloque" localSheetId="4">#REF!</definedName>
    <definedName name="xmodintelesbloque" localSheetId="3">#REF!</definedName>
    <definedName name="xmodintelesbloque" localSheetId="5">#REF!</definedName>
    <definedName name="xmodintelesbloque" localSheetId="9">#REF!</definedName>
    <definedName name="xmodintelesbloque">#REF!</definedName>
    <definedName name="xmomalla_juntas" localSheetId="0">#REF!</definedName>
    <definedName name="xmomalla_juntas" localSheetId="2">#REF!</definedName>
    <definedName name="xmomalla_juntas" localSheetId="6">#REF!</definedName>
    <definedName name="xmomalla_juntas" localSheetId="12">#REF!</definedName>
    <definedName name="xmomalla_juntas" localSheetId="11">#REF!</definedName>
    <definedName name="xmomalla_juntas" localSheetId="10">#REF!</definedName>
    <definedName name="xmomalla_juntas" localSheetId="4">#REF!</definedName>
    <definedName name="xmomalla_juntas" localSheetId="3">#REF!</definedName>
    <definedName name="xmomalla_juntas" localSheetId="5">#REF!</definedName>
    <definedName name="xmomalla_juntas" localSheetId="9">#REF!</definedName>
    <definedName name="xmomalla_juntas">#REF!</definedName>
    <definedName name="xmomezclac" localSheetId="0">#REF!</definedName>
    <definedName name="xmomezclac" localSheetId="2">#REF!</definedName>
    <definedName name="xmomezclac" localSheetId="6">#REF!</definedName>
    <definedName name="xmomezclac" localSheetId="12">#REF!</definedName>
    <definedName name="xmomezclac" localSheetId="11">#REF!</definedName>
    <definedName name="xmomezclac" localSheetId="10">#REF!</definedName>
    <definedName name="xmomezclac" localSheetId="4">#REF!</definedName>
    <definedName name="xmomezclac" localSheetId="3">#REF!</definedName>
    <definedName name="xmomezclac" localSheetId="5">#REF!</definedName>
    <definedName name="xmomezclac" localSheetId="9">#REF!</definedName>
    <definedName name="xmomezclac">#REF!</definedName>
    <definedName name="xmomezclamortero" localSheetId="0">#REF!</definedName>
    <definedName name="xmomezclamortero" localSheetId="2">#REF!</definedName>
    <definedName name="xmomezclamortero" localSheetId="6">#REF!</definedName>
    <definedName name="xmomezclamortero" localSheetId="12">#REF!</definedName>
    <definedName name="xmomezclamortero" localSheetId="11">#REF!</definedName>
    <definedName name="xmomezclamortero" localSheetId="10">#REF!</definedName>
    <definedName name="xmomezclamortero" localSheetId="4">#REF!</definedName>
    <definedName name="xmomezclamortero" localSheetId="3">#REF!</definedName>
    <definedName name="xmomezclamortero" localSheetId="5">#REF!</definedName>
    <definedName name="xmomezclamortero" localSheetId="9">#REF!</definedName>
    <definedName name="xmomezclamortero">#REF!</definedName>
    <definedName name="xmomuro015" localSheetId="0">#REF!</definedName>
    <definedName name="xmomuro015" localSheetId="2">#REF!</definedName>
    <definedName name="xmomuro015" localSheetId="6">#REF!</definedName>
    <definedName name="xmomuro015" localSheetId="12">#REF!</definedName>
    <definedName name="xmomuro015" localSheetId="11">#REF!</definedName>
    <definedName name="xmomuro015" localSheetId="10">#REF!</definedName>
    <definedName name="xmomuro015" localSheetId="4">#REF!</definedName>
    <definedName name="xmomuro015" localSheetId="3">#REF!</definedName>
    <definedName name="xmomuro015" localSheetId="5">#REF!</definedName>
    <definedName name="xmomuro015" localSheetId="9">#REF!</definedName>
    <definedName name="xmomuro015">#REF!</definedName>
    <definedName name="xmomuro015ml" localSheetId="0">#REF!</definedName>
    <definedName name="xmomuro015ml" localSheetId="2">#REF!</definedName>
    <definedName name="xmomuro015ml" localSheetId="6">#REF!</definedName>
    <definedName name="xmomuro015ml" localSheetId="12">#REF!</definedName>
    <definedName name="xmomuro015ml" localSheetId="11">#REF!</definedName>
    <definedName name="xmomuro015ml" localSheetId="10">#REF!</definedName>
    <definedName name="xmomuro015ml" localSheetId="4">#REF!</definedName>
    <definedName name="xmomuro015ml" localSheetId="3">#REF!</definedName>
    <definedName name="xmomuro015ml" localSheetId="5">#REF!</definedName>
    <definedName name="xmomuro015ml" localSheetId="9">#REF!</definedName>
    <definedName name="xmomuro015ml">#REF!</definedName>
    <definedName name="xmomuro025" localSheetId="0">#REF!</definedName>
    <definedName name="xmomuro025" localSheetId="2">#REF!</definedName>
    <definedName name="xmomuro025" localSheetId="6">#REF!</definedName>
    <definedName name="xmomuro025" localSheetId="12">#REF!</definedName>
    <definedName name="xmomuro025" localSheetId="11">#REF!</definedName>
    <definedName name="xmomuro025" localSheetId="10">#REF!</definedName>
    <definedName name="xmomuro025" localSheetId="4">#REF!</definedName>
    <definedName name="xmomuro025" localSheetId="3">#REF!</definedName>
    <definedName name="xmomuro025" localSheetId="5">#REF!</definedName>
    <definedName name="xmomuro025" localSheetId="9">#REF!</definedName>
    <definedName name="xmomuro025">#REF!</definedName>
    <definedName name="xmomuro025ml" localSheetId="0">#REF!</definedName>
    <definedName name="xmomuro025ml" localSheetId="2">#REF!</definedName>
    <definedName name="xmomuro025ml" localSheetId="6">#REF!</definedName>
    <definedName name="xmomuro025ml" localSheetId="12">#REF!</definedName>
    <definedName name="xmomuro025ml" localSheetId="11">#REF!</definedName>
    <definedName name="xmomuro025ml" localSheetId="10">#REF!</definedName>
    <definedName name="xmomuro025ml" localSheetId="4">#REF!</definedName>
    <definedName name="xmomuro025ml" localSheetId="3">#REF!</definedName>
    <definedName name="xmomuro025ml" localSheetId="5">#REF!</definedName>
    <definedName name="xmomuro025ml" localSheetId="9">#REF!</definedName>
    <definedName name="xmomuro025ml">#REF!</definedName>
    <definedName name="xMontacargas" localSheetId="0">#REF!</definedName>
    <definedName name="xMontacargas" localSheetId="2">#REF!</definedName>
    <definedName name="xMontacargas" localSheetId="6">#REF!</definedName>
    <definedName name="xMontacargas" localSheetId="12">#REF!</definedName>
    <definedName name="xMontacargas" localSheetId="11">#REF!</definedName>
    <definedName name="xMontacargas" localSheetId="10">#REF!</definedName>
    <definedName name="xMontacargas" localSheetId="4">#REF!</definedName>
    <definedName name="xMontacargas" localSheetId="3">#REF!</definedName>
    <definedName name="xMontacargas" localSheetId="5">#REF!</definedName>
    <definedName name="xMontacargas" localSheetId="9">#REF!</definedName>
    <definedName name="xMontacargas">#REF!</definedName>
    <definedName name="xMontaje_de_tinas" localSheetId="0">#REF!</definedName>
    <definedName name="xMontaje_de_tinas" localSheetId="2">#REF!</definedName>
    <definedName name="xMontaje_de_tinas" localSheetId="6">#REF!</definedName>
    <definedName name="xMontaje_de_tinas" localSheetId="12">#REF!</definedName>
    <definedName name="xMontaje_de_tinas" localSheetId="11">#REF!</definedName>
    <definedName name="xMontaje_de_tinas" localSheetId="10">#REF!</definedName>
    <definedName name="xMontaje_de_tinas" localSheetId="4">#REF!</definedName>
    <definedName name="xMontaje_de_tinas" localSheetId="3">#REF!</definedName>
    <definedName name="xMontaje_de_tinas" localSheetId="5">#REF!</definedName>
    <definedName name="xMontaje_de_tinas" localSheetId="9">#REF!</definedName>
    <definedName name="xMontaje_de_tinas">#REF!</definedName>
    <definedName name="xmopañete_bajo_escalera" localSheetId="0">#REF!</definedName>
    <definedName name="xmopañete_bajo_escalera" localSheetId="2">#REF!</definedName>
    <definedName name="xmopañete_bajo_escalera" localSheetId="6">#REF!</definedName>
    <definedName name="xmopañete_bajo_escalera" localSheetId="12">#REF!</definedName>
    <definedName name="xmopañete_bajo_escalera" localSheetId="11">#REF!</definedName>
    <definedName name="xmopañete_bajo_escalera" localSheetId="10">#REF!</definedName>
    <definedName name="xmopañete_bajo_escalera" localSheetId="4">#REF!</definedName>
    <definedName name="xmopañete_bajo_escalera" localSheetId="3">#REF!</definedName>
    <definedName name="xmopañete_bajo_escalera" localSheetId="5">#REF!</definedName>
    <definedName name="xmopañete_bajo_escalera" localSheetId="9">#REF!</definedName>
    <definedName name="xmopañete_bajo_escalera">#REF!</definedName>
    <definedName name="xmopañete_bajo_placa" localSheetId="0">#REF!</definedName>
    <definedName name="xmopañete_bajo_placa" localSheetId="2">#REF!</definedName>
    <definedName name="xmopañete_bajo_placa" localSheetId="6">#REF!</definedName>
    <definedName name="xmopañete_bajo_placa" localSheetId="12">#REF!</definedName>
    <definedName name="xmopañete_bajo_placa" localSheetId="11">#REF!</definedName>
    <definedName name="xmopañete_bajo_placa" localSheetId="10">#REF!</definedName>
    <definedName name="xmopañete_bajo_placa" localSheetId="4">#REF!</definedName>
    <definedName name="xmopañete_bajo_placa" localSheetId="3">#REF!</definedName>
    <definedName name="xmopañete_bajo_placa" localSheetId="5">#REF!</definedName>
    <definedName name="xmopañete_bajo_placa" localSheetId="9">#REF!</definedName>
    <definedName name="xmopañete_bajo_placa">#REF!</definedName>
    <definedName name="xmopañete_bajo_placa_ml" localSheetId="0">#REF!</definedName>
    <definedName name="xmopañete_bajo_placa_ml" localSheetId="2">#REF!</definedName>
    <definedName name="xmopañete_bajo_placa_ml" localSheetId="6">#REF!</definedName>
    <definedName name="xmopañete_bajo_placa_ml" localSheetId="12">#REF!</definedName>
    <definedName name="xmopañete_bajo_placa_ml" localSheetId="11">#REF!</definedName>
    <definedName name="xmopañete_bajo_placa_ml" localSheetId="10">#REF!</definedName>
    <definedName name="xmopañete_bajo_placa_ml" localSheetId="4">#REF!</definedName>
    <definedName name="xmopañete_bajo_placa_ml" localSheetId="3">#REF!</definedName>
    <definedName name="xmopañete_bajo_placa_ml" localSheetId="5">#REF!</definedName>
    <definedName name="xmopañete_bajo_placa_ml" localSheetId="9">#REF!</definedName>
    <definedName name="xmopañete_bajo_placa_ml">#REF!</definedName>
    <definedName name="xmopañete_impermeablizado" localSheetId="0">#REF!</definedName>
    <definedName name="xmopañete_impermeablizado" localSheetId="2">#REF!</definedName>
    <definedName name="xmopañete_impermeablizado" localSheetId="6">#REF!</definedName>
    <definedName name="xmopañete_impermeablizado" localSheetId="12">#REF!</definedName>
    <definedName name="xmopañete_impermeablizado" localSheetId="11">#REF!</definedName>
    <definedName name="xmopañete_impermeablizado" localSheetId="10">#REF!</definedName>
    <definedName name="xmopañete_impermeablizado" localSheetId="4">#REF!</definedName>
    <definedName name="xmopañete_impermeablizado" localSheetId="3">#REF!</definedName>
    <definedName name="xmopañete_impermeablizado" localSheetId="5">#REF!</definedName>
    <definedName name="xmopañete_impermeablizado" localSheetId="9">#REF!</definedName>
    <definedName name="xmopañete_impermeablizado">#REF!</definedName>
    <definedName name="xmopañete_liso_muros_externos" localSheetId="0">#REF!</definedName>
    <definedName name="xmopañete_liso_muros_externos" localSheetId="2">#REF!</definedName>
    <definedName name="xmopañete_liso_muros_externos" localSheetId="6">#REF!</definedName>
    <definedName name="xmopañete_liso_muros_externos" localSheetId="12">#REF!</definedName>
    <definedName name="xmopañete_liso_muros_externos" localSheetId="11">#REF!</definedName>
    <definedName name="xmopañete_liso_muros_externos" localSheetId="10">#REF!</definedName>
    <definedName name="xmopañete_liso_muros_externos" localSheetId="4">#REF!</definedName>
    <definedName name="xmopañete_liso_muros_externos" localSheetId="3">#REF!</definedName>
    <definedName name="xmopañete_liso_muros_externos" localSheetId="5">#REF!</definedName>
    <definedName name="xmopañete_liso_muros_externos" localSheetId="9">#REF!</definedName>
    <definedName name="xmopañete_liso_muros_externos">#REF!</definedName>
    <definedName name="xmopañete_liso_muros_externos_ml" localSheetId="0">#REF!</definedName>
    <definedName name="xmopañete_liso_muros_externos_ml" localSheetId="2">#REF!</definedName>
    <definedName name="xmopañete_liso_muros_externos_ml" localSheetId="6">#REF!</definedName>
    <definedName name="xmopañete_liso_muros_externos_ml" localSheetId="12">#REF!</definedName>
    <definedName name="xmopañete_liso_muros_externos_ml" localSheetId="11">#REF!</definedName>
    <definedName name="xmopañete_liso_muros_externos_ml" localSheetId="10">#REF!</definedName>
    <definedName name="xmopañete_liso_muros_externos_ml" localSheetId="4">#REF!</definedName>
    <definedName name="xmopañete_liso_muros_externos_ml" localSheetId="3">#REF!</definedName>
    <definedName name="xmopañete_liso_muros_externos_ml" localSheetId="5">#REF!</definedName>
    <definedName name="xmopañete_liso_muros_externos_ml" localSheetId="9">#REF!</definedName>
    <definedName name="xmopañete_liso_muros_externos_ml">#REF!</definedName>
    <definedName name="xmopañete_muro_interno_ml" localSheetId="0">#REF!</definedName>
    <definedName name="xmopañete_muro_interno_ml" localSheetId="2">#REF!</definedName>
    <definedName name="xmopañete_muro_interno_ml" localSheetId="6">#REF!</definedName>
    <definedName name="xmopañete_muro_interno_ml" localSheetId="12">#REF!</definedName>
    <definedName name="xmopañete_muro_interno_ml" localSheetId="11">#REF!</definedName>
    <definedName name="xmopañete_muro_interno_ml" localSheetId="10">#REF!</definedName>
    <definedName name="xmopañete_muro_interno_ml" localSheetId="4">#REF!</definedName>
    <definedName name="xmopañete_muro_interno_ml" localSheetId="3">#REF!</definedName>
    <definedName name="xmopañete_muro_interno_ml" localSheetId="5">#REF!</definedName>
    <definedName name="xmopañete_muro_interno_ml" localSheetId="9">#REF!</definedName>
    <definedName name="xmopañete_muro_interno_ml">#REF!</definedName>
    <definedName name="xmopañetemuroliso" localSheetId="0">#REF!</definedName>
    <definedName name="xmopañetemuroliso" localSheetId="2">#REF!</definedName>
    <definedName name="xmopañetemuroliso" localSheetId="6">#REF!</definedName>
    <definedName name="xmopañetemuroliso" localSheetId="12">#REF!</definedName>
    <definedName name="xmopañetemuroliso" localSheetId="11">#REF!</definedName>
    <definedName name="xmopañetemuroliso" localSheetId="10">#REF!</definedName>
    <definedName name="xmopañetemuroliso" localSheetId="4">#REF!</definedName>
    <definedName name="xmopañetemuroliso" localSheetId="3">#REF!</definedName>
    <definedName name="xmopañetemuroliso" localSheetId="5">#REF!</definedName>
    <definedName name="xmopañetemuroliso" localSheetId="9">#REF!</definedName>
    <definedName name="xmopañetemuroliso">#REF!</definedName>
    <definedName name="xmoplaca08" localSheetId="0">#REF!</definedName>
    <definedName name="xmoplaca08" localSheetId="2">#REF!</definedName>
    <definedName name="xmoplaca08" localSheetId="6">#REF!</definedName>
    <definedName name="xmoplaca08" localSheetId="12">#REF!</definedName>
    <definedName name="xmoplaca08" localSheetId="11">#REF!</definedName>
    <definedName name="xmoplaca08" localSheetId="10">#REF!</definedName>
    <definedName name="xmoplaca08" localSheetId="4">#REF!</definedName>
    <definedName name="xmoplaca08" localSheetId="3">#REF!</definedName>
    <definedName name="xmoplaca08" localSheetId="5">#REF!</definedName>
    <definedName name="xmoplaca08" localSheetId="9">#REF!</definedName>
    <definedName name="xmoplaca08">#REF!</definedName>
    <definedName name="xMortero_1_4" localSheetId="0">#REF!</definedName>
    <definedName name="xMortero_1_4" localSheetId="2">#REF!</definedName>
    <definedName name="xMortero_1_4" localSheetId="6">#REF!</definedName>
    <definedName name="xMortero_1_4" localSheetId="12">#REF!</definedName>
    <definedName name="xMortero_1_4" localSheetId="11">#REF!</definedName>
    <definedName name="xMortero_1_4" localSheetId="10">#REF!</definedName>
    <definedName name="xMortero_1_4" localSheetId="4">#REF!</definedName>
    <definedName name="xMortero_1_4" localSheetId="3">#REF!</definedName>
    <definedName name="xMortero_1_4" localSheetId="5">#REF!</definedName>
    <definedName name="xMortero_1_4" localSheetId="9">#REF!</definedName>
    <definedName name="xMortero_1_4">#REF!</definedName>
    <definedName name="xMortero_1_4_impermeabilizado" localSheetId="0">#REF!</definedName>
    <definedName name="xMortero_1_4_impermeabilizado" localSheetId="2">#REF!</definedName>
    <definedName name="xMortero_1_4_impermeabilizado" localSheetId="6">#REF!</definedName>
    <definedName name="xMortero_1_4_impermeabilizado" localSheetId="12">#REF!</definedName>
    <definedName name="xMortero_1_4_impermeabilizado" localSheetId="11">#REF!</definedName>
    <definedName name="xMortero_1_4_impermeabilizado" localSheetId="10">#REF!</definedName>
    <definedName name="xMortero_1_4_impermeabilizado" localSheetId="4">#REF!</definedName>
    <definedName name="xMortero_1_4_impermeabilizado" localSheetId="3">#REF!</definedName>
    <definedName name="xMortero_1_4_impermeabilizado" localSheetId="5">#REF!</definedName>
    <definedName name="xMortero_1_4_impermeabilizado" localSheetId="9">#REF!</definedName>
    <definedName name="xMortero_1_4_impermeabilizado">#REF!</definedName>
    <definedName name="xMortero_1_5" localSheetId="0">#REF!</definedName>
    <definedName name="xMortero_1_5" localSheetId="2">#REF!</definedName>
    <definedName name="xMortero_1_5" localSheetId="6">#REF!</definedName>
    <definedName name="xMortero_1_5" localSheetId="12">#REF!</definedName>
    <definedName name="xMortero_1_5" localSheetId="11">#REF!</definedName>
    <definedName name="xMortero_1_5" localSheetId="10">#REF!</definedName>
    <definedName name="xMortero_1_5" localSheetId="4">#REF!</definedName>
    <definedName name="xMortero_1_5" localSheetId="3">#REF!</definedName>
    <definedName name="xMortero_1_5" localSheetId="5">#REF!</definedName>
    <definedName name="xMortero_1_5" localSheetId="9">#REF!</definedName>
    <definedName name="xMortero_1_5">#REF!</definedName>
    <definedName name="xmortero1_4" localSheetId="0">#REF!</definedName>
    <definedName name="xmortero1_4" localSheetId="2">#REF!</definedName>
    <definedName name="xmortero1_4" localSheetId="6">#REF!</definedName>
    <definedName name="xmortero1_4" localSheetId="12">#REF!</definedName>
    <definedName name="xmortero1_4" localSheetId="11">#REF!</definedName>
    <definedName name="xmortero1_4" localSheetId="10">#REF!</definedName>
    <definedName name="xmortero1_4" localSheetId="4">#REF!</definedName>
    <definedName name="xmortero1_4" localSheetId="3">#REF!</definedName>
    <definedName name="xmortero1_4" localSheetId="5">#REF!</definedName>
    <definedName name="xmortero1_4" localSheetId="9">#REF!</definedName>
    <definedName name="xmortero1_4">#REF!</definedName>
    <definedName name="xMotobomba" localSheetId="0">#REF!</definedName>
    <definedName name="xMotobomba" localSheetId="2">#REF!</definedName>
    <definedName name="xMotobomba" localSheetId="6">#REF!</definedName>
    <definedName name="xMotobomba" localSheetId="12">#REF!</definedName>
    <definedName name="xMotobomba" localSheetId="11">#REF!</definedName>
    <definedName name="xMotobomba" localSheetId="10">#REF!</definedName>
    <definedName name="xMotobomba" localSheetId="4">#REF!</definedName>
    <definedName name="xMotobomba" localSheetId="3">#REF!</definedName>
    <definedName name="xMotobomba" localSheetId="5">#REF!</definedName>
    <definedName name="xMotobomba" localSheetId="9">#REF!</definedName>
    <definedName name="xMotobomba">#REF!</definedName>
    <definedName name="xMovimentos_internos" localSheetId="0">#REF!</definedName>
    <definedName name="xMovimentos_internos" localSheetId="2">#REF!</definedName>
    <definedName name="xMovimentos_internos" localSheetId="6">#REF!</definedName>
    <definedName name="xMovimentos_internos" localSheetId="12">#REF!</definedName>
    <definedName name="xMovimentos_internos" localSheetId="11">#REF!</definedName>
    <definedName name="xMovimentos_internos" localSheetId="10">#REF!</definedName>
    <definedName name="xMovimentos_internos" localSheetId="4">#REF!</definedName>
    <definedName name="xMovimentos_internos" localSheetId="3">#REF!</definedName>
    <definedName name="xMovimentos_internos" localSheetId="5">#REF!</definedName>
    <definedName name="xMovimentos_internos" localSheetId="9">#REF!</definedName>
    <definedName name="xMovimentos_internos">#REF!</definedName>
    <definedName name="xMueble_bajo_lavadero" localSheetId="0">#REF!</definedName>
    <definedName name="xMueble_bajo_lavadero" localSheetId="2">#REF!</definedName>
    <definedName name="xMueble_bajo_lavadero" localSheetId="6">#REF!</definedName>
    <definedName name="xMueble_bajo_lavadero" localSheetId="12">#REF!</definedName>
    <definedName name="xMueble_bajo_lavadero" localSheetId="11">#REF!</definedName>
    <definedName name="xMueble_bajo_lavadero" localSheetId="10">#REF!</definedName>
    <definedName name="xMueble_bajo_lavadero" localSheetId="4">#REF!</definedName>
    <definedName name="xMueble_bajo_lavadero" localSheetId="3">#REF!</definedName>
    <definedName name="xMueble_bajo_lavadero" localSheetId="5">#REF!</definedName>
    <definedName name="xMueble_bajo_lavadero" localSheetId="9">#REF!</definedName>
    <definedName name="xMueble_bajo_lavadero">#REF!</definedName>
    <definedName name="xMueble_de_cocina" localSheetId="0">#REF!</definedName>
    <definedName name="xMueble_de_cocina" localSheetId="2">#REF!</definedName>
    <definedName name="xMueble_de_cocina" localSheetId="6">#REF!</definedName>
    <definedName name="xMueble_de_cocina" localSheetId="12">#REF!</definedName>
    <definedName name="xMueble_de_cocina" localSheetId="11">#REF!</definedName>
    <definedName name="xMueble_de_cocina" localSheetId="10">#REF!</definedName>
    <definedName name="xMueble_de_cocina" localSheetId="4">#REF!</definedName>
    <definedName name="xMueble_de_cocina" localSheetId="3">#REF!</definedName>
    <definedName name="xMueble_de_cocina" localSheetId="5">#REF!</definedName>
    <definedName name="xMueble_de_cocina" localSheetId="9">#REF!</definedName>
    <definedName name="xMueble_de_cocina">#REF!</definedName>
    <definedName name="xMueble_de_cocina_Apto_Tipo_1_Torre_A" localSheetId="0">#REF!</definedName>
    <definedName name="xMueble_de_cocina_Apto_Tipo_1_Torre_A" localSheetId="2">#REF!</definedName>
    <definedName name="xMueble_de_cocina_Apto_Tipo_1_Torre_A" localSheetId="6">#REF!</definedName>
    <definedName name="xMueble_de_cocina_Apto_Tipo_1_Torre_A" localSheetId="12">#REF!</definedName>
    <definedName name="xMueble_de_cocina_Apto_Tipo_1_Torre_A" localSheetId="11">#REF!</definedName>
    <definedName name="xMueble_de_cocina_Apto_Tipo_1_Torre_A" localSheetId="10">#REF!</definedName>
    <definedName name="xMueble_de_cocina_Apto_Tipo_1_Torre_A" localSheetId="4">#REF!</definedName>
    <definedName name="xMueble_de_cocina_Apto_Tipo_1_Torre_A" localSheetId="3">#REF!</definedName>
    <definedName name="xMueble_de_cocina_Apto_Tipo_1_Torre_A" localSheetId="5">#REF!</definedName>
    <definedName name="xMueble_de_cocina_Apto_Tipo_1_Torre_A" localSheetId="9">#REF!</definedName>
    <definedName name="xMueble_de_cocina_Apto_Tipo_1_Torre_A">#REF!</definedName>
    <definedName name="xMueble_de_cocina_Apto_Tipo_1_Torre_B" localSheetId="0">#REF!</definedName>
    <definedName name="xMueble_de_cocina_Apto_Tipo_1_Torre_B" localSheetId="2">#REF!</definedName>
    <definedName name="xMueble_de_cocina_Apto_Tipo_1_Torre_B" localSheetId="6">#REF!</definedName>
    <definedName name="xMueble_de_cocina_Apto_Tipo_1_Torre_B" localSheetId="12">#REF!</definedName>
    <definedName name="xMueble_de_cocina_Apto_Tipo_1_Torre_B" localSheetId="11">#REF!</definedName>
    <definedName name="xMueble_de_cocina_Apto_Tipo_1_Torre_B" localSheetId="10">#REF!</definedName>
    <definedName name="xMueble_de_cocina_Apto_Tipo_1_Torre_B" localSheetId="4">#REF!</definedName>
    <definedName name="xMueble_de_cocina_Apto_Tipo_1_Torre_B" localSheetId="3">#REF!</definedName>
    <definedName name="xMueble_de_cocina_Apto_Tipo_1_Torre_B" localSheetId="5">#REF!</definedName>
    <definedName name="xMueble_de_cocina_Apto_Tipo_1_Torre_B" localSheetId="9">#REF!</definedName>
    <definedName name="xMueble_de_cocina_Apto_Tipo_1_Torre_B">#REF!</definedName>
    <definedName name="xMueble_de_cocina_Apto_Tipo_1A_Torre_A" localSheetId="0">#REF!</definedName>
    <definedName name="xMueble_de_cocina_Apto_Tipo_1A_Torre_A" localSheetId="2">#REF!</definedName>
    <definedName name="xMueble_de_cocina_Apto_Tipo_1A_Torre_A" localSheetId="6">#REF!</definedName>
    <definedName name="xMueble_de_cocina_Apto_Tipo_1A_Torre_A" localSheetId="12">#REF!</definedName>
    <definedName name="xMueble_de_cocina_Apto_Tipo_1A_Torre_A" localSheetId="11">#REF!</definedName>
    <definedName name="xMueble_de_cocina_Apto_Tipo_1A_Torre_A" localSheetId="10">#REF!</definedName>
    <definedName name="xMueble_de_cocina_Apto_Tipo_1A_Torre_A" localSheetId="4">#REF!</definedName>
    <definedName name="xMueble_de_cocina_Apto_Tipo_1A_Torre_A" localSheetId="3">#REF!</definedName>
    <definedName name="xMueble_de_cocina_Apto_Tipo_1A_Torre_A" localSheetId="5">#REF!</definedName>
    <definedName name="xMueble_de_cocina_Apto_Tipo_1A_Torre_A" localSheetId="9">#REF!</definedName>
    <definedName name="xMueble_de_cocina_Apto_Tipo_1A_Torre_A">#REF!</definedName>
    <definedName name="xMueble_de_cocina_Apto_Tipo_1A_Torre_B" localSheetId="0">#REF!</definedName>
    <definedName name="xMueble_de_cocina_Apto_Tipo_1A_Torre_B" localSheetId="2">#REF!</definedName>
    <definedName name="xMueble_de_cocina_Apto_Tipo_1A_Torre_B" localSheetId="6">#REF!</definedName>
    <definedName name="xMueble_de_cocina_Apto_Tipo_1A_Torre_B" localSheetId="12">#REF!</definedName>
    <definedName name="xMueble_de_cocina_Apto_Tipo_1A_Torre_B" localSheetId="11">#REF!</definedName>
    <definedName name="xMueble_de_cocina_Apto_Tipo_1A_Torre_B" localSheetId="10">#REF!</definedName>
    <definedName name="xMueble_de_cocina_Apto_Tipo_1A_Torre_B" localSheetId="4">#REF!</definedName>
    <definedName name="xMueble_de_cocina_Apto_Tipo_1A_Torre_B" localSheetId="3">#REF!</definedName>
    <definedName name="xMueble_de_cocina_Apto_Tipo_1A_Torre_B" localSheetId="5">#REF!</definedName>
    <definedName name="xMueble_de_cocina_Apto_Tipo_1A_Torre_B" localSheetId="9">#REF!</definedName>
    <definedName name="xMueble_de_cocina_Apto_Tipo_1A_Torre_B">#REF!</definedName>
    <definedName name="xMueble_de_cocina_Apto_Tipo_2A_Torre_B" localSheetId="0">#REF!</definedName>
    <definedName name="xMueble_de_cocina_Apto_Tipo_2A_Torre_B" localSheetId="2">#REF!</definedName>
    <definedName name="xMueble_de_cocina_Apto_Tipo_2A_Torre_B" localSheetId="6">#REF!</definedName>
    <definedName name="xMueble_de_cocina_Apto_Tipo_2A_Torre_B" localSheetId="12">#REF!</definedName>
    <definedName name="xMueble_de_cocina_Apto_Tipo_2A_Torre_B" localSheetId="11">#REF!</definedName>
    <definedName name="xMueble_de_cocina_Apto_Tipo_2A_Torre_B" localSheetId="10">#REF!</definedName>
    <definedName name="xMueble_de_cocina_Apto_Tipo_2A_Torre_B" localSheetId="4">#REF!</definedName>
    <definedName name="xMueble_de_cocina_Apto_Tipo_2A_Torre_B" localSheetId="3">#REF!</definedName>
    <definedName name="xMueble_de_cocina_Apto_Tipo_2A_Torre_B" localSheetId="5">#REF!</definedName>
    <definedName name="xMueble_de_cocina_Apto_Tipo_2A_Torre_B" localSheetId="9">#REF!</definedName>
    <definedName name="xMueble_de_cocina_Apto_Tipo_2A_Torre_B">#REF!</definedName>
    <definedName name="xMueble_de_cocina_Apto_Tipo_2Torre_A" localSheetId="0">#REF!</definedName>
    <definedName name="xMueble_de_cocina_Apto_Tipo_2Torre_A" localSheetId="2">#REF!</definedName>
    <definedName name="xMueble_de_cocina_Apto_Tipo_2Torre_A" localSheetId="6">#REF!</definedName>
    <definedName name="xMueble_de_cocina_Apto_Tipo_2Torre_A" localSheetId="12">#REF!</definedName>
    <definedName name="xMueble_de_cocina_Apto_Tipo_2Torre_A" localSheetId="11">#REF!</definedName>
    <definedName name="xMueble_de_cocina_Apto_Tipo_2Torre_A" localSheetId="10">#REF!</definedName>
    <definedName name="xMueble_de_cocina_Apto_Tipo_2Torre_A" localSheetId="4">#REF!</definedName>
    <definedName name="xMueble_de_cocina_Apto_Tipo_2Torre_A" localSheetId="3">#REF!</definedName>
    <definedName name="xMueble_de_cocina_Apto_Tipo_2Torre_A" localSheetId="5">#REF!</definedName>
    <definedName name="xMueble_de_cocina_Apto_Tipo_2Torre_A" localSheetId="9">#REF!</definedName>
    <definedName name="xMueble_de_cocina_Apto_Tipo_2Torre_A">#REF!</definedName>
    <definedName name="xMueble_de_cocina_Apto_Tipo_2Torre_B" localSheetId="0">#REF!</definedName>
    <definedName name="xMueble_de_cocina_Apto_Tipo_2Torre_B" localSheetId="2">#REF!</definedName>
    <definedName name="xMueble_de_cocina_Apto_Tipo_2Torre_B" localSheetId="6">#REF!</definedName>
    <definedName name="xMueble_de_cocina_Apto_Tipo_2Torre_B" localSheetId="12">#REF!</definedName>
    <definedName name="xMueble_de_cocina_Apto_Tipo_2Torre_B" localSheetId="11">#REF!</definedName>
    <definedName name="xMueble_de_cocina_Apto_Tipo_2Torre_B" localSheetId="10">#REF!</definedName>
    <definedName name="xMueble_de_cocina_Apto_Tipo_2Torre_B" localSheetId="4">#REF!</definedName>
    <definedName name="xMueble_de_cocina_Apto_Tipo_2Torre_B" localSheetId="3">#REF!</definedName>
    <definedName name="xMueble_de_cocina_Apto_Tipo_2Torre_B" localSheetId="5">#REF!</definedName>
    <definedName name="xMueble_de_cocina_Apto_Tipo_2Torre_B" localSheetId="9">#REF!</definedName>
    <definedName name="xMueble_de_cocina_Apto_Tipo_2Torre_B">#REF!</definedName>
    <definedName name="xMueble_de_cocina_Apto_Tipo_3A_Torre_A" localSheetId="0">#REF!</definedName>
    <definedName name="xMueble_de_cocina_Apto_Tipo_3A_Torre_A" localSheetId="2">#REF!</definedName>
    <definedName name="xMueble_de_cocina_Apto_Tipo_3A_Torre_A" localSheetId="6">#REF!</definedName>
    <definedName name="xMueble_de_cocina_Apto_Tipo_3A_Torre_A" localSheetId="12">#REF!</definedName>
    <definedName name="xMueble_de_cocina_Apto_Tipo_3A_Torre_A" localSheetId="11">#REF!</definedName>
    <definedName name="xMueble_de_cocina_Apto_Tipo_3A_Torre_A" localSheetId="10">#REF!</definedName>
    <definedName name="xMueble_de_cocina_Apto_Tipo_3A_Torre_A" localSheetId="4">#REF!</definedName>
    <definedName name="xMueble_de_cocina_Apto_Tipo_3A_Torre_A" localSheetId="3">#REF!</definedName>
    <definedName name="xMueble_de_cocina_Apto_Tipo_3A_Torre_A" localSheetId="5">#REF!</definedName>
    <definedName name="xMueble_de_cocina_Apto_Tipo_3A_Torre_A" localSheetId="9">#REF!</definedName>
    <definedName name="xMueble_de_cocina_Apto_Tipo_3A_Torre_A">#REF!</definedName>
    <definedName name="xMueble_de_cocina_Apto_Tipo_3Torre_A" localSheetId="0">#REF!</definedName>
    <definedName name="xMueble_de_cocina_Apto_Tipo_3Torre_A" localSheetId="2">#REF!</definedName>
    <definedName name="xMueble_de_cocina_Apto_Tipo_3Torre_A" localSheetId="6">#REF!</definedName>
    <definedName name="xMueble_de_cocina_Apto_Tipo_3Torre_A" localSheetId="12">#REF!</definedName>
    <definedName name="xMueble_de_cocina_Apto_Tipo_3Torre_A" localSheetId="11">#REF!</definedName>
    <definedName name="xMueble_de_cocina_Apto_Tipo_3Torre_A" localSheetId="10">#REF!</definedName>
    <definedName name="xMueble_de_cocina_Apto_Tipo_3Torre_A" localSheetId="4">#REF!</definedName>
    <definedName name="xMueble_de_cocina_Apto_Tipo_3Torre_A" localSheetId="3">#REF!</definedName>
    <definedName name="xMueble_de_cocina_Apto_Tipo_3Torre_A" localSheetId="5">#REF!</definedName>
    <definedName name="xMueble_de_cocina_Apto_Tipo_3Torre_A" localSheetId="9">#REF!</definedName>
    <definedName name="xMueble_de_cocina_Apto_Tipo_3Torre_A">#REF!</definedName>
    <definedName name="xMueble_de_ropas" localSheetId="0">#REF!</definedName>
    <definedName name="xMueble_de_ropas" localSheetId="2">#REF!</definedName>
    <definedName name="xMueble_de_ropas" localSheetId="6">#REF!</definedName>
    <definedName name="xMueble_de_ropas" localSheetId="12">#REF!</definedName>
    <definedName name="xMueble_de_ropas" localSheetId="11">#REF!</definedName>
    <definedName name="xMueble_de_ropas" localSheetId="10">#REF!</definedName>
    <definedName name="xMueble_de_ropas" localSheetId="4">#REF!</definedName>
    <definedName name="xMueble_de_ropas" localSheetId="3">#REF!</definedName>
    <definedName name="xMueble_de_ropas" localSheetId="5">#REF!</definedName>
    <definedName name="xMueble_de_ropas" localSheetId="9">#REF!</definedName>
    <definedName name="xMueble_de_ropas">#REF!</definedName>
    <definedName name="xMueble_recepción" localSheetId="0">#REF!</definedName>
    <definedName name="xMueble_recepción" localSheetId="2">#REF!</definedName>
    <definedName name="xMueble_recepción" localSheetId="6">#REF!</definedName>
    <definedName name="xMueble_recepción" localSheetId="12">#REF!</definedName>
    <definedName name="xMueble_recepción" localSheetId="11">#REF!</definedName>
    <definedName name="xMueble_recepción" localSheetId="10">#REF!</definedName>
    <definedName name="xMueble_recepción" localSheetId="4">#REF!</definedName>
    <definedName name="xMueble_recepción" localSheetId="3">#REF!</definedName>
    <definedName name="xMueble_recepción" localSheetId="5">#REF!</definedName>
    <definedName name="xMueble_recepción" localSheetId="9">#REF!</definedName>
    <definedName name="xMueble_recepción">#REF!</definedName>
    <definedName name="xMueble_recepción_negro_absoluto___a_medidas" localSheetId="0">#REF!</definedName>
    <definedName name="xMueble_recepción_negro_absoluto___a_medidas" localSheetId="2">#REF!</definedName>
    <definedName name="xMueble_recepción_negro_absoluto___a_medidas" localSheetId="6">#REF!</definedName>
    <definedName name="xMueble_recepción_negro_absoluto___a_medidas" localSheetId="12">#REF!</definedName>
    <definedName name="xMueble_recepción_negro_absoluto___a_medidas" localSheetId="11">#REF!</definedName>
    <definedName name="xMueble_recepción_negro_absoluto___a_medidas" localSheetId="10">#REF!</definedName>
    <definedName name="xMueble_recepción_negro_absoluto___a_medidas" localSheetId="4">#REF!</definedName>
    <definedName name="xMueble_recepción_negro_absoluto___a_medidas" localSheetId="3">#REF!</definedName>
    <definedName name="xMueble_recepción_negro_absoluto___a_medidas" localSheetId="5">#REF!</definedName>
    <definedName name="xMueble_recepción_negro_absoluto___a_medidas" localSheetId="9">#REF!</definedName>
    <definedName name="xMueble_recepción_negro_absoluto___a_medidas">#REF!</definedName>
    <definedName name="xMueble_Tv_Estar" localSheetId="0">#REF!</definedName>
    <definedName name="xMueble_Tv_Estar" localSheetId="2">#REF!</definedName>
    <definedName name="xMueble_Tv_Estar" localSheetId="6">#REF!</definedName>
    <definedName name="xMueble_Tv_Estar" localSheetId="12">#REF!</definedName>
    <definedName name="xMueble_Tv_Estar" localSheetId="11">#REF!</definedName>
    <definedName name="xMueble_Tv_Estar" localSheetId="10">#REF!</definedName>
    <definedName name="xMueble_Tv_Estar" localSheetId="4">#REF!</definedName>
    <definedName name="xMueble_Tv_Estar" localSheetId="3">#REF!</definedName>
    <definedName name="xMueble_Tv_Estar" localSheetId="5">#REF!</definedName>
    <definedName name="xMueble_Tv_Estar" localSheetId="9">#REF!</definedName>
    <definedName name="xMueble_Tv_Estar">#REF!</definedName>
    <definedName name="xMuebles_baño" localSheetId="0">#REF!</definedName>
    <definedName name="xMuebles_baño" localSheetId="2">#REF!</definedName>
    <definedName name="xMuebles_baño" localSheetId="6">#REF!</definedName>
    <definedName name="xMuebles_baño" localSheetId="12">#REF!</definedName>
    <definedName name="xMuebles_baño" localSheetId="11">#REF!</definedName>
    <definedName name="xMuebles_baño" localSheetId="10">#REF!</definedName>
    <definedName name="xMuebles_baño" localSheetId="4">#REF!</definedName>
    <definedName name="xMuebles_baño" localSheetId="3">#REF!</definedName>
    <definedName name="xMuebles_baño" localSheetId="5">#REF!</definedName>
    <definedName name="xMuebles_baño" localSheetId="9">#REF!</definedName>
    <definedName name="xMuebles_baño">#REF!</definedName>
    <definedName name="xMuebles_biblioteca" localSheetId="0">#REF!</definedName>
    <definedName name="xMuebles_biblioteca" localSheetId="2">#REF!</definedName>
    <definedName name="xMuebles_biblioteca" localSheetId="6">#REF!</definedName>
    <definedName name="xMuebles_biblioteca" localSheetId="12">#REF!</definedName>
    <definedName name="xMuebles_biblioteca" localSheetId="11">#REF!</definedName>
    <definedName name="xMuebles_biblioteca" localSheetId="10">#REF!</definedName>
    <definedName name="xMuebles_biblioteca" localSheetId="4">#REF!</definedName>
    <definedName name="xMuebles_biblioteca" localSheetId="3">#REF!</definedName>
    <definedName name="xMuebles_biblioteca" localSheetId="5">#REF!</definedName>
    <definedName name="xMuebles_biblioteca" localSheetId="9">#REF!</definedName>
    <definedName name="xMuebles_biblioteca">#REF!</definedName>
    <definedName name="xMuebles_comunales" localSheetId="0">#REF!</definedName>
    <definedName name="xMuebles_comunales" localSheetId="2">#REF!</definedName>
    <definedName name="xMuebles_comunales" localSheetId="6">#REF!</definedName>
    <definedName name="xMuebles_comunales" localSheetId="12">#REF!</definedName>
    <definedName name="xMuebles_comunales" localSheetId="11">#REF!</definedName>
    <definedName name="xMuebles_comunales" localSheetId="10">#REF!</definedName>
    <definedName name="xMuebles_comunales" localSheetId="4">#REF!</definedName>
    <definedName name="xMuebles_comunales" localSheetId="3">#REF!</definedName>
    <definedName name="xMuebles_comunales" localSheetId="5">#REF!</definedName>
    <definedName name="xMuebles_comunales" localSheetId="9">#REF!</definedName>
    <definedName name="xMuebles_comunales">#REF!</definedName>
    <definedName name="xMuro_de_co0ntanción_3A_anclajes" localSheetId="0">#REF!</definedName>
    <definedName name="xMuro_de_co0ntanción_3A_anclajes" localSheetId="2">#REF!</definedName>
    <definedName name="xMuro_de_co0ntanción_3A_anclajes" localSheetId="6">#REF!</definedName>
    <definedName name="xMuro_de_co0ntanción_3A_anclajes" localSheetId="12">#REF!</definedName>
    <definedName name="xMuro_de_co0ntanción_3A_anclajes" localSheetId="11">#REF!</definedName>
    <definedName name="xMuro_de_co0ntanción_3A_anclajes" localSheetId="10">#REF!</definedName>
    <definedName name="xMuro_de_co0ntanción_3A_anclajes" localSheetId="4">#REF!</definedName>
    <definedName name="xMuro_de_co0ntanción_3A_anclajes" localSheetId="3">#REF!</definedName>
    <definedName name="xMuro_de_co0ntanción_3A_anclajes" localSheetId="5">#REF!</definedName>
    <definedName name="xMuro_de_co0ntanción_3A_anclajes" localSheetId="9">#REF!</definedName>
    <definedName name="xMuro_de_co0ntanción_3A_anclajes">#REF!</definedName>
    <definedName name="xMuro_de_contención_3A_anclajes" localSheetId="0">#REF!</definedName>
    <definedName name="xMuro_de_contención_3A_anclajes" localSheetId="2">#REF!</definedName>
    <definedName name="xMuro_de_contención_3A_anclajes" localSheetId="6">#REF!</definedName>
    <definedName name="xMuro_de_contención_3A_anclajes" localSheetId="12">#REF!</definedName>
    <definedName name="xMuro_de_contención_3A_anclajes" localSheetId="11">#REF!</definedName>
    <definedName name="xMuro_de_contención_3A_anclajes" localSheetId="10">#REF!</definedName>
    <definedName name="xMuro_de_contención_3A_anclajes" localSheetId="4">#REF!</definedName>
    <definedName name="xMuro_de_contención_3A_anclajes" localSheetId="3">#REF!</definedName>
    <definedName name="xMuro_de_contención_3A_anclajes" localSheetId="5">#REF!</definedName>
    <definedName name="xMuro_de_contención_3A_anclajes" localSheetId="9">#REF!</definedName>
    <definedName name="xMuro_de_contención_3A_anclajes">#REF!</definedName>
    <definedName name="xMuro_en_bloque_N°_5_e_0_25" localSheetId="0">#REF!</definedName>
    <definedName name="xMuro_en_bloque_N°_5_e_0_25" localSheetId="2">#REF!</definedName>
    <definedName name="xMuro_en_bloque_N°_5_e_0_25" localSheetId="6">#REF!</definedName>
    <definedName name="xMuro_en_bloque_N°_5_e_0_25" localSheetId="12">#REF!</definedName>
    <definedName name="xMuro_en_bloque_N°_5_e_0_25" localSheetId="11">#REF!</definedName>
    <definedName name="xMuro_en_bloque_N°_5_e_0_25" localSheetId="10">#REF!</definedName>
    <definedName name="xMuro_en_bloque_N°_5_e_0_25" localSheetId="4">#REF!</definedName>
    <definedName name="xMuro_en_bloque_N°_5_e_0_25" localSheetId="3">#REF!</definedName>
    <definedName name="xMuro_en_bloque_N°_5_e_0_25" localSheetId="5">#REF!</definedName>
    <definedName name="xMuro_en_bloque_N°_5_e_0_25" localSheetId="9">#REF!</definedName>
    <definedName name="xMuro_en_bloque_N°_5_e_0_25">#REF!</definedName>
    <definedName name="xMuro_en_bloque_N°5_e_0_15" localSheetId="0">#REF!</definedName>
    <definedName name="xMuro_en_bloque_N°5_e_0_15" localSheetId="2">#REF!</definedName>
    <definedName name="xMuro_en_bloque_N°5_e_0_15" localSheetId="6">#REF!</definedName>
    <definedName name="xMuro_en_bloque_N°5_e_0_15" localSheetId="12">#REF!</definedName>
    <definedName name="xMuro_en_bloque_N°5_e_0_15" localSheetId="11">#REF!</definedName>
    <definedName name="xMuro_en_bloque_N°5_e_0_15" localSheetId="10">#REF!</definedName>
    <definedName name="xMuro_en_bloque_N°5_e_0_15" localSheetId="4">#REF!</definedName>
    <definedName name="xMuro_en_bloque_N°5_e_0_15" localSheetId="3">#REF!</definedName>
    <definedName name="xMuro_en_bloque_N°5_e_0_15" localSheetId="5">#REF!</definedName>
    <definedName name="xMuro_en_bloque_N°5_e_0_15" localSheetId="9">#REF!</definedName>
    <definedName name="xMuro_en_bloque_N°5_e_0_15">#REF!</definedName>
    <definedName name="xMuro_en_bloque_N°5_e_0_15__1.0_M" localSheetId="0">#REF!</definedName>
    <definedName name="xMuro_en_bloque_N°5_e_0_15__1.0_M" localSheetId="2">#REF!</definedName>
    <definedName name="xMuro_en_bloque_N°5_e_0_15__1.0_M" localSheetId="6">#REF!</definedName>
    <definedName name="xMuro_en_bloque_N°5_e_0_15__1.0_M" localSheetId="12">#REF!</definedName>
    <definedName name="xMuro_en_bloque_N°5_e_0_15__1.0_M" localSheetId="11">#REF!</definedName>
    <definedName name="xMuro_en_bloque_N°5_e_0_15__1.0_M" localSheetId="10">#REF!</definedName>
    <definedName name="xMuro_en_bloque_N°5_e_0_15__1.0_M" localSheetId="4">#REF!</definedName>
    <definedName name="xMuro_en_bloque_N°5_e_0_15__1.0_M" localSheetId="3">#REF!</definedName>
    <definedName name="xMuro_en_bloque_N°5_e_0_15__1.0_M" localSheetId="5">#REF!</definedName>
    <definedName name="xMuro_en_bloque_N°5_e_0_15__1.0_M" localSheetId="9">#REF!</definedName>
    <definedName name="xMuro_en_bloque_N°5_e_0_15__1.0_M">#REF!</definedName>
    <definedName name="xMuro_en_bloque_N°5_e_0_15__1.0_M_antepechos" localSheetId="0">#REF!</definedName>
    <definedName name="xMuro_en_bloque_N°5_e_0_15__1.0_M_antepechos" localSheetId="2">#REF!</definedName>
    <definedName name="xMuro_en_bloque_N°5_e_0_15__1.0_M_antepechos" localSheetId="6">#REF!</definedName>
    <definedName name="xMuro_en_bloque_N°5_e_0_15__1.0_M_antepechos" localSheetId="12">#REF!</definedName>
    <definedName name="xMuro_en_bloque_N°5_e_0_15__1.0_M_antepechos" localSheetId="11">#REF!</definedName>
    <definedName name="xMuro_en_bloque_N°5_e_0_15__1.0_M_antepechos" localSheetId="10">#REF!</definedName>
    <definedName name="xMuro_en_bloque_N°5_e_0_15__1.0_M_antepechos" localSheetId="4">#REF!</definedName>
    <definedName name="xMuro_en_bloque_N°5_e_0_15__1.0_M_antepechos" localSheetId="3">#REF!</definedName>
    <definedName name="xMuro_en_bloque_N°5_e_0_15__1.0_M_antepechos" localSheetId="5">#REF!</definedName>
    <definedName name="xMuro_en_bloque_N°5_e_0_15__1.0_M_antepechos" localSheetId="9">#REF!</definedName>
    <definedName name="xMuro_en_bloque_N°5_e_0_15__1.0_M_antepechos">#REF!</definedName>
    <definedName name="xMuro_en_bloque_N°5_e_0_15__1.0_M_parapetos_cubierta" localSheetId="0">#REF!</definedName>
    <definedName name="xMuro_en_bloque_N°5_e_0_15__1.0_M_parapetos_cubierta" localSheetId="2">#REF!</definedName>
    <definedName name="xMuro_en_bloque_N°5_e_0_15__1.0_M_parapetos_cubierta" localSheetId="6">#REF!</definedName>
    <definedName name="xMuro_en_bloque_N°5_e_0_15__1.0_M_parapetos_cubierta" localSheetId="12">#REF!</definedName>
    <definedName name="xMuro_en_bloque_N°5_e_0_15__1.0_M_parapetos_cubierta" localSheetId="11">#REF!</definedName>
    <definedName name="xMuro_en_bloque_N°5_e_0_15__1.0_M_parapetos_cubierta" localSheetId="10">#REF!</definedName>
    <definedName name="xMuro_en_bloque_N°5_e_0_15__1.0_M_parapetos_cubierta" localSheetId="4">#REF!</definedName>
    <definedName name="xMuro_en_bloque_N°5_e_0_15__1.0_M_parapetos_cubierta" localSheetId="3">#REF!</definedName>
    <definedName name="xMuro_en_bloque_N°5_e_0_15__1.0_M_parapetos_cubierta" localSheetId="5">#REF!</definedName>
    <definedName name="xMuro_en_bloque_N°5_e_0_15__1.0_M_parapetos_cubierta" localSheetId="9">#REF!</definedName>
    <definedName name="xMuro_en_bloque_N°5_e_0_15__1.0_M_parapetos_cubierta">#REF!</definedName>
    <definedName name="xMuro_en_bloque_N°5_e_0_25__1.0_M" localSheetId="0">#REF!</definedName>
    <definedName name="xMuro_en_bloque_N°5_e_0_25__1.0_M" localSheetId="2">#REF!</definedName>
    <definedName name="xMuro_en_bloque_N°5_e_0_25__1.0_M" localSheetId="6">#REF!</definedName>
    <definedName name="xMuro_en_bloque_N°5_e_0_25__1.0_M" localSheetId="12">#REF!</definedName>
    <definedName name="xMuro_en_bloque_N°5_e_0_25__1.0_M" localSheetId="11">#REF!</definedName>
    <definedName name="xMuro_en_bloque_N°5_e_0_25__1.0_M" localSheetId="10">#REF!</definedName>
    <definedName name="xMuro_en_bloque_N°5_e_0_25__1.0_M" localSheetId="4">#REF!</definedName>
    <definedName name="xMuro_en_bloque_N°5_e_0_25__1.0_M" localSheetId="3">#REF!</definedName>
    <definedName name="xMuro_en_bloque_N°5_e_0_25__1.0_M" localSheetId="5">#REF!</definedName>
    <definedName name="xMuro_en_bloque_N°5_e_0_25__1.0_M" localSheetId="9">#REF!</definedName>
    <definedName name="xMuro_en_bloque_N°5_e_0_25__1.0_M">#REF!</definedName>
    <definedName name="xMuro_prensado_doble_e_0_24" localSheetId="0">#REF!</definedName>
    <definedName name="xMuro_prensado_doble_e_0_24" localSheetId="2">#REF!</definedName>
    <definedName name="xMuro_prensado_doble_e_0_24" localSheetId="6">#REF!</definedName>
    <definedName name="xMuro_prensado_doble_e_0_24" localSheetId="12">#REF!</definedName>
    <definedName name="xMuro_prensado_doble_e_0_24" localSheetId="11">#REF!</definedName>
    <definedName name="xMuro_prensado_doble_e_0_24" localSheetId="10">#REF!</definedName>
    <definedName name="xMuro_prensado_doble_e_0_24" localSheetId="4">#REF!</definedName>
    <definedName name="xMuro_prensado_doble_e_0_24" localSheetId="3">#REF!</definedName>
    <definedName name="xMuro_prensado_doble_e_0_24" localSheetId="5">#REF!</definedName>
    <definedName name="xMuro_prensado_doble_e_0_24" localSheetId="9">#REF!</definedName>
    <definedName name="xMuro_prensado_doble_e_0_24">#REF!</definedName>
    <definedName name="xMuro_prensado_doble_e_0_24___1_0_M" localSheetId="0">#REF!</definedName>
    <definedName name="xMuro_prensado_doble_e_0_24___1_0_M" localSheetId="2">#REF!</definedName>
    <definedName name="xMuro_prensado_doble_e_0_24___1_0_M" localSheetId="6">#REF!</definedName>
    <definedName name="xMuro_prensado_doble_e_0_24___1_0_M" localSheetId="12">#REF!</definedName>
    <definedName name="xMuro_prensado_doble_e_0_24___1_0_M" localSheetId="11">#REF!</definedName>
    <definedName name="xMuro_prensado_doble_e_0_24___1_0_M" localSheetId="10">#REF!</definedName>
    <definedName name="xMuro_prensado_doble_e_0_24___1_0_M" localSheetId="4">#REF!</definedName>
    <definedName name="xMuro_prensado_doble_e_0_24___1_0_M" localSheetId="3">#REF!</definedName>
    <definedName name="xMuro_prensado_doble_e_0_24___1_0_M" localSheetId="5">#REF!</definedName>
    <definedName name="xMuro_prensado_doble_e_0_24___1_0_M" localSheetId="9">#REF!</definedName>
    <definedName name="xMuro_prensado_doble_e_0_24___1_0_M">#REF!</definedName>
    <definedName name="xMuro_prensado_e_0_12" localSheetId="0">#REF!</definedName>
    <definedName name="xMuro_prensado_e_0_12" localSheetId="2">#REF!</definedName>
    <definedName name="xMuro_prensado_e_0_12" localSheetId="6">#REF!</definedName>
    <definedName name="xMuro_prensado_e_0_12" localSheetId="12">#REF!</definedName>
    <definedName name="xMuro_prensado_e_0_12" localSheetId="11">#REF!</definedName>
    <definedName name="xMuro_prensado_e_0_12" localSheetId="10">#REF!</definedName>
    <definedName name="xMuro_prensado_e_0_12" localSheetId="4">#REF!</definedName>
    <definedName name="xMuro_prensado_e_0_12" localSheetId="3">#REF!</definedName>
    <definedName name="xMuro_prensado_e_0_12" localSheetId="5">#REF!</definedName>
    <definedName name="xMuro_prensado_e_0_12" localSheetId="9">#REF!</definedName>
    <definedName name="xMuro_prensado_e_0_12">#REF!</definedName>
    <definedName name="xMuro_prensado_e_0_12___1_0M" localSheetId="0">#REF!</definedName>
    <definedName name="xMuro_prensado_e_0_12___1_0M" localSheetId="2">#REF!</definedName>
    <definedName name="xMuro_prensado_e_0_12___1_0M" localSheetId="6">#REF!</definedName>
    <definedName name="xMuro_prensado_e_0_12___1_0M" localSheetId="12">#REF!</definedName>
    <definedName name="xMuro_prensado_e_0_12___1_0M" localSheetId="11">#REF!</definedName>
    <definedName name="xMuro_prensado_e_0_12___1_0M" localSheetId="10">#REF!</definedName>
    <definedName name="xMuro_prensado_e_0_12___1_0M" localSheetId="4">#REF!</definedName>
    <definedName name="xMuro_prensado_e_0_12___1_0M" localSheetId="3">#REF!</definedName>
    <definedName name="xMuro_prensado_e_0_12___1_0M" localSheetId="5">#REF!</definedName>
    <definedName name="xMuro_prensado_e_0_12___1_0M" localSheetId="9">#REF!</definedName>
    <definedName name="xMuro_prensado_e_0_12___1_0M">#REF!</definedName>
    <definedName name="xMuros_baño_de_servicio_cerámica_20_x_20" localSheetId="0">#REF!</definedName>
    <definedName name="xMuros_baño_de_servicio_cerámica_20_x_20" localSheetId="2">#REF!</definedName>
    <definedName name="xMuros_baño_de_servicio_cerámica_20_x_20" localSheetId="6">#REF!</definedName>
    <definedName name="xMuros_baño_de_servicio_cerámica_20_x_20" localSheetId="12">#REF!</definedName>
    <definedName name="xMuros_baño_de_servicio_cerámica_20_x_20" localSheetId="11">#REF!</definedName>
    <definedName name="xMuros_baño_de_servicio_cerámica_20_x_20" localSheetId="10">#REF!</definedName>
    <definedName name="xMuros_baño_de_servicio_cerámica_20_x_20" localSheetId="4">#REF!</definedName>
    <definedName name="xMuros_baño_de_servicio_cerámica_20_x_20" localSheetId="3">#REF!</definedName>
    <definedName name="xMuros_baño_de_servicio_cerámica_20_x_20" localSheetId="5">#REF!</definedName>
    <definedName name="xMuros_baño_de_servicio_cerámica_20_x_20" localSheetId="9">#REF!</definedName>
    <definedName name="xMuros_baño_de_servicio_cerámica_20_x_20">#REF!</definedName>
    <definedName name="xMuros_baño_de_servicio_cerámica_alfa_20_x_20" localSheetId="0">#REF!</definedName>
    <definedName name="xMuros_baño_de_servicio_cerámica_alfa_20_x_20" localSheetId="2">#REF!</definedName>
    <definedName name="xMuros_baño_de_servicio_cerámica_alfa_20_x_20" localSheetId="6">#REF!</definedName>
    <definedName name="xMuros_baño_de_servicio_cerámica_alfa_20_x_20" localSheetId="12">#REF!</definedName>
    <definedName name="xMuros_baño_de_servicio_cerámica_alfa_20_x_20" localSheetId="11">#REF!</definedName>
    <definedName name="xMuros_baño_de_servicio_cerámica_alfa_20_x_20" localSheetId="10">#REF!</definedName>
    <definedName name="xMuros_baño_de_servicio_cerámica_alfa_20_x_20" localSheetId="4">#REF!</definedName>
    <definedName name="xMuros_baño_de_servicio_cerámica_alfa_20_x_20" localSheetId="3">#REF!</definedName>
    <definedName name="xMuros_baño_de_servicio_cerámica_alfa_20_x_20" localSheetId="5">#REF!</definedName>
    <definedName name="xMuros_baño_de_servicio_cerámica_alfa_20_x_20" localSheetId="9">#REF!</definedName>
    <definedName name="xMuros_baño_de_servicio_cerámica_alfa_20_x_20">#REF!</definedName>
    <definedName name="xMuros_cuarto_de_ropas_cerámica_25_x_35" localSheetId="0">#REF!</definedName>
    <definedName name="xMuros_cuarto_de_ropas_cerámica_25_x_35" localSheetId="2">#REF!</definedName>
    <definedName name="xMuros_cuarto_de_ropas_cerámica_25_x_35" localSheetId="6">#REF!</definedName>
    <definedName name="xMuros_cuarto_de_ropas_cerámica_25_x_35" localSheetId="12">#REF!</definedName>
    <definedName name="xMuros_cuarto_de_ropas_cerámica_25_x_35" localSheetId="11">#REF!</definedName>
    <definedName name="xMuros_cuarto_de_ropas_cerámica_25_x_35" localSheetId="10">#REF!</definedName>
    <definedName name="xMuros_cuarto_de_ropas_cerámica_25_x_35" localSheetId="4">#REF!</definedName>
    <definedName name="xMuros_cuarto_de_ropas_cerámica_25_x_35" localSheetId="3">#REF!</definedName>
    <definedName name="xMuros_cuarto_de_ropas_cerámica_25_x_35" localSheetId="5">#REF!</definedName>
    <definedName name="xMuros_cuarto_de_ropas_cerámica_25_x_35" localSheetId="9">#REF!</definedName>
    <definedName name="xMuros_cuarto_de_ropas_cerámica_25_x_35">#REF!</definedName>
    <definedName name="xMuros_de_contención" localSheetId="0">#REF!</definedName>
    <definedName name="xMuros_de_contención" localSheetId="2">#REF!</definedName>
    <definedName name="xMuros_de_contención" localSheetId="6">#REF!</definedName>
    <definedName name="xMuros_de_contención" localSheetId="12">#REF!</definedName>
    <definedName name="xMuros_de_contención" localSheetId="11">#REF!</definedName>
    <definedName name="xMuros_de_contención" localSheetId="10">#REF!</definedName>
    <definedName name="xMuros_de_contención" localSheetId="4">#REF!</definedName>
    <definedName name="xMuros_de_contención" localSheetId="3">#REF!</definedName>
    <definedName name="xMuros_de_contención" localSheetId="5">#REF!</definedName>
    <definedName name="xMuros_de_contención" localSheetId="9">#REF!</definedName>
    <definedName name="xMuros_de_contención">#REF!</definedName>
    <definedName name="xMuros_ducha_alc._Ppal._Crema_siena__a_medidas" localSheetId="0">#REF!</definedName>
    <definedName name="xMuros_ducha_alc._Ppal._Crema_siena__a_medidas" localSheetId="2">#REF!</definedName>
    <definedName name="xMuros_ducha_alc._Ppal._Crema_siena__a_medidas" localSheetId="6">#REF!</definedName>
    <definedName name="xMuros_ducha_alc._Ppal._Crema_siena__a_medidas" localSheetId="12">#REF!</definedName>
    <definedName name="xMuros_ducha_alc._Ppal._Crema_siena__a_medidas" localSheetId="11">#REF!</definedName>
    <definedName name="xMuros_ducha_alc._Ppal._Crema_siena__a_medidas" localSheetId="10">#REF!</definedName>
    <definedName name="xMuros_ducha_alc._Ppal._Crema_siena__a_medidas" localSheetId="4">#REF!</definedName>
    <definedName name="xMuros_ducha_alc._Ppal._Crema_siena__a_medidas" localSheetId="3">#REF!</definedName>
    <definedName name="xMuros_ducha_alc._Ppal._Crema_siena__a_medidas" localSheetId="5">#REF!</definedName>
    <definedName name="xMuros_ducha_alc._Ppal._Crema_siena__a_medidas" localSheetId="9">#REF!</definedName>
    <definedName name="xMuros_ducha_alc._Ppal._Crema_siena__a_medidas">#REF!</definedName>
    <definedName name="xMuros_ducha_alcobas_Crema_siena__junta_perdida" localSheetId="0">#REF!</definedName>
    <definedName name="xMuros_ducha_alcobas_Crema_siena__junta_perdida" localSheetId="2">#REF!</definedName>
    <definedName name="xMuros_ducha_alcobas_Crema_siena__junta_perdida" localSheetId="6">#REF!</definedName>
    <definedName name="xMuros_ducha_alcobas_Crema_siena__junta_perdida" localSheetId="12">#REF!</definedName>
    <definedName name="xMuros_ducha_alcobas_Crema_siena__junta_perdida" localSheetId="11">#REF!</definedName>
    <definedName name="xMuros_ducha_alcobas_Crema_siena__junta_perdida" localSheetId="10">#REF!</definedName>
    <definedName name="xMuros_ducha_alcobas_Crema_siena__junta_perdida" localSheetId="4">#REF!</definedName>
    <definedName name="xMuros_ducha_alcobas_Crema_siena__junta_perdida" localSheetId="3">#REF!</definedName>
    <definedName name="xMuros_ducha_alcobas_Crema_siena__junta_perdida" localSheetId="5">#REF!</definedName>
    <definedName name="xMuros_ducha_alcobas_Crema_siena__junta_perdida" localSheetId="9">#REF!</definedName>
    <definedName name="xMuros_ducha_alcobas_Crema_siena__junta_perdida">#REF!</definedName>
    <definedName name="xMuros_duchas_cerámica_45x45" localSheetId="0">#REF!</definedName>
    <definedName name="xMuros_duchas_cerámica_45x45" localSheetId="2">#REF!</definedName>
    <definedName name="xMuros_duchas_cerámica_45x45" localSheetId="6">#REF!</definedName>
    <definedName name="xMuros_duchas_cerámica_45x45" localSheetId="12">#REF!</definedName>
    <definedName name="xMuros_duchas_cerámica_45x45" localSheetId="11">#REF!</definedName>
    <definedName name="xMuros_duchas_cerámica_45x45" localSheetId="10">#REF!</definedName>
    <definedName name="xMuros_duchas_cerámica_45x45" localSheetId="4">#REF!</definedName>
    <definedName name="xMuros_duchas_cerámica_45x45" localSheetId="3">#REF!</definedName>
    <definedName name="xMuros_duchas_cerámica_45x45" localSheetId="5">#REF!</definedName>
    <definedName name="xMuros_duchas_cerámica_45x45" localSheetId="9">#REF!</definedName>
    <definedName name="xMuros_duchas_cerámica_45x45">#REF!</definedName>
    <definedName name="xMuros_en_Concreto" localSheetId="0">#REF!</definedName>
    <definedName name="xMuros_en_Concreto" localSheetId="2">#REF!</definedName>
    <definedName name="xMuros_en_Concreto" localSheetId="6">#REF!</definedName>
    <definedName name="xMuros_en_Concreto" localSheetId="12">#REF!</definedName>
    <definedName name="xMuros_en_Concreto" localSheetId="11">#REF!</definedName>
    <definedName name="xMuros_en_Concreto" localSheetId="10">#REF!</definedName>
    <definedName name="xMuros_en_Concreto" localSheetId="4">#REF!</definedName>
    <definedName name="xMuros_en_Concreto" localSheetId="3">#REF!</definedName>
    <definedName name="xMuros_en_Concreto" localSheetId="5">#REF!</definedName>
    <definedName name="xMuros_en_Concreto" localSheetId="9">#REF!</definedName>
    <definedName name="xMuros_en_Concreto">#REF!</definedName>
    <definedName name="xMuros_lobby" localSheetId="0">#REF!</definedName>
    <definedName name="xMuros_lobby" localSheetId="2">#REF!</definedName>
    <definedName name="xMuros_lobby" localSheetId="6">#REF!</definedName>
    <definedName name="xMuros_lobby" localSheetId="12">#REF!</definedName>
    <definedName name="xMuros_lobby" localSheetId="11">#REF!</definedName>
    <definedName name="xMuros_lobby" localSheetId="10">#REF!</definedName>
    <definedName name="xMuros_lobby" localSheetId="4">#REF!</definedName>
    <definedName name="xMuros_lobby" localSheetId="3">#REF!</definedName>
    <definedName name="xMuros_lobby" localSheetId="5">#REF!</definedName>
    <definedName name="xMuros_lobby" localSheetId="9">#REF!</definedName>
    <definedName name="xMuros_lobby">#REF!</definedName>
    <definedName name="xNevera" localSheetId="0">#REF!</definedName>
    <definedName name="xNevera" localSheetId="2">#REF!</definedName>
    <definedName name="xNevera" localSheetId="6">#REF!</definedName>
    <definedName name="xNevera" localSheetId="12">#REF!</definedName>
    <definedName name="xNevera" localSheetId="11">#REF!</definedName>
    <definedName name="xNevera" localSheetId="10">#REF!</definedName>
    <definedName name="xNevera" localSheetId="4">#REF!</definedName>
    <definedName name="xNevera" localSheetId="3">#REF!</definedName>
    <definedName name="xNevera" localSheetId="5">#REF!</definedName>
    <definedName name="xNevera" localSheetId="9">#REF!</definedName>
    <definedName name="xNevera">#REF!</definedName>
    <definedName name="xNevera_Servicio" localSheetId="0">#REF!</definedName>
    <definedName name="xNevera_Servicio" localSheetId="2">#REF!</definedName>
    <definedName name="xNevera_Servicio" localSheetId="6">#REF!</definedName>
    <definedName name="xNevera_Servicio" localSheetId="12">#REF!</definedName>
    <definedName name="xNevera_Servicio" localSheetId="11">#REF!</definedName>
    <definedName name="xNevera_Servicio" localSheetId="10">#REF!</definedName>
    <definedName name="xNevera_Servicio" localSheetId="4">#REF!</definedName>
    <definedName name="xNevera_Servicio" localSheetId="3">#REF!</definedName>
    <definedName name="xNevera_Servicio" localSheetId="5">#REF!</definedName>
    <definedName name="xNevera_Servicio" localSheetId="9">#REF!</definedName>
    <definedName name="xNevera_Servicio">#REF!</definedName>
    <definedName name="xNicho_de_iluminación" localSheetId="0">#REF!</definedName>
    <definedName name="xNicho_de_iluminación" localSheetId="2">#REF!</definedName>
    <definedName name="xNicho_de_iluminación" localSheetId="6">#REF!</definedName>
    <definedName name="xNicho_de_iluminación" localSheetId="12">#REF!</definedName>
    <definedName name="xNicho_de_iluminación" localSheetId="11">#REF!</definedName>
    <definedName name="xNicho_de_iluminación" localSheetId="10">#REF!</definedName>
    <definedName name="xNicho_de_iluminación" localSheetId="4">#REF!</definedName>
    <definedName name="xNicho_de_iluminación" localSheetId="3">#REF!</definedName>
    <definedName name="xNicho_de_iluminación" localSheetId="5">#REF!</definedName>
    <definedName name="xNicho_de_iluminación" localSheetId="9">#REF!</definedName>
    <definedName name="xNicho_de_iluminación">#REF!</definedName>
    <definedName name="xOficial_ejero" localSheetId="0">#REF!</definedName>
    <definedName name="xOficial_ejero" localSheetId="2">#REF!</definedName>
    <definedName name="xOficial_ejero" localSheetId="6">#REF!</definedName>
    <definedName name="xOficial_ejero" localSheetId="12">#REF!</definedName>
    <definedName name="xOficial_ejero" localSheetId="11">#REF!</definedName>
    <definedName name="xOficial_ejero" localSheetId="10">#REF!</definedName>
    <definedName name="xOficial_ejero" localSheetId="4">#REF!</definedName>
    <definedName name="xOficial_ejero" localSheetId="3">#REF!</definedName>
    <definedName name="xOficial_ejero" localSheetId="5">#REF!</definedName>
    <definedName name="xOficial_ejero" localSheetId="9">#REF!</definedName>
    <definedName name="xOficial_ejero">#REF!</definedName>
    <definedName name="xOficiales_de_construcciòn" localSheetId="0">#REF!</definedName>
    <definedName name="xOficiales_de_construcciòn" localSheetId="2">#REF!</definedName>
    <definedName name="xOficiales_de_construcciòn" localSheetId="6">#REF!</definedName>
    <definedName name="xOficiales_de_construcciòn" localSheetId="12">#REF!</definedName>
    <definedName name="xOficiales_de_construcciòn" localSheetId="11">#REF!</definedName>
    <definedName name="xOficiales_de_construcciòn" localSheetId="10">#REF!</definedName>
    <definedName name="xOficiales_de_construcciòn" localSheetId="4">#REF!</definedName>
    <definedName name="xOficiales_de_construcciòn" localSheetId="3">#REF!</definedName>
    <definedName name="xOficiales_de_construcciòn" localSheetId="5">#REF!</definedName>
    <definedName name="xOficiales_de_construcciòn" localSheetId="9">#REF!</definedName>
    <definedName name="xOficiales_de_construcciòn">#REF!</definedName>
    <definedName name="xOficina_obra" localSheetId="0">#REF!</definedName>
    <definedName name="xOficina_obra" localSheetId="2">#REF!</definedName>
    <definedName name="xOficina_obra" localSheetId="6">#REF!</definedName>
    <definedName name="xOficina_obra" localSheetId="12">#REF!</definedName>
    <definedName name="xOficina_obra" localSheetId="11">#REF!</definedName>
    <definedName name="xOficina_obra" localSheetId="10">#REF!</definedName>
    <definedName name="xOficina_obra" localSheetId="4">#REF!</definedName>
    <definedName name="xOficina_obra" localSheetId="3">#REF!</definedName>
    <definedName name="xOficina_obra" localSheetId="5">#REF!</definedName>
    <definedName name="xOficina_obra" localSheetId="9">#REF!</definedName>
    <definedName name="xOficina_obra">#REF!</definedName>
    <definedName name="xOrinal" localSheetId="0">#REF!</definedName>
    <definedName name="xOrinal" localSheetId="2">#REF!</definedName>
    <definedName name="xOrinal" localSheetId="6">#REF!</definedName>
    <definedName name="xOrinal" localSheetId="12">#REF!</definedName>
    <definedName name="xOrinal" localSheetId="11">#REF!</definedName>
    <definedName name="xOrinal" localSheetId="10">#REF!</definedName>
    <definedName name="xOrinal" localSheetId="4">#REF!</definedName>
    <definedName name="xOrinal" localSheetId="3">#REF!</definedName>
    <definedName name="xOrinal" localSheetId="5">#REF!</definedName>
    <definedName name="xOrinal" localSheetId="9">#REF!</definedName>
    <definedName name="xOrinal">#REF!</definedName>
    <definedName name="xOtros_sociedad" localSheetId="0">#REF!</definedName>
    <definedName name="xOtros_sociedad" localSheetId="2">#REF!</definedName>
    <definedName name="xOtros_sociedad" localSheetId="6">#REF!</definedName>
    <definedName name="xOtros_sociedad" localSheetId="12">#REF!</definedName>
    <definedName name="xOtros_sociedad" localSheetId="11">#REF!</definedName>
    <definedName name="xOtros_sociedad" localSheetId="10">#REF!</definedName>
    <definedName name="xOtros_sociedad" localSheetId="4">#REF!</definedName>
    <definedName name="xOtros_sociedad" localSheetId="3">#REF!</definedName>
    <definedName name="xOtros_sociedad" localSheetId="5">#REF!</definedName>
    <definedName name="xOtros_sociedad" localSheetId="9">#REF!</definedName>
    <definedName name="xOtros_sociedad">#REF!</definedName>
    <definedName name="xPaneles_lobby" localSheetId="0">#REF!</definedName>
    <definedName name="xPaneles_lobby" localSheetId="2">#REF!</definedName>
    <definedName name="xPaneles_lobby" localSheetId="6">#REF!</definedName>
    <definedName name="xPaneles_lobby" localSheetId="12">#REF!</definedName>
    <definedName name="xPaneles_lobby" localSheetId="11">#REF!</definedName>
    <definedName name="xPaneles_lobby" localSheetId="10">#REF!</definedName>
    <definedName name="xPaneles_lobby" localSheetId="4">#REF!</definedName>
    <definedName name="xPaneles_lobby" localSheetId="3">#REF!</definedName>
    <definedName name="xPaneles_lobby" localSheetId="5">#REF!</definedName>
    <definedName name="xPaneles_lobby" localSheetId="9">#REF!</definedName>
    <definedName name="xPaneles_lobby">#REF!</definedName>
    <definedName name="xPañete_bajo_escalera" localSheetId="0">#REF!</definedName>
    <definedName name="xPañete_bajo_escalera" localSheetId="2">#REF!</definedName>
    <definedName name="xPañete_bajo_escalera" localSheetId="6">#REF!</definedName>
    <definedName name="xPañete_bajo_escalera" localSheetId="12">#REF!</definedName>
    <definedName name="xPañete_bajo_escalera" localSheetId="11">#REF!</definedName>
    <definedName name="xPañete_bajo_escalera" localSheetId="10">#REF!</definedName>
    <definedName name="xPañete_bajo_escalera" localSheetId="4">#REF!</definedName>
    <definedName name="xPañete_bajo_escalera" localSheetId="3">#REF!</definedName>
    <definedName name="xPañete_bajo_escalera" localSheetId="5">#REF!</definedName>
    <definedName name="xPañete_bajo_escalera" localSheetId="9">#REF!</definedName>
    <definedName name="xPañete_bajo_escalera">#REF!</definedName>
    <definedName name="xPañete_bajo_placa" localSheetId="0">#REF!</definedName>
    <definedName name="xPañete_bajo_placa" localSheetId="2">#REF!</definedName>
    <definedName name="xPañete_bajo_placa" localSheetId="6">#REF!</definedName>
    <definedName name="xPañete_bajo_placa" localSheetId="12">#REF!</definedName>
    <definedName name="xPañete_bajo_placa" localSheetId="11">#REF!</definedName>
    <definedName name="xPañete_bajo_placa" localSheetId="10">#REF!</definedName>
    <definedName name="xPañete_bajo_placa" localSheetId="4">#REF!</definedName>
    <definedName name="xPañete_bajo_placa" localSheetId="3">#REF!</definedName>
    <definedName name="xPañete_bajo_placa" localSheetId="5">#REF!</definedName>
    <definedName name="xPañete_bajo_placa" localSheetId="9">#REF!</definedName>
    <definedName name="xPañete_bajo_placa">#REF!</definedName>
    <definedName name="xPañete_bajo_placa___1_0_M" localSheetId="0">#REF!</definedName>
    <definedName name="xPañete_bajo_placa___1_0_M" localSheetId="2">#REF!</definedName>
    <definedName name="xPañete_bajo_placa___1_0_M" localSheetId="6">#REF!</definedName>
    <definedName name="xPañete_bajo_placa___1_0_M" localSheetId="12">#REF!</definedName>
    <definedName name="xPañete_bajo_placa___1_0_M" localSheetId="11">#REF!</definedName>
    <definedName name="xPañete_bajo_placa___1_0_M" localSheetId="10">#REF!</definedName>
    <definedName name="xPañete_bajo_placa___1_0_M" localSheetId="4">#REF!</definedName>
    <definedName name="xPañete_bajo_placa___1_0_M" localSheetId="3">#REF!</definedName>
    <definedName name="xPañete_bajo_placa___1_0_M" localSheetId="5">#REF!</definedName>
    <definedName name="xPañete_bajo_placa___1_0_M" localSheetId="9">#REF!</definedName>
    <definedName name="xPañete_bajo_placa___1_0_M">#REF!</definedName>
    <definedName name="xPañete_bajo_placa_ml" localSheetId="0">#REF!</definedName>
    <definedName name="xPañete_bajo_placa_ml" localSheetId="2">#REF!</definedName>
    <definedName name="xPañete_bajo_placa_ml" localSheetId="6">#REF!</definedName>
    <definedName name="xPañete_bajo_placa_ml" localSheetId="12">#REF!</definedName>
    <definedName name="xPañete_bajo_placa_ml" localSheetId="11">#REF!</definedName>
    <definedName name="xPañete_bajo_placa_ml" localSheetId="10">#REF!</definedName>
    <definedName name="xPañete_bajo_placa_ml" localSheetId="4">#REF!</definedName>
    <definedName name="xPañete_bajo_placa_ml" localSheetId="3">#REF!</definedName>
    <definedName name="xPañete_bajo_placa_ml" localSheetId="5">#REF!</definedName>
    <definedName name="xPañete_bajo_placa_ml" localSheetId="9">#REF!</definedName>
    <definedName name="xPañete_bajo_placa_ml">#REF!</definedName>
    <definedName name="xPañete_impermeabilizado_muros_internos" localSheetId="0">#REF!</definedName>
    <definedName name="xPañete_impermeabilizado_muros_internos" localSheetId="2">#REF!</definedName>
    <definedName name="xPañete_impermeabilizado_muros_internos" localSheetId="6">#REF!</definedName>
    <definedName name="xPañete_impermeabilizado_muros_internos" localSheetId="12">#REF!</definedName>
    <definedName name="xPañete_impermeabilizado_muros_internos" localSheetId="11">#REF!</definedName>
    <definedName name="xPañete_impermeabilizado_muros_internos" localSheetId="10">#REF!</definedName>
    <definedName name="xPañete_impermeabilizado_muros_internos" localSheetId="4">#REF!</definedName>
    <definedName name="xPañete_impermeabilizado_muros_internos" localSheetId="3">#REF!</definedName>
    <definedName name="xPañete_impermeabilizado_muros_internos" localSheetId="5">#REF!</definedName>
    <definedName name="xPañete_impermeabilizado_muros_internos" localSheetId="9">#REF!</definedName>
    <definedName name="xPañete_impermeabilizado_muros_internos">#REF!</definedName>
    <definedName name="xPañete_impermeabilizado_muros_internos_" localSheetId="0">#REF!</definedName>
    <definedName name="xPañete_impermeabilizado_muros_internos_" localSheetId="2">#REF!</definedName>
    <definedName name="xPañete_impermeabilizado_muros_internos_" localSheetId="6">#REF!</definedName>
    <definedName name="xPañete_impermeabilizado_muros_internos_" localSheetId="12">#REF!</definedName>
    <definedName name="xPañete_impermeabilizado_muros_internos_" localSheetId="11">#REF!</definedName>
    <definedName name="xPañete_impermeabilizado_muros_internos_" localSheetId="10">#REF!</definedName>
    <definedName name="xPañete_impermeabilizado_muros_internos_" localSheetId="4">#REF!</definedName>
    <definedName name="xPañete_impermeabilizado_muros_internos_" localSheetId="3">#REF!</definedName>
    <definedName name="xPañete_impermeabilizado_muros_internos_" localSheetId="5">#REF!</definedName>
    <definedName name="xPañete_impermeabilizado_muros_internos_" localSheetId="9">#REF!</definedName>
    <definedName name="xPañete_impermeabilizado_muros_internos_">#REF!</definedName>
    <definedName name="xPañete_liso_muros_externos" localSheetId="0">#REF!</definedName>
    <definedName name="xPañete_liso_muros_externos" localSheetId="2">#REF!</definedName>
    <definedName name="xPañete_liso_muros_externos" localSheetId="6">#REF!</definedName>
    <definedName name="xPañete_liso_muros_externos" localSheetId="12">#REF!</definedName>
    <definedName name="xPañete_liso_muros_externos" localSheetId="11">#REF!</definedName>
    <definedName name="xPañete_liso_muros_externos" localSheetId="10">#REF!</definedName>
    <definedName name="xPañete_liso_muros_externos" localSheetId="4">#REF!</definedName>
    <definedName name="xPañete_liso_muros_externos" localSheetId="3">#REF!</definedName>
    <definedName name="xPañete_liso_muros_externos" localSheetId="5">#REF!</definedName>
    <definedName name="xPañete_liso_muros_externos" localSheetId="9">#REF!</definedName>
    <definedName name="xPañete_liso_muros_externos">#REF!</definedName>
    <definedName name="xPañete_liso_muros_externos___1_0_M" localSheetId="0">#REF!</definedName>
    <definedName name="xPañete_liso_muros_externos___1_0_M" localSheetId="2">#REF!</definedName>
    <definedName name="xPañete_liso_muros_externos___1_0_M" localSheetId="6">#REF!</definedName>
    <definedName name="xPañete_liso_muros_externos___1_0_M" localSheetId="12">#REF!</definedName>
    <definedName name="xPañete_liso_muros_externos___1_0_M" localSheetId="11">#REF!</definedName>
    <definedName name="xPañete_liso_muros_externos___1_0_M" localSheetId="10">#REF!</definedName>
    <definedName name="xPañete_liso_muros_externos___1_0_M" localSheetId="4">#REF!</definedName>
    <definedName name="xPañete_liso_muros_externos___1_0_M" localSheetId="3">#REF!</definedName>
    <definedName name="xPañete_liso_muros_externos___1_0_M" localSheetId="5">#REF!</definedName>
    <definedName name="xPañete_liso_muros_externos___1_0_M" localSheetId="9">#REF!</definedName>
    <definedName name="xPañete_liso_muros_externos___1_0_M">#REF!</definedName>
    <definedName name="xPañete_liso_muros_externos_ml" localSheetId="0">#REF!</definedName>
    <definedName name="xPañete_liso_muros_externos_ml" localSheetId="2">#REF!</definedName>
    <definedName name="xPañete_liso_muros_externos_ml" localSheetId="6">#REF!</definedName>
    <definedName name="xPañete_liso_muros_externos_ml" localSheetId="12">#REF!</definedName>
    <definedName name="xPañete_liso_muros_externos_ml" localSheetId="11">#REF!</definedName>
    <definedName name="xPañete_liso_muros_externos_ml" localSheetId="10">#REF!</definedName>
    <definedName name="xPañete_liso_muros_externos_ml" localSheetId="4">#REF!</definedName>
    <definedName name="xPañete_liso_muros_externos_ml" localSheetId="3">#REF!</definedName>
    <definedName name="xPañete_liso_muros_externos_ml" localSheetId="5">#REF!</definedName>
    <definedName name="xPañete_liso_muros_externos_ml" localSheetId="9">#REF!</definedName>
    <definedName name="xPañete_liso_muros_externos_ml">#REF!</definedName>
    <definedName name="xPañete_liso_muros_internos" localSheetId="0">#REF!</definedName>
    <definedName name="xPañete_liso_muros_internos" localSheetId="2">#REF!</definedName>
    <definedName name="xPañete_liso_muros_internos" localSheetId="6">#REF!</definedName>
    <definedName name="xPañete_liso_muros_internos" localSheetId="12">#REF!</definedName>
    <definedName name="xPañete_liso_muros_internos" localSheetId="11">#REF!</definedName>
    <definedName name="xPañete_liso_muros_internos" localSheetId="10">#REF!</definedName>
    <definedName name="xPañete_liso_muros_internos" localSheetId="4">#REF!</definedName>
    <definedName name="xPañete_liso_muros_internos" localSheetId="3">#REF!</definedName>
    <definedName name="xPañete_liso_muros_internos" localSheetId="5">#REF!</definedName>
    <definedName name="xPañete_liso_muros_internos" localSheetId="9">#REF!</definedName>
    <definedName name="xPañete_liso_muros_internos">#REF!</definedName>
    <definedName name="xPañete_liso_muros_internos___1_0_M" localSheetId="0">#REF!</definedName>
    <definedName name="xPañete_liso_muros_internos___1_0_M" localSheetId="2">#REF!</definedName>
    <definedName name="xPañete_liso_muros_internos___1_0_M" localSheetId="6">#REF!</definedName>
    <definedName name="xPañete_liso_muros_internos___1_0_M" localSheetId="12">#REF!</definedName>
    <definedName name="xPañete_liso_muros_internos___1_0_M" localSheetId="11">#REF!</definedName>
    <definedName name="xPañete_liso_muros_internos___1_0_M" localSheetId="10">#REF!</definedName>
    <definedName name="xPañete_liso_muros_internos___1_0_M" localSheetId="4">#REF!</definedName>
    <definedName name="xPañete_liso_muros_internos___1_0_M" localSheetId="3">#REF!</definedName>
    <definedName name="xPañete_liso_muros_internos___1_0_M" localSheetId="5">#REF!</definedName>
    <definedName name="xPañete_liso_muros_internos___1_0_M" localSheetId="9">#REF!</definedName>
    <definedName name="xPañete_liso_muros_internos___1_0_M">#REF!</definedName>
    <definedName name="xPañete_liso_muros_internos_ml" localSheetId="0">#REF!</definedName>
    <definedName name="xPañete_liso_muros_internos_ml" localSheetId="2">#REF!</definedName>
    <definedName name="xPañete_liso_muros_internos_ml" localSheetId="6">#REF!</definedName>
    <definedName name="xPañete_liso_muros_internos_ml" localSheetId="12">#REF!</definedName>
    <definedName name="xPañete_liso_muros_internos_ml" localSheetId="11">#REF!</definedName>
    <definedName name="xPañete_liso_muros_internos_ml" localSheetId="10">#REF!</definedName>
    <definedName name="xPañete_liso_muros_internos_ml" localSheetId="4">#REF!</definedName>
    <definedName name="xPañete_liso_muros_internos_ml" localSheetId="3">#REF!</definedName>
    <definedName name="xPañete_liso_muros_internos_ml" localSheetId="5">#REF!</definedName>
    <definedName name="xPañete_liso_muros_internos_ml" localSheetId="9">#REF!</definedName>
    <definedName name="xPañete_liso_muros_internos_ml">#REF!</definedName>
    <definedName name="xPañete_taludes" localSheetId="0">#REF!</definedName>
    <definedName name="xPañete_taludes" localSheetId="2">#REF!</definedName>
    <definedName name="xPañete_taludes" localSheetId="6">#REF!</definedName>
    <definedName name="xPañete_taludes" localSheetId="12">#REF!</definedName>
    <definedName name="xPañete_taludes" localSheetId="11">#REF!</definedName>
    <definedName name="xPañete_taludes" localSheetId="10">#REF!</definedName>
    <definedName name="xPañete_taludes" localSheetId="4">#REF!</definedName>
    <definedName name="xPañete_taludes" localSheetId="3">#REF!</definedName>
    <definedName name="xPañete_taludes" localSheetId="5">#REF!</definedName>
    <definedName name="xPañete_taludes" localSheetId="9">#REF!</definedName>
    <definedName name="xPañete_taludes">#REF!</definedName>
    <definedName name="xPapelería" localSheetId="0">#REF!</definedName>
    <definedName name="xPapelería" localSheetId="2">#REF!</definedName>
    <definedName name="xPapelería" localSheetId="6">#REF!</definedName>
    <definedName name="xPapelería" localSheetId="12">#REF!</definedName>
    <definedName name="xPapelería" localSheetId="11">#REF!</definedName>
    <definedName name="xPapelería" localSheetId="10">#REF!</definedName>
    <definedName name="xPapelería" localSheetId="4">#REF!</definedName>
    <definedName name="xPapelería" localSheetId="3">#REF!</definedName>
    <definedName name="xPapelería" localSheetId="5">#REF!</definedName>
    <definedName name="xPapelería" localSheetId="9">#REF!</definedName>
    <definedName name="xPapelería">#REF!</definedName>
    <definedName name="xParafiscales" localSheetId="0">#REF!</definedName>
    <definedName name="xParafiscales" localSheetId="2">#REF!</definedName>
    <definedName name="xParafiscales" localSheetId="6">#REF!</definedName>
    <definedName name="xParafiscales" localSheetId="12">#REF!</definedName>
    <definedName name="xParafiscales" localSheetId="11">#REF!</definedName>
    <definedName name="xParafiscales" localSheetId="10">#REF!</definedName>
    <definedName name="xParafiscales" localSheetId="4">#REF!</definedName>
    <definedName name="xParafiscales" localSheetId="3">#REF!</definedName>
    <definedName name="xParafiscales" localSheetId="5">#REF!</definedName>
    <definedName name="xParafiscales" localSheetId="9">#REF!</definedName>
    <definedName name="xParafiscales">#REF!</definedName>
    <definedName name="xPararrayos" localSheetId="0">#REF!</definedName>
    <definedName name="xPararrayos" localSheetId="2">#REF!</definedName>
    <definedName name="xPararrayos" localSheetId="6">#REF!</definedName>
    <definedName name="xPararrayos" localSheetId="12">#REF!</definedName>
    <definedName name="xPararrayos" localSheetId="11">#REF!</definedName>
    <definedName name="xPararrayos" localSheetId="10">#REF!</definedName>
    <definedName name="xPararrayos" localSheetId="4">#REF!</definedName>
    <definedName name="xPararrayos" localSheetId="3">#REF!</definedName>
    <definedName name="xPararrayos" localSheetId="5">#REF!</definedName>
    <definedName name="xPararrayos" localSheetId="9">#REF!</definedName>
    <definedName name="xPararrayos">#REF!</definedName>
    <definedName name="xPararrayos_" localSheetId="0">#REF!</definedName>
    <definedName name="xPararrayos_" localSheetId="2">#REF!</definedName>
    <definedName name="xPararrayos_" localSheetId="6">#REF!</definedName>
    <definedName name="xPararrayos_" localSheetId="12">#REF!</definedName>
    <definedName name="xPararrayos_" localSheetId="11">#REF!</definedName>
    <definedName name="xPararrayos_" localSheetId="10">#REF!</definedName>
    <definedName name="xPararrayos_" localSheetId="4">#REF!</definedName>
    <definedName name="xPararrayos_" localSheetId="3">#REF!</definedName>
    <definedName name="xPararrayos_" localSheetId="5">#REF!</definedName>
    <definedName name="xPararrayos_" localSheetId="9">#REF!</definedName>
    <definedName name="xPararrayos_">#REF!</definedName>
    <definedName name="xPasamanos_escaleras_y_vacios" localSheetId="0">#REF!</definedName>
    <definedName name="xPasamanos_escaleras_y_vacios" localSheetId="2">#REF!</definedName>
    <definedName name="xPasamanos_escaleras_y_vacios" localSheetId="6">#REF!</definedName>
    <definedName name="xPasamanos_escaleras_y_vacios" localSheetId="12">#REF!</definedName>
    <definedName name="xPasamanos_escaleras_y_vacios" localSheetId="11">#REF!</definedName>
    <definedName name="xPasamanos_escaleras_y_vacios" localSheetId="10">#REF!</definedName>
    <definedName name="xPasamanos_escaleras_y_vacios" localSheetId="4">#REF!</definedName>
    <definedName name="xPasamanos_escaleras_y_vacios" localSheetId="3">#REF!</definedName>
    <definedName name="xPasamanos_escaleras_y_vacios" localSheetId="5">#REF!</definedName>
    <definedName name="xPasamanos_escaleras_y_vacios" localSheetId="9">#REF!</definedName>
    <definedName name="xPasamanos_escaleras_y_vacios">#REF!</definedName>
    <definedName name="xPasos_en_café_pinta_levigado" localSheetId="0">#REF!</definedName>
    <definedName name="xPasos_en_café_pinta_levigado" localSheetId="2">#REF!</definedName>
    <definedName name="xPasos_en_café_pinta_levigado" localSheetId="6">#REF!</definedName>
    <definedName name="xPasos_en_café_pinta_levigado" localSheetId="12">#REF!</definedName>
    <definedName name="xPasos_en_café_pinta_levigado" localSheetId="11">#REF!</definedName>
    <definedName name="xPasos_en_café_pinta_levigado" localSheetId="10">#REF!</definedName>
    <definedName name="xPasos_en_café_pinta_levigado" localSheetId="4">#REF!</definedName>
    <definedName name="xPasos_en_café_pinta_levigado" localSheetId="3">#REF!</definedName>
    <definedName name="xPasos_en_café_pinta_levigado" localSheetId="5">#REF!</definedName>
    <definedName name="xPasos_en_café_pinta_levigado" localSheetId="9">#REF!</definedName>
    <definedName name="xPasos_en_café_pinta_levigado">#REF!</definedName>
    <definedName name="xPasos_en_granito_fundido_escaleras" localSheetId="0">#REF!</definedName>
    <definedName name="xPasos_en_granito_fundido_escaleras" localSheetId="2">#REF!</definedName>
    <definedName name="xPasos_en_granito_fundido_escaleras" localSheetId="6">#REF!</definedName>
    <definedName name="xPasos_en_granito_fundido_escaleras" localSheetId="12">#REF!</definedName>
    <definedName name="xPasos_en_granito_fundido_escaleras" localSheetId="11">#REF!</definedName>
    <definedName name="xPasos_en_granito_fundido_escaleras" localSheetId="10">#REF!</definedName>
    <definedName name="xPasos_en_granito_fundido_escaleras" localSheetId="4">#REF!</definedName>
    <definedName name="xPasos_en_granito_fundido_escaleras" localSheetId="3">#REF!</definedName>
    <definedName name="xPasos_en_granito_fundido_escaleras" localSheetId="5">#REF!</definedName>
    <definedName name="xPasos_en_granito_fundido_escaleras" localSheetId="9">#REF!</definedName>
    <definedName name="xPasos_en_granito_fundido_escaleras">#REF!</definedName>
    <definedName name="xPasos_prefabricados_en_cemento_salado" localSheetId="0">#REF!</definedName>
    <definedName name="xPasos_prefabricados_en_cemento_salado" localSheetId="2">#REF!</definedName>
    <definedName name="xPasos_prefabricados_en_cemento_salado" localSheetId="6">#REF!</definedName>
    <definedName name="xPasos_prefabricados_en_cemento_salado" localSheetId="12">#REF!</definedName>
    <definedName name="xPasos_prefabricados_en_cemento_salado" localSheetId="11">#REF!</definedName>
    <definedName name="xPasos_prefabricados_en_cemento_salado" localSheetId="10">#REF!</definedName>
    <definedName name="xPasos_prefabricados_en_cemento_salado" localSheetId="4">#REF!</definedName>
    <definedName name="xPasos_prefabricados_en_cemento_salado" localSheetId="3">#REF!</definedName>
    <definedName name="xPasos_prefabricados_en_cemento_salado" localSheetId="5">#REF!</definedName>
    <definedName name="xPasos_prefabricados_en_cemento_salado" localSheetId="9">#REF!</definedName>
    <definedName name="xPasos_prefabricados_en_cemento_salado">#REF!</definedName>
    <definedName name="xPegacor_blanco" localSheetId="0">#REF!</definedName>
    <definedName name="xPegacor_blanco" localSheetId="2">#REF!</definedName>
    <definedName name="xPegacor_blanco" localSheetId="6">#REF!</definedName>
    <definedName name="xPegacor_blanco" localSheetId="12">#REF!</definedName>
    <definedName name="xPegacor_blanco" localSheetId="11">#REF!</definedName>
    <definedName name="xPegacor_blanco" localSheetId="10">#REF!</definedName>
    <definedName name="xPegacor_blanco" localSheetId="4">#REF!</definedName>
    <definedName name="xPegacor_blanco" localSheetId="3">#REF!</definedName>
    <definedName name="xPegacor_blanco" localSheetId="5">#REF!</definedName>
    <definedName name="xPegacor_blanco" localSheetId="9">#REF!</definedName>
    <definedName name="xPegacor_blanco">#REF!</definedName>
    <definedName name="xPegamax" localSheetId="0">#REF!</definedName>
    <definedName name="xPegamax" localSheetId="2">#REF!</definedName>
    <definedName name="xPegamax" localSheetId="6">#REF!</definedName>
    <definedName name="xPegamax" localSheetId="12">#REF!</definedName>
    <definedName name="xPegamax" localSheetId="11">#REF!</definedName>
    <definedName name="xPegamax" localSheetId="10">#REF!</definedName>
    <definedName name="xPegamax" localSheetId="4">#REF!</definedName>
    <definedName name="xPegamax" localSheetId="3">#REF!</definedName>
    <definedName name="xPegamax" localSheetId="5">#REF!</definedName>
    <definedName name="xPegamax" localSheetId="9">#REF!</definedName>
    <definedName name="xPegamax">#REF!</definedName>
    <definedName name="xPendientado_de_cubiertas" localSheetId="0">#REF!</definedName>
    <definedName name="xPendientado_de_cubiertas" localSheetId="2">#REF!</definedName>
    <definedName name="xPendientado_de_cubiertas" localSheetId="6">#REF!</definedName>
    <definedName name="xPendientado_de_cubiertas" localSheetId="12">#REF!</definedName>
    <definedName name="xPendientado_de_cubiertas" localSheetId="11">#REF!</definedName>
    <definedName name="xPendientado_de_cubiertas" localSheetId="10">#REF!</definedName>
    <definedName name="xPendientado_de_cubiertas" localSheetId="4">#REF!</definedName>
    <definedName name="xPendientado_de_cubiertas" localSheetId="3">#REF!</definedName>
    <definedName name="xPendientado_de_cubiertas" localSheetId="5">#REF!</definedName>
    <definedName name="xPendientado_de_cubiertas" localSheetId="9">#REF!</definedName>
    <definedName name="xPendientado_de_cubiertas">#REF!</definedName>
    <definedName name="xPendientado_y_afinado_cubierta" localSheetId="0">#REF!</definedName>
    <definedName name="xPendientado_y_afinado_cubierta" localSheetId="2">#REF!</definedName>
    <definedName name="xPendientado_y_afinado_cubierta" localSheetId="6">#REF!</definedName>
    <definedName name="xPendientado_y_afinado_cubierta" localSheetId="12">#REF!</definedName>
    <definedName name="xPendientado_y_afinado_cubierta" localSheetId="11">#REF!</definedName>
    <definedName name="xPendientado_y_afinado_cubierta" localSheetId="10">#REF!</definedName>
    <definedName name="xPendientado_y_afinado_cubierta" localSheetId="4">#REF!</definedName>
    <definedName name="xPendientado_y_afinado_cubierta" localSheetId="3">#REF!</definedName>
    <definedName name="xPendientado_y_afinado_cubierta" localSheetId="5">#REF!</definedName>
    <definedName name="xPendientado_y_afinado_cubierta" localSheetId="9">#REF!</definedName>
    <definedName name="xPendientado_y_afinado_cubierta">#REF!</definedName>
    <definedName name="xPerfilada_base" localSheetId="0">#REF!</definedName>
    <definedName name="xPerfilada_base" localSheetId="2">#REF!</definedName>
    <definedName name="xPerfilada_base" localSheetId="6">#REF!</definedName>
    <definedName name="xPerfilada_base" localSheetId="12">#REF!</definedName>
    <definedName name="xPerfilada_base" localSheetId="11">#REF!</definedName>
    <definedName name="xPerfilada_base" localSheetId="10">#REF!</definedName>
    <definedName name="xPerfilada_base" localSheetId="4">#REF!</definedName>
    <definedName name="xPerfilada_base" localSheetId="3">#REF!</definedName>
    <definedName name="xPerfilada_base" localSheetId="5">#REF!</definedName>
    <definedName name="xPerfilada_base" localSheetId="9">#REF!</definedName>
    <definedName name="xPerfilada_base">#REF!</definedName>
    <definedName name="xPérgola_liviana" localSheetId="0">#REF!</definedName>
    <definedName name="xPérgola_liviana" localSheetId="2">#REF!</definedName>
    <definedName name="xPérgola_liviana" localSheetId="6">#REF!</definedName>
    <definedName name="xPérgola_liviana" localSheetId="12">#REF!</definedName>
    <definedName name="xPérgola_liviana" localSheetId="11">#REF!</definedName>
    <definedName name="xPérgola_liviana" localSheetId="10">#REF!</definedName>
    <definedName name="xPérgola_liviana" localSheetId="4">#REF!</definedName>
    <definedName name="xPérgola_liviana" localSheetId="3">#REF!</definedName>
    <definedName name="xPérgola_liviana" localSheetId="5">#REF!</definedName>
    <definedName name="xPérgola_liviana" localSheetId="9">#REF!</definedName>
    <definedName name="xPérgola_liviana">#REF!</definedName>
    <definedName name="xPergola_madera_Parqueadero" localSheetId="0">#REF!</definedName>
    <definedName name="xPergola_madera_Parqueadero" localSheetId="2">#REF!</definedName>
    <definedName name="xPergola_madera_Parqueadero" localSheetId="6">#REF!</definedName>
    <definedName name="xPergola_madera_Parqueadero" localSheetId="12">#REF!</definedName>
    <definedName name="xPergola_madera_Parqueadero" localSheetId="11">#REF!</definedName>
    <definedName name="xPergola_madera_Parqueadero" localSheetId="10">#REF!</definedName>
    <definedName name="xPergola_madera_Parqueadero" localSheetId="4">#REF!</definedName>
    <definedName name="xPergola_madera_Parqueadero" localSheetId="3">#REF!</definedName>
    <definedName name="xPergola_madera_Parqueadero" localSheetId="5">#REF!</definedName>
    <definedName name="xPergola_madera_Parqueadero" localSheetId="9">#REF!</definedName>
    <definedName name="xPergola_madera_Parqueadero">#REF!</definedName>
    <definedName name="xPiedra_natural_0_95_x_0_95" localSheetId="0">#REF!</definedName>
    <definedName name="xPiedra_natural_0_95_x_0_95" localSheetId="2">#REF!</definedName>
    <definedName name="xPiedra_natural_0_95_x_0_95" localSheetId="6">#REF!</definedName>
    <definedName name="xPiedra_natural_0_95_x_0_95" localSheetId="12">#REF!</definedName>
    <definedName name="xPiedra_natural_0_95_x_0_95" localSheetId="11">#REF!</definedName>
    <definedName name="xPiedra_natural_0_95_x_0_95" localSheetId="10">#REF!</definedName>
    <definedName name="xPiedra_natural_0_95_x_0_95" localSheetId="4">#REF!</definedName>
    <definedName name="xPiedra_natural_0_95_x_0_95" localSheetId="3">#REF!</definedName>
    <definedName name="xPiedra_natural_0_95_x_0_95" localSheetId="5">#REF!</definedName>
    <definedName name="xPiedra_natural_0_95_x_0_95" localSheetId="9">#REF!</definedName>
    <definedName name="xPiedra_natural_0_95_x_0_95">#REF!</definedName>
    <definedName name="xPintura_muros_y_columnas_parqueaderos" localSheetId="0">#REF!</definedName>
    <definedName name="xPintura_muros_y_columnas_parqueaderos" localSheetId="2">#REF!</definedName>
    <definedName name="xPintura_muros_y_columnas_parqueaderos" localSheetId="6">#REF!</definedName>
    <definedName name="xPintura_muros_y_columnas_parqueaderos" localSheetId="12">#REF!</definedName>
    <definedName name="xPintura_muros_y_columnas_parqueaderos" localSheetId="11">#REF!</definedName>
    <definedName name="xPintura_muros_y_columnas_parqueaderos" localSheetId="10">#REF!</definedName>
    <definedName name="xPintura_muros_y_columnas_parqueaderos" localSheetId="4">#REF!</definedName>
    <definedName name="xPintura_muros_y_columnas_parqueaderos" localSheetId="3">#REF!</definedName>
    <definedName name="xPintura_muros_y_columnas_parqueaderos" localSheetId="5">#REF!</definedName>
    <definedName name="xPintura_muros_y_columnas_parqueaderos" localSheetId="9">#REF!</definedName>
    <definedName name="xPintura_muros_y_columnas_parqueaderos">#REF!</definedName>
    <definedName name="xPintura_tuberias_a_la_vista" localSheetId="0">#REF!</definedName>
    <definedName name="xPintura_tuberias_a_la_vista" localSheetId="2">#REF!</definedName>
    <definedName name="xPintura_tuberias_a_la_vista" localSheetId="6">#REF!</definedName>
    <definedName name="xPintura_tuberias_a_la_vista" localSheetId="12">#REF!</definedName>
    <definedName name="xPintura_tuberias_a_la_vista" localSheetId="11">#REF!</definedName>
    <definedName name="xPintura_tuberias_a_la_vista" localSheetId="10">#REF!</definedName>
    <definedName name="xPintura_tuberias_a_la_vista" localSheetId="4">#REF!</definedName>
    <definedName name="xPintura_tuberias_a_la_vista" localSheetId="3">#REF!</definedName>
    <definedName name="xPintura_tuberias_a_la_vista" localSheetId="5">#REF!</definedName>
    <definedName name="xPintura_tuberias_a_la_vista" localSheetId="9">#REF!</definedName>
    <definedName name="xPintura_tuberias_a_la_vista">#REF!</definedName>
    <definedName name="xPiscina" localSheetId="0">#REF!</definedName>
    <definedName name="xPiscina" localSheetId="2">#REF!</definedName>
    <definedName name="xPiscina" localSheetId="6">#REF!</definedName>
    <definedName name="xPiscina" localSheetId="12">#REF!</definedName>
    <definedName name="xPiscina" localSheetId="11">#REF!</definedName>
    <definedName name="xPiscina" localSheetId="10">#REF!</definedName>
    <definedName name="xPiscina" localSheetId="4">#REF!</definedName>
    <definedName name="xPiscina" localSheetId="3">#REF!</definedName>
    <definedName name="xPiscina" localSheetId="5">#REF!</definedName>
    <definedName name="xPiscina" localSheetId="9">#REF!</definedName>
    <definedName name="xPiscina">#REF!</definedName>
    <definedName name="xPiso_baño_servicio" localSheetId="0">#REF!</definedName>
    <definedName name="xPiso_baño_servicio" localSheetId="2">#REF!</definedName>
    <definedName name="xPiso_baño_servicio" localSheetId="6">#REF!</definedName>
    <definedName name="xPiso_baño_servicio" localSheetId="12">#REF!</definedName>
    <definedName name="xPiso_baño_servicio" localSheetId="11">#REF!</definedName>
    <definedName name="xPiso_baño_servicio" localSheetId="10">#REF!</definedName>
    <definedName name="xPiso_baño_servicio" localSheetId="4">#REF!</definedName>
    <definedName name="xPiso_baño_servicio" localSheetId="3">#REF!</definedName>
    <definedName name="xPiso_baño_servicio" localSheetId="5">#REF!</definedName>
    <definedName name="xPiso_baño_servicio" localSheetId="9">#REF!</definedName>
    <definedName name="xPiso_baño_servicio">#REF!</definedName>
    <definedName name="xPiso_baño_servicio_duropiso" localSheetId="0">#REF!</definedName>
    <definedName name="xPiso_baño_servicio_duropiso" localSheetId="2">#REF!</definedName>
    <definedName name="xPiso_baño_servicio_duropiso" localSheetId="6">#REF!</definedName>
    <definedName name="xPiso_baño_servicio_duropiso" localSheetId="12">#REF!</definedName>
    <definedName name="xPiso_baño_servicio_duropiso" localSheetId="11">#REF!</definedName>
    <definedName name="xPiso_baño_servicio_duropiso" localSheetId="10">#REF!</definedName>
    <definedName name="xPiso_baño_servicio_duropiso" localSheetId="4">#REF!</definedName>
    <definedName name="xPiso_baño_servicio_duropiso" localSheetId="3">#REF!</definedName>
    <definedName name="xPiso_baño_servicio_duropiso" localSheetId="5">#REF!</definedName>
    <definedName name="xPiso_baño_servicio_duropiso" localSheetId="9">#REF!</definedName>
    <definedName name="xPiso_baño_servicio_duropiso">#REF!</definedName>
    <definedName name="xPiso_duropiso_blanco_33_8___33_8" localSheetId="0">#REF!</definedName>
    <definedName name="xPiso_duropiso_blanco_33_8___33_8" localSheetId="2">#REF!</definedName>
    <definedName name="xPiso_duropiso_blanco_33_8___33_8" localSheetId="6">#REF!</definedName>
    <definedName name="xPiso_duropiso_blanco_33_8___33_8" localSheetId="12">#REF!</definedName>
    <definedName name="xPiso_duropiso_blanco_33_8___33_8" localSheetId="11">#REF!</definedName>
    <definedName name="xPiso_duropiso_blanco_33_8___33_8" localSheetId="10">#REF!</definedName>
    <definedName name="xPiso_duropiso_blanco_33_8___33_8" localSheetId="4">#REF!</definedName>
    <definedName name="xPiso_duropiso_blanco_33_8___33_8" localSheetId="3">#REF!</definedName>
    <definedName name="xPiso_duropiso_blanco_33_8___33_8" localSheetId="5">#REF!</definedName>
    <definedName name="xPiso_duropiso_blanco_33_8___33_8" localSheetId="9">#REF!</definedName>
    <definedName name="xPiso_duropiso_blanco_33_8___33_8">#REF!</definedName>
    <definedName name="xPiso_en_madera_importado" localSheetId="0">#REF!</definedName>
    <definedName name="xPiso_en_madera_importado" localSheetId="2">#REF!</definedName>
    <definedName name="xPiso_en_madera_importado" localSheetId="6">#REF!</definedName>
    <definedName name="xPiso_en_madera_importado" localSheetId="12">#REF!</definedName>
    <definedName name="xPiso_en_madera_importado" localSheetId="11">#REF!</definedName>
    <definedName name="xPiso_en_madera_importado" localSheetId="10">#REF!</definedName>
    <definedName name="xPiso_en_madera_importado" localSheetId="4">#REF!</definedName>
    <definedName name="xPiso_en_madera_importado" localSheetId="3">#REF!</definedName>
    <definedName name="xPiso_en_madera_importado" localSheetId="5">#REF!</definedName>
    <definedName name="xPiso_en_madera_importado" localSheetId="9">#REF!</definedName>
    <definedName name="xPiso_en_madera_importado">#REF!</definedName>
    <definedName name="xPiso_en_madera_importado_" localSheetId="0">#REF!</definedName>
    <definedName name="xPiso_en_madera_importado_" localSheetId="2">#REF!</definedName>
    <definedName name="xPiso_en_madera_importado_" localSheetId="6">#REF!</definedName>
    <definedName name="xPiso_en_madera_importado_" localSheetId="12">#REF!</definedName>
    <definedName name="xPiso_en_madera_importado_" localSheetId="11">#REF!</definedName>
    <definedName name="xPiso_en_madera_importado_" localSheetId="10">#REF!</definedName>
    <definedName name="xPiso_en_madera_importado_" localSheetId="4">#REF!</definedName>
    <definedName name="xPiso_en_madera_importado_" localSheetId="3">#REF!</definedName>
    <definedName name="xPiso_en_madera_importado_" localSheetId="5">#REF!</definedName>
    <definedName name="xPiso_en_madera_importado_" localSheetId="9">#REF!</definedName>
    <definedName name="xPiso_en_madera_importado_">#REF!</definedName>
    <definedName name="xPiso_laminado" localSheetId="0">#REF!</definedName>
    <definedName name="xPiso_laminado" localSheetId="2">#REF!</definedName>
    <definedName name="xPiso_laminado" localSheetId="6">#REF!</definedName>
    <definedName name="xPiso_laminado" localSheetId="12">#REF!</definedName>
    <definedName name="xPiso_laminado" localSheetId="11">#REF!</definedName>
    <definedName name="xPiso_laminado" localSheetId="10">#REF!</definedName>
    <definedName name="xPiso_laminado" localSheetId="4">#REF!</definedName>
    <definedName name="xPiso_laminado" localSheetId="3">#REF!</definedName>
    <definedName name="xPiso_laminado" localSheetId="5">#REF!</definedName>
    <definedName name="xPiso_laminado" localSheetId="9">#REF!</definedName>
    <definedName name="xPiso_laminado">#REF!</definedName>
    <definedName name="xPisos_duchas_cerámica_45x45" localSheetId="0">#REF!</definedName>
    <definedName name="xPisos_duchas_cerámica_45x45" localSheetId="2">#REF!</definedName>
    <definedName name="xPisos_duchas_cerámica_45x45" localSheetId="6">#REF!</definedName>
    <definedName name="xPisos_duchas_cerámica_45x45" localSheetId="12">#REF!</definedName>
    <definedName name="xPisos_duchas_cerámica_45x45" localSheetId="11">#REF!</definedName>
    <definedName name="xPisos_duchas_cerámica_45x45" localSheetId="10">#REF!</definedName>
    <definedName name="xPisos_duchas_cerámica_45x45" localSheetId="4">#REF!</definedName>
    <definedName name="xPisos_duchas_cerámica_45x45" localSheetId="3">#REF!</definedName>
    <definedName name="xPisos_duchas_cerámica_45x45" localSheetId="5">#REF!</definedName>
    <definedName name="xPisos_duchas_cerámica_45x45" localSheetId="9">#REF!</definedName>
    <definedName name="xPisos_duchas_cerámica_45x45">#REF!</definedName>
    <definedName name="xPlaca_acabado_rampas" localSheetId="0">#REF!</definedName>
    <definedName name="xPlaca_acabado_rampas" localSheetId="2">#REF!</definedName>
    <definedName name="xPlaca_acabado_rampas" localSheetId="6">#REF!</definedName>
    <definedName name="xPlaca_acabado_rampas" localSheetId="12">#REF!</definedName>
    <definedName name="xPlaca_acabado_rampas" localSheetId="11">#REF!</definedName>
    <definedName name="xPlaca_acabado_rampas" localSheetId="10">#REF!</definedName>
    <definedName name="xPlaca_acabado_rampas" localSheetId="4">#REF!</definedName>
    <definedName name="xPlaca_acabado_rampas" localSheetId="3">#REF!</definedName>
    <definedName name="xPlaca_acabado_rampas" localSheetId="5">#REF!</definedName>
    <definedName name="xPlaca_acabado_rampas" localSheetId="9">#REF!</definedName>
    <definedName name="xPlaca_acabado_rampas">#REF!</definedName>
    <definedName name="xplaca_concreto_006" localSheetId="0">#REF!</definedName>
    <definedName name="xplaca_concreto_006" localSheetId="2">#REF!</definedName>
    <definedName name="xplaca_concreto_006" localSheetId="6">#REF!</definedName>
    <definedName name="xplaca_concreto_006" localSheetId="12">#REF!</definedName>
    <definedName name="xplaca_concreto_006" localSheetId="11">#REF!</definedName>
    <definedName name="xplaca_concreto_006" localSheetId="10">#REF!</definedName>
    <definedName name="xplaca_concreto_006" localSheetId="4">#REF!</definedName>
    <definedName name="xplaca_concreto_006" localSheetId="3">#REF!</definedName>
    <definedName name="xplaca_concreto_006" localSheetId="5">#REF!</definedName>
    <definedName name="xplaca_concreto_006" localSheetId="9">#REF!</definedName>
    <definedName name="xplaca_concreto_006">#REF!</definedName>
    <definedName name="xPlaca_de_contra_piso_e_0_15" localSheetId="0">#REF!</definedName>
    <definedName name="xPlaca_de_contra_piso_e_0_15" localSheetId="2">#REF!</definedName>
    <definedName name="xPlaca_de_contra_piso_e_0_15" localSheetId="6">#REF!</definedName>
    <definedName name="xPlaca_de_contra_piso_e_0_15" localSheetId="12">#REF!</definedName>
    <definedName name="xPlaca_de_contra_piso_e_0_15" localSheetId="11">#REF!</definedName>
    <definedName name="xPlaca_de_contra_piso_e_0_15" localSheetId="10">#REF!</definedName>
    <definedName name="xPlaca_de_contra_piso_e_0_15" localSheetId="4">#REF!</definedName>
    <definedName name="xPlaca_de_contra_piso_e_0_15" localSheetId="3">#REF!</definedName>
    <definedName name="xPlaca_de_contra_piso_e_0_15" localSheetId="5">#REF!</definedName>
    <definedName name="xPlaca_de_contra_piso_e_0_15" localSheetId="9">#REF!</definedName>
    <definedName name="xPlaca_de_contra_piso_e_0_15">#REF!</definedName>
    <definedName name="xPlaca_de_contra_piso_e_10" localSheetId="0">#REF!</definedName>
    <definedName name="xPlaca_de_contra_piso_e_10" localSheetId="2">#REF!</definedName>
    <definedName name="xPlaca_de_contra_piso_e_10" localSheetId="6">#REF!</definedName>
    <definedName name="xPlaca_de_contra_piso_e_10" localSheetId="12">#REF!</definedName>
    <definedName name="xPlaca_de_contra_piso_e_10" localSheetId="11">#REF!</definedName>
    <definedName name="xPlaca_de_contra_piso_e_10" localSheetId="10">#REF!</definedName>
    <definedName name="xPlaca_de_contra_piso_e_10" localSheetId="4">#REF!</definedName>
    <definedName name="xPlaca_de_contra_piso_e_10" localSheetId="3">#REF!</definedName>
    <definedName name="xPlaca_de_contra_piso_e_10" localSheetId="5">#REF!</definedName>
    <definedName name="xPlaca_de_contra_piso_e_10" localSheetId="9">#REF!</definedName>
    <definedName name="xPlaca_de_contra_piso_e_10">#REF!</definedName>
    <definedName name="xPlaca_en_concreto_de_0_04mts_de_espesor" localSheetId="0">#REF!</definedName>
    <definedName name="xPlaca_en_concreto_de_0_04mts_de_espesor" localSheetId="2">#REF!</definedName>
    <definedName name="xPlaca_en_concreto_de_0_04mts_de_espesor" localSheetId="6">#REF!</definedName>
    <definedName name="xPlaca_en_concreto_de_0_04mts_de_espesor" localSheetId="12">#REF!</definedName>
    <definedName name="xPlaca_en_concreto_de_0_04mts_de_espesor" localSheetId="11">#REF!</definedName>
    <definedName name="xPlaca_en_concreto_de_0_04mts_de_espesor" localSheetId="10">#REF!</definedName>
    <definedName name="xPlaca_en_concreto_de_0_04mts_de_espesor" localSheetId="4">#REF!</definedName>
    <definedName name="xPlaca_en_concreto_de_0_04mts_de_espesor" localSheetId="3">#REF!</definedName>
    <definedName name="xPlaca_en_concreto_de_0_04mts_de_espesor" localSheetId="5">#REF!</definedName>
    <definedName name="xPlaca_en_concreto_de_0_04mts_de_espesor" localSheetId="9">#REF!</definedName>
    <definedName name="xPlaca_en_concreto_de_0_04mts_de_espesor">#REF!</definedName>
    <definedName name="xPlaca_maciza" localSheetId="0">#REF!</definedName>
    <definedName name="xPlaca_maciza" localSheetId="2">#REF!</definedName>
    <definedName name="xPlaca_maciza" localSheetId="6">#REF!</definedName>
    <definedName name="xPlaca_maciza" localSheetId="12">#REF!</definedName>
    <definedName name="xPlaca_maciza" localSheetId="11">#REF!</definedName>
    <definedName name="xPlaca_maciza" localSheetId="10">#REF!</definedName>
    <definedName name="xPlaca_maciza" localSheetId="4">#REF!</definedName>
    <definedName name="xPlaca_maciza" localSheetId="3">#REF!</definedName>
    <definedName name="xPlaca_maciza" localSheetId="5">#REF!</definedName>
    <definedName name="xPlaca_maciza" localSheetId="9">#REF!</definedName>
    <definedName name="xPlaca_maciza">#REF!</definedName>
    <definedName name="xPlaca_prefabricada_0_06_cm" localSheetId="0">#REF!</definedName>
    <definedName name="xPlaca_prefabricada_0_06_cm" localSheetId="2">#REF!</definedName>
    <definedName name="xPlaca_prefabricada_0_06_cm" localSheetId="6">#REF!</definedName>
    <definedName name="xPlaca_prefabricada_0_06_cm" localSheetId="12">#REF!</definedName>
    <definedName name="xPlaca_prefabricada_0_06_cm" localSheetId="11">#REF!</definedName>
    <definedName name="xPlaca_prefabricada_0_06_cm" localSheetId="10">#REF!</definedName>
    <definedName name="xPlaca_prefabricada_0_06_cm" localSheetId="4">#REF!</definedName>
    <definedName name="xPlaca_prefabricada_0_06_cm" localSheetId="3">#REF!</definedName>
    <definedName name="xPlaca_prefabricada_0_06_cm" localSheetId="5">#REF!</definedName>
    <definedName name="xPlaca_prefabricada_0_06_cm" localSheetId="9">#REF!</definedName>
    <definedName name="xPlaca_prefabricada_0_06_cm">#REF!</definedName>
    <definedName name="xPlaca_rampas" localSheetId="0">#REF!</definedName>
    <definedName name="xPlaca_rampas" localSheetId="2">#REF!</definedName>
    <definedName name="xPlaca_rampas" localSheetId="6">#REF!</definedName>
    <definedName name="xPlaca_rampas" localSheetId="12">#REF!</definedName>
    <definedName name="xPlaca_rampas" localSheetId="11">#REF!</definedName>
    <definedName name="xPlaca_rampas" localSheetId="10">#REF!</definedName>
    <definedName name="xPlaca_rampas" localSheetId="4">#REF!</definedName>
    <definedName name="xPlaca_rampas" localSheetId="3">#REF!</definedName>
    <definedName name="xPlaca_rampas" localSheetId="5">#REF!</definedName>
    <definedName name="xPlaca_rampas" localSheetId="9">#REF!</definedName>
    <definedName name="xPlaca_rampas">#REF!</definedName>
    <definedName name="xplacapiso08" localSheetId="0">#REF!</definedName>
    <definedName name="xplacapiso08" localSheetId="2">#REF!</definedName>
    <definedName name="xplacapiso08" localSheetId="6">#REF!</definedName>
    <definedName name="xplacapiso08" localSheetId="12">#REF!</definedName>
    <definedName name="xplacapiso08" localSheetId="11">#REF!</definedName>
    <definedName name="xplacapiso08" localSheetId="10">#REF!</definedName>
    <definedName name="xplacapiso08" localSheetId="4">#REF!</definedName>
    <definedName name="xplacapiso08" localSheetId="3">#REF!</definedName>
    <definedName name="xplacapiso08" localSheetId="5">#REF!</definedName>
    <definedName name="xplacapiso08" localSheetId="9">#REF!</definedName>
    <definedName name="xplacapiso08">#REF!</definedName>
    <definedName name="xPlacas_aereas" localSheetId="0">#REF!</definedName>
    <definedName name="xPlacas_aereas" localSheetId="2">#REF!</definedName>
    <definedName name="xPlacas_aereas" localSheetId="6">#REF!</definedName>
    <definedName name="xPlacas_aereas" localSheetId="12">#REF!</definedName>
    <definedName name="xPlacas_aereas" localSheetId="11">#REF!</definedName>
    <definedName name="xPlacas_aereas" localSheetId="10">#REF!</definedName>
    <definedName name="xPlacas_aereas" localSheetId="4">#REF!</definedName>
    <definedName name="xPlacas_aereas" localSheetId="3">#REF!</definedName>
    <definedName name="xPlacas_aereas" localSheetId="5">#REF!</definedName>
    <definedName name="xPlacas_aereas" localSheetId="9">#REF!</definedName>
    <definedName name="xPlacas_aereas">#REF!</definedName>
    <definedName name="xPlacas_entrepiso_aligerada_0.50" localSheetId="0">#REF!</definedName>
    <definedName name="xPlacas_entrepiso_aligerada_0.50" localSheetId="2">#REF!</definedName>
    <definedName name="xPlacas_entrepiso_aligerada_0.50" localSheetId="6">#REF!</definedName>
    <definedName name="xPlacas_entrepiso_aligerada_0.50" localSheetId="12">#REF!</definedName>
    <definedName name="xPlacas_entrepiso_aligerada_0.50" localSheetId="11">#REF!</definedName>
    <definedName name="xPlacas_entrepiso_aligerada_0.50" localSheetId="10">#REF!</definedName>
    <definedName name="xPlacas_entrepiso_aligerada_0.50" localSheetId="4">#REF!</definedName>
    <definedName name="xPlacas_entrepiso_aligerada_0.50" localSheetId="3">#REF!</definedName>
    <definedName name="xPlacas_entrepiso_aligerada_0.50" localSheetId="5">#REF!</definedName>
    <definedName name="xPlacas_entrepiso_aligerada_0.50" localSheetId="9">#REF!</definedName>
    <definedName name="xPlacas_entrepiso_aligerada_0.50">#REF!</definedName>
    <definedName name="xPlacas_entrepiso_aligerada_0.60" localSheetId="0">#REF!</definedName>
    <definedName name="xPlacas_entrepiso_aligerada_0.60" localSheetId="2">#REF!</definedName>
    <definedName name="xPlacas_entrepiso_aligerada_0.60" localSheetId="6">#REF!</definedName>
    <definedName name="xPlacas_entrepiso_aligerada_0.60" localSheetId="12">#REF!</definedName>
    <definedName name="xPlacas_entrepiso_aligerada_0.60" localSheetId="11">#REF!</definedName>
    <definedName name="xPlacas_entrepiso_aligerada_0.60" localSheetId="10">#REF!</definedName>
    <definedName name="xPlacas_entrepiso_aligerada_0.60" localSheetId="4">#REF!</definedName>
    <definedName name="xPlacas_entrepiso_aligerada_0.60" localSheetId="3">#REF!</definedName>
    <definedName name="xPlacas_entrepiso_aligerada_0.60" localSheetId="5">#REF!</definedName>
    <definedName name="xPlacas_entrepiso_aligerada_0.60" localSheetId="9">#REF!</definedName>
    <definedName name="xPlacas_entrepiso_aligerada_0.60">#REF!</definedName>
    <definedName name="xPlanta_eléctrica" localSheetId="0">#REF!</definedName>
    <definedName name="xPlanta_eléctrica" localSheetId="2">#REF!</definedName>
    <definedName name="xPlanta_eléctrica" localSheetId="6">#REF!</definedName>
    <definedName name="xPlanta_eléctrica" localSheetId="12">#REF!</definedName>
    <definedName name="xPlanta_eléctrica" localSheetId="11">#REF!</definedName>
    <definedName name="xPlanta_eléctrica" localSheetId="10">#REF!</definedName>
    <definedName name="xPlanta_eléctrica" localSheetId="4">#REF!</definedName>
    <definedName name="xPlanta_eléctrica" localSheetId="3">#REF!</definedName>
    <definedName name="xPlanta_eléctrica" localSheetId="5">#REF!</definedName>
    <definedName name="xPlanta_eléctrica" localSheetId="9">#REF!</definedName>
    <definedName name="xPlanta_eléctrica">#REF!</definedName>
    <definedName name="xPlanta_eléctrica_200_k" localSheetId="0">#REF!</definedName>
    <definedName name="xPlanta_eléctrica_200_k" localSheetId="2">#REF!</definedName>
    <definedName name="xPlanta_eléctrica_200_k" localSheetId="6">#REF!</definedName>
    <definedName name="xPlanta_eléctrica_200_k" localSheetId="12">#REF!</definedName>
    <definedName name="xPlanta_eléctrica_200_k" localSheetId="11">#REF!</definedName>
    <definedName name="xPlanta_eléctrica_200_k" localSheetId="10">#REF!</definedName>
    <definedName name="xPlanta_eléctrica_200_k" localSheetId="4">#REF!</definedName>
    <definedName name="xPlanta_eléctrica_200_k" localSheetId="3">#REF!</definedName>
    <definedName name="xPlanta_eléctrica_200_k" localSheetId="5">#REF!</definedName>
    <definedName name="xPlanta_eléctrica_200_k" localSheetId="9">#REF!</definedName>
    <definedName name="xPlanta_eléctrica_200_k">#REF!</definedName>
    <definedName name="xPlanta_eléctrica_de_15_KVA" localSheetId="0">#REF!</definedName>
    <definedName name="xPlanta_eléctrica_de_15_KVA" localSheetId="2">#REF!</definedName>
    <definedName name="xPlanta_eléctrica_de_15_KVA" localSheetId="6">#REF!</definedName>
    <definedName name="xPlanta_eléctrica_de_15_KVA" localSheetId="12">#REF!</definedName>
    <definedName name="xPlanta_eléctrica_de_15_KVA" localSheetId="11">#REF!</definedName>
    <definedName name="xPlanta_eléctrica_de_15_KVA" localSheetId="10">#REF!</definedName>
    <definedName name="xPlanta_eléctrica_de_15_KVA" localSheetId="4">#REF!</definedName>
    <definedName name="xPlanta_eléctrica_de_15_KVA" localSheetId="3">#REF!</definedName>
    <definedName name="xPlanta_eléctrica_de_15_KVA" localSheetId="5">#REF!</definedName>
    <definedName name="xPlanta_eléctrica_de_15_KVA" localSheetId="9">#REF!</definedName>
    <definedName name="xPlanta_eléctrica_de_15_KVA">#REF!</definedName>
    <definedName name="xPlanta_telefònica" localSheetId="0">#REF!</definedName>
    <definedName name="xPlanta_telefònica" localSheetId="2">#REF!</definedName>
    <definedName name="xPlanta_telefònica" localSheetId="6">#REF!</definedName>
    <definedName name="xPlanta_telefònica" localSheetId="12">#REF!</definedName>
    <definedName name="xPlanta_telefònica" localSheetId="11">#REF!</definedName>
    <definedName name="xPlanta_telefònica" localSheetId="10">#REF!</definedName>
    <definedName name="xPlanta_telefònica" localSheetId="4">#REF!</definedName>
    <definedName name="xPlanta_telefònica" localSheetId="3">#REF!</definedName>
    <definedName name="xPlanta_telefònica" localSheetId="5">#REF!</definedName>
    <definedName name="xPlanta_telefònica" localSheetId="9">#REF!</definedName>
    <definedName name="xPlanta_telefònica">#REF!</definedName>
    <definedName name="xPlanta_telefònica_apartamentos" localSheetId="0">#REF!</definedName>
    <definedName name="xPlanta_telefònica_apartamentos" localSheetId="2">#REF!</definedName>
    <definedName name="xPlanta_telefònica_apartamentos" localSheetId="6">#REF!</definedName>
    <definedName name="xPlanta_telefònica_apartamentos" localSheetId="12">#REF!</definedName>
    <definedName name="xPlanta_telefònica_apartamentos" localSheetId="11">#REF!</definedName>
    <definedName name="xPlanta_telefònica_apartamentos" localSheetId="10">#REF!</definedName>
    <definedName name="xPlanta_telefònica_apartamentos" localSheetId="4">#REF!</definedName>
    <definedName name="xPlanta_telefònica_apartamentos" localSheetId="3">#REF!</definedName>
    <definedName name="xPlanta_telefònica_apartamentos" localSheetId="5">#REF!</definedName>
    <definedName name="xPlanta_telefònica_apartamentos" localSheetId="9">#REF!</definedName>
    <definedName name="xPlanta_telefònica_apartamentos">#REF!</definedName>
    <definedName name="xPlástico" localSheetId="0">#REF!</definedName>
    <definedName name="xPlástico" localSheetId="2">#REF!</definedName>
    <definedName name="xPlástico" localSheetId="6">#REF!</definedName>
    <definedName name="xPlástico" localSheetId="12">#REF!</definedName>
    <definedName name="xPlástico" localSheetId="11">#REF!</definedName>
    <definedName name="xPlástico" localSheetId="10">#REF!</definedName>
    <definedName name="xPlástico" localSheetId="4">#REF!</definedName>
    <definedName name="xPlástico" localSheetId="3">#REF!</definedName>
    <definedName name="xPlástico" localSheetId="5">#REF!</definedName>
    <definedName name="xPlástico" localSheetId="9">#REF!</definedName>
    <definedName name="xPlástico">#REF!</definedName>
    <definedName name="xPoceta_de_ensayos" localSheetId="0">#REF!</definedName>
    <definedName name="xPoceta_de_ensayos" localSheetId="2">#REF!</definedName>
    <definedName name="xPoceta_de_ensayos" localSheetId="6">#REF!</definedName>
    <definedName name="xPoceta_de_ensayos" localSheetId="12">#REF!</definedName>
    <definedName name="xPoceta_de_ensayos" localSheetId="11">#REF!</definedName>
    <definedName name="xPoceta_de_ensayos" localSheetId="10">#REF!</definedName>
    <definedName name="xPoceta_de_ensayos" localSheetId="4">#REF!</definedName>
    <definedName name="xPoceta_de_ensayos" localSheetId="3">#REF!</definedName>
    <definedName name="xPoceta_de_ensayos" localSheetId="5">#REF!</definedName>
    <definedName name="xPoceta_de_ensayos" localSheetId="9">#REF!</definedName>
    <definedName name="xPoceta_de_ensayos">#REF!</definedName>
    <definedName name="xPoceta_en_acero_cocina" localSheetId="0">#REF!</definedName>
    <definedName name="xPoceta_en_acero_cocina" localSheetId="2">#REF!</definedName>
    <definedName name="xPoceta_en_acero_cocina" localSheetId="6">#REF!</definedName>
    <definedName name="xPoceta_en_acero_cocina" localSheetId="12">#REF!</definedName>
    <definedName name="xPoceta_en_acero_cocina" localSheetId="11">#REF!</definedName>
    <definedName name="xPoceta_en_acero_cocina" localSheetId="10">#REF!</definedName>
    <definedName name="xPoceta_en_acero_cocina" localSheetId="4">#REF!</definedName>
    <definedName name="xPoceta_en_acero_cocina" localSheetId="3">#REF!</definedName>
    <definedName name="xPoceta_en_acero_cocina" localSheetId="5">#REF!</definedName>
    <definedName name="xPoceta_en_acero_cocina" localSheetId="9">#REF!</definedName>
    <definedName name="xPoceta_en_acero_cocina">#REF!</definedName>
    <definedName name="xPoceta_lavadero" localSheetId="0">#REF!</definedName>
    <definedName name="xPoceta_lavadero" localSheetId="2">#REF!</definedName>
    <definedName name="xPoceta_lavadero" localSheetId="6">#REF!</definedName>
    <definedName name="xPoceta_lavadero" localSheetId="12">#REF!</definedName>
    <definedName name="xPoceta_lavadero" localSheetId="11">#REF!</definedName>
    <definedName name="xPoceta_lavadero" localSheetId="10">#REF!</definedName>
    <definedName name="xPoceta_lavadero" localSheetId="4">#REF!</definedName>
    <definedName name="xPoceta_lavadero" localSheetId="3">#REF!</definedName>
    <definedName name="xPoceta_lavadero" localSheetId="5">#REF!</definedName>
    <definedName name="xPoceta_lavadero" localSheetId="9">#REF!</definedName>
    <definedName name="xPoceta_lavadero">#REF!</definedName>
    <definedName name="xPoceta_lavaplatos_servicios" localSheetId="0">#REF!</definedName>
    <definedName name="xPoceta_lavaplatos_servicios" localSheetId="2">#REF!</definedName>
    <definedName name="xPoceta_lavaplatos_servicios" localSheetId="6">#REF!</definedName>
    <definedName name="xPoceta_lavaplatos_servicios" localSheetId="12">#REF!</definedName>
    <definedName name="xPoceta_lavaplatos_servicios" localSheetId="11">#REF!</definedName>
    <definedName name="xPoceta_lavaplatos_servicios" localSheetId="10">#REF!</definedName>
    <definedName name="xPoceta_lavaplatos_servicios" localSheetId="4">#REF!</definedName>
    <definedName name="xPoceta_lavaplatos_servicios" localSheetId="3">#REF!</definedName>
    <definedName name="xPoceta_lavaplatos_servicios" localSheetId="5">#REF!</definedName>
    <definedName name="xPoceta_lavaplatos_servicios" localSheetId="9">#REF!</definedName>
    <definedName name="xPoceta_lavaplatos_servicios">#REF!</definedName>
    <definedName name="xPoceta_reginox_en_acero_cocina" localSheetId="0">#REF!</definedName>
    <definedName name="xPoceta_reginox_en_acero_cocina" localSheetId="2">#REF!</definedName>
    <definedName name="xPoceta_reginox_en_acero_cocina" localSheetId="6">#REF!</definedName>
    <definedName name="xPoceta_reginox_en_acero_cocina" localSheetId="12">#REF!</definedName>
    <definedName name="xPoceta_reginox_en_acero_cocina" localSheetId="11">#REF!</definedName>
    <definedName name="xPoceta_reginox_en_acero_cocina" localSheetId="10">#REF!</definedName>
    <definedName name="xPoceta_reginox_en_acero_cocina" localSheetId="4">#REF!</definedName>
    <definedName name="xPoceta_reginox_en_acero_cocina" localSheetId="3">#REF!</definedName>
    <definedName name="xPoceta_reginox_en_acero_cocina" localSheetId="5">#REF!</definedName>
    <definedName name="xPoceta_reginox_en_acero_cocina" localSheetId="9">#REF!</definedName>
    <definedName name="xPoceta_reginox_en_acero_cocina">#REF!</definedName>
    <definedName name="xPoceta_socoda" localSheetId="0">#REF!</definedName>
    <definedName name="xPoceta_socoda" localSheetId="2">#REF!</definedName>
    <definedName name="xPoceta_socoda" localSheetId="6">#REF!</definedName>
    <definedName name="xPoceta_socoda" localSheetId="12">#REF!</definedName>
    <definedName name="xPoceta_socoda" localSheetId="11">#REF!</definedName>
    <definedName name="xPoceta_socoda" localSheetId="10">#REF!</definedName>
    <definedName name="xPoceta_socoda" localSheetId="4">#REF!</definedName>
    <definedName name="xPoceta_socoda" localSheetId="3">#REF!</definedName>
    <definedName name="xPoceta_socoda" localSheetId="5">#REF!</definedName>
    <definedName name="xPoceta_socoda" localSheetId="9">#REF!</definedName>
    <definedName name="xPoceta_socoda">#REF!</definedName>
    <definedName name="xpolisombra" localSheetId="0">#REF!</definedName>
    <definedName name="xpolisombra" localSheetId="2">#REF!</definedName>
    <definedName name="xpolisombra" localSheetId="6">#REF!</definedName>
    <definedName name="xpolisombra" localSheetId="12">#REF!</definedName>
    <definedName name="xpolisombra" localSheetId="11">#REF!</definedName>
    <definedName name="xpolisombra" localSheetId="10">#REF!</definedName>
    <definedName name="xpolisombra" localSheetId="4">#REF!</definedName>
    <definedName name="xpolisombra" localSheetId="3">#REF!</definedName>
    <definedName name="xpolisombra" localSheetId="5">#REF!</definedName>
    <definedName name="xpolisombra" localSheetId="9">#REF!</definedName>
    <definedName name="xpolisombra">#REF!</definedName>
    <definedName name="xPòliza_de_estabilidad" localSheetId="0">#REF!</definedName>
    <definedName name="xPòliza_de_estabilidad" localSheetId="2">#REF!</definedName>
    <definedName name="xPòliza_de_estabilidad" localSheetId="6">#REF!</definedName>
    <definedName name="xPòliza_de_estabilidad" localSheetId="12">#REF!</definedName>
    <definedName name="xPòliza_de_estabilidad" localSheetId="11">#REF!</definedName>
    <definedName name="xPòliza_de_estabilidad" localSheetId="10">#REF!</definedName>
    <definedName name="xPòliza_de_estabilidad" localSheetId="4">#REF!</definedName>
    <definedName name="xPòliza_de_estabilidad" localSheetId="3">#REF!</definedName>
    <definedName name="xPòliza_de_estabilidad" localSheetId="5">#REF!</definedName>
    <definedName name="xPòliza_de_estabilidad" localSheetId="9">#REF!</definedName>
    <definedName name="xPòliza_de_estabilidad">#REF!</definedName>
    <definedName name="xPòliza_todo_riesgo_y_responsabilidad_civil" localSheetId="0">#REF!</definedName>
    <definedName name="xPòliza_todo_riesgo_y_responsabilidad_civil" localSheetId="2">#REF!</definedName>
    <definedName name="xPòliza_todo_riesgo_y_responsabilidad_civil" localSheetId="6">#REF!</definedName>
    <definedName name="xPòliza_todo_riesgo_y_responsabilidad_civil" localSheetId="12">#REF!</definedName>
    <definedName name="xPòliza_todo_riesgo_y_responsabilidad_civil" localSheetId="11">#REF!</definedName>
    <definedName name="xPòliza_todo_riesgo_y_responsabilidad_civil" localSheetId="10">#REF!</definedName>
    <definedName name="xPòliza_todo_riesgo_y_responsabilidad_civil" localSheetId="4">#REF!</definedName>
    <definedName name="xPòliza_todo_riesgo_y_responsabilidad_civil" localSheetId="3">#REF!</definedName>
    <definedName name="xPòliza_todo_riesgo_y_responsabilidad_civil" localSheetId="5">#REF!</definedName>
    <definedName name="xPòliza_todo_riesgo_y_responsabilidad_civil" localSheetId="9">#REF!</definedName>
    <definedName name="xPòliza_todo_riesgo_y_responsabilidad_civil">#REF!</definedName>
    <definedName name="xPorcelanato_pizarra_negra__60_x__30" localSheetId="0">#REF!</definedName>
    <definedName name="xPorcelanato_pizarra_negra__60_x__30" localSheetId="2">#REF!</definedName>
    <definedName name="xPorcelanato_pizarra_negra__60_x__30" localSheetId="6">#REF!</definedName>
    <definedName name="xPorcelanato_pizarra_negra__60_x__30" localSheetId="12">#REF!</definedName>
    <definedName name="xPorcelanato_pizarra_negra__60_x__30" localSheetId="11">#REF!</definedName>
    <definedName name="xPorcelanato_pizarra_negra__60_x__30" localSheetId="10">#REF!</definedName>
    <definedName name="xPorcelanato_pizarra_negra__60_x__30" localSheetId="4">#REF!</definedName>
    <definedName name="xPorcelanato_pizarra_negra__60_x__30" localSheetId="3">#REF!</definedName>
    <definedName name="xPorcelanato_pizarra_negra__60_x__30" localSheetId="5">#REF!</definedName>
    <definedName name="xPorcelanato_pizarra_negra__60_x__30" localSheetId="9">#REF!</definedName>
    <definedName name="xPorcelanato_pizarra_negra__60_x__30">#REF!</definedName>
    <definedName name="xPorta_rollo" localSheetId="0">#REF!</definedName>
    <definedName name="xPorta_rollo" localSheetId="2">#REF!</definedName>
    <definedName name="xPorta_rollo" localSheetId="6">#REF!</definedName>
    <definedName name="xPorta_rollo" localSheetId="12">#REF!</definedName>
    <definedName name="xPorta_rollo" localSheetId="11">#REF!</definedName>
    <definedName name="xPorta_rollo" localSheetId="10">#REF!</definedName>
    <definedName name="xPorta_rollo" localSheetId="4">#REF!</definedName>
    <definedName name="xPorta_rollo" localSheetId="3">#REF!</definedName>
    <definedName name="xPorta_rollo" localSheetId="5">#REF!</definedName>
    <definedName name="xPorta_rollo" localSheetId="9">#REF!</definedName>
    <definedName name="xPorta_rollo">#REF!</definedName>
    <definedName name="xportacandado" localSheetId="0">#REF!</definedName>
    <definedName name="xportacandado" localSheetId="2">#REF!</definedName>
    <definedName name="xportacandado" localSheetId="6">#REF!</definedName>
    <definedName name="xportacandado" localSheetId="12">#REF!</definedName>
    <definedName name="xportacandado" localSheetId="11">#REF!</definedName>
    <definedName name="xportacandado" localSheetId="10">#REF!</definedName>
    <definedName name="xportacandado" localSheetId="4">#REF!</definedName>
    <definedName name="xportacandado" localSheetId="3">#REF!</definedName>
    <definedName name="xportacandado" localSheetId="5">#REF!</definedName>
    <definedName name="xportacandado" localSheetId="9">#REF!</definedName>
    <definedName name="xportacandado">#REF!</definedName>
    <definedName name="xPost_ventas" localSheetId="0">#REF!</definedName>
    <definedName name="xPost_ventas" localSheetId="2">#REF!</definedName>
    <definedName name="xPost_ventas" localSheetId="6">#REF!</definedName>
    <definedName name="xPost_ventas" localSheetId="12">#REF!</definedName>
    <definedName name="xPost_ventas" localSheetId="11">#REF!</definedName>
    <definedName name="xPost_ventas" localSheetId="10">#REF!</definedName>
    <definedName name="xPost_ventas" localSheetId="4">#REF!</definedName>
    <definedName name="xPost_ventas" localSheetId="3">#REF!</definedName>
    <definedName name="xPost_ventas" localSheetId="5">#REF!</definedName>
    <definedName name="xPost_ventas" localSheetId="9">#REF!</definedName>
    <definedName name="xPost_ventas">#REF!</definedName>
    <definedName name="xPostes_metàlicos" localSheetId="0">#REF!</definedName>
    <definedName name="xPostes_metàlicos" localSheetId="2">#REF!</definedName>
    <definedName name="xPostes_metàlicos" localSheetId="6">#REF!</definedName>
    <definedName name="xPostes_metàlicos" localSheetId="12">#REF!</definedName>
    <definedName name="xPostes_metàlicos" localSheetId="11">#REF!</definedName>
    <definedName name="xPostes_metàlicos" localSheetId="10">#REF!</definedName>
    <definedName name="xPostes_metàlicos" localSheetId="4">#REF!</definedName>
    <definedName name="xPostes_metàlicos" localSheetId="3">#REF!</definedName>
    <definedName name="xPostes_metàlicos" localSheetId="5">#REF!</definedName>
    <definedName name="xPostes_metàlicos" localSheetId="9">#REF!</definedName>
    <definedName name="xPostes_metàlicos">#REF!</definedName>
    <definedName name="xPoyos_en_mamposteríabajo_muebles" localSheetId="0">#REF!</definedName>
    <definedName name="xPoyos_en_mamposteríabajo_muebles" localSheetId="2">#REF!</definedName>
    <definedName name="xPoyos_en_mamposteríabajo_muebles" localSheetId="6">#REF!</definedName>
    <definedName name="xPoyos_en_mamposteríabajo_muebles" localSheetId="12">#REF!</definedName>
    <definedName name="xPoyos_en_mamposteríabajo_muebles" localSheetId="11">#REF!</definedName>
    <definedName name="xPoyos_en_mamposteríabajo_muebles" localSheetId="10">#REF!</definedName>
    <definedName name="xPoyos_en_mamposteríabajo_muebles" localSheetId="4">#REF!</definedName>
    <definedName name="xPoyos_en_mamposteríabajo_muebles" localSheetId="3">#REF!</definedName>
    <definedName name="xPoyos_en_mamposteríabajo_muebles" localSheetId="5">#REF!</definedName>
    <definedName name="xPoyos_en_mamposteríabajo_muebles" localSheetId="9">#REF!</definedName>
    <definedName name="xPoyos_en_mamposteríabajo_muebles">#REF!</definedName>
    <definedName name="xPresupuesto_de_obra" localSheetId="0">#REF!</definedName>
    <definedName name="xPresupuesto_de_obra" localSheetId="2">#REF!</definedName>
    <definedName name="xPresupuesto_de_obra" localSheetId="6">#REF!</definedName>
    <definedName name="xPresupuesto_de_obra" localSheetId="12">#REF!</definedName>
    <definedName name="xPresupuesto_de_obra" localSheetId="11">#REF!</definedName>
    <definedName name="xPresupuesto_de_obra" localSheetId="10">#REF!</definedName>
    <definedName name="xPresupuesto_de_obra" localSheetId="4">#REF!</definedName>
    <definedName name="xPresupuesto_de_obra" localSheetId="3">#REF!</definedName>
    <definedName name="xPresupuesto_de_obra" localSheetId="5">#REF!</definedName>
    <definedName name="xPresupuesto_de_obra" localSheetId="9">#REF!</definedName>
    <definedName name="xPresupuesto_de_obra">#REF!</definedName>
    <definedName name="xPrivacidad_baños" localSheetId="0">#REF!</definedName>
    <definedName name="xPrivacidad_baños" localSheetId="2">#REF!</definedName>
    <definedName name="xPrivacidad_baños" localSheetId="6">#REF!</definedName>
    <definedName name="xPrivacidad_baños" localSheetId="12">#REF!</definedName>
    <definedName name="xPrivacidad_baños" localSheetId="11">#REF!</definedName>
    <definedName name="xPrivacidad_baños" localSheetId="10">#REF!</definedName>
    <definedName name="xPrivacidad_baños" localSheetId="4">#REF!</definedName>
    <definedName name="xPrivacidad_baños" localSheetId="3">#REF!</definedName>
    <definedName name="xPrivacidad_baños" localSheetId="5">#REF!</definedName>
    <definedName name="xPrivacidad_baños" localSheetId="9">#REF!</definedName>
    <definedName name="xPrivacidad_baños">#REF!</definedName>
    <definedName name="xProgramaciòn_de_obra" localSheetId="0">#REF!</definedName>
    <definedName name="xProgramaciòn_de_obra" localSheetId="2">#REF!</definedName>
    <definedName name="xProgramaciòn_de_obra" localSheetId="6">#REF!</definedName>
    <definedName name="xProgramaciòn_de_obra" localSheetId="12">#REF!</definedName>
    <definedName name="xProgramaciòn_de_obra" localSheetId="11">#REF!</definedName>
    <definedName name="xProgramaciòn_de_obra" localSheetId="10">#REF!</definedName>
    <definedName name="xProgramaciòn_de_obra" localSheetId="4">#REF!</definedName>
    <definedName name="xProgramaciòn_de_obra" localSheetId="3">#REF!</definedName>
    <definedName name="xProgramaciòn_de_obra" localSheetId="5">#REF!</definedName>
    <definedName name="xProgramaciòn_de_obra" localSheetId="9">#REF!</definedName>
    <definedName name="xProgramaciòn_de_obra">#REF!</definedName>
    <definedName name="xPromociòn_proyecto" localSheetId="0">#REF!</definedName>
    <definedName name="xPromociòn_proyecto" localSheetId="2">#REF!</definedName>
    <definedName name="xPromociòn_proyecto" localSheetId="6">#REF!</definedName>
    <definedName name="xPromociòn_proyecto" localSheetId="12">#REF!</definedName>
    <definedName name="xPromociòn_proyecto" localSheetId="11">#REF!</definedName>
    <definedName name="xPromociòn_proyecto" localSheetId="10">#REF!</definedName>
    <definedName name="xPromociòn_proyecto" localSheetId="4">#REF!</definedName>
    <definedName name="xPromociòn_proyecto" localSheetId="3">#REF!</definedName>
    <definedName name="xPromociòn_proyecto" localSheetId="5">#REF!</definedName>
    <definedName name="xPromociòn_proyecto" localSheetId="9">#REF!</definedName>
    <definedName name="xPromociòn_proyecto">#REF!</definedName>
    <definedName name="xPropiedad_Horizontal" localSheetId="0">#REF!</definedName>
    <definedName name="xPropiedad_Horizontal" localSheetId="2">#REF!</definedName>
    <definedName name="xPropiedad_Horizontal" localSheetId="6">#REF!</definedName>
    <definedName name="xPropiedad_Horizontal" localSheetId="12">#REF!</definedName>
    <definedName name="xPropiedad_Horizontal" localSheetId="11">#REF!</definedName>
    <definedName name="xPropiedad_Horizontal" localSheetId="10">#REF!</definedName>
    <definedName name="xPropiedad_Horizontal" localSheetId="4">#REF!</definedName>
    <definedName name="xPropiedad_Horizontal" localSheetId="3">#REF!</definedName>
    <definedName name="xPropiedad_Horizontal" localSheetId="5">#REF!</definedName>
    <definedName name="xPropiedad_Horizontal" localSheetId="9">#REF!</definedName>
    <definedName name="xPropiedad_Horizontal">#REF!</definedName>
    <definedName name="xProyecto_arquitectònico" localSheetId="0">#REF!</definedName>
    <definedName name="xProyecto_arquitectònico" localSheetId="2">#REF!</definedName>
    <definedName name="xProyecto_arquitectònico" localSheetId="6">#REF!</definedName>
    <definedName name="xProyecto_arquitectònico" localSheetId="12">#REF!</definedName>
    <definedName name="xProyecto_arquitectònico" localSheetId="11">#REF!</definedName>
    <definedName name="xProyecto_arquitectònico" localSheetId="10">#REF!</definedName>
    <definedName name="xProyecto_arquitectònico" localSheetId="4">#REF!</definedName>
    <definedName name="xProyecto_arquitectònico" localSheetId="3">#REF!</definedName>
    <definedName name="xProyecto_arquitectònico" localSheetId="5">#REF!</definedName>
    <definedName name="xProyecto_arquitectònico" localSheetId="9">#REF!</definedName>
    <definedName name="xProyecto_arquitectònico">#REF!</definedName>
    <definedName name="xPublicidad" localSheetId="0">#REF!</definedName>
    <definedName name="xPublicidad" localSheetId="2">#REF!</definedName>
    <definedName name="xPublicidad" localSheetId="6">#REF!</definedName>
    <definedName name="xPublicidad" localSheetId="12">#REF!</definedName>
    <definedName name="xPublicidad" localSheetId="11">#REF!</definedName>
    <definedName name="xPublicidad" localSheetId="10">#REF!</definedName>
    <definedName name="xPublicidad" localSheetId="4">#REF!</definedName>
    <definedName name="xPublicidad" localSheetId="3">#REF!</definedName>
    <definedName name="xPublicidad" localSheetId="5">#REF!</definedName>
    <definedName name="xPublicidad" localSheetId="9">#REF!</definedName>
    <definedName name="xPublicidad">#REF!</definedName>
    <definedName name="xPuerta_1_______0_90x3_10" localSheetId="0">#REF!</definedName>
    <definedName name="xPuerta_1_______0_90x3_10" localSheetId="2">#REF!</definedName>
    <definedName name="xPuerta_1_______0_90x3_10" localSheetId="6">#REF!</definedName>
    <definedName name="xPuerta_1_______0_90x3_10" localSheetId="12">#REF!</definedName>
    <definedName name="xPuerta_1_______0_90x3_10" localSheetId="11">#REF!</definedName>
    <definedName name="xPuerta_1_______0_90x3_10" localSheetId="10">#REF!</definedName>
    <definedName name="xPuerta_1_______0_90x3_10" localSheetId="4">#REF!</definedName>
    <definedName name="xPuerta_1_______0_90x3_10" localSheetId="3">#REF!</definedName>
    <definedName name="xPuerta_1_______0_90x3_10" localSheetId="5">#REF!</definedName>
    <definedName name="xPuerta_1_______0_90x3_10" localSheetId="9">#REF!</definedName>
    <definedName name="xPuerta_1_______0_90x3_10">#REF!</definedName>
    <definedName name="xPuerta_10_______0_85x2_30" localSheetId="0">#REF!</definedName>
    <definedName name="xPuerta_10_______0_85x2_30" localSheetId="2">#REF!</definedName>
    <definedName name="xPuerta_10_______0_85x2_30" localSheetId="6">#REF!</definedName>
    <definedName name="xPuerta_10_______0_85x2_30" localSheetId="12">#REF!</definedName>
    <definedName name="xPuerta_10_______0_85x2_30" localSheetId="11">#REF!</definedName>
    <definedName name="xPuerta_10_______0_85x2_30" localSheetId="10">#REF!</definedName>
    <definedName name="xPuerta_10_______0_85x2_30" localSheetId="4">#REF!</definedName>
    <definedName name="xPuerta_10_______0_85x2_30" localSheetId="3">#REF!</definedName>
    <definedName name="xPuerta_10_______0_85x2_30" localSheetId="5">#REF!</definedName>
    <definedName name="xPuerta_10_______0_85x2_30" localSheetId="9">#REF!</definedName>
    <definedName name="xPuerta_10_______0_85x2_30">#REF!</definedName>
    <definedName name="xPuerta_10______0_75x2_40" localSheetId="0">#REF!</definedName>
    <definedName name="xPuerta_10______0_75x2_40" localSheetId="2">#REF!</definedName>
    <definedName name="xPuerta_10______0_75x2_40" localSheetId="6">#REF!</definedName>
    <definedName name="xPuerta_10______0_75x2_40" localSheetId="12">#REF!</definedName>
    <definedName name="xPuerta_10______0_75x2_40" localSheetId="11">#REF!</definedName>
    <definedName name="xPuerta_10______0_75x2_40" localSheetId="10">#REF!</definedName>
    <definedName name="xPuerta_10______0_75x2_40" localSheetId="4">#REF!</definedName>
    <definedName name="xPuerta_10______0_75x2_40" localSheetId="3">#REF!</definedName>
    <definedName name="xPuerta_10______0_75x2_40" localSheetId="5">#REF!</definedName>
    <definedName name="xPuerta_10______0_75x2_40" localSheetId="9">#REF!</definedName>
    <definedName name="xPuerta_10______0_75x2_40">#REF!</definedName>
    <definedName name="xPuerta_11_____0_90x2_30" localSheetId="0">#REF!</definedName>
    <definedName name="xPuerta_11_____0_90x2_30" localSheetId="2">#REF!</definedName>
    <definedName name="xPuerta_11_____0_90x2_30" localSheetId="6">#REF!</definedName>
    <definedName name="xPuerta_11_____0_90x2_30" localSheetId="12">#REF!</definedName>
    <definedName name="xPuerta_11_____0_90x2_30" localSheetId="11">#REF!</definedName>
    <definedName name="xPuerta_11_____0_90x2_30" localSheetId="10">#REF!</definedName>
    <definedName name="xPuerta_11_____0_90x2_30" localSheetId="4">#REF!</definedName>
    <definedName name="xPuerta_11_____0_90x2_30" localSheetId="3">#REF!</definedName>
    <definedName name="xPuerta_11_____0_90x2_30" localSheetId="5">#REF!</definedName>
    <definedName name="xPuerta_11_____0_90x2_30" localSheetId="9">#REF!</definedName>
    <definedName name="xPuerta_11_____0_90x2_30">#REF!</definedName>
    <definedName name="xPuerta_12_______0_85x2_30" localSheetId="0">#REF!</definedName>
    <definedName name="xPuerta_12_______0_85x2_30" localSheetId="2">#REF!</definedName>
    <definedName name="xPuerta_12_______0_85x2_30" localSheetId="6">#REF!</definedName>
    <definedName name="xPuerta_12_______0_85x2_30" localSheetId="12">#REF!</definedName>
    <definedName name="xPuerta_12_______0_85x2_30" localSheetId="11">#REF!</definedName>
    <definedName name="xPuerta_12_______0_85x2_30" localSheetId="10">#REF!</definedName>
    <definedName name="xPuerta_12_______0_85x2_30" localSheetId="4">#REF!</definedName>
    <definedName name="xPuerta_12_______0_85x2_30" localSheetId="3">#REF!</definedName>
    <definedName name="xPuerta_12_______0_85x2_30" localSheetId="5">#REF!</definedName>
    <definedName name="xPuerta_12_______0_85x2_30" localSheetId="9">#REF!</definedName>
    <definedName name="xPuerta_12_______0_85x2_30">#REF!</definedName>
    <definedName name="xPuerta_12______0_85x2_30" localSheetId="0">#REF!</definedName>
    <definedName name="xPuerta_12______0_85x2_30" localSheetId="2">#REF!</definedName>
    <definedName name="xPuerta_12______0_85x2_30" localSheetId="6">#REF!</definedName>
    <definedName name="xPuerta_12______0_85x2_30" localSheetId="12">#REF!</definedName>
    <definedName name="xPuerta_12______0_85x2_30" localSheetId="11">#REF!</definedName>
    <definedName name="xPuerta_12______0_85x2_30" localSheetId="10">#REF!</definedName>
    <definedName name="xPuerta_12______0_85x2_30" localSheetId="4">#REF!</definedName>
    <definedName name="xPuerta_12______0_85x2_30" localSheetId="3">#REF!</definedName>
    <definedName name="xPuerta_12______0_85x2_30" localSheetId="5">#REF!</definedName>
    <definedName name="xPuerta_12______0_85x2_30" localSheetId="9">#REF!</definedName>
    <definedName name="xPuerta_12______0_85x2_30">#REF!</definedName>
    <definedName name="xPuerta_12___0_85x2_30_" localSheetId="0">#REF!</definedName>
    <definedName name="xPuerta_12___0_85x2_30_" localSheetId="2">#REF!</definedName>
    <definedName name="xPuerta_12___0_85x2_30_" localSheetId="6">#REF!</definedName>
    <definedName name="xPuerta_12___0_85x2_30_" localSheetId="12">#REF!</definedName>
    <definedName name="xPuerta_12___0_85x2_30_" localSheetId="11">#REF!</definedName>
    <definedName name="xPuerta_12___0_85x2_30_" localSheetId="10">#REF!</definedName>
    <definedName name="xPuerta_12___0_85x2_30_" localSheetId="4">#REF!</definedName>
    <definedName name="xPuerta_12___0_85x2_30_" localSheetId="3">#REF!</definedName>
    <definedName name="xPuerta_12___0_85x2_30_" localSheetId="5">#REF!</definedName>
    <definedName name="xPuerta_12___0_85x2_30_" localSheetId="9">#REF!</definedName>
    <definedName name="xPuerta_12___0_85x2_30_">#REF!</definedName>
    <definedName name="xpuerta_12_0_85x2_30_" localSheetId="0">#REF!</definedName>
    <definedName name="xpuerta_12_0_85x2_30_" localSheetId="2">#REF!</definedName>
    <definedName name="xpuerta_12_0_85x2_30_" localSheetId="6">#REF!</definedName>
    <definedName name="xpuerta_12_0_85x2_30_" localSheetId="12">#REF!</definedName>
    <definedName name="xpuerta_12_0_85x2_30_" localSheetId="11">#REF!</definedName>
    <definedName name="xpuerta_12_0_85x2_30_" localSheetId="10">#REF!</definedName>
    <definedName name="xpuerta_12_0_85x2_30_" localSheetId="4">#REF!</definedName>
    <definedName name="xpuerta_12_0_85x2_30_" localSheetId="3">#REF!</definedName>
    <definedName name="xpuerta_12_0_85x2_30_" localSheetId="5">#REF!</definedName>
    <definedName name="xpuerta_12_0_85x2_30_" localSheetId="9">#REF!</definedName>
    <definedName name="xpuerta_12_0_85x2_30_">#REF!</definedName>
    <definedName name="xPuerta_2_______0_90x2_40" localSheetId="0">#REF!</definedName>
    <definedName name="xPuerta_2_______0_90x2_40" localSheetId="2">#REF!</definedName>
    <definedName name="xPuerta_2_______0_90x2_40" localSheetId="6">#REF!</definedName>
    <definedName name="xPuerta_2_______0_90x2_40" localSheetId="12">#REF!</definedName>
    <definedName name="xPuerta_2_______0_90x2_40" localSheetId="11">#REF!</definedName>
    <definedName name="xPuerta_2_______0_90x2_40" localSheetId="10">#REF!</definedName>
    <definedName name="xPuerta_2_______0_90x2_40" localSheetId="4">#REF!</definedName>
    <definedName name="xPuerta_2_______0_90x2_40" localSheetId="3">#REF!</definedName>
    <definedName name="xPuerta_2_______0_90x2_40" localSheetId="5">#REF!</definedName>
    <definedName name="xPuerta_2_______0_90x2_40" localSheetId="9">#REF!</definedName>
    <definedName name="xPuerta_2_______0_90x2_40">#REF!</definedName>
    <definedName name="xPuerta_3_______0_85x2_40" localSheetId="0">#REF!</definedName>
    <definedName name="xPuerta_3_______0_85x2_40" localSheetId="2">#REF!</definedName>
    <definedName name="xPuerta_3_______0_85x2_40" localSheetId="6">#REF!</definedName>
    <definedName name="xPuerta_3_______0_85x2_40" localSheetId="12">#REF!</definedName>
    <definedName name="xPuerta_3_______0_85x2_40" localSheetId="11">#REF!</definedName>
    <definedName name="xPuerta_3_______0_85x2_40" localSheetId="10">#REF!</definedName>
    <definedName name="xPuerta_3_______0_85x2_40" localSheetId="4">#REF!</definedName>
    <definedName name="xPuerta_3_______0_85x2_40" localSheetId="3">#REF!</definedName>
    <definedName name="xPuerta_3_______0_85x2_40" localSheetId="5">#REF!</definedName>
    <definedName name="xPuerta_3_______0_85x2_40" localSheetId="9">#REF!</definedName>
    <definedName name="xPuerta_3_______0_85x2_40">#REF!</definedName>
    <definedName name="xPuerta_4_______0_75x2_40" localSheetId="0">#REF!</definedName>
    <definedName name="xPuerta_4_______0_75x2_40" localSheetId="2">#REF!</definedName>
    <definedName name="xPuerta_4_______0_75x2_40" localSheetId="6">#REF!</definedName>
    <definedName name="xPuerta_4_______0_75x2_40" localSheetId="12">#REF!</definedName>
    <definedName name="xPuerta_4_______0_75x2_40" localSheetId="11">#REF!</definedName>
    <definedName name="xPuerta_4_______0_75x2_40" localSheetId="10">#REF!</definedName>
    <definedName name="xPuerta_4_______0_75x2_40" localSheetId="4">#REF!</definedName>
    <definedName name="xPuerta_4_______0_75x2_40" localSheetId="3">#REF!</definedName>
    <definedName name="xPuerta_4_______0_75x2_40" localSheetId="5">#REF!</definedName>
    <definedName name="xPuerta_4_______0_75x2_40" localSheetId="9">#REF!</definedName>
    <definedName name="xPuerta_4_______0_75x2_40">#REF!</definedName>
    <definedName name="xPuerta_5_______0_90x2_30" localSheetId="0">#REF!</definedName>
    <definedName name="xPuerta_5_______0_90x2_30" localSheetId="2">#REF!</definedName>
    <definedName name="xPuerta_5_______0_90x2_30" localSheetId="6">#REF!</definedName>
    <definedName name="xPuerta_5_______0_90x2_30" localSheetId="12">#REF!</definedName>
    <definedName name="xPuerta_5_______0_90x2_30" localSheetId="11">#REF!</definedName>
    <definedName name="xPuerta_5_______0_90x2_30" localSheetId="10">#REF!</definedName>
    <definedName name="xPuerta_5_______0_90x2_30" localSheetId="4">#REF!</definedName>
    <definedName name="xPuerta_5_______0_90x2_30" localSheetId="3">#REF!</definedName>
    <definedName name="xPuerta_5_______0_90x2_30" localSheetId="5">#REF!</definedName>
    <definedName name="xPuerta_5_______0_90x2_30" localSheetId="9">#REF!</definedName>
    <definedName name="xPuerta_5_______0_90x2_30">#REF!</definedName>
    <definedName name="xPuerta_6_______0_85x2_30" localSheetId="0">#REF!</definedName>
    <definedName name="xPuerta_6_______0_85x2_30" localSheetId="2">#REF!</definedName>
    <definedName name="xPuerta_6_______0_85x2_30" localSheetId="6">#REF!</definedName>
    <definedName name="xPuerta_6_______0_85x2_30" localSheetId="12">#REF!</definedName>
    <definedName name="xPuerta_6_______0_85x2_30" localSheetId="11">#REF!</definedName>
    <definedName name="xPuerta_6_______0_85x2_30" localSheetId="10">#REF!</definedName>
    <definedName name="xPuerta_6_______0_85x2_30" localSheetId="4">#REF!</definedName>
    <definedName name="xPuerta_6_______0_85x2_30" localSheetId="3">#REF!</definedName>
    <definedName name="xPuerta_6_______0_85x2_30" localSheetId="5">#REF!</definedName>
    <definedName name="xPuerta_6_______0_85x2_30" localSheetId="9">#REF!</definedName>
    <definedName name="xPuerta_6_______0_85x2_30">#REF!</definedName>
    <definedName name="xPuerta_7_______0_75x2_30" localSheetId="0">#REF!</definedName>
    <definedName name="xPuerta_7_______0_75x2_30" localSheetId="2">#REF!</definedName>
    <definedName name="xPuerta_7_______0_75x2_30" localSheetId="6">#REF!</definedName>
    <definedName name="xPuerta_7_______0_75x2_30" localSheetId="12">#REF!</definedName>
    <definedName name="xPuerta_7_______0_75x2_30" localSheetId="11">#REF!</definedName>
    <definedName name="xPuerta_7_______0_75x2_30" localSheetId="10">#REF!</definedName>
    <definedName name="xPuerta_7_______0_75x2_30" localSheetId="4">#REF!</definedName>
    <definedName name="xPuerta_7_______0_75x2_30" localSheetId="3">#REF!</definedName>
    <definedName name="xPuerta_7_______0_75x2_30" localSheetId="5">#REF!</definedName>
    <definedName name="xPuerta_7_______0_75x2_30" localSheetId="9">#REF!</definedName>
    <definedName name="xPuerta_7_______0_75x2_30">#REF!</definedName>
    <definedName name="xPuerta_8__metalica____1_60x2_30" localSheetId="0">#REF!</definedName>
    <definedName name="xPuerta_8__metalica____1_60x2_30" localSheetId="2">#REF!</definedName>
    <definedName name="xPuerta_8__metalica____1_60x2_30" localSheetId="6">#REF!</definedName>
    <definedName name="xPuerta_8__metalica____1_60x2_30" localSheetId="12">#REF!</definedName>
    <definedName name="xPuerta_8__metalica____1_60x2_30" localSheetId="11">#REF!</definedName>
    <definedName name="xPuerta_8__metalica____1_60x2_30" localSheetId="10">#REF!</definedName>
    <definedName name="xPuerta_8__metalica____1_60x2_30" localSheetId="4">#REF!</definedName>
    <definedName name="xPuerta_8__metalica____1_60x2_30" localSheetId="3">#REF!</definedName>
    <definedName name="xPuerta_8__metalica____1_60x2_30" localSheetId="5">#REF!</definedName>
    <definedName name="xPuerta_8__metalica____1_60x2_30" localSheetId="9">#REF!</definedName>
    <definedName name="xPuerta_8__metalica____1_60x2_30">#REF!</definedName>
    <definedName name="xPuerta_9___metalica___1_40x2_30" localSheetId="0">#REF!</definedName>
    <definedName name="xPuerta_9___metalica___1_40x2_30" localSheetId="2">#REF!</definedName>
    <definedName name="xPuerta_9___metalica___1_40x2_30" localSheetId="6">#REF!</definedName>
    <definedName name="xPuerta_9___metalica___1_40x2_30" localSheetId="12">#REF!</definedName>
    <definedName name="xPuerta_9___metalica___1_40x2_30" localSheetId="11">#REF!</definedName>
    <definedName name="xPuerta_9___metalica___1_40x2_30" localSheetId="10">#REF!</definedName>
    <definedName name="xPuerta_9___metalica___1_40x2_30" localSheetId="4">#REF!</definedName>
    <definedName name="xPuerta_9___metalica___1_40x2_30" localSheetId="3">#REF!</definedName>
    <definedName name="xPuerta_9___metalica___1_40x2_30" localSheetId="5">#REF!</definedName>
    <definedName name="xPuerta_9___metalica___1_40x2_30" localSheetId="9">#REF!</definedName>
    <definedName name="xPuerta_9___metalica___1_40x2_30">#REF!</definedName>
    <definedName name="xPuerta_acceso_apartamento" localSheetId="0">#REF!</definedName>
    <definedName name="xPuerta_acceso_apartamento" localSheetId="2">#REF!</definedName>
    <definedName name="xPuerta_acceso_apartamento" localSheetId="6">#REF!</definedName>
    <definedName name="xPuerta_acceso_apartamento" localSheetId="12">#REF!</definedName>
    <definedName name="xPuerta_acceso_apartamento" localSheetId="11">#REF!</definedName>
    <definedName name="xPuerta_acceso_apartamento" localSheetId="10">#REF!</definedName>
    <definedName name="xPuerta_acceso_apartamento" localSheetId="4">#REF!</definedName>
    <definedName name="xPuerta_acceso_apartamento" localSheetId="3">#REF!</definedName>
    <definedName name="xPuerta_acceso_apartamento" localSheetId="5">#REF!</definedName>
    <definedName name="xPuerta_acceso_apartamento" localSheetId="9">#REF!</definedName>
    <definedName name="xPuerta_acceso_apartamento">#REF!</definedName>
    <definedName name="xPuerta_acceso_de_servicio" localSheetId="0">#REF!</definedName>
    <definedName name="xPuerta_acceso_de_servicio" localSheetId="2">#REF!</definedName>
    <definedName name="xPuerta_acceso_de_servicio" localSheetId="6">#REF!</definedName>
    <definedName name="xPuerta_acceso_de_servicio" localSheetId="12">#REF!</definedName>
    <definedName name="xPuerta_acceso_de_servicio" localSheetId="11">#REF!</definedName>
    <definedName name="xPuerta_acceso_de_servicio" localSheetId="10">#REF!</definedName>
    <definedName name="xPuerta_acceso_de_servicio" localSheetId="4">#REF!</definedName>
    <definedName name="xPuerta_acceso_de_servicio" localSheetId="3">#REF!</definedName>
    <definedName name="xPuerta_acceso_de_servicio" localSheetId="5">#REF!</definedName>
    <definedName name="xPuerta_acceso_de_servicio" localSheetId="9">#REF!</definedName>
    <definedName name="xPuerta_acceso_de_servicio">#REF!</definedName>
    <definedName name="xPuerta_acceso_principal" localSheetId="0">#REF!</definedName>
    <definedName name="xPuerta_acceso_principal" localSheetId="2">#REF!</definedName>
    <definedName name="xPuerta_acceso_principal" localSheetId="6">#REF!</definedName>
    <definedName name="xPuerta_acceso_principal" localSheetId="12">#REF!</definedName>
    <definedName name="xPuerta_acceso_principal" localSheetId="11">#REF!</definedName>
    <definedName name="xPuerta_acceso_principal" localSheetId="10">#REF!</definedName>
    <definedName name="xPuerta_acceso_principal" localSheetId="4">#REF!</definedName>
    <definedName name="xPuerta_acceso_principal" localSheetId="3">#REF!</definedName>
    <definedName name="xPuerta_acceso_principal" localSheetId="5">#REF!</definedName>
    <definedName name="xPuerta_acceso_principal" localSheetId="9">#REF!</definedName>
    <definedName name="xPuerta_acceso_principal">#REF!</definedName>
    <definedName name="xPuerta_Closet_con_persiana_de_ventilacion" localSheetId="0">#REF!</definedName>
    <definedName name="xPuerta_Closet_con_persiana_de_ventilacion" localSheetId="2">#REF!</definedName>
    <definedName name="xPuerta_Closet_con_persiana_de_ventilacion" localSheetId="6">#REF!</definedName>
    <definedName name="xPuerta_Closet_con_persiana_de_ventilacion" localSheetId="12">#REF!</definedName>
    <definedName name="xPuerta_Closet_con_persiana_de_ventilacion" localSheetId="11">#REF!</definedName>
    <definedName name="xPuerta_Closet_con_persiana_de_ventilacion" localSheetId="10">#REF!</definedName>
    <definedName name="xPuerta_Closet_con_persiana_de_ventilacion" localSheetId="4">#REF!</definedName>
    <definedName name="xPuerta_Closet_con_persiana_de_ventilacion" localSheetId="3">#REF!</definedName>
    <definedName name="xPuerta_Closet_con_persiana_de_ventilacion" localSheetId="5">#REF!</definedName>
    <definedName name="xPuerta_Closet_con_persiana_de_ventilacion" localSheetId="9">#REF!</definedName>
    <definedName name="xPuerta_Closet_con_persiana_de_ventilacion">#REF!</definedName>
    <definedName name="XPuerta_comunal" localSheetId="0">#REF!</definedName>
    <definedName name="XPuerta_comunal" localSheetId="2">#REF!</definedName>
    <definedName name="XPuerta_comunal" localSheetId="6">#REF!</definedName>
    <definedName name="XPuerta_comunal" localSheetId="12">#REF!</definedName>
    <definedName name="XPuerta_comunal" localSheetId="11">#REF!</definedName>
    <definedName name="XPuerta_comunal" localSheetId="10">#REF!</definedName>
    <definedName name="XPuerta_comunal" localSheetId="4">#REF!</definedName>
    <definedName name="XPuerta_comunal" localSheetId="3">#REF!</definedName>
    <definedName name="XPuerta_comunal" localSheetId="5">#REF!</definedName>
    <definedName name="XPuerta_comunal" localSheetId="9">#REF!</definedName>
    <definedName name="XPuerta_comunal">#REF!</definedName>
    <definedName name="xPuerta_de_seguridad" localSheetId="0">#REF!</definedName>
    <definedName name="xPuerta_de_seguridad" localSheetId="2">#REF!</definedName>
    <definedName name="xPuerta_de_seguridad" localSheetId="6">#REF!</definedName>
    <definedName name="xPuerta_de_seguridad" localSheetId="12">#REF!</definedName>
    <definedName name="xPuerta_de_seguridad" localSheetId="11">#REF!</definedName>
    <definedName name="xPuerta_de_seguridad" localSheetId="10">#REF!</definedName>
    <definedName name="xPuerta_de_seguridad" localSheetId="4">#REF!</definedName>
    <definedName name="xPuerta_de_seguridad" localSheetId="3">#REF!</definedName>
    <definedName name="xPuerta_de_seguridad" localSheetId="5">#REF!</definedName>
    <definedName name="xPuerta_de_seguridad" localSheetId="9">#REF!</definedName>
    <definedName name="xPuerta_de_seguridad">#REF!</definedName>
    <definedName name="xPuerta_elèctrica_parqueaderos" localSheetId="0">#REF!</definedName>
    <definedName name="xPuerta_elèctrica_parqueaderos" localSheetId="2">#REF!</definedName>
    <definedName name="xPuerta_elèctrica_parqueaderos" localSheetId="6">#REF!</definedName>
    <definedName name="xPuerta_elèctrica_parqueaderos" localSheetId="12">#REF!</definedName>
    <definedName name="xPuerta_elèctrica_parqueaderos" localSheetId="11">#REF!</definedName>
    <definedName name="xPuerta_elèctrica_parqueaderos" localSheetId="10">#REF!</definedName>
    <definedName name="xPuerta_elèctrica_parqueaderos" localSheetId="4">#REF!</definedName>
    <definedName name="xPuerta_elèctrica_parqueaderos" localSheetId="3">#REF!</definedName>
    <definedName name="xPuerta_elèctrica_parqueaderos" localSheetId="5">#REF!</definedName>
    <definedName name="xPuerta_elèctrica_parqueaderos" localSheetId="9">#REF!</definedName>
    <definedName name="xPuerta_elèctrica_parqueaderos">#REF!</definedName>
    <definedName name="xPuerta_Smeg_microhondas" localSheetId="0">#REF!</definedName>
    <definedName name="xPuerta_Smeg_microhondas" localSheetId="2">#REF!</definedName>
    <definedName name="xPuerta_Smeg_microhondas" localSheetId="6">#REF!</definedName>
    <definedName name="xPuerta_Smeg_microhondas" localSheetId="12">#REF!</definedName>
    <definedName name="xPuerta_Smeg_microhondas" localSheetId="11">#REF!</definedName>
    <definedName name="xPuerta_Smeg_microhondas" localSheetId="10">#REF!</definedName>
    <definedName name="xPuerta_Smeg_microhondas" localSheetId="4">#REF!</definedName>
    <definedName name="xPuerta_Smeg_microhondas" localSheetId="3">#REF!</definedName>
    <definedName name="xPuerta_Smeg_microhondas" localSheetId="5">#REF!</definedName>
    <definedName name="xPuerta_Smeg_microhondas" localSheetId="9">#REF!</definedName>
    <definedName name="xPuerta_Smeg_microhondas">#REF!</definedName>
    <definedName name="xPuerta_ventana_1_____8_70x3_50" localSheetId="0">#REF!</definedName>
    <definedName name="xPuerta_ventana_1_____8_70x3_50" localSheetId="2">#REF!</definedName>
    <definedName name="xPuerta_ventana_1_____8_70x3_50" localSheetId="6">#REF!</definedName>
    <definedName name="xPuerta_ventana_1_____8_70x3_50" localSheetId="12">#REF!</definedName>
    <definedName name="xPuerta_ventana_1_____8_70x3_50" localSheetId="11">#REF!</definedName>
    <definedName name="xPuerta_ventana_1_____8_70x3_50" localSheetId="10">#REF!</definedName>
    <definedName name="xPuerta_ventana_1_____8_70x3_50" localSheetId="4">#REF!</definedName>
    <definedName name="xPuerta_ventana_1_____8_70x3_50" localSheetId="3">#REF!</definedName>
    <definedName name="xPuerta_ventana_1_____8_70x3_50" localSheetId="5">#REF!</definedName>
    <definedName name="xPuerta_ventana_1_____8_70x3_50" localSheetId="9">#REF!</definedName>
    <definedName name="xPuerta_ventana_1_____8_70x3_50">#REF!</definedName>
    <definedName name="xPuerta_ventana_2_____3_20x2_40" localSheetId="0">#REF!</definedName>
    <definedName name="xPuerta_ventana_2_____3_20x2_40" localSheetId="2">#REF!</definedName>
    <definedName name="xPuerta_ventana_2_____3_20x2_40" localSheetId="6">#REF!</definedName>
    <definedName name="xPuerta_ventana_2_____3_20x2_40" localSheetId="12">#REF!</definedName>
    <definedName name="xPuerta_ventana_2_____3_20x2_40" localSheetId="11">#REF!</definedName>
    <definedName name="xPuerta_ventana_2_____3_20x2_40" localSheetId="10">#REF!</definedName>
    <definedName name="xPuerta_ventana_2_____3_20x2_40" localSheetId="4">#REF!</definedName>
    <definedName name="xPuerta_ventana_2_____3_20x2_40" localSheetId="3">#REF!</definedName>
    <definedName name="xPuerta_ventana_2_____3_20x2_40" localSheetId="5">#REF!</definedName>
    <definedName name="xPuerta_ventana_2_____3_20x2_40" localSheetId="9">#REF!</definedName>
    <definedName name="xPuerta_ventana_2_____3_20x2_40">#REF!</definedName>
    <definedName name="xPuerta_ventana_3_____3_00x2_40" localSheetId="0">#REF!</definedName>
    <definedName name="xPuerta_ventana_3_____3_00x2_40" localSheetId="2">#REF!</definedName>
    <definedName name="xPuerta_ventana_3_____3_00x2_40" localSheetId="6">#REF!</definedName>
    <definedName name="xPuerta_ventana_3_____3_00x2_40" localSheetId="12">#REF!</definedName>
    <definedName name="xPuerta_ventana_3_____3_00x2_40" localSheetId="11">#REF!</definedName>
    <definedName name="xPuerta_ventana_3_____3_00x2_40" localSheetId="10">#REF!</definedName>
    <definedName name="xPuerta_ventana_3_____3_00x2_40" localSheetId="4">#REF!</definedName>
    <definedName name="xPuerta_ventana_3_____3_00x2_40" localSheetId="3">#REF!</definedName>
    <definedName name="xPuerta_ventana_3_____3_00x2_40" localSheetId="5">#REF!</definedName>
    <definedName name="xPuerta_ventana_3_____3_00x2_40" localSheetId="9">#REF!</definedName>
    <definedName name="xPuerta_ventana_3_____3_00x2_40">#REF!</definedName>
    <definedName name="xPuerta_ventana_alcoba_de_servicio" localSheetId="0">#REF!</definedName>
    <definedName name="xPuerta_ventana_alcoba_de_servicio" localSheetId="2">#REF!</definedName>
    <definedName name="xPuerta_ventana_alcoba_de_servicio" localSheetId="6">#REF!</definedName>
    <definedName name="xPuerta_ventana_alcoba_de_servicio" localSheetId="12">#REF!</definedName>
    <definedName name="xPuerta_ventana_alcoba_de_servicio" localSheetId="11">#REF!</definedName>
    <definedName name="xPuerta_ventana_alcoba_de_servicio" localSheetId="10">#REF!</definedName>
    <definedName name="xPuerta_ventana_alcoba_de_servicio" localSheetId="4">#REF!</definedName>
    <definedName name="xPuerta_ventana_alcoba_de_servicio" localSheetId="3">#REF!</definedName>
    <definedName name="xPuerta_ventana_alcoba_de_servicio" localSheetId="5">#REF!</definedName>
    <definedName name="xPuerta_ventana_alcoba_de_servicio" localSheetId="9">#REF!</definedName>
    <definedName name="xPuerta_ventana_alcoba_de_servicio">#REF!</definedName>
    <definedName name="xPuertacomunal" localSheetId="0">#REF!</definedName>
    <definedName name="xPuertacomunal" localSheetId="2">#REF!</definedName>
    <definedName name="xPuertacomunal" localSheetId="6">#REF!</definedName>
    <definedName name="xPuertacomunal" localSheetId="12">#REF!</definedName>
    <definedName name="xPuertacomunal" localSheetId="11">#REF!</definedName>
    <definedName name="xPuertacomunal" localSheetId="10">#REF!</definedName>
    <definedName name="xPuertacomunal" localSheetId="4">#REF!</definedName>
    <definedName name="xPuertacomunal" localSheetId="3">#REF!</definedName>
    <definedName name="xPuertacomunal" localSheetId="5">#REF!</definedName>
    <definedName name="xPuertacomunal" localSheetId="9">#REF!</definedName>
    <definedName name="xPuertacomunal">#REF!</definedName>
    <definedName name="xPuertas_ducha_en_vidrio_templado_10_mm." localSheetId="0">#REF!</definedName>
    <definedName name="xPuertas_ducha_en_vidrio_templado_10_mm." localSheetId="2">#REF!</definedName>
    <definedName name="xPuertas_ducha_en_vidrio_templado_10_mm." localSheetId="6">#REF!</definedName>
    <definedName name="xPuertas_ducha_en_vidrio_templado_10_mm." localSheetId="12">#REF!</definedName>
    <definedName name="xPuertas_ducha_en_vidrio_templado_10_mm." localSheetId="11">#REF!</definedName>
    <definedName name="xPuertas_ducha_en_vidrio_templado_10_mm." localSheetId="10">#REF!</definedName>
    <definedName name="xPuertas_ducha_en_vidrio_templado_10_mm." localSheetId="4">#REF!</definedName>
    <definedName name="xPuertas_ducha_en_vidrio_templado_10_mm." localSheetId="3">#REF!</definedName>
    <definedName name="xPuertas_ducha_en_vidrio_templado_10_mm." localSheetId="5">#REF!</definedName>
    <definedName name="xPuertas_ducha_en_vidrio_templado_10_mm." localSheetId="9">#REF!</definedName>
    <definedName name="xPuertas_ducha_en_vidrio_templado_10_mm.">#REF!</definedName>
    <definedName name="xPueta_Acceso___________2_60x3_10" localSheetId="0">#REF!</definedName>
    <definedName name="xPueta_Acceso___________2_60x3_10" localSheetId="2">#REF!</definedName>
    <definedName name="xPueta_Acceso___________2_60x3_10" localSheetId="6">#REF!</definedName>
    <definedName name="xPueta_Acceso___________2_60x3_10" localSheetId="12">#REF!</definedName>
    <definedName name="xPueta_Acceso___________2_60x3_10" localSheetId="11">#REF!</definedName>
    <definedName name="xPueta_Acceso___________2_60x3_10" localSheetId="10">#REF!</definedName>
    <definedName name="xPueta_Acceso___________2_60x3_10" localSheetId="4">#REF!</definedName>
    <definedName name="xPueta_Acceso___________2_60x3_10" localSheetId="3">#REF!</definedName>
    <definedName name="xPueta_Acceso___________2_60x3_10" localSheetId="5">#REF!</definedName>
    <definedName name="xPueta_Acceso___________2_60x3_10" localSheetId="9">#REF!</definedName>
    <definedName name="xPueta_Acceso___________2_60x3_10">#REF!</definedName>
    <definedName name="xPueta_Acceso__CV____1_00x2_40" localSheetId="0">#REF!</definedName>
    <definedName name="xPueta_Acceso__CV____1_00x2_40" localSheetId="2">#REF!</definedName>
    <definedName name="xPueta_Acceso__CV____1_00x2_40" localSheetId="6">#REF!</definedName>
    <definedName name="xPueta_Acceso__CV____1_00x2_40" localSheetId="12">#REF!</definedName>
    <definedName name="xPueta_Acceso__CV____1_00x2_40" localSheetId="11">#REF!</definedName>
    <definedName name="xPueta_Acceso__CV____1_00x2_40" localSheetId="10">#REF!</definedName>
    <definedName name="xPueta_Acceso__CV____1_00x2_40" localSheetId="4">#REF!</definedName>
    <definedName name="xPueta_Acceso__CV____1_00x2_40" localSheetId="3">#REF!</definedName>
    <definedName name="xPueta_Acceso__CV____1_00x2_40" localSheetId="5">#REF!</definedName>
    <definedName name="xPueta_Acceso__CV____1_00x2_40" localSheetId="9">#REF!</definedName>
    <definedName name="xPueta_Acceso__CV____1_00x2_40">#REF!</definedName>
    <definedName name="xPulidora" localSheetId="0">#REF!</definedName>
    <definedName name="xPulidora" localSheetId="2">#REF!</definedName>
    <definedName name="xPulidora" localSheetId="6">#REF!</definedName>
    <definedName name="xPulidora" localSheetId="12">#REF!</definedName>
    <definedName name="xPulidora" localSheetId="11">#REF!</definedName>
    <definedName name="xPulidora" localSheetId="10">#REF!</definedName>
    <definedName name="xPulidora" localSheetId="4">#REF!</definedName>
    <definedName name="xPulidora" localSheetId="3">#REF!</definedName>
    <definedName name="xPulidora" localSheetId="5">#REF!</definedName>
    <definedName name="xPulidora" localSheetId="9">#REF!</definedName>
    <definedName name="xPulidora">#REF!</definedName>
    <definedName name="xPuntill" localSheetId="0">#REF!</definedName>
    <definedName name="xPuntill" localSheetId="2">#REF!</definedName>
    <definedName name="xPuntill" localSheetId="6">#REF!</definedName>
    <definedName name="xPuntill" localSheetId="12">#REF!</definedName>
    <definedName name="xPuntill" localSheetId="11">#REF!</definedName>
    <definedName name="xPuntill" localSheetId="10">#REF!</definedName>
    <definedName name="xPuntill" localSheetId="4">#REF!</definedName>
    <definedName name="xPuntill" localSheetId="3">#REF!</definedName>
    <definedName name="xPuntill" localSheetId="5">#REF!</definedName>
    <definedName name="xPuntill" localSheetId="9">#REF!</definedName>
    <definedName name="xPuntill">#REF!</definedName>
    <definedName name="xpuntilla" localSheetId="0">#REF!</definedName>
    <definedName name="xpuntilla" localSheetId="2">#REF!</definedName>
    <definedName name="xpuntilla" localSheetId="6">#REF!</definedName>
    <definedName name="xpuntilla" localSheetId="12">#REF!</definedName>
    <definedName name="xpuntilla" localSheetId="11">#REF!</definedName>
    <definedName name="xpuntilla" localSheetId="10">#REF!</definedName>
    <definedName name="xpuntilla" localSheetId="4">#REF!</definedName>
    <definedName name="xpuntilla" localSheetId="3">#REF!</definedName>
    <definedName name="xpuntilla" localSheetId="5">#REF!</definedName>
    <definedName name="xpuntilla" localSheetId="9">#REF!</definedName>
    <definedName name="xpuntilla">#REF!</definedName>
    <definedName name="xpuntilla_acero" localSheetId="0">#REF!</definedName>
    <definedName name="xpuntilla_acero" localSheetId="2">#REF!</definedName>
    <definedName name="xpuntilla_acero" localSheetId="6">#REF!</definedName>
    <definedName name="xpuntilla_acero" localSheetId="12">#REF!</definedName>
    <definedName name="xpuntilla_acero" localSheetId="11">#REF!</definedName>
    <definedName name="xpuntilla_acero" localSheetId="10">#REF!</definedName>
    <definedName name="xpuntilla_acero" localSheetId="4">#REF!</definedName>
    <definedName name="xpuntilla_acero" localSheetId="3">#REF!</definedName>
    <definedName name="xpuntilla_acero" localSheetId="5">#REF!</definedName>
    <definedName name="xpuntilla_acero" localSheetId="9">#REF!</definedName>
    <definedName name="xpuntilla_acero">#REF!</definedName>
    <definedName name="xPuntos_eléctricos_campamento" localSheetId="0">#REF!</definedName>
    <definedName name="xPuntos_eléctricos_campamento" localSheetId="2">#REF!</definedName>
    <definedName name="xPuntos_eléctricos_campamento" localSheetId="6">#REF!</definedName>
    <definedName name="xPuntos_eléctricos_campamento" localSheetId="12">#REF!</definedName>
    <definedName name="xPuntos_eléctricos_campamento" localSheetId="11">#REF!</definedName>
    <definedName name="xPuntos_eléctricos_campamento" localSheetId="10">#REF!</definedName>
    <definedName name="xPuntos_eléctricos_campamento" localSheetId="4">#REF!</definedName>
    <definedName name="xPuntos_eléctricos_campamento" localSheetId="3">#REF!</definedName>
    <definedName name="xPuntos_eléctricos_campamento" localSheetId="5">#REF!</definedName>
    <definedName name="xPuntos_eléctricos_campamento" localSheetId="9">#REF!</definedName>
    <definedName name="xPuntos_eléctricos_campamento">#REF!</definedName>
    <definedName name="xPuntos_hidráulicos_campamento" localSheetId="0">#REF!</definedName>
    <definedName name="xPuntos_hidráulicos_campamento" localSheetId="2">#REF!</definedName>
    <definedName name="xPuntos_hidráulicos_campamento" localSheetId="6">#REF!</definedName>
    <definedName name="xPuntos_hidráulicos_campamento" localSheetId="12">#REF!</definedName>
    <definedName name="xPuntos_hidráulicos_campamento" localSheetId="11">#REF!</definedName>
    <definedName name="xPuntos_hidráulicos_campamento" localSheetId="10">#REF!</definedName>
    <definedName name="xPuntos_hidráulicos_campamento" localSheetId="4">#REF!</definedName>
    <definedName name="xPuntos_hidráulicos_campamento" localSheetId="3">#REF!</definedName>
    <definedName name="xPuntos_hidráulicos_campamento" localSheetId="5">#REF!</definedName>
    <definedName name="xPuntos_hidráulicos_campamento" localSheetId="9">#REF!</definedName>
    <definedName name="xPuntos_hidráulicos_campamento">#REF!</definedName>
    <definedName name="xPuntos_sanitarios_campamento" localSheetId="0">#REF!</definedName>
    <definedName name="xPuntos_sanitarios_campamento" localSheetId="2">#REF!</definedName>
    <definedName name="xPuntos_sanitarios_campamento" localSheetId="6">#REF!</definedName>
    <definedName name="xPuntos_sanitarios_campamento" localSheetId="12">#REF!</definedName>
    <definedName name="xPuntos_sanitarios_campamento" localSheetId="11">#REF!</definedName>
    <definedName name="xPuntos_sanitarios_campamento" localSheetId="10">#REF!</definedName>
    <definedName name="xPuntos_sanitarios_campamento" localSheetId="4">#REF!</definedName>
    <definedName name="xPuntos_sanitarios_campamento" localSheetId="3">#REF!</definedName>
    <definedName name="xPuntos_sanitarios_campamento" localSheetId="5">#REF!</definedName>
    <definedName name="xPuntos_sanitarios_campamento" localSheetId="9">#REF!</definedName>
    <definedName name="xPuntos_sanitarios_campamento">#REF!</definedName>
    <definedName name="xrecebo" localSheetId="0">#REF!</definedName>
    <definedName name="xrecebo" localSheetId="2">#REF!</definedName>
    <definedName name="xrecebo" localSheetId="6">#REF!</definedName>
    <definedName name="xrecebo" localSheetId="12">#REF!</definedName>
    <definedName name="xrecebo" localSheetId="11">#REF!</definedName>
    <definedName name="xrecebo" localSheetId="10">#REF!</definedName>
    <definedName name="xrecebo" localSheetId="4">#REF!</definedName>
    <definedName name="xrecebo" localSheetId="3">#REF!</definedName>
    <definedName name="xrecebo" localSheetId="5">#REF!</definedName>
    <definedName name="xrecebo" localSheetId="9">#REF!</definedName>
    <definedName name="xrecebo">#REF!</definedName>
    <definedName name="xRed_desagüe" localSheetId="0">#REF!</definedName>
    <definedName name="xRed_desagüe" localSheetId="2">#REF!</definedName>
    <definedName name="xRed_desagüe" localSheetId="6">#REF!</definedName>
    <definedName name="xRed_desagüe" localSheetId="12">#REF!</definedName>
    <definedName name="xRed_desagüe" localSheetId="11">#REF!</definedName>
    <definedName name="xRed_desagüe" localSheetId="10">#REF!</definedName>
    <definedName name="xRed_desagüe" localSheetId="4">#REF!</definedName>
    <definedName name="xRed_desagüe" localSheetId="3">#REF!</definedName>
    <definedName name="xRed_desagüe" localSheetId="5">#REF!</definedName>
    <definedName name="xRed_desagüe" localSheetId="9">#REF!</definedName>
    <definedName name="xRed_desagüe">#REF!</definedName>
    <definedName name="xReflectores_fachada" localSheetId="0">#REF!</definedName>
    <definedName name="xReflectores_fachada" localSheetId="2">#REF!</definedName>
    <definedName name="xReflectores_fachada" localSheetId="6">#REF!</definedName>
    <definedName name="xReflectores_fachada" localSheetId="12">#REF!</definedName>
    <definedName name="xReflectores_fachada" localSheetId="11">#REF!</definedName>
    <definedName name="xReflectores_fachada" localSheetId="10">#REF!</definedName>
    <definedName name="xReflectores_fachada" localSheetId="4">#REF!</definedName>
    <definedName name="xReflectores_fachada" localSheetId="3">#REF!</definedName>
    <definedName name="xReflectores_fachada" localSheetId="5">#REF!</definedName>
    <definedName name="xReflectores_fachada" localSheetId="9">#REF!</definedName>
    <definedName name="xReflectores_fachada">#REF!</definedName>
    <definedName name="xRefuerzo_acero" localSheetId="0">#REF!</definedName>
    <definedName name="xRefuerzo_acero" localSheetId="2">#REF!</definedName>
    <definedName name="xRefuerzo_acero" localSheetId="6">#REF!</definedName>
    <definedName name="xRefuerzo_acero" localSheetId="12">#REF!</definedName>
    <definedName name="xRefuerzo_acero" localSheetId="11">#REF!</definedName>
    <definedName name="xRefuerzo_acero" localSheetId="10">#REF!</definedName>
    <definedName name="xRefuerzo_acero" localSheetId="4">#REF!</definedName>
    <definedName name="xRefuerzo_acero" localSheetId="3">#REF!</definedName>
    <definedName name="xRefuerzo_acero" localSheetId="5">#REF!</definedName>
    <definedName name="xRefuerzo_acero" localSheetId="9">#REF!</definedName>
    <definedName name="xRefuerzo_acero">#REF!</definedName>
    <definedName name="xRefuerzo_acero_" localSheetId="0">#REF!</definedName>
    <definedName name="xRefuerzo_acero_" localSheetId="2">#REF!</definedName>
    <definedName name="xRefuerzo_acero_" localSheetId="6">#REF!</definedName>
    <definedName name="xRefuerzo_acero_" localSheetId="12">#REF!</definedName>
    <definedName name="xRefuerzo_acero_" localSheetId="11">#REF!</definedName>
    <definedName name="xRefuerzo_acero_" localSheetId="10">#REF!</definedName>
    <definedName name="xRefuerzo_acero_" localSheetId="4">#REF!</definedName>
    <definedName name="xRefuerzo_acero_" localSheetId="3">#REF!</definedName>
    <definedName name="xRefuerzo_acero_" localSheetId="5">#REF!</definedName>
    <definedName name="xRefuerzo_acero_" localSheetId="9">#REF!</definedName>
    <definedName name="xRefuerzo_acero_">#REF!</definedName>
    <definedName name="xRefuerzo_malla" localSheetId="0">#REF!</definedName>
    <definedName name="xRefuerzo_malla" localSheetId="2">#REF!</definedName>
    <definedName name="xRefuerzo_malla" localSheetId="6">#REF!</definedName>
    <definedName name="xRefuerzo_malla" localSheetId="12">#REF!</definedName>
    <definedName name="xRefuerzo_malla" localSheetId="11">#REF!</definedName>
    <definedName name="xRefuerzo_malla" localSheetId="10">#REF!</definedName>
    <definedName name="xRefuerzo_malla" localSheetId="4">#REF!</definedName>
    <definedName name="xRefuerzo_malla" localSheetId="3">#REF!</definedName>
    <definedName name="xRefuerzo_malla" localSheetId="5">#REF!</definedName>
    <definedName name="xRefuerzo_malla" localSheetId="9">#REF!</definedName>
    <definedName name="xRefuerzo_malla">#REF!</definedName>
    <definedName name="xRefuerzo_malla_" localSheetId="0">#REF!</definedName>
    <definedName name="xRefuerzo_malla_" localSheetId="2">#REF!</definedName>
    <definedName name="xRefuerzo_malla_" localSheetId="6">#REF!</definedName>
    <definedName name="xRefuerzo_malla_" localSheetId="12">#REF!</definedName>
    <definedName name="xRefuerzo_malla_" localSheetId="11">#REF!</definedName>
    <definedName name="xRefuerzo_malla_" localSheetId="10">#REF!</definedName>
    <definedName name="xRefuerzo_malla_" localSheetId="4">#REF!</definedName>
    <definedName name="xRefuerzo_malla_" localSheetId="3">#REF!</definedName>
    <definedName name="xRefuerzo_malla_" localSheetId="5">#REF!</definedName>
    <definedName name="xRefuerzo_malla_" localSheetId="9">#REF!</definedName>
    <definedName name="xRefuerzo_malla_">#REF!</definedName>
    <definedName name="xRefuerzo_para_cortinas" localSheetId="0">#REF!</definedName>
    <definedName name="xRefuerzo_para_cortinas" localSheetId="2">#REF!</definedName>
    <definedName name="xRefuerzo_para_cortinas" localSheetId="6">#REF!</definedName>
    <definedName name="xRefuerzo_para_cortinas" localSheetId="12">#REF!</definedName>
    <definedName name="xRefuerzo_para_cortinas" localSheetId="11">#REF!</definedName>
    <definedName name="xRefuerzo_para_cortinas" localSheetId="10">#REF!</definedName>
    <definedName name="xRefuerzo_para_cortinas" localSheetId="4">#REF!</definedName>
    <definedName name="xRefuerzo_para_cortinas" localSheetId="3">#REF!</definedName>
    <definedName name="xRefuerzo_para_cortinas" localSheetId="5">#REF!</definedName>
    <definedName name="xRefuerzo_para_cortinas" localSheetId="9">#REF!</definedName>
    <definedName name="xRefuerzo_para_cortinas">#REF!</definedName>
    <definedName name="xRefuerzoacer" localSheetId="0">#REF!</definedName>
    <definedName name="xRefuerzoacer" localSheetId="2">#REF!</definedName>
    <definedName name="xRefuerzoacer" localSheetId="6">#REF!</definedName>
    <definedName name="xRefuerzoacer" localSheetId="12">#REF!</definedName>
    <definedName name="xRefuerzoacer" localSheetId="11">#REF!</definedName>
    <definedName name="xRefuerzoacer" localSheetId="10">#REF!</definedName>
    <definedName name="xRefuerzoacer" localSheetId="4">#REF!</definedName>
    <definedName name="xRefuerzoacer" localSheetId="3">#REF!</definedName>
    <definedName name="xRefuerzoacer" localSheetId="5">#REF!</definedName>
    <definedName name="xRefuerzoacer" localSheetId="9">#REF!</definedName>
    <definedName name="xRefuerzoacer">#REF!</definedName>
    <definedName name="xRefuerzoacero" localSheetId="0">#REF!</definedName>
    <definedName name="xRefuerzoacero" localSheetId="2">#REF!</definedName>
    <definedName name="xRefuerzoacero" localSheetId="6">#REF!</definedName>
    <definedName name="xRefuerzoacero" localSheetId="12">#REF!</definedName>
    <definedName name="xRefuerzoacero" localSheetId="11">#REF!</definedName>
    <definedName name="xRefuerzoacero" localSheetId="10">#REF!</definedName>
    <definedName name="xRefuerzoacero" localSheetId="4">#REF!</definedName>
    <definedName name="xRefuerzoacero" localSheetId="3">#REF!</definedName>
    <definedName name="xRefuerzoacero" localSheetId="5">#REF!</definedName>
    <definedName name="xRefuerzoacero" localSheetId="9">#REF!</definedName>
    <definedName name="xRefuerzoacero">#REF!</definedName>
    <definedName name="xReguladores_de_presión" localSheetId="0">#REF!</definedName>
    <definedName name="xReguladores_de_presión" localSheetId="2">#REF!</definedName>
    <definedName name="xReguladores_de_presión" localSheetId="6">#REF!</definedName>
    <definedName name="xReguladores_de_presión" localSheetId="12">#REF!</definedName>
    <definedName name="xReguladores_de_presión" localSheetId="11">#REF!</definedName>
    <definedName name="xReguladores_de_presión" localSheetId="10">#REF!</definedName>
    <definedName name="xReguladores_de_presión" localSheetId="4">#REF!</definedName>
    <definedName name="xReguladores_de_presión" localSheetId="3">#REF!</definedName>
    <definedName name="xReguladores_de_presión" localSheetId="5">#REF!</definedName>
    <definedName name="xReguladores_de_presión" localSheetId="9">#REF!</definedName>
    <definedName name="xReguladores_de_presión">#REF!</definedName>
    <definedName name="xReja_de_cerramiento" localSheetId="0">#REF!</definedName>
    <definedName name="xReja_de_cerramiento" localSheetId="2">#REF!</definedName>
    <definedName name="xReja_de_cerramiento" localSheetId="6">#REF!</definedName>
    <definedName name="xReja_de_cerramiento" localSheetId="12">#REF!</definedName>
    <definedName name="xReja_de_cerramiento" localSheetId="11">#REF!</definedName>
    <definedName name="xReja_de_cerramiento" localSheetId="10">#REF!</definedName>
    <definedName name="xReja_de_cerramiento" localSheetId="4">#REF!</definedName>
    <definedName name="xReja_de_cerramiento" localSheetId="3">#REF!</definedName>
    <definedName name="xReja_de_cerramiento" localSheetId="5">#REF!</definedName>
    <definedName name="xReja_de_cerramiento" localSheetId="9">#REF!</definedName>
    <definedName name="xReja_de_cerramiento">#REF!</definedName>
    <definedName name="xRejas_càrcamos" localSheetId="0">#REF!</definedName>
    <definedName name="xRejas_càrcamos" localSheetId="2">#REF!</definedName>
    <definedName name="xRejas_càrcamos" localSheetId="6">#REF!</definedName>
    <definedName name="xRejas_càrcamos" localSheetId="12">#REF!</definedName>
    <definedName name="xRejas_càrcamos" localSheetId="11">#REF!</definedName>
    <definedName name="xRejas_càrcamos" localSheetId="10">#REF!</definedName>
    <definedName name="xRejas_càrcamos" localSheetId="4">#REF!</definedName>
    <definedName name="xRejas_càrcamos" localSheetId="3">#REF!</definedName>
    <definedName name="xRejas_càrcamos" localSheetId="5">#REF!</definedName>
    <definedName name="xRejas_càrcamos" localSheetId="9">#REF!</definedName>
    <definedName name="xRejas_càrcamos">#REF!</definedName>
    <definedName name="xRejas_claraboyas" localSheetId="0">#REF!</definedName>
    <definedName name="xRejas_claraboyas" localSheetId="2">#REF!</definedName>
    <definedName name="xRejas_claraboyas" localSheetId="6">#REF!</definedName>
    <definedName name="xRejas_claraboyas" localSheetId="12">#REF!</definedName>
    <definedName name="xRejas_claraboyas" localSheetId="11">#REF!</definedName>
    <definedName name="xRejas_claraboyas" localSheetId="10">#REF!</definedName>
    <definedName name="xRejas_claraboyas" localSheetId="4">#REF!</definedName>
    <definedName name="xRejas_claraboyas" localSheetId="3">#REF!</definedName>
    <definedName name="xRejas_claraboyas" localSheetId="5">#REF!</definedName>
    <definedName name="xRejas_claraboyas" localSheetId="9">#REF!</definedName>
    <definedName name="xRejas_claraboyas">#REF!</definedName>
    <definedName name="XRejas_varias" localSheetId="0">#REF!</definedName>
    <definedName name="XRejas_varias" localSheetId="2">#REF!</definedName>
    <definedName name="XRejas_varias" localSheetId="6">#REF!</definedName>
    <definedName name="XRejas_varias" localSheetId="12">#REF!</definedName>
    <definedName name="XRejas_varias" localSheetId="11">#REF!</definedName>
    <definedName name="XRejas_varias" localSheetId="10">#REF!</definedName>
    <definedName name="XRejas_varias" localSheetId="4">#REF!</definedName>
    <definedName name="XRejas_varias" localSheetId="3">#REF!</definedName>
    <definedName name="XRejas_varias" localSheetId="5">#REF!</definedName>
    <definedName name="XRejas_varias" localSheetId="9">#REF!</definedName>
    <definedName name="XRejas_varias">#REF!</definedName>
    <definedName name="xRejas_ventilacion_placa_sotanos" localSheetId="0">#REF!</definedName>
    <definedName name="xRejas_ventilacion_placa_sotanos" localSheetId="2">#REF!</definedName>
    <definedName name="xRejas_ventilacion_placa_sotanos" localSheetId="6">#REF!</definedName>
    <definedName name="xRejas_ventilacion_placa_sotanos" localSheetId="12">#REF!</definedName>
    <definedName name="xRejas_ventilacion_placa_sotanos" localSheetId="11">#REF!</definedName>
    <definedName name="xRejas_ventilacion_placa_sotanos" localSheetId="10">#REF!</definedName>
    <definedName name="xRejas_ventilacion_placa_sotanos" localSheetId="4">#REF!</definedName>
    <definedName name="xRejas_ventilacion_placa_sotanos" localSheetId="3">#REF!</definedName>
    <definedName name="xRejas_ventilacion_placa_sotanos" localSheetId="5">#REF!</definedName>
    <definedName name="xRejas_ventilacion_placa_sotanos" localSheetId="9">#REF!</definedName>
    <definedName name="xRejas_ventilacion_placa_sotanos">#REF!</definedName>
    <definedName name="xRejilla_mazorca" localSheetId="0">#REF!</definedName>
    <definedName name="xRejilla_mazorca" localSheetId="2">#REF!</definedName>
    <definedName name="xRejilla_mazorca" localSheetId="6">#REF!</definedName>
    <definedName name="xRejilla_mazorca" localSheetId="12">#REF!</definedName>
    <definedName name="xRejilla_mazorca" localSheetId="11">#REF!</definedName>
    <definedName name="xRejilla_mazorca" localSheetId="10">#REF!</definedName>
    <definedName name="xRejilla_mazorca" localSheetId="4">#REF!</definedName>
    <definedName name="xRejilla_mazorca" localSheetId="3">#REF!</definedName>
    <definedName name="xRejilla_mazorca" localSheetId="5">#REF!</definedName>
    <definedName name="xRejilla_mazorca" localSheetId="9">#REF!</definedName>
    <definedName name="xRejilla_mazorca">#REF!</definedName>
    <definedName name="xRejilla_mazorca_industrial_6__cubierta" localSheetId="0">#REF!</definedName>
    <definedName name="xRejilla_mazorca_industrial_6__cubierta" localSheetId="2">#REF!</definedName>
    <definedName name="xRejilla_mazorca_industrial_6__cubierta" localSheetId="6">#REF!</definedName>
    <definedName name="xRejilla_mazorca_industrial_6__cubierta" localSheetId="12">#REF!</definedName>
    <definedName name="xRejilla_mazorca_industrial_6__cubierta" localSheetId="11">#REF!</definedName>
    <definedName name="xRejilla_mazorca_industrial_6__cubierta" localSheetId="10">#REF!</definedName>
    <definedName name="xRejilla_mazorca_industrial_6__cubierta" localSheetId="4">#REF!</definedName>
    <definedName name="xRejilla_mazorca_industrial_6__cubierta" localSheetId="3">#REF!</definedName>
    <definedName name="xRejilla_mazorca_industrial_6__cubierta" localSheetId="5">#REF!</definedName>
    <definedName name="xRejilla_mazorca_industrial_6__cubierta" localSheetId="9">#REF!</definedName>
    <definedName name="xRejilla_mazorca_industrial_6__cubierta">#REF!</definedName>
    <definedName name="xRejilla_mazorca_jardineras" localSheetId="0">#REF!</definedName>
    <definedName name="xRejilla_mazorca_jardineras" localSheetId="2">#REF!</definedName>
    <definedName name="xRejilla_mazorca_jardineras" localSheetId="6">#REF!</definedName>
    <definedName name="xRejilla_mazorca_jardineras" localSheetId="12">#REF!</definedName>
    <definedName name="xRejilla_mazorca_jardineras" localSheetId="11">#REF!</definedName>
    <definedName name="xRejilla_mazorca_jardineras" localSheetId="10">#REF!</definedName>
    <definedName name="xRejilla_mazorca_jardineras" localSheetId="4">#REF!</definedName>
    <definedName name="xRejilla_mazorca_jardineras" localSheetId="3">#REF!</definedName>
    <definedName name="xRejilla_mazorca_jardineras" localSheetId="5">#REF!</definedName>
    <definedName name="xRejilla_mazorca_jardineras" localSheetId="9">#REF!</definedName>
    <definedName name="xRejilla_mazorca_jardineras">#REF!</definedName>
    <definedName name="xRejilla_piso" localSheetId="0">#REF!</definedName>
    <definedName name="xRejilla_piso" localSheetId="2">#REF!</definedName>
    <definedName name="xRejilla_piso" localSheetId="6">#REF!</definedName>
    <definedName name="xRejilla_piso" localSheetId="12">#REF!</definedName>
    <definedName name="xRejilla_piso" localSheetId="11">#REF!</definedName>
    <definedName name="xRejilla_piso" localSheetId="10">#REF!</definedName>
    <definedName name="xRejilla_piso" localSheetId="4">#REF!</definedName>
    <definedName name="xRejilla_piso" localSheetId="3">#REF!</definedName>
    <definedName name="xRejilla_piso" localSheetId="5">#REF!</definedName>
    <definedName name="xRejilla_piso" localSheetId="9">#REF!</definedName>
    <definedName name="xRejilla_piso">#REF!</definedName>
    <definedName name="xRejillas_cárcamo" localSheetId="0">#REF!</definedName>
    <definedName name="xRejillas_cárcamo" localSheetId="2">#REF!</definedName>
    <definedName name="xRejillas_cárcamo" localSheetId="6">#REF!</definedName>
    <definedName name="xRejillas_cárcamo" localSheetId="12">#REF!</definedName>
    <definedName name="xRejillas_cárcamo" localSheetId="11">#REF!</definedName>
    <definedName name="xRejillas_cárcamo" localSheetId="10">#REF!</definedName>
    <definedName name="xRejillas_cárcamo" localSheetId="4">#REF!</definedName>
    <definedName name="xRejillas_cárcamo" localSheetId="3">#REF!</definedName>
    <definedName name="xRejillas_cárcamo" localSheetId="5">#REF!</definedName>
    <definedName name="xRejillas_cárcamo" localSheetId="9">#REF!</definedName>
    <definedName name="xRejillas_cárcamo">#REF!</definedName>
    <definedName name="xRejillas_de_piso_de_2" localSheetId="0">#REF!</definedName>
    <definedName name="xRejillas_de_piso_de_2" localSheetId="2">#REF!</definedName>
    <definedName name="xRejillas_de_piso_de_2" localSheetId="6">#REF!</definedName>
    <definedName name="xRejillas_de_piso_de_2" localSheetId="12">#REF!</definedName>
    <definedName name="xRejillas_de_piso_de_2" localSheetId="11">#REF!</definedName>
    <definedName name="xRejillas_de_piso_de_2" localSheetId="10">#REF!</definedName>
    <definedName name="xRejillas_de_piso_de_2" localSheetId="4">#REF!</definedName>
    <definedName name="xRejillas_de_piso_de_2" localSheetId="3">#REF!</definedName>
    <definedName name="xRejillas_de_piso_de_2" localSheetId="5">#REF!</definedName>
    <definedName name="xRejillas_de_piso_de_2" localSheetId="9">#REF!</definedName>
    <definedName name="xRejillas_de_piso_de_2">#REF!</definedName>
    <definedName name="xRejillas_de_piso_de_3" localSheetId="0">#REF!</definedName>
    <definedName name="xRejillas_de_piso_de_3" localSheetId="2">#REF!</definedName>
    <definedName name="xRejillas_de_piso_de_3" localSheetId="6">#REF!</definedName>
    <definedName name="xRejillas_de_piso_de_3" localSheetId="12">#REF!</definedName>
    <definedName name="xRejillas_de_piso_de_3" localSheetId="11">#REF!</definedName>
    <definedName name="xRejillas_de_piso_de_3" localSheetId="10">#REF!</definedName>
    <definedName name="xRejillas_de_piso_de_3" localSheetId="4">#REF!</definedName>
    <definedName name="xRejillas_de_piso_de_3" localSheetId="3">#REF!</definedName>
    <definedName name="xRejillas_de_piso_de_3" localSheetId="5">#REF!</definedName>
    <definedName name="xRejillas_de_piso_de_3" localSheetId="9">#REF!</definedName>
    <definedName name="xRejillas_de_piso_de_3">#REF!</definedName>
    <definedName name="xRejillas_de_piso_de_4" localSheetId="0">#REF!</definedName>
    <definedName name="xRejillas_de_piso_de_4" localSheetId="2">#REF!</definedName>
    <definedName name="xRejillas_de_piso_de_4" localSheetId="6">#REF!</definedName>
    <definedName name="xRejillas_de_piso_de_4" localSheetId="12">#REF!</definedName>
    <definedName name="xRejillas_de_piso_de_4" localSheetId="11">#REF!</definedName>
    <definedName name="xRejillas_de_piso_de_4" localSheetId="10">#REF!</definedName>
    <definedName name="xRejillas_de_piso_de_4" localSheetId="4">#REF!</definedName>
    <definedName name="xRejillas_de_piso_de_4" localSheetId="3">#REF!</definedName>
    <definedName name="xRejillas_de_piso_de_4" localSheetId="5">#REF!</definedName>
    <definedName name="xRejillas_de_piso_de_4" localSheetId="9">#REF!</definedName>
    <definedName name="xRejillas_de_piso_de_4">#REF!</definedName>
    <definedName name="xRejillas_de_ventilaciòn_fachada" localSheetId="0">#REF!</definedName>
    <definedName name="xRejillas_de_ventilaciòn_fachada" localSheetId="2">#REF!</definedName>
    <definedName name="xRejillas_de_ventilaciòn_fachada" localSheetId="6">#REF!</definedName>
    <definedName name="xRejillas_de_ventilaciòn_fachada" localSheetId="12">#REF!</definedName>
    <definedName name="xRejillas_de_ventilaciòn_fachada" localSheetId="11">#REF!</definedName>
    <definedName name="xRejillas_de_ventilaciòn_fachada" localSheetId="10">#REF!</definedName>
    <definedName name="xRejillas_de_ventilaciòn_fachada" localSheetId="4">#REF!</definedName>
    <definedName name="xRejillas_de_ventilaciòn_fachada" localSheetId="3">#REF!</definedName>
    <definedName name="xRejillas_de_ventilaciòn_fachada" localSheetId="5">#REF!</definedName>
    <definedName name="xRejillas_de_ventilaciòn_fachada" localSheetId="9">#REF!</definedName>
    <definedName name="xRejillas_de_ventilaciòn_fachada">#REF!</definedName>
    <definedName name="xRelleno_en_material_seleccionado" localSheetId="0">#REF!</definedName>
    <definedName name="xRelleno_en_material_seleccionado" localSheetId="2">#REF!</definedName>
    <definedName name="xRelleno_en_material_seleccionado" localSheetId="6">#REF!</definedName>
    <definedName name="xRelleno_en_material_seleccionado" localSheetId="12">#REF!</definedName>
    <definedName name="xRelleno_en_material_seleccionado" localSheetId="11">#REF!</definedName>
    <definedName name="xRelleno_en_material_seleccionado" localSheetId="10">#REF!</definedName>
    <definedName name="xRelleno_en_material_seleccionado" localSheetId="4">#REF!</definedName>
    <definedName name="xRelleno_en_material_seleccionado" localSheetId="3">#REF!</definedName>
    <definedName name="xRelleno_en_material_seleccionado" localSheetId="5">#REF!</definedName>
    <definedName name="xRelleno_en_material_seleccionado" localSheetId="9">#REF!</definedName>
    <definedName name="xRelleno_en_material_seleccionado">#REF!</definedName>
    <definedName name="xRelleno_en_recebo_compactado" localSheetId="0">#REF!</definedName>
    <definedName name="xRelleno_en_recebo_compactado" localSheetId="2">#REF!</definedName>
    <definedName name="xRelleno_en_recebo_compactado" localSheetId="6">#REF!</definedName>
    <definedName name="xRelleno_en_recebo_compactado" localSheetId="12">#REF!</definedName>
    <definedName name="xRelleno_en_recebo_compactado" localSheetId="11">#REF!</definedName>
    <definedName name="xRelleno_en_recebo_compactado" localSheetId="10">#REF!</definedName>
    <definedName name="xRelleno_en_recebo_compactado" localSheetId="4">#REF!</definedName>
    <definedName name="xRelleno_en_recebo_compactado" localSheetId="3">#REF!</definedName>
    <definedName name="xRelleno_en_recebo_compactado" localSheetId="5">#REF!</definedName>
    <definedName name="xRelleno_en_recebo_compactado" localSheetId="9">#REF!</definedName>
    <definedName name="xRelleno_en_recebo_compactado">#REF!</definedName>
    <definedName name="xRelleno_máquina" localSheetId="0">#REF!</definedName>
    <definedName name="xRelleno_máquina" localSheetId="2">#REF!</definedName>
    <definedName name="xRelleno_máquina" localSheetId="6">#REF!</definedName>
    <definedName name="xRelleno_máquina" localSheetId="12">#REF!</definedName>
    <definedName name="xRelleno_máquina" localSheetId="11">#REF!</definedName>
    <definedName name="xRelleno_máquina" localSheetId="10">#REF!</definedName>
    <definedName name="xRelleno_máquina" localSheetId="4">#REF!</definedName>
    <definedName name="xRelleno_máquina" localSheetId="3">#REF!</definedName>
    <definedName name="xRelleno_máquina" localSheetId="5">#REF!</definedName>
    <definedName name="xRelleno_máquina" localSheetId="9">#REF!</definedName>
    <definedName name="xRelleno_máquina">#REF!</definedName>
    <definedName name="xRelleno_material_seleccionado" localSheetId="0">#REF!</definedName>
    <definedName name="xRelleno_material_seleccionado" localSheetId="2">#REF!</definedName>
    <definedName name="xRelleno_material_seleccionado" localSheetId="6">#REF!</definedName>
    <definedName name="xRelleno_material_seleccionado" localSheetId="12">#REF!</definedName>
    <definedName name="xRelleno_material_seleccionado" localSheetId="11">#REF!</definedName>
    <definedName name="xRelleno_material_seleccionado" localSheetId="10">#REF!</definedName>
    <definedName name="xRelleno_material_seleccionado" localSheetId="4">#REF!</definedName>
    <definedName name="xRelleno_material_seleccionado" localSheetId="3">#REF!</definedName>
    <definedName name="xRelleno_material_seleccionado" localSheetId="5">#REF!</definedName>
    <definedName name="xRelleno_material_seleccionado" localSheetId="9">#REF!</definedName>
    <definedName name="xRelleno_material_seleccionado">#REF!</definedName>
    <definedName name="xRemate_cinta_ventanas" localSheetId="0">#REF!</definedName>
    <definedName name="xRemate_cinta_ventanas" localSheetId="2">#REF!</definedName>
    <definedName name="xRemate_cinta_ventanas" localSheetId="6">#REF!</definedName>
    <definedName name="xRemate_cinta_ventanas" localSheetId="12">#REF!</definedName>
    <definedName name="xRemate_cinta_ventanas" localSheetId="11">#REF!</definedName>
    <definedName name="xRemate_cinta_ventanas" localSheetId="10">#REF!</definedName>
    <definedName name="xRemate_cinta_ventanas" localSheetId="4">#REF!</definedName>
    <definedName name="xRemate_cinta_ventanas" localSheetId="3">#REF!</definedName>
    <definedName name="xRemate_cinta_ventanas" localSheetId="5">#REF!</definedName>
    <definedName name="xRemate_cinta_ventanas" localSheetId="9">#REF!</definedName>
    <definedName name="xRemate_cinta_ventanas">#REF!</definedName>
    <definedName name="xRemate_de_salidas_de_ventilación_y_chimeneas" localSheetId="0">#REF!</definedName>
    <definedName name="xRemate_de_salidas_de_ventilación_y_chimeneas" localSheetId="2">#REF!</definedName>
    <definedName name="xRemate_de_salidas_de_ventilación_y_chimeneas" localSheetId="6">#REF!</definedName>
    <definedName name="xRemate_de_salidas_de_ventilación_y_chimeneas" localSheetId="12">#REF!</definedName>
    <definedName name="xRemate_de_salidas_de_ventilación_y_chimeneas" localSheetId="11">#REF!</definedName>
    <definedName name="xRemate_de_salidas_de_ventilación_y_chimeneas" localSheetId="10">#REF!</definedName>
    <definedName name="xRemate_de_salidas_de_ventilación_y_chimeneas" localSheetId="4">#REF!</definedName>
    <definedName name="xRemate_de_salidas_de_ventilación_y_chimeneas" localSheetId="3">#REF!</definedName>
    <definedName name="xRemate_de_salidas_de_ventilación_y_chimeneas" localSheetId="5">#REF!</definedName>
    <definedName name="xRemate_de_salidas_de_ventilación_y_chimeneas" localSheetId="9">#REF!</definedName>
    <definedName name="xRemate_de_salidas_de_ventilación_y_chimeneas">#REF!</definedName>
    <definedName name="xRemate_hilada_parada_muro_24" localSheetId="0">#REF!</definedName>
    <definedName name="xRemate_hilada_parada_muro_24" localSheetId="2">#REF!</definedName>
    <definedName name="xRemate_hilada_parada_muro_24" localSheetId="6">#REF!</definedName>
    <definedName name="xRemate_hilada_parada_muro_24" localSheetId="12">#REF!</definedName>
    <definedName name="xRemate_hilada_parada_muro_24" localSheetId="11">#REF!</definedName>
    <definedName name="xRemate_hilada_parada_muro_24" localSheetId="10">#REF!</definedName>
    <definedName name="xRemate_hilada_parada_muro_24" localSheetId="4">#REF!</definedName>
    <definedName name="xRemate_hilada_parada_muro_24" localSheetId="3">#REF!</definedName>
    <definedName name="xRemate_hilada_parada_muro_24" localSheetId="5">#REF!</definedName>
    <definedName name="xRemate_hilada_parada_muro_24" localSheetId="9">#REF!</definedName>
    <definedName name="xRemate_hilada_parada_muro_24">#REF!</definedName>
    <definedName name="xRemates_chimeneas__tubo_petrolero" localSheetId="0">#REF!</definedName>
    <definedName name="xRemates_chimeneas__tubo_petrolero" localSheetId="2">#REF!</definedName>
    <definedName name="xRemates_chimeneas__tubo_petrolero" localSheetId="6">#REF!</definedName>
    <definedName name="xRemates_chimeneas__tubo_petrolero" localSheetId="12">#REF!</definedName>
    <definedName name="xRemates_chimeneas__tubo_petrolero" localSheetId="11">#REF!</definedName>
    <definedName name="xRemates_chimeneas__tubo_petrolero" localSheetId="10">#REF!</definedName>
    <definedName name="xRemates_chimeneas__tubo_petrolero" localSheetId="4">#REF!</definedName>
    <definedName name="xRemates_chimeneas__tubo_petrolero" localSheetId="3">#REF!</definedName>
    <definedName name="xRemates_chimeneas__tubo_petrolero" localSheetId="5">#REF!</definedName>
    <definedName name="xRemates_chimeneas__tubo_petrolero" localSheetId="9">#REF!</definedName>
    <definedName name="xRemates_chimeneas__tubo_petrolero">#REF!</definedName>
    <definedName name="xRemates_de_salidas_de_ventilación" localSheetId="0">#REF!</definedName>
    <definedName name="xRemates_de_salidas_de_ventilación" localSheetId="2">#REF!</definedName>
    <definedName name="xRemates_de_salidas_de_ventilación" localSheetId="6">#REF!</definedName>
    <definedName name="xRemates_de_salidas_de_ventilación" localSheetId="12">#REF!</definedName>
    <definedName name="xRemates_de_salidas_de_ventilación" localSheetId="11">#REF!</definedName>
    <definedName name="xRemates_de_salidas_de_ventilación" localSheetId="10">#REF!</definedName>
    <definedName name="xRemates_de_salidas_de_ventilación" localSheetId="4">#REF!</definedName>
    <definedName name="xRemates_de_salidas_de_ventilación" localSheetId="3">#REF!</definedName>
    <definedName name="xRemates_de_salidas_de_ventilación" localSheetId="5">#REF!</definedName>
    <definedName name="xRemates_de_salidas_de_ventilación" localSheetId="9">#REF!</definedName>
    <definedName name="xRemates_de_salidas_de_ventilación">#REF!</definedName>
    <definedName name="xReplanteo_general" localSheetId="0">#REF!</definedName>
    <definedName name="xReplanteo_general" localSheetId="2">#REF!</definedName>
    <definedName name="xReplanteo_general" localSheetId="6">#REF!</definedName>
    <definedName name="xReplanteo_general" localSheetId="12">#REF!</definedName>
    <definedName name="xReplanteo_general" localSheetId="11">#REF!</definedName>
    <definedName name="xReplanteo_general" localSheetId="10">#REF!</definedName>
    <definedName name="xReplanteo_general" localSheetId="4">#REF!</definedName>
    <definedName name="xReplanteo_general" localSheetId="3">#REF!</definedName>
    <definedName name="xReplanteo_general" localSheetId="5">#REF!</definedName>
    <definedName name="xReplanteo_general" localSheetId="9">#REF!</definedName>
    <definedName name="xReplanteo_general">#REF!</definedName>
    <definedName name="xResane_de_apartamentos" localSheetId="0">#REF!</definedName>
    <definedName name="xResane_de_apartamentos" localSheetId="2">#REF!</definedName>
    <definedName name="xResane_de_apartamentos" localSheetId="6">#REF!</definedName>
    <definedName name="xResane_de_apartamentos" localSheetId="12">#REF!</definedName>
    <definedName name="xResane_de_apartamentos" localSheetId="11">#REF!</definedName>
    <definedName name="xResane_de_apartamentos" localSheetId="10">#REF!</definedName>
    <definedName name="xResane_de_apartamentos" localSheetId="4">#REF!</definedName>
    <definedName name="xResane_de_apartamentos" localSheetId="3">#REF!</definedName>
    <definedName name="xResane_de_apartamentos" localSheetId="5">#REF!</definedName>
    <definedName name="xResane_de_apartamentos" localSheetId="9">#REF!</definedName>
    <definedName name="xResane_de_apartamentos">#REF!</definedName>
    <definedName name="xResane_de_pañetes_muros_internos" localSheetId="0">#REF!</definedName>
    <definedName name="xResane_de_pañetes_muros_internos" localSheetId="2">#REF!</definedName>
    <definedName name="xResane_de_pañetes_muros_internos" localSheetId="6">#REF!</definedName>
    <definedName name="xResane_de_pañetes_muros_internos" localSheetId="12">#REF!</definedName>
    <definedName name="xResane_de_pañetes_muros_internos" localSheetId="11">#REF!</definedName>
    <definedName name="xResane_de_pañetes_muros_internos" localSheetId="10">#REF!</definedName>
    <definedName name="xResane_de_pañetes_muros_internos" localSheetId="4">#REF!</definedName>
    <definedName name="xResane_de_pañetes_muros_internos" localSheetId="3">#REF!</definedName>
    <definedName name="xResane_de_pañetes_muros_internos" localSheetId="5">#REF!</definedName>
    <definedName name="xResane_de_pañetes_muros_internos" localSheetId="9">#REF!</definedName>
    <definedName name="xResane_de_pañetes_muros_internos">#REF!</definedName>
    <definedName name="xResanes_en_dry_wall" localSheetId="0">#REF!</definedName>
    <definedName name="xResanes_en_dry_wall" localSheetId="2">#REF!</definedName>
    <definedName name="xResanes_en_dry_wall" localSheetId="6">#REF!</definedName>
    <definedName name="xResanes_en_dry_wall" localSheetId="12">#REF!</definedName>
    <definedName name="xResanes_en_dry_wall" localSheetId="11">#REF!</definedName>
    <definedName name="xResanes_en_dry_wall" localSheetId="10">#REF!</definedName>
    <definedName name="xResanes_en_dry_wall" localSheetId="4">#REF!</definedName>
    <definedName name="xResanes_en_dry_wall" localSheetId="3">#REF!</definedName>
    <definedName name="xResanes_en_dry_wall" localSheetId="5">#REF!</definedName>
    <definedName name="xResanes_en_dry_wall" localSheetId="9">#REF!</definedName>
    <definedName name="xResanes_en_dry_wall">#REF!</definedName>
    <definedName name="xResidente" localSheetId="0">#REF!</definedName>
    <definedName name="xResidente" localSheetId="2">#REF!</definedName>
    <definedName name="xResidente" localSheetId="6">#REF!</definedName>
    <definedName name="xResidente" localSheetId="12">#REF!</definedName>
    <definedName name="xResidente" localSheetId="11">#REF!</definedName>
    <definedName name="xResidente" localSheetId="10">#REF!</definedName>
    <definedName name="xResidente" localSheetId="4">#REF!</definedName>
    <definedName name="xResidente" localSheetId="3">#REF!</definedName>
    <definedName name="xResidente" localSheetId="5">#REF!</definedName>
    <definedName name="xResidente" localSheetId="9">#REF!</definedName>
    <definedName name="xResidente">#REF!</definedName>
    <definedName name="xResidente_Acabados" localSheetId="0">#REF!</definedName>
    <definedName name="xResidente_Acabados" localSheetId="2">#REF!</definedName>
    <definedName name="xResidente_Acabados" localSheetId="6">#REF!</definedName>
    <definedName name="xResidente_Acabados" localSheetId="12">#REF!</definedName>
    <definedName name="xResidente_Acabados" localSheetId="11">#REF!</definedName>
    <definedName name="xResidente_Acabados" localSheetId="10">#REF!</definedName>
    <definedName name="xResidente_Acabados" localSheetId="4">#REF!</definedName>
    <definedName name="xResidente_Acabados" localSheetId="3">#REF!</definedName>
    <definedName name="xResidente_Acabados" localSheetId="5">#REF!</definedName>
    <definedName name="xResidente_Acabados" localSheetId="9">#REF!</definedName>
    <definedName name="xResidente_Acabados">#REF!</definedName>
    <definedName name="xResidente_administrativo" localSheetId="0">#REF!</definedName>
    <definedName name="xResidente_administrativo" localSheetId="2">#REF!</definedName>
    <definedName name="xResidente_administrativo" localSheetId="6">#REF!</definedName>
    <definedName name="xResidente_administrativo" localSheetId="12">#REF!</definedName>
    <definedName name="xResidente_administrativo" localSheetId="11">#REF!</definedName>
    <definedName name="xResidente_administrativo" localSheetId="10">#REF!</definedName>
    <definedName name="xResidente_administrativo" localSheetId="4">#REF!</definedName>
    <definedName name="xResidente_administrativo" localSheetId="3">#REF!</definedName>
    <definedName name="xResidente_administrativo" localSheetId="5">#REF!</definedName>
    <definedName name="xResidente_administrativo" localSheetId="9">#REF!</definedName>
    <definedName name="xResidente_administrativo">#REF!</definedName>
    <definedName name="xResidente_compras_y_controles" localSheetId="0">#REF!</definedName>
    <definedName name="xResidente_compras_y_controles" localSheetId="2">#REF!</definedName>
    <definedName name="xResidente_compras_y_controles" localSheetId="6">#REF!</definedName>
    <definedName name="xResidente_compras_y_controles" localSheetId="12">#REF!</definedName>
    <definedName name="xResidente_compras_y_controles" localSheetId="11">#REF!</definedName>
    <definedName name="xResidente_compras_y_controles" localSheetId="10">#REF!</definedName>
    <definedName name="xResidente_compras_y_controles" localSheetId="4">#REF!</definedName>
    <definedName name="xResidente_compras_y_controles" localSheetId="3">#REF!</definedName>
    <definedName name="xResidente_compras_y_controles" localSheetId="5">#REF!</definedName>
    <definedName name="xResidente_compras_y_controles" localSheetId="9">#REF!</definedName>
    <definedName name="xResidente_compras_y_controles">#REF!</definedName>
    <definedName name="xResidente_de_calidad" localSheetId="0">#REF!</definedName>
    <definedName name="xResidente_de_calidad" localSheetId="2">#REF!</definedName>
    <definedName name="xResidente_de_calidad" localSheetId="6">#REF!</definedName>
    <definedName name="xResidente_de_calidad" localSheetId="12">#REF!</definedName>
    <definedName name="xResidente_de_calidad" localSheetId="11">#REF!</definedName>
    <definedName name="xResidente_de_calidad" localSheetId="10">#REF!</definedName>
    <definedName name="xResidente_de_calidad" localSheetId="4">#REF!</definedName>
    <definedName name="xResidente_de_calidad" localSheetId="3">#REF!</definedName>
    <definedName name="xResidente_de_calidad" localSheetId="5">#REF!</definedName>
    <definedName name="xResidente_de_calidad" localSheetId="9">#REF!</definedName>
    <definedName name="xResidente_de_calidad">#REF!</definedName>
    <definedName name="xResidente_de_interventorìa" localSheetId="0">#REF!</definedName>
    <definedName name="xResidente_de_interventorìa" localSheetId="2">#REF!</definedName>
    <definedName name="xResidente_de_interventorìa" localSheetId="6">#REF!</definedName>
    <definedName name="xResidente_de_interventorìa" localSheetId="12">#REF!</definedName>
    <definedName name="xResidente_de_interventorìa" localSheetId="11">#REF!</definedName>
    <definedName name="xResidente_de_interventorìa" localSheetId="10">#REF!</definedName>
    <definedName name="xResidente_de_interventorìa" localSheetId="4">#REF!</definedName>
    <definedName name="xResidente_de_interventorìa" localSheetId="3">#REF!</definedName>
    <definedName name="xResidente_de_interventorìa" localSheetId="5">#REF!</definedName>
    <definedName name="xResidente_de_interventorìa" localSheetId="9">#REF!</definedName>
    <definedName name="xResidente_de_interventorìa">#REF!</definedName>
    <definedName name="xResidente_de_obra" localSheetId="0">#REF!</definedName>
    <definedName name="xResidente_de_obra" localSheetId="2">#REF!</definedName>
    <definedName name="xResidente_de_obra" localSheetId="6">#REF!</definedName>
    <definedName name="xResidente_de_obra" localSheetId="12">#REF!</definedName>
    <definedName name="xResidente_de_obra" localSheetId="11">#REF!</definedName>
    <definedName name="xResidente_de_obra" localSheetId="10">#REF!</definedName>
    <definedName name="xResidente_de_obra" localSheetId="4">#REF!</definedName>
    <definedName name="xResidente_de_obra" localSheetId="3">#REF!</definedName>
    <definedName name="xResidente_de_obra" localSheetId="5">#REF!</definedName>
    <definedName name="xResidente_de_obra" localSheetId="9">#REF!</definedName>
    <definedName name="xResidente_de_obra">#REF!</definedName>
    <definedName name="xResidente_deobra" localSheetId="0">#REF!</definedName>
    <definedName name="xResidente_deobra" localSheetId="2">#REF!</definedName>
    <definedName name="xResidente_deobra" localSheetId="6">#REF!</definedName>
    <definedName name="xResidente_deobra" localSheetId="12">#REF!</definedName>
    <definedName name="xResidente_deobra" localSheetId="11">#REF!</definedName>
    <definedName name="xResidente_deobra" localSheetId="10">#REF!</definedName>
    <definedName name="xResidente_deobra" localSheetId="4">#REF!</definedName>
    <definedName name="xResidente_deobra" localSheetId="3">#REF!</definedName>
    <definedName name="xResidente_deobra" localSheetId="5">#REF!</definedName>
    <definedName name="xResidente_deobra" localSheetId="9">#REF!</definedName>
    <definedName name="xResidente_deobra">#REF!</definedName>
    <definedName name="xResidente_estructura" localSheetId="0">#REF!</definedName>
    <definedName name="xResidente_estructura" localSheetId="2">#REF!</definedName>
    <definedName name="xResidente_estructura" localSheetId="6">#REF!</definedName>
    <definedName name="xResidente_estructura" localSheetId="12">#REF!</definedName>
    <definedName name="xResidente_estructura" localSheetId="11">#REF!</definedName>
    <definedName name="xResidente_estructura" localSheetId="10">#REF!</definedName>
    <definedName name="xResidente_estructura" localSheetId="4">#REF!</definedName>
    <definedName name="xResidente_estructura" localSheetId="3">#REF!</definedName>
    <definedName name="xResidente_estructura" localSheetId="5">#REF!</definedName>
    <definedName name="xResidente_estructura" localSheetId="9">#REF!</definedName>
    <definedName name="xResidente_estructura">#REF!</definedName>
    <definedName name="xResidente_obra" localSheetId="0">#REF!</definedName>
    <definedName name="xResidente_obra" localSheetId="2">#REF!</definedName>
    <definedName name="xResidente_obra" localSheetId="6">#REF!</definedName>
    <definedName name="xResidente_obra" localSheetId="12">#REF!</definedName>
    <definedName name="xResidente_obra" localSheetId="11">#REF!</definedName>
    <definedName name="xResidente_obra" localSheetId="10">#REF!</definedName>
    <definedName name="xResidente_obra" localSheetId="4">#REF!</definedName>
    <definedName name="xResidente_obra" localSheetId="3">#REF!</definedName>
    <definedName name="xResidente_obra" localSheetId="5">#REF!</definedName>
    <definedName name="xResidente_obra" localSheetId="9">#REF!</definedName>
    <definedName name="xResidente_obra">#REF!</definedName>
    <definedName name="xRetie" localSheetId="0">#REF!</definedName>
    <definedName name="xRetie" localSheetId="2">#REF!</definedName>
    <definedName name="xRetie" localSheetId="6">#REF!</definedName>
    <definedName name="xRetie" localSheetId="12">#REF!</definedName>
    <definedName name="xRetie" localSheetId="11">#REF!</definedName>
    <definedName name="xRetie" localSheetId="10">#REF!</definedName>
    <definedName name="xRetie" localSheetId="4">#REF!</definedName>
    <definedName name="xRetie" localSheetId="3">#REF!</definedName>
    <definedName name="xRetie" localSheetId="5">#REF!</definedName>
    <definedName name="xRetie" localSheetId="9">#REF!</definedName>
    <definedName name="xRetie">#REF!</definedName>
    <definedName name="xRetiro_de_material_a_botadero" localSheetId="0">#REF!</definedName>
    <definedName name="xRetiro_de_material_a_botadero" localSheetId="2">#REF!</definedName>
    <definedName name="xRetiro_de_material_a_botadero" localSheetId="6">#REF!</definedName>
    <definedName name="xRetiro_de_material_a_botadero" localSheetId="12">#REF!</definedName>
    <definedName name="xRetiro_de_material_a_botadero" localSheetId="11">#REF!</definedName>
    <definedName name="xRetiro_de_material_a_botadero" localSheetId="10">#REF!</definedName>
    <definedName name="xRetiro_de_material_a_botadero" localSheetId="4">#REF!</definedName>
    <definedName name="xRetiro_de_material_a_botadero" localSheetId="3">#REF!</definedName>
    <definedName name="xRetiro_de_material_a_botadero" localSheetId="5">#REF!</definedName>
    <definedName name="xRetiro_de_material_a_botadero" localSheetId="9">#REF!</definedName>
    <definedName name="xRetiro_de_material_a_botadero">#REF!</definedName>
    <definedName name="xRetiro_de_sobrantes" localSheetId="0">#REF!</definedName>
    <definedName name="xRetiro_de_sobrantes" localSheetId="2">#REF!</definedName>
    <definedName name="xRetiro_de_sobrantes" localSheetId="6">#REF!</definedName>
    <definedName name="xRetiro_de_sobrantes" localSheetId="12">#REF!</definedName>
    <definedName name="xRetiro_de_sobrantes" localSheetId="11">#REF!</definedName>
    <definedName name="xRetiro_de_sobrantes" localSheetId="10">#REF!</definedName>
    <definedName name="xRetiro_de_sobrantes" localSheetId="4">#REF!</definedName>
    <definedName name="xRetiro_de_sobrantes" localSheetId="3">#REF!</definedName>
    <definedName name="xRetiro_de_sobrantes" localSheetId="5">#REF!</definedName>
    <definedName name="xRetiro_de_sobrantes" localSheetId="9">#REF!</definedName>
    <definedName name="xRetiro_de_sobrantes">#REF!</definedName>
    <definedName name="xRevisorìa_fiscal" localSheetId="0">#REF!</definedName>
    <definedName name="xRevisorìa_fiscal" localSheetId="2">#REF!</definedName>
    <definedName name="xRevisorìa_fiscal" localSheetId="6">#REF!</definedName>
    <definedName name="xRevisorìa_fiscal" localSheetId="12">#REF!</definedName>
    <definedName name="xRevisorìa_fiscal" localSheetId="11">#REF!</definedName>
    <definedName name="xRevisorìa_fiscal" localSheetId="10">#REF!</definedName>
    <definedName name="xRevisorìa_fiscal" localSheetId="4">#REF!</definedName>
    <definedName name="xRevisorìa_fiscal" localSheetId="3">#REF!</definedName>
    <definedName name="xRevisorìa_fiscal" localSheetId="5">#REF!</definedName>
    <definedName name="xRevisorìa_fiscal" localSheetId="9">#REF!</definedName>
    <definedName name="xRevisorìa_fiscal">#REF!</definedName>
    <definedName name="xRiego_por_goteo" localSheetId="0">#REF!</definedName>
    <definedName name="xRiego_por_goteo" localSheetId="2">#REF!</definedName>
    <definedName name="xRiego_por_goteo" localSheetId="6">#REF!</definedName>
    <definedName name="xRiego_por_goteo" localSheetId="12">#REF!</definedName>
    <definedName name="xRiego_por_goteo" localSheetId="11">#REF!</definedName>
    <definedName name="xRiego_por_goteo" localSheetId="10">#REF!</definedName>
    <definedName name="xRiego_por_goteo" localSheetId="4">#REF!</definedName>
    <definedName name="xRiego_por_goteo" localSheetId="3">#REF!</definedName>
    <definedName name="xRiego_por_goteo" localSheetId="5">#REF!</definedName>
    <definedName name="xRiego_por_goteo" localSheetId="9">#REF!</definedName>
    <definedName name="xRiego_por_goteo">#REF!</definedName>
    <definedName name="xriego_por_goteo_U53" localSheetId="0">#REF!</definedName>
    <definedName name="xriego_por_goteo_U53" localSheetId="2">#REF!</definedName>
    <definedName name="xriego_por_goteo_U53" localSheetId="6">#REF!</definedName>
    <definedName name="xriego_por_goteo_U53" localSheetId="12">#REF!</definedName>
    <definedName name="xriego_por_goteo_U53" localSheetId="11">#REF!</definedName>
    <definedName name="xriego_por_goteo_U53" localSheetId="10">#REF!</definedName>
    <definedName name="xriego_por_goteo_U53" localSheetId="4">#REF!</definedName>
    <definedName name="xriego_por_goteo_U53" localSheetId="3">#REF!</definedName>
    <definedName name="xriego_por_goteo_U53" localSheetId="5">#REF!</definedName>
    <definedName name="xriego_por_goteo_U53" localSheetId="9">#REF!</definedName>
    <definedName name="xriego_por_goteo_U53">#REF!</definedName>
    <definedName name="xRocktop_gris" localSheetId="0">#REF!</definedName>
    <definedName name="xRocktop_gris" localSheetId="2">#REF!</definedName>
    <definedName name="xRocktop_gris" localSheetId="6">#REF!</definedName>
    <definedName name="xRocktop_gris" localSheetId="12">#REF!</definedName>
    <definedName name="xRocktop_gris" localSheetId="11">#REF!</definedName>
    <definedName name="xRocktop_gris" localSheetId="10">#REF!</definedName>
    <definedName name="xRocktop_gris" localSheetId="4">#REF!</definedName>
    <definedName name="xRocktop_gris" localSheetId="3">#REF!</definedName>
    <definedName name="xRocktop_gris" localSheetId="5">#REF!</definedName>
    <definedName name="xRocktop_gris" localSheetId="9">#REF!</definedName>
    <definedName name="xRocktop_gris">#REF!</definedName>
    <definedName name="xRocktop_rojo" localSheetId="0">#REF!</definedName>
    <definedName name="xRocktop_rojo" localSheetId="2">#REF!</definedName>
    <definedName name="xRocktop_rojo" localSheetId="6">#REF!</definedName>
    <definedName name="xRocktop_rojo" localSheetId="12">#REF!</definedName>
    <definedName name="xRocktop_rojo" localSheetId="11">#REF!</definedName>
    <definedName name="xRocktop_rojo" localSheetId="10">#REF!</definedName>
    <definedName name="xRocktop_rojo" localSheetId="4">#REF!</definedName>
    <definedName name="xRocktop_rojo" localSheetId="3">#REF!</definedName>
    <definedName name="xRocktop_rojo" localSheetId="5">#REF!</definedName>
    <definedName name="xRocktop_rojo" localSheetId="9">#REF!</definedName>
    <definedName name="xRocktop_rojo">#REF!</definedName>
    <definedName name="xRodadura_en_triturado_vía_y_parqueadero" localSheetId="0">#REF!</definedName>
    <definedName name="xRodadura_en_triturado_vía_y_parqueadero" localSheetId="2">#REF!</definedName>
    <definedName name="xRodadura_en_triturado_vía_y_parqueadero" localSheetId="6">#REF!</definedName>
    <definedName name="xRodadura_en_triturado_vía_y_parqueadero" localSheetId="12">#REF!</definedName>
    <definedName name="xRodadura_en_triturado_vía_y_parqueadero" localSheetId="11">#REF!</definedName>
    <definedName name="xRodadura_en_triturado_vía_y_parqueadero" localSheetId="10">#REF!</definedName>
    <definedName name="xRodadura_en_triturado_vía_y_parqueadero" localSheetId="4">#REF!</definedName>
    <definedName name="xRodadura_en_triturado_vía_y_parqueadero" localSheetId="3">#REF!</definedName>
    <definedName name="xRodadura_en_triturado_vía_y_parqueadero" localSheetId="5">#REF!</definedName>
    <definedName name="xRodadura_en_triturado_vía_y_parqueadero" localSheetId="9">#REF!</definedName>
    <definedName name="xRodadura_en_triturado_vía_y_parqueadero">#REF!</definedName>
    <definedName name="xRopas_porcelanato_69_x_30" localSheetId="0">#REF!</definedName>
    <definedName name="xRopas_porcelanato_69_x_30" localSheetId="2">#REF!</definedName>
    <definedName name="xRopas_porcelanato_69_x_30" localSheetId="6">#REF!</definedName>
    <definedName name="xRopas_porcelanato_69_x_30" localSheetId="12">#REF!</definedName>
    <definedName name="xRopas_porcelanato_69_x_30" localSheetId="11">#REF!</definedName>
    <definedName name="xRopas_porcelanato_69_x_30" localSheetId="10">#REF!</definedName>
    <definedName name="xRopas_porcelanato_69_x_30" localSheetId="4">#REF!</definedName>
    <definedName name="xRopas_porcelanato_69_x_30" localSheetId="3">#REF!</definedName>
    <definedName name="xRopas_porcelanato_69_x_30" localSheetId="5">#REF!</definedName>
    <definedName name="xRopas_porcelanato_69_x_30" localSheetId="9">#REF!</definedName>
    <definedName name="xRopas_porcelanato_69_x_30">#REF!</definedName>
    <definedName name="xSalida_ascensores_sótano_y_punto_fijo" localSheetId="0">#REF!</definedName>
    <definedName name="xSalida_ascensores_sótano_y_punto_fijo" localSheetId="2">#REF!</definedName>
    <definedName name="xSalida_ascensores_sótano_y_punto_fijo" localSheetId="6">#REF!</definedName>
    <definedName name="xSalida_ascensores_sótano_y_punto_fijo" localSheetId="12">#REF!</definedName>
    <definedName name="xSalida_ascensores_sótano_y_punto_fijo" localSheetId="11">#REF!</definedName>
    <definedName name="xSalida_ascensores_sótano_y_punto_fijo" localSheetId="10">#REF!</definedName>
    <definedName name="xSalida_ascensores_sótano_y_punto_fijo" localSheetId="4">#REF!</definedName>
    <definedName name="xSalida_ascensores_sótano_y_punto_fijo" localSheetId="3">#REF!</definedName>
    <definedName name="xSalida_ascensores_sótano_y_punto_fijo" localSheetId="5">#REF!</definedName>
    <definedName name="xSalida_ascensores_sótano_y_punto_fijo" localSheetId="9">#REF!</definedName>
    <definedName name="xSalida_ascensores_sótano_y_punto_fijo">#REF!</definedName>
    <definedName name="xSalidas_a_cubierta" localSheetId="0">#REF!</definedName>
    <definedName name="xSalidas_a_cubierta" localSheetId="2">#REF!</definedName>
    <definedName name="xSalidas_a_cubierta" localSheetId="6">#REF!</definedName>
    <definedName name="xSalidas_a_cubierta" localSheetId="12">#REF!</definedName>
    <definedName name="xSalidas_a_cubierta" localSheetId="11">#REF!</definedName>
    <definedName name="xSalidas_a_cubierta" localSheetId="10">#REF!</definedName>
    <definedName name="xSalidas_a_cubierta" localSheetId="4">#REF!</definedName>
    <definedName name="xSalidas_a_cubierta" localSheetId="3">#REF!</definedName>
    <definedName name="xSalidas_a_cubierta" localSheetId="5">#REF!</definedName>
    <definedName name="xSalidas_a_cubierta" localSheetId="9">#REF!</definedName>
    <definedName name="xSalidas_a_cubierta">#REF!</definedName>
    <definedName name="xSalpicadero_lavamanos_h_20" localSheetId="0">#REF!</definedName>
    <definedName name="xSalpicadero_lavamanos_h_20" localSheetId="2">#REF!</definedName>
    <definedName name="xSalpicadero_lavamanos_h_20" localSheetId="6">#REF!</definedName>
    <definedName name="xSalpicadero_lavamanos_h_20" localSheetId="12">#REF!</definedName>
    <definedName name="xSalpicadero_lavamanos_h_20" localSheetId="11">#REF!</definedName>
    <definedName name="xSalpicadero_lavamanos_h_20" localSheetId="10">#REF!</definedName>
    <definedName name="xSalpicadero_lavamanos_h_20" localSheetId="4">#REF!</definedName>
    <definedName name="xSalpicadero_lavamanos_h_20" localSheetId="3">#REF!</definedName>
    <definedName name="xSalpicadero_lavamanos_h_20" localSheetId="5">#REF!</definedName>
    <definedName name="xSalpicadero_lavamanos_h_20" localSheetId="9">#REF!</definedName>
    <definedName name="xSalpicadero_lavamanos_h_20">#REF!</definedName>
    <definedName name="xSanitario_alcobas_2" localSheetId="0">#REF!</definedName>
    <definedName name="xSanitario_alcobas_2" localSheetId="2">#REF!</definedName>
    <definedName name="xSanitario_alcobas_2" localSheetId="6">#REF!</definedName>
    <definedName name="xSanitario_alcobas_2" localSheetId="12">#REF!</definedName>
    <definedName name="xSanitario_alcobas_2" localSheetId="11">#REF!</definedName>
    <definedName name="xSanitario_alcobas_2" localSheetId="10">#REF!</definedName>
    <definedName name="xSanitario_alcobas_2" localSheetId="4">#REF!</definedName>
    <definedName name="xSanitario_alcobas_2" localSheetId="3">#REF!</definedName>
    <definedName name="xSanitario_alcobas_2" localSheetId="5">#REF!</definedName>
    <definedName name="xSanitario_alcobas_2" localSheetId="9">#REF!</definedName>
    <definedName name="xSanitario_alcobas_2">#REF!</definedName>
    <definedName name="xSanitario_alcobas_principales" localSheetId="0">#REF!</definedName>
    <definedName name="xSanitario_alcobas_principales" localSheetId="2">#REF!</definedName>
    <definedName name="xSanitario_alcobas_principales" localSheetId="6">#REF!</definedName>
    <definedName name="xSanitario_alcobas_principales" localSheetId="12">#REF!</definedName>
    <definedName name="xSanitario_alcobas_principales" localSheetId="11">#REF!</definedName>
    <definedName name="xSanitario_alcobas_principales" localSheetId="10">#REF!</definedName>
    <definedName name="xSanitario_alcobas_principales" localSheetId="4">#REF!</definedName>
    <definedName name="xSanitario_alcobas_principales" localSheetId="3">#REF!</definedName>
    <definedName name="xSanitario_alcobas_principales" localSheetId="5">#REF!</definedName>
    <definedName name="xSanitario_alcobas_principales" localSheetId="9">#REF!</definedName>
    <definedName name="xSanitario_alcobas_principales">#REF!</definedName>
    <definedName name="xSanitario_avanti_baño_de_servicio" localSheetId="0">#REF!</definedName>
    <definedName name="xSanitario_avanti_baño_de_servicio" localSheetId="2">#REF!</definedName>
    <definedName name="xSanitario_avanti_baño_de_servicio" localSheetId="6">#REF!</definedName>
    <definedName name="xSanitario_avanti_baño_de_servicio" localSheetId="12">#REF!</definedName>
    <definedName name="xSanitario_avanti_baño_de_servicio" localSheetId="11">#REF!</definedName>
    <definedName name="xSanitario_avanti_baño_de_servicio" localSheetId="10">#REF!</definedName>
    <definedName name="xSanitario_avanti_baño_de_servicio" localSheetId="4">#REF!</definedName>
    <definedName name="xSanitario_avanti_baño_de_servicio" localSheetId="3">#REF!</definedName>
    <definedName name="xSanitario_avanti_baño_de_servicio" localSheetId="5">#REF!</definedName>
    <definedName name="xSanitario_avanti_baño_de_servicio" localSheetId="9">#REF!</definedName>
    <definedName name="xSanitario_avanti_baño_de_servicio">#REF!</definedName>
    <definedName name="xSanitario_baño_social" localSheetId="0">#REF!</definedName>
    <definedName name="xSanitario_baño_social" localSheetId="2">#REF!</definedName>
    <definedName name="xSanitario_baño_social" localSheetId="6">#REF!</definedName>
    <definedName name="xSanitario_baño_social" localSheetId="12">#REF!</definedName>
    <definedName name="xSanitario_baño_social" localSheetId="11">#REF!</definedName>
    <definedName name="xSanitario_baño_social" localSheetId="10">#REF!</definedName>
    <definedName name="xSanitario_baño_social" localSheetId="4">#REF!</definedName>
    <definedName name="xSanitario_baño_social" localSheetId="3">#REF!</definedName>
    <definedName name="xSanitario_baño_social" localSheetId="5">#REF!</definedName>
    <definedName name="xSanitario_baño_social" localSheetId="9">#REF!</definedName>
    <definedName name="xSanitario_baño_social">#REF!</definedName>
    <definedName name="xSanitario_San_Giorgio" localSheetId="0">#REF!</definedName>
    <definedName name="xSanitario_San_Giorgio" localSheetId="2">#REF!</definedName>
    <definedName name="xSanitario_San_Giorgio" localSheetId="6">#REF!</definedName>
    <definedName name="xSanitario_San_Giorgio" localSheetId="12">#REF!</definedName>
    <definedName name="xSanitario_San_Giorgio" localSheetId="11">#REF!</definedName>
    <definedName name="xSanitario_San_Giorgio" localSheetId="10">#REF!</definedName>
    <definedName name="xSanitario_San_Giorgio" localSheetId="4">#REF!</definedName>
    <definedName name="xSanitario_San_Giorgio" localSheetId="3">#REF!</definedName>
    <definedName name="xSanitario_San_Giorgio" localSheetId="5">#REF!</definedName>
    <definedName name="xSanitario_San_Giorgio" localSheetId="9">#REF!</definedName>
    <definedName name="xSanitario_San_Giorgio">#REF!</definedName>
    <definedName name="xsanitarioprovisional" localSheetId="0">#REF!</definedName>
    <definedName name="xsanitarioprovisional" localSheetId="2">#REF!</definedName>
    <definedName name="xsanitarioprovisional" localSheetId="6">#REF!</definedName>
    <definedName name="xsanitarioprovisional" localSheetId="12">#REF!</definedName>
    <definedName name="xsanitarioprovisional" localSheetId="11">#REF!</definedName>
    <definedName name="xsanitarioprovisional" localSheetId="10">#REF!</definedName>
    <definedName name="xsanitarioprovisional" localSheetId="4">#REF!</definedName>
    <definedName name="xsanitarioprovisional" localSheetId="3">#REF!</definedName>
    <definedName name="xsanitarioprovisional" localSheetId="5">#REF!</definedName>
    <definedName name="xsanitarioprovisional" localSheetId="9">#REF!</definedName>
    <definedName name="xsanitarioprovisional">#REF!</definedName>
    <definedName name="xSardinel_de_confinamiento_vía" localSheetId="0">#REF!</definedName>
    <definedName name="xSardinel_de_confinamiento_vía" localSheetId="2">#REF!</definedName>
    <definedName name="xSardinel_de_confinamiento_vía" localSheetId="6">#REF!</definedName>
    <definedName name="xSardinel_de_confinamiento_vía" localSheetId="12">#REF!</definedName>
    <definedName name="xSardinel_de_confinamiento_vía" localSheetId="11">#REF!</definedName>
    <definedName name="xSardinel_de_confinamiento_vía" localSheetId="10">#REF!</definedName>
    <definedName name="xSardinel_de_confinamiento_vía" localSheetId="4">#REF!</definedName>
    <definedName name="xSardinel_de_confinamiento_vía" localSheetId="3">#REF!</definedName>
    <definedName name="xSardinel_de_confinamiento_vía" localSheetId="5">#REF!</definedName>
    <definedName name="xSardinel_de_confinamiento_vía" localSheetId="9">#REF!</definedName>
    <definedName name="xSardinel_de_confinamiento_vía">#REF!</definedName>
    <definedName name="xSardineles" localSheetId="0">#REF!</definedName>
    <definedName name="xSardineles" localSheetId="2">#REF!</definedName>
    <definedName name="xSardineles" localSheetId="6">#REF!</definedName>
    <definedName name="xSardineles" localSheetId="12">#REF!</definedName>
    <definedName name="xSardineles" localSheetId="11">#REF!</definedName>
    <definedName name="xSardineles" localSheetId="10">#REF!</definedName>
    <definedName name="xSardineles" localSheetId="4">#REF!</definedName>
    <definedName name="xSardineles" localSheetId="3">#REF!</definedName>
    <definedName name="xSardineles" localSheetId="5">#REF!</definedName>
    <definedName name="xSardineles" localSheetId="9">#REF!</definedName>
    <definedName name="xSardineles">#REF!</definedName>
    <definedName name="xSecretaria" localSheetId="0">#REF!</definedName>
    <definedName name="xSecretaria" localSheetId="2">#REF!</definedName>
    <definedName name="xSecretaria" localSheetId="6">#REF!</definedName>
    <definedName name="xSecretaria" localSheetId="12">#REF!</definedName>
    <definedName name="xSecretaria" localSheetId="11">#REF!</definedName>
    <definedName name="xSecretaria" localSheetId="10">#REF!</definedName>
    <definedName name="xSecretaria" localSheetId="4">#REF!</definedName>
    <definedName name="xSecretaria" localSheetId="3">#REF!</definedName>
    <definedName name="xSecretaria" localSheetId="5">#REF!</definedName>
    <definedName name="xSecretaria" localSheetId="9">#REF!</definedName>
    <definedName name="xSecretaria">#REF!</definedName>
    <definedName name="xSecretaria_" localSheetId="0">#REF!</definedName>
    <definedName name="xSecretaria_" localSheetId="2">#REF!</definedName>
    <definedName name="xSecretaria_" localSheetId="6">#REF!</definedName>
    <definedName name="xSecretaria_" localSheetId="12">#REF!</definedName>
    <definedName name="xSecretaria_" localSheetId="11">#REF!</definedName>
    <definedName name="xSecretaria_" localSheetId="10">#REF!</definedName>
    <definedName name="xSecretaria_" localSheetId="4">#REF!</definedName>
    <definedName name="xSecretaria_" localSheetId="3">#REF!</definedName>
    <definedName name="xSecretaria_" localSheetId="5">#REF!</definedName>
    <definedName name="xSecretaria_" localSheetId="9">#REF!</definedName>
    <definedName name="xSecretaria_">#REF!</definedName>
    <definedName name="xSeguridad_alcobas_y_vestieres" localSheetId="0">#REF!</definedName>
    <definedName name="xSeguridad_alcobas_y_vestieres" localSheetId="2">#REF!</definedName>
    <definedName name="xSeguridad_alcobas_y_vestieres" localSheetId="6">#REF!</definedName>
    <definedName name="xSeguridad_alcobas_y_vestieres" localSheetId="12">#REF!</definedName>
    <definedName name="xSeguridad_alcobas_y_vestieres" localSheetId="11">#REF!</definedName>
    <definedName name="xSeguridad_alcobas_y_vestieres" localSheetId="10">#REF!</definedName>
    <definedName name="xSeguridad_alcobas_y_vestieres" localSheetId="4">#REF!</definedName>
    <definedName name="xSeguridad_alcobas_y_vestieres" localSheetId="3">#REF!</definedName>
    <definedName name="xSeguridad_alcobas_y_vestieres" localSheetId="5">#REF!</definedName>
    <definedName name="xSeguridad_alcobas_y_vestieres" localSheetId="9">#REF!</definedName>
    <definedName name="xSeguridad_alcobas_y_vestieres">#REF!</definedName>
    <definedName name="xSeguridad_depòsitos_y_cuartos_tècnicos" localSheetId="0">#REF!</definedName>
    <definedName name="xSeguridad_depòsitos_y_cuartos_tècnicos" localSheetId="2">#REF!</definedName>
    <definedName name="xSeguridad_depòsitos_y_cuartos_tècnicos" localSheetId="6">#REF!</definedName>
    <definedName name="xSeguridad_depòsitos_y_cuartos_tècnicos" localSheetId="12">#REF!</definedName>
    <definedName name="xSeguridad_depòsitos_y_cuartos_tècnicos" localSheetId="11">#REF!</definedName>
    <definedName name="xSeguridad_depòsitos_y_cuartos_tècnicos" localSheetId="10">#REF!</definedName>
    <definedName name="xSeguridad_depòsitos_y_cuartos_tècnicos" localSheetId="4">#REF!</definedName>
    <definedName name="xSeguridad_depòsitos_y_cuartos_tècnicos" localSheetId="3">#REF!</definedName>
    <definedName name="xSeguridad_depòsitos_y_cuartos_tècnicos" localSheetId="5">#REF!</definedName>
    <definedName name="xSeguridad_depòsitos_y_cuartos_tècnicos" localSheetId="9">#REF!</definedName>
    <definedName name="xSeguridad_depòsitos_y_cuartos_tècnicos">#REF!</definedName>
    <definedName name="xSeguridad_industrial" localSheetId="0">#REF!</definedName>
    <definedName name="xSeguridad_industrial" localSheetId="2">#REF!</definedName>
    <definedName name="xSeguridad_industrial" localSheetId="6">#REF!</definedName>
    <definedName name="xSeguridad_industrial" localSheetId="12">#REF!</definedName>
    <definedName name="xSeguridad_industrial" localSheetId="11">#REF!</definedName>
    <definedName name="xSeguridad_industrial" localSheetId="10">#REF!</definedName>
    <definedName name="xSeguridad_industrial" localSheetId="4">#REF!</definedName>
    <definedName name="xSeguridad_industrial" localSheetId="3">#REF!</definedName>
    <definedName name="xSeguridad_industrial" localSheetId="5">#REF!</definedName>
    <definedName name="xSeguridad_industrial" localSheetId="9">#REF!</definedName>
    <definedName name="xSeguridad_industrial">#REF!</definedName>
    <definedName name="xSeñalización" localSheetId="0">#REF!</definedName>
    <definedName name="xSeñalización" localSheetId="2">#REF!</definedName>
    <definedName name="xSeñalización" localSheetId="6">#REF!</definedName>
    <definedName name="xSeñalización" localSheetId="12">#REF!</definedName>
    <definedName name="xSeñalización" localSheetId="11">#REF!</definedName>
    <definedName name="xSeñalización" localSheetId="10">#REF!</definedName>
    <definedName name="xSeñalización" localSheetId="4">#REF!</definedName>
    <definedName name="xSeñalización" localSheetId="3">#REF!</definedName>
    <definedName name="xSeñalización" localSheetId="5">#REF!</definedName>
    <definedName name="xSeñalización" localSheetId="9">#REF!</definedName>
    <definedName name="xSeñalización">#REF!</definedName>
    <definedName name="xSeñalización_equipos" localSheetId="0">#REF!</definedName>
    <definedName name="xSeñalización_equipos" localSheetId="2">#REF!</definedName>
    <definedName name="xSeñalización_equipos" localSheetId="6">#REF!</definedName>
    <definedName name="xSeñalización_equipos" localSheetId="12">#REF!</definedName>
    <definedName name="xSeñalización_equipos" localSheetId="11">#REF!</definedName>
    <definedName name="xSeñalización_equipos" localSheetId="10">#REF!</definedName>
    <definedName name="xSeñalización_equipos" localSheetId="4">#REF!</definedName>
    <definedName name="xSeñalización_equipos" localSheetId="3">#REF!</definedName>
    <definedName name="xSeñalización_equipos" localSheetId="5">#REF!</definedName>
    <definedName name="xSeñalización_equipos" localSheetId="9">#REF!</definedName>
    <definedName name="xSeñalización_equipos">#REF!</definedName>
    <definedName name="xServicio_de_agua" localSheetId="0">#REF!</definedName>
    <definedName name="xServicio_de_agua" localSheetId="2">#REF!</definedName>
    <definedName name="xServicio_de_agua" localSheetId="6">#REF!</definedName>
    <definedName name="xServicio_de_agua" localSheetId="12">#REF!</definedName>
    <definedName name="xServicio_de_agua" localSheetId="11">#REF!</definedName>
    <definedName name="xServicio_de_agua" localSheetId="10">#REF!</definedName>
    <definedName name="xServicio_de_agua" localSheetId="4">#REF!</definedName>
    <definedName name="xServicio_de_agua" localSheetId="3">#REF!</definedName>
    <definedName name="xServicio_de_agua" localSheetId="5">#REF!</definedName>
    <definedName name="xServicio_de_agua" localSheetId="9">#REF!</definedName>
    <definedName name="xServicio_de_agua">#REF!</definedName>
    <definedName name="xServicio_de_energía" localSheetId="0">#REF!</definedName>
    <definedName name="xServicio_de_energía" localSheetId="2">#REF!</definedName>
    <definedName name="xServicio_de_energía" localSheetId="6">#REF!</definedName>
    <definedName name="xServicio_de_energía" localSheetId="12">#REF!</definedName>
    <definedName name="xServicio_de_energía" localSheetId="11">#REF!</definedName>
    <definedName name="xServicio_de_energía" localSheetId="10">#REF!</definedName>
    <definedName name="xServicio_de_energía" localSheetId="4">#REF!</definedName>
    <definedName name="xServicio_de_energía" localSheetId="3">#REF!</definedName>
    <definedName name="xServicio_de_energía" localSheetId="5">#REF!</definedName>
    <definedName name="xServicio_de_energía" localSheetId="9">#REF!</definedName>
    <definedName name="xServicio_de_energía">#REF!</definedName>
    <definedName name="xServicio_de_teléfono___internet" localSheetId="0">#REF!</definedName>
    <definedName name="xServicio_de_teléfono___internet" localSheetId="2">#REF!</definedName>
    <definedName name="xServicio_de_teléfono___internet" localSheetId="6">#REF!</definedName>
    <definedName name="xServicio_de_teléfono___internet" localSheetId="12">#REF!</definedName>
    <definedName name="xServicio_de_teléfono___internet" localSheetId="11">#REF!</definedName>
    <definedName name="xServicio_de_teléfono___internet" localSheetId="10">#REF!</definedName>
    <definedName name="xServicio_de_teléfono___internet" localSheetId="4">#REF!</definedName>
    <definedName name="xServicio_de_teléfono___internet" localSheetId="3">#REF!</definedName>
    <definedName name="xServicio_de_teléfono___internet" localSheetId="5">#REF!</definedName>
    <definedName name="xServicio_de_teléfono___internet" localSheetId="9">#REF!</definedName>
    <definedName name="xServicio_de_teléfono___internet">#REF!</definedName>
    <definedName name="xShut_de_escombros" localSheetId="0">#REF!</definedName>
    <definedName name="xShut_de_escombros" localSheetId="2">#REF!</definedName>
    <definedName name="xShut_de_escombros" localSheetId="6">#REF!</definedName>
    <definedName name="xShut_de_escombros" localSheetId="12">#REF!</definedName>
    <definedName name="xShut_de_escombros" localSheetId="11">#REF!</definedName>
    <definedName name="xShut_de_escombros" localSheetId="10">#REF!</definedName>
    <definedName name="xShut_de_escombros" localSheetId="4">#REF!</definedName>
    <definedName name="xShut_de_escombros" localSheetId="3">#REF!</definedName>
    <definedName name="xShut_de_escombros" localSheetId="5">#REF!</definedName>
    <definedName name="xShut_de_escombros" localSheetId="9">#REF!</definedName>
    <definedName name="xShut_de_escombros">#REF!</definedName>
    <definedName name="xSistema_de_seguridad" localSheetId="0">#REF!</definedName>
    <definedName name="xSistema_de_seguridad" localSheetId="2">#REF!</definedName>
    <definedName name="xSistema_de_seguridad" localSheetId="6">#REF!</definedName>
    <definedName name="xSistema_de_seguridad" localSheetId="12">#REF!</definedName>
    <definedName name="xSistema_de_seguridad" localSheetId="11">#REF!</definedName>
    <definedName name="xSistema_de_seguridad" localSheetId="10">#REF!</definedName>
    <definedName name="xSistema_de_seguridad" localSheetId="4">#REF!</definedName>
    <definedName name="xSistema_de_seguridad" localSheetId="3">#REF!</definedName>
    <definedName name="xSistema_de_seguridad" localSheetId="5">#REF!</definedName>
    <definedName name="xSistema_de_seguridad" localSheetId="9">#REF!</definedName>
    <definedName name="xSistema_de_seguridad">#REF!</definedName>
    <definedName name="xSistema_de_televisión" localSheetId="0">#REF!</definedName>
    <definedName name="xSistema_de_televisión" localSheetId="2">#REF!</definedName>
    <definedName name="xSistema_de_televisión" localSheetId="6">#REF!</definedName>
    <definedName name="xSistema_de_televisión" localSheetId="12">#REF!</definedName>
    <definedName name="xSistema_de_televisión" localSheetId="11">#REF!</definedName>
    <definedName name="xSistema_de_televisión" localSheetId="10">#REF!</definedName>
    <definedName name="xSistema_de_televisión" localSheetId="4">#REF!</definedName>
    <definedName name="xSistema_de_televisión" localSheetId="3">#REF!</definedName>
    <definedName name="xSistema_de_televisión" localSheetId="5">#REF!</definedName>
    <definedName name="xSistema_de_televisión" localSheetId="9">#REF!</definedName>
    <definedName name="xSistema_de_televisión">#REF!</definedName>
    <definedName name="xSistema_de_televisiòn_comunal" localSheetId="0">#REF!</definedName>
    <definedName name="xSistema_de_televisiòn_comunal" localSheetId="2">#REF!</definedName>
    <definedName name="xSistema_de_televisiòn_comunal" localSheetId="6">#REF!</definedName>
    <definedName name="xSistema_de_televisiòn_comunal" localSheetId="12">#REF!</definedName>
    <definedName name="xSistema_de_televisiòn_comunal" localSheetId="11">#REF!</definedName>
    <definedName name="xSistema_de_televisiòn_comunal" localSheetId="10">#REF!</definedName>
    <definedName name="xSistema_de_televisiòn_comunal" localSheetId="4">#REF!</definedName>
    <definedName name="xSistema_de_televisiòn_comunal" localSheetId="3">#REF!</definedName>
    <definedName name="xSistema_de_televisiòn_comunal" localSheetId="5">#REF!</definedName>
    <definedName name="xSistema_de_televisiòn_comunal" localSheetId="9">#REF!</definedName>
    <definedName name="xSistema_de_televisiòn_comunal">#REF!</definedName>
    <definedName name="xSobrepiso_proteccion_malla_y_mortero" localSheetId="0">#REF!</definedName>
    <definedName name="xSobrepiso_proteccion_malla_y_mortero" localSheetId="2">#REF!</definedName>
    <definedName name="xSobrepiso_proteccion_malla_y_mortero" localSheetId="6">#REF!</definedName>
    <definedName name="xSobrepiso_proteccion_malla_y_mortero" localSheetId="12">#REF!</definedName>
    <definedName name="xSobrepiso_proteccion_malla_y_mortero" localSheetId="11">#REF!</definedName>
    <definedName name="xSobrepiso_proteccion_malla_y_mortero" localSheetId="10">#REF!</definedName>
    <definedName name="xSobrepiso_proteccion_malla_y_mortero" localSheetId="4">#REF!</definedName>
    <definedName name="xSobrepiso_proteccion_malla_y_mortero" localSheetId="3">#REF!</definedName>
    <definedName name="xSobrepiso_proteccion_malla_y_mortero" localSheetId="5">#REF!</definedName>
    <definedName name="xSobrepiso_proteccion_malla_y_mortero" localSheetId="9">#REF!</definedName>
    <definedName name="xSobrepiso_proteccion_malla_y_mortero">#REF!</definedName>
    <definedName name="xSofá" localSheetId="0">#REF!</definedName>
    <definedName name="xSofá" localSheetId="2">#REF!</definedName>
    <definedName name="xSofá" localSheetId="6">#REF!</definedName>
    <definedName name="xSofá" localSheetId="12">#REF!</definedName>
    <definedName name="xSofá" localSheetId="11">#REF!</definedName>
    <definedName name="xSofá" localSheetId="10">#REF!</definedName>
    <definedName name="xSofá" localSheetId="4">#REF!</definedName>
    <definedName name="xSofá" localSheetId="3">#REF!</definedName>
    <definedName name="xSofá" localSheetId="5">#REF!</definedName>
    <definedName name="xSofá" localSheetId="9">#REF!</definedName>
    <definedName name="xSofá">#REF!</definedName>
    <definedName name="xSoporte_barandas_balcones_y_terrazas" localSheetId="0">#REF!</definedName>
    <definedName name="xSoporte_barandas_balcones_y_terrazas" localSheetId="2">#REF!</definedName>
    <definedName name="xSoporte_barandas_balcones_y_terrazas" localSheetId="6">#REF!</definedName>
    <definedName name="xSoporte_barandas_balcones_y_terrazas" localSheetId="12">#REF!</definedName>
    <definedName name="xSoporte_barandas_balcones_y_terrazas" localSheetId="11">#REF!</definedName>
    <definedName name="xSoporte_barandas_balcones_y_terrazas" localSheetId="10">#REF!</definedName>
    <definedName name="xSoporte_barandas_balcones_y_terrazas" localSheetId="4">#REF!</definedName>
    <definedName name="xSoporte_barandas_balcones_y_terrazas" localSheetId="3">#REF!</definedName>
    <definedName name="xSoporte_barandas_balcones_y_terrazas" localSheetId="5">#REF!</definedName>
    <definedName name="xSoporte_barandas_balcones_y_terrazas" localSheetId="9">#REF!</definedName>
    <definedName name="xSoporte_barandas_balcones_y_terrazas">#REF!</definedName>
    <definedName name="xSteel_deck" localSheetId="0">#REF!</definedName>
    <definedName name="xSteel_deck" localSheetId="2">#REF!</definedName>
    <definedName name="xSteel_deck" localSheetId="6">#REF!</definedName>
    <definedName name="xSteel_deck" localSheetId="12">#REF!</definedName>
    <definedName name="xSteel_deck" localSheetId="11">#REF!</definedName>
    <definedName name="xSteel_deck" localSheetId="10">#REF!</definedName>
    <definedName name="xSteel_deck" localSheetId="4">#REF!</definedName>
    <definedName name="xSteel_deck" localSheetId="3">#REF!</definedName>
    <definedName name="xSteel_deck" localSheetId="5">#REF!</definedName>
    <definedName name="xSteel_deck" localSheetId="9">#REF!</definedName>
    <definedName name="xSteel_deck">#REF!</definedName>
    <definedName name="xSub_estaciòn_elèctrica" localSheetId="0">#REF!</definedName>
    <definedName name="xSub_estaciòn_elèctrica" localSheetId="2">#REF!</definedName>
    <definedName name="xSub_estaciòn_elèctrica" localSheetId="6">#REF!</definedName>
    <definedName name="xSub_estaciòn_elèctrica" localSheetId="12">#REF!</definedName>
    <definedName name="xSub_estaciòn_elèctrica" localSheetId="11">#REF!</definedName>
    <definedName name="xSub_estaciòn_elèctrica" localSheetId="10">#REF!</definedName>
    <definedName name="xSub_estaciòn_elèctrica" localSheetId="4">#REF!</definedName>
    <definedName name="xSub_estaciòn_elèctrica" localSheetId="3">#REF!</definedName>
    <definedName name="xSub_estaciòn_elèctrica" localSheetId="5">#REF!</definedName>
    <definedName name="xSub_estaciòn_elèctrica" localSheetId="9">#REF!</definedName>
    <definedName name="xSub_estaciòn_elèctrica">#REF!</definedName>
    <definedName name="xSub_estación_inc._damper_y_pasamuros" localSheetId="0">#REF!</definedName>
    <definedName name="xSub_estación_inc._damper_y_pasamuros" localSheetId="2">#REF!</definedName>
    <definedName name="xSub_estación_inc._damper_y_pasamuros" localSheetId="6">#REF!</definedName>
    <definedName name="xSub_estación_inc._damper_y_pasamuros" localSheetId="12">#REF!</definedName>
    <definedName name="xSub_estación_inc._damper_y_pasamuros" localSheetId="11">#REF!</definedName>
    <definedName name="xSub_estación_inc._damper_y_pasamuros" localSheetId="10">#REF!</definedName>
    <definedName name="xSub_estación_inc._damper_y_pasamuros" localSheetId="4">#REF!</definedName>
    <definedName name="xSub_estación_inc._damper_y_pasamuros" localSheetId="3">#REF!</definedName>
    <definedName name="xSub_estación_inc._damper_y_pasamuros" localSheetId="5">#REF!</definedName>
    <definedName name="xSub_estación_inc._damper_y_pasamuros" localSheetId="9">#REF!</definedName>
    <definedName name="xSub_estación_inc._damper_y_pasamuros">#REF!</definedName>
    <definedName name="XSW" localSheetId="0" hidden="1">{#N/A,#N/A,TRUE,"1842CWN0"}</definedName>
    <definedName name="XSW" localSheetId="8" hidden="1">{#N/A,#N/A,TRUE,"1842CWN0"}</definedName>
    <definedName name="XSW" localSheetId="2" hidden="1">{#N/A,#N/A,TRUE,"1842CWN0"}</definedName>
    <definedName name="XSW" localSheetId="7" hidden="1">{#N/A,#N/A,TRUE,"1842CWN0"}</definedName>
    <definedName name="XSW" localSheetId="6" hidden="1">{#N/A,#N/A,TRUE,"1842CWN0"}</definedName>
    <definedName name="XSW" localSheetId="12" hidden="1">{#N/A,#N/A,TRUE,"1842CWN0"}</definedName>
    <definedName name="XSW" localSheetId="11" hidden="1">{#N/A,#N/A,TRUE,"1842CWN0"}</definedName>
    <definedName name="XSW" localSheetId="10" hidden="1">{#N/A,#N/A,TRUE,"1842CWN0"}</definedName>
    <definedName name="XSW" localSheetId="1" hidden="1">{#N/A,#N/A,TRUE,"1842CWN0"}</definedName>
    <definedName name="XSW" localSheetId="4" hidden="1">{#N/A,#N/A,TRUE,"1842CWN0"}</definedName>
    <definedName name="XSW" localSheetId="3" hidden="1">{#N/A,#N/A,TRUE,"1842CWN0"}</definedName>
    <definedName name="XSW" localSheetId="5" hidden="1">{#N/A,#N/A,TRUE,"1842CWN0"}</definedName>
    <definedName name="XSW" localSheetId="9" hidden="1">{#N/A,#N/A,TRUE,"1842CWN0"}</definedName>
    <definedName name="XSW" hidden="1">{#N/A,#N/A,TRUE,"1842CWN0"}</definedName>
    <definedName name="xsxs" localSheetId="0" hidden="1">{"TAB1",#N/A,TRUE,"GENERAL";"TAB2",#N/A,TRUE,"GENERAL";"TAB3",#N/A,TRUE,"GENERAL";"TAB4",#N/A,TRUE,"GENERAL";"TAB5",#N/A,TRUE,"GENERAL"}</definedName>
    <definedName name="xsxs" localSheetId="8" hidden="1">{"TAB1",#N/A,TRUE,"GENERAL";"TAB2",#N/A,TRUE,"GENERAL";"TAB3",#N/A,TRUE,"GENERAL";"TAB4",#N/A,TRUE,"GENERAL";"TAB5",#N/A,TRUE,"GENERAL"}</definedName>
    <definedName name="xsxs" localSheetId="2" hidden="1">{"TAB1",#N/A,TRUE,"GENERAL";"TAB2",#N/A,TRUE,"GENERAL";"TAB3",#N/A,TRUE,"GENERAL";"TAB4",#N/A,TRUE,"GENERAL";"TAB5",#N/A,TRUE,"GENERAL"}</definedName>
    <definedName name="xsxs" localSheetId="7" hidden="1">{"TAB1",#N/A,TRUE,"GENERAL";"TAB2",#N/A,TRUE,"GENERAL";"TAB3",#N/A,TRUE,"GENERAL";"TAB4",#N/A,TRUE,"GENERAL";"TAB5",#N/A,TRUE,"GENERAL"}</definedName>
    <definedName name="xsxs" localSheetId="6" hidden="1">{"TAB1",#N/A,TRUE,"GENERAL";"TAB2",#N/A,TRUE,"GENERAL";"TAB3",#N/A,TRUE,"GENERAL";"TAB4",#N/A,TRUE,"GENERAL";"TAB5",#N/A,TRUE,"GENERAL"}</definedName>
    <definedName name="xsxs" localSheetId="12" hidden="1">{"TAB1",#N/A,TRUE,"GENERAL";"TAB2",#N/A,TRUE,"GENERAL";"TAB3",#N/A,TRUE,"GENERAL";"TAB4",#N/A,TRUE,"GENERAL";"TAB5",#N/A,TRUE,"GENERAL"}</definedName>
    <definedName name="xsxs" localSheetId="11" hidden="1">{"TAB1",#N/A,TRUE,"GENERAL";"TAB2",#N/A,TRUE,"GENERAL";"TAB3",#N/A,TRUE,"GENERAL";"TAB4",#N/A,TRUE,"GENERAL";"TAB5",#N/A,TRUE,"GENERAL"}</definedName>
    <definedName name="xsxs" localSheetId="10" hidden="1">{"TAB1",#N/A,TRUE,"GENERAL";"TAB2",#N/A,TRUE,"GENERAL";"TAB3",#N/A,TRUE,"GENERAL";"TAB4",#N/A,TRUE,"GENERAL";"TAB5",#N/A,TRUE,"GENERAL"}</definedName>
    <definedName name="xsxs" localSheetId="1" hidden="1">{"TAB1",#N/A,TRUE,"GENERAL";"TAB2",#N/A,TRUE,"GENERAL";"TAB3",#N/A,TRUE,"GENERAL";"TAB4",#N/A,TRUE,"GENERAL";"TAB5",#N/A,TRUE,"GENERAL"}</definedName>
    <definedName name="xsxs" localSheetId="4" hidden="1">{"TAB1",#N/A,TRUE,"GENERAL";"TAB2",#N/A,TRUE,"GENERAL";"TAB3",#N/A,TRUE,"GENERAL";"TAB4",#N/A,TRUE,"GENERAL";"TAB5",#N/A,TRUE,"GENERAL"}</definedName>
    <definedName name="xsxs" localSheetId="3" hidden="1">{"TAB1",#N/A,TRUE,"GENERAL";"TAB2",#N/A,TRUE,"GENERAL";"TAB3",#N/A,TRUE,"GENERAL";"TAB4",#N/A,TRUE,"GENERAL";"TAB5",#N/A,TRUE,"GENERAL"}</definedName>
    <definedName name="xsxs" localSheetId="5" hidden="1">{"TAB1",#N/A,TRUE,"GENERAL";"TAB2",#N/A,TRUE,"GENERAL";"TAB3",#N/A,TRUE,"GENERAL";"TAB4",#N/A,TRUE,"GENERAL";"TAB5",#N/A,TRUE,"GENERAL"}</definedName>
    <definedName name="xsxs" localSheetId="9" hidden="1">{"TAB1",#N/A,TRUE,"GENERAL";"TAB2",#N/A,TRUE,"GENERAL";"TAB3",#N/A,TRUE,"GENERAL";"TAB4",#N/A,TRUE,"GENERAL";"TAB5",#N/A,TRUE,"GENERAL"}</definedName>
    <definedName name="xsxs" hidden="1">{"TAB1",#N/A,TRUE,"GENERAL";"TAB2",#N/A,TRUE,"GENERAL";"TAB3",#N/A,TRUE,"GENERAL";"TAB4",#N/A,TRUE,"GENERAL";"TAB5",#N/A,TRUE,"GENERAL"}</definedName>
    <definedName name="xTabla_forro">#REF!</definedName>
    <definedName name="xtablachapa10" localSheetId="0">#REF!</definedName>
    <definedName name="xtablachapa10" localSheetId="2">#REF!</definedName>
    <definedName name="xtablachapa10" localSheetId="6">#REF!</definedName>
    <definedName name="xtablachapa10" localSheetId="12">#REF!</definedName>
    <definedName name="xtablachapa10" localSheetId="11">#REF!</definedName>
    <definedName name="xtablachapa10" localSheetId="10">#REF!</definedName>
    <definedName name="xtablachapa10" localSheetId="1">#REF!</definedName>
    <definedName name="xtablachapa10" localSheetId="4">#REF!</definedName>
    <definedName name="xtablachapa10" localSheetId="3">#REF!</definedName>
    <definedName name="xtablachapa10" localSheetId="5">#REF!</definedName>
    <definedName name="xtablachapa10" localSheetId="9">#REF!</definedName>
    <definedName name="xtablachapa10">#REF!</definedName>
    <definedName name="xtablachapa30" localSheetId="0">#REF!</definedName>
    <definedName name="xtablachapa30" localSheetId="2">#REF!</definedName>
    <definedName name="xtablachapa30" localSheetId="6">#REF!</definedName>
    <definedName name="xtablachapa30" localSheetId="12">#REF!</definedName>
    <definedName name="xtablachapa30" localSheetId="11">#REF!</definedName>
    <definedName name="xtablachapa30" localSheetId="10">#REF!</definedName>
    <definedName name="xtablachapa30" localSheetId="1">#REF!</definedName>
    <definedName name="xtablachapa30" localSheetId="4">#REF!</definedName>
    <definedName name="xtablachapa30" localSheetId="3">#REF!</definedName>
    <definedName name="xtablachapa30" localSheetId="5">#REF!</definedName>
    <definedName name="xtablachapa30" localSheetId="9">#REF!</definedName>
    <definedName name="xtablachapa30">#REF!</definedName>
    <definedName name="xTablero_de_transferencia" localSheetId="0">#REF!</definedName>
    <definedName name="xTablero_de_transferencia" localSheetId="2">#REF!</definedName>
    <definedName name="xTablero_de_transferencia" localSheetId="6">#REF!</definedName>
    <definedName name="xTablero_de_transferencia" localSheetId="12">#REF!</definedName>
    <definedName name="xTablero_de_transferencia" localSheetId="11">#REF!</definedName>
    <definedName name="xTablero_de_transferencia" localSheetId="10">#REF!</definedName>
    <definedName name="xTablero_de_transferencia" localSheetId="4">#REF!</definedName>
    <definedName name="xTablero_de_transferencia" localSheetId="3">#REF!</definedName>
    <definedName name="xTablero_de_transferencia" localSheetId="5">#REF!</definedName>
    <definedName name="xTablero_de_transferencia" localSheetId="9">#REF!</definedName>
    <definedName name="xTablero_de_transferencia">#REF!</definedName>
    <definedName name="xTableros_provisionales" localSheetId="0">#REF!</definedName>
    <definedName name="xTableros_provisionales" localSheetId="2">#REF!</definedName>
    <definedName name="xTableros_provisionales" localSheetId="6">#REF!</definedName>
    <definedName name="xTableros_provisionales" localSheetId="12">#REF!</definedName>
    <definedName name="xTableros_provisionales" localSheetId="11">#REF!</definedName>
    <definedName name="xTableros_provisionales" localSheetId="10">#REF!</definedName>
    <definedName name="xTableros_provisionales" localSheetId="4">#REF!</definedName>
    <definedName name="xTableros_provisionales" localSheetId="3">#REF!</definedName>
    <definedName name="xTableros_provisionales" localSheetId="5">#REF!</definedName>
    <definedName name="xTableros_provisionales" localSheetId="9">#REF!</definedName>
    <definedName name="xTableros_provisionales">#REF!</definedName>
    <definedName name="xTableta_1_4_x_26_y_gravilla_para_terrazas" localSheetId="0">#REF!</definedName>
    <definedName name="xTableta_1_4_x_26_y_gravilla_para_terrazas" localSheetId="2">#REF!</definedName>
    <definedName name="xTableta_1_4_x_26_y_gravilla_para_terrazas" localSheetId="6">#REF!</definedName>
    <definedName name="xTableta_1_4_x_26_y_gravilla_para_terrazas" localSheetId="12">#REF!</definedName>
    <definedName name="xTableta_1_4_x_26_y_gravilla_para_terrazas" localSheetId="11">#REF!</definedName>
    <definedName name="xTableta_1_4_x_26_y_gravilla_para_terrazas" localSheetId="10">#REF!</definedName>
    <definedName name="xTableta_1_4_x_26_y_gravilla_para_terrazas" localSheetId="4">#REF!</definedName>
    <definedName name="xTableta_1_4_x_26_y_gravilla_para_terrazas" localSheetId="3">#REF!</definedName>
    <definedName name="xTableta_1_4_x_26_y_gravilla_para_terrazas" localSheetId="5">#REF!</definedName>
    <definedName name="xTableta_1_4_x_26_y_gravilla_para_terrazas" localSheetId="9">#REF!</definedName>
    <definedName name="xTableta_1_4_x_26_y_gravilla_para_terrazas">#REF!</definedName>
    <definedName name="xTableta_refragtaria_chimenea" localSheetId="0">#REF!</definedName>
    <definedName name="xTableta_refragtaria_chimenea" localSheetId="2">#REF!</definedName>
    <definedName name="xTableta_refragtaria_chimenea" localSheetId="6">#REF!</definedName>
    <definedName name="xTableta_refragtaria_chimenea" localSheetId="12">#REF!</definedName>
    <definedName name="xTableta_refragtaria_chimenea" localSheetId="11">#REF!</definedName>
    <definedName name="xTableta_refragtaria_chimenea" localSheetId="10">#REF!</definedName>
    <definedName name="xTableta_refragtaria_chimenea" localSheetId="4">#REF!</definedName>
    <definedName name="xTableta_refragtaria_chimenea" localSheetId="3">#REF!</definedName>
    <definedName name="xTableta_refragtaria_chimenea" localSheetId="5">#REF!</definedName>
    <definedName name="xTableta_refragtaria_chimenea" localSheetId="9">#REF!</definedName>
    <definedName name="xTableta_refragtaria_chimenea">#REF!</definedName>
    <definedName name="xTaladro" localSheetId="0">#REF!</definedName>
    <definedName name="xTaladro" localSheetId="2">#REF!</definedName>
    <definedName name="xTaladro" localSheetId="6">#REF!</definedName>
    <definedName name="xTaladro" localSheetId="12">#REF!</definedName>
    <definedName name="xTaladro" localSheetId="11">#REF!</definedName>
    <definedName name="xTaladro" localSheetId="10">#REF!</definedName>
    <definedName name="xTaladro" localSheetId="4">#REF!</definedName>
    <definedName name="xTaladro" localSheetId="3">#REF!</definedName>
    <definedName name="xTaladro" localSheetId="5">#REF!</definedName>
    <definedName name="xTaladro" localSheetId="9">#REF!</definedName>
    <definedName name="xTaladro">#REF!</definedName>
    <definedName name="xTaladro_anclaje" localSheetId="0">#REF!</definedName>
    <definedName name="xTaladro_anclaje" localSheetId="2">#REF!</definedName>
    <definedName name="xTaladro_anclaje" localSheetId="6">#REF!</definedName>
    <definedName name="xTaladro_anclaje" localSheetId="12">#REF!</definedName>
    <definedName name="xTaladro_anclaje" localSheetId="11">#REF!</definedName>
    <definedName name="xTaladro_anclaje" localSheetId="10">#REF!</definedName>
    <definedName name="xTaladro_anclaje" localSheetId="4">#REF!</definedName>
    <definedName name="xTaladro_anclaje" localSheetId="3">#REF!</definedName>
    <definedName name="xTaladro_anclaje" localSheetId="5">#REF!</definedName>
    <definedName name="xTaladro_anclaje" localSheetId="9">#REF!</definedName>
    <definedName name="xTaladro_anclaje">#REF!</definedName>
    <definedName name="xTanque" localSheetId="0">#REF!</definedName>
    <definedName name="xTanque" localSheetId="2">#REF!</definedName>
    <definedName name="xTanque" localSheetId="6">#REF!</definedName>
    <definedName name="xTanque" localSheetId="12">#REF!</definedName>
    <definedName name="xTanque" localSheetId="11">#REF!</definedName>
    <definedName name="xTanque" localSheetId="10">#REF!</definedName>
    <definedName name="xTanque" localSheetId="4">#REF!</definedName>
    <definedName name="xTanque" localSheetId="3">#REF!</definedName>
    <definedName name="xTanque" localSheetId="5">#REF!</definedName>
    <definedName name="xTanque" localSheetId="9">#REF!</definedName>
    <definedName name="xTanque">#REF!</definedName>
    <definedName name="xTapa_alfajor_pozo_eyector_y_tanque" localSheetId="0">#REF!</definedName>
    <definedName name="xTapa_alfajor_pozo_eyector_y_tanque" localSheetId="2">#REF!</definedName>
    <definedName name="xTapa_alfajor_pozo_eyector_y_tanque" localSheetId="6">#REF!</definedName>
    <definedName name="xTapa_alfajor_pozo_eyector_y_tanque" localSheetId="12">#REF!</definedName>
    <definedName name="xTapa_alfajor_pozo_eyector_y_tanque" localSheetId="11">#REF!</definedName>
    <definedName name="xTapa_alfajor_pozo_eyector_y_tanque" localSheetId="10">#REF!</definedName>
    <definedName name="xTapa_alfajor_pozo_eyector_y_tanque" localSheetId="4">#REF!</definedName>
    <definedName name="xTapa_alfajor_pozo_eyector_y_tanque" localSheetId="3">#REF!</definedName>
    <definedName name="xTapa_alfajor_pozo_eyector_y_tanque" localSheetId="5">#REF!</definedName>
    <definedName name="xTapa_alfajor_pozo_eyector_y_tanque" localSheetId="9">#REF!</definedName>
    <definedName name="xTapa_alfajor_pozo_eyector_y_tanque">#REF!</definedName>
    <definedName name="xTapa_en_madera__0_45x1_30" localSheetId="0">#REF!</definedName>
    <definedName name="xTapa_en_madera__0_45x1_30" localSheetId="2">#REF!</definedName>
    <definedName name="xTapa_en_madera__0_45x1_30" localSheetId="6">#REF!</definedName>
    <definedName name="xTapa_en_madera__0_45x1_30" localSheetId="12">#REF!</definedName>
    <definedName name="xTapa_en_madera__0_45x1_30" localSheetId="11">#REF!</definedName>
    <definedName name="xTapa_en_madera__0_45x1_30" localSheetId="10">#REF!</definedName>
    <definedName name="xTapa_en_madera__0_45x1_30" localSheetId="4">#REF!</definedName>
    <definedName name="xTapa_en_madera__0_45x1_30" localSheetId="3">#REF!</definedName>
    <definedName name="xTapa_en_madera__0_45x1_30" localSheetId="5">#REF!</definedName>
    <definedName name="xTapa_en_madera__0_45x1_30" localSheetId="9">#REF!</definedName>
    <definedName name="xTapa_en_madera__0_45x1_30">#REF!</definedName>
    <definedName name="xTapa_en_madera__0_50x0_65" localSheetId="0">#REF!</definedName>
    <definedName name="xTapa_en_madera__0_50x0_65" localSheetId="2">#REF!</definedName>
    <definedName name="xTapa_en_madera__0_50x0_65" localSheetId="6">#REF!</definedName>
    <definedName name="xTapa_en_madera__0_50x0_65" localSheetId="12">#REF!</definedName>
    <definedName name="xTapa_en_madera__0_50x0_65" localSheetId="11">#REF!</definedName>
    <definedName name="xTapa_en_madera__0_50x0_65" localSheetId="10">#REF!</definedName>
    <definedName name="xTapa_en_madera__0_50x0_65" localSheetId="4">#REF!</definedName>
    <definedName name="xTapa_en_madera__0_50x0_65" localSheetId="3">#REF!</definedName>
    <definedName name="xTapa_en_madera__0_50x0_65" localSheetId="5">#REF!</definedName>
    <definedName name="xTapa_en_madera__0_50x0_65" localSheetId="9">#REF!</definedName>
    <definedName name="xTapa_en_madera__0_50x0_65">#REF!</definedName>
    <definedName name="xTapa_en_madera__0_60x0_60" localSheetId="0">#REF!</definedName>
    <definedName name="xTapa_en_madera__0_60x0_60" localSheetId="2">#REF!</definedName>
    <definedName name="xTapa_en_madera__0_60x0_60" localSheetId="6">#REF!</definedName>
    <definedName name="xTapa_en_madera__0_60x0_60" localSheetId="12">#REF!</definedName>
    <definedName name="xTapa_en_madera__0_60x0_60" localSheetId="11">#REF!</definedName>
    <definedName name="xTapa_en_madera__0_60x0_60" localSheetId="10">#REF!</definedName>
    <definedName name="xTapa_en_madera__0_60x0_60" localSheetId="4">#REF!</definedName>
    <definedName name="xTapa_en_madera__0_60x0_60" localSheetId="3">#REF!</definedName>
    <definedName name="xTapa_en_madera__0_60x0_60" localSheetId="5">#REF!</definedName>
    <definedName name="xTapa_en_madera__0_60x0_60" localSheetId="9">#REF!</definedName>
    <definedName name="xTapa_en_madera__0_60x0_60">#REF!</definedName>
    <definedName name="xTapa_en_madera__0_60x1_20" localSheetId="0">#REF!</definedName>
    <definedName name="xTapa_en_madera__0_60x1_20" localSheetId="2">#REF!</definedName>
    <definedName name="xTapa_en_madera__0_60x1_20" localSheetId="6">#REF!</definedName>
    <definedName name="xTapa_en_madera__0_60x1_20" localSheetId="12">#REF!</definedName>
    <definedName name="xTapa_en_madera__0_60x1_20" localSheetId="11">#REF!</definedName>
    <definedName name="xTapa_en_madera__0_60x1_20" localSheetId="10">#REF!</definedName>
    <definedName name="xTapa_en_madera__0_60x1_20" localSheetId="4">#REF!</definedName>
    <definedName name="xTapa_en_madera__0_60x1_20" localSheetId="3">#REF!</definedName>
    <definedName name="xTapa_en_madera__0_60x1_20" localSheetId="5">#REF!</definedName>
    <definedName name="xTapa_en_madera__0_60x1_20" localSheetId="9">#REF!</definedName>
    <definedName name="xTapa_en_madera__0_60x1_20">#REF!</definedName>
    <definedName name="xTapa_en_madera__0_80x1_00" localSheetId="0">#REF!</definedName>
    <definedName name="xTapa_en_madera__0_80x1_00" localSheetId="2">#REF!</definedName>
    <definedName name="xTapa_en_madera__0_80x1_00" localSheetId="6">#REF!</definedName>
    <definedName name="xTapa_en_madera__0_80x1_00" localSheetId="12">#REF!</definedName>
    <definedName name="xTapa_en_madera__0_80x1_00" localSheetId="11">#REF!</definedName>
    <definedName name="xTapa_en_madera__0_80x1_00" localSheetId="10">#REF!</definedName>
    <definedName name="xTapa_en_madera__0_80x1_00" localSheetId="4">#REF!</definedName>
    <definedName name="xTapa_en_madera__0_80x1_00" localSheetId="3">#REF!</definedName>
    <definedName name="xTapa_en_madera__0_80x1_00" localSheetId="5">#REF!</definedName>
    <definedName name="xTapa_en_madera__0_80x1_00" localSheetId="9">#REF!</definedName>
    <definedName name="xTapa_en_madera__0_80x1_00">#REF!</definedName>
    <definedName name="xTapa_en_madera__1_00x1_30" localSheetId="0">#REF!</definedName>
    <definedName name="xTapa_en_madera__1_00x1_30" localSheetId="2">#REF!</definedName>
    <definedName name="xTapa_en_madera__1_00x1_30" localSheetId="6">#REF!</definedName>
    <definedName name="xTapa_en_madera__1_00x1_30" localSheetId="12">#REF!</definedName>
    <definedName name="xTapa_en_madera__1_00x1_30" localSheetId="11">#REF!</definedName>
    <definedName name="xTapa_en_madera__1_00x1_30" localSheetId="10">#REF!</definedName>
    <definedName name="xTapa_en_madera__1_00x1_30" localSheetId="4">#REF!</definedName>
    <definedName name="xTapa_en_madera__1_00x1_30" localSheetId="3">#REF!</definedName>
    <definedName name="xTapa_en_madera__1_00x1_30" localSheetId="5">#REF!</definedName>
    <definedName name="xTapa_en_madera__1_00x1_30" localSheetId="9">#REF!</definedName>
    <definedName name="xTapa_en_madera__1_00x1_30">#REF!</definedName>
    <definedName name="xTapa_en_madera__1_03x1_59" localSheetId="0">#REF!</definedName>
    <definedName name="xTapa_en_madera__1_03x1_59" localSheetId="2">#REF!</definedName>
    <definedName name="xTapa_en_madera__1_03x1_59" localSheetId="6">#REF!</definedName>
    <definedName name="xTapa_en_madera__1_03x1_59" localSheetId="12">#REF!</definedName>
    <definedName name="xTapa_en_madera__1_03x1_59" localSheetId="11">#REF!</definedName>
    <definedName name="xTapa_en_madera__1_03x1_59" localSheetId="10">#REF!</definedName>
    <definedName name="xTapa_en_madera__1_03x1_59" localSheetId="4">#REF!</definedName>
    <definedName name="xTapa_en_madera__1_03x1_59" localSheetId="3">#REF!</definedName>
    <definedName name="xTapa_en_madera__1_03x1_59" localSheetId="5">#REF!</definedName>
    <definedName name="xTapa_en_madera__1_03x1_59" localSheetId="9">#REF!</definedName>
    <definedName name="xTapa_en_madera__1_03x1_59">#REF!</definedName>
    <definedName name="xTapa_en_madera__1_20x1_20" localSheetId="0">#REF!</definedName>
    <definedName name="xTapa_en_madera__1_20x1_20" localSheetId="2">#REF!</definedName>
    <definedName name="xTapa_en_madera__1_20x1_20" localSheetId="6">#REF!</definedName>
    <definedName name="xTapa_en_madera__1_20x1_20" localSheetId="12">#REF!</definedName>
    <definedName name="xTapa_en_madera__1_20x1_20" localSheetId="11">#REF!</definedName>
    <definedName name="xTapa_en_madera__1_20x1_20" localSheetId="10">#REF!</definedName>
    <definedName name="xTapa_en_madera__1_20x1_20" localSheetId="4">#REF!</definedName>
    <definedName name="xTapa_en_madera__1_20x1_20" localSheetId="3">#REF!</definedName>
    <definedName name="xTapa_en_madera__1_20x1_20" localSheetId="5">#REF!</definedName>
    <definedName name="xTapa_en_madera__1_20x1_20" localSheetId="9">#REF!</definedName>
    <definedName name="xTapa_en_madera__1_20x1_20">#REF!</definedName>
    <definedName name="xTapa_registro_en_acero_20_X_20" localSheetId="0">#REF!</definedName>
    <definedName name="xTapa_registro_en_acero_20_X_20" localSheetId="2">#REF!</definedName>
    <definedName name="xTapa_registro_en_acero_20_X_20" localSheetId="6">#REF!</definedName>
    <definedName name="xTapa_registro_en_acero_20_X_20" localSheetId="12">#REF!</definedName>
    <definedName name="xTapa_registro_en_acero_20_X_20" localSheetId="11">#REF!</definedName>
    <definedName name="xTapa_registro_en_acero_20_X_20" localSheetId="10">#REF!</definedName>
    <definedName name="xTapa_registro_en_acero_20_X_20" localSheetId="4">#REF!</definedName>
    <definedName name="xTapa_registro_en_acero_20_X_20" localSheetId="3">#REF!</definedName>
    <definedName name="xTapa_registro_en_acero_20_X_20" localSheetId="5">#REF!</definedName>
    <definedName name="xTapa_registro_en_acero_20_X_20" localSheetId="9">#REF!</definedName>
    <definedName name="xTapa_registro_en_acero_20_X_20">#REF!</definedName>
    <definedName name="xTapa_registro_en_PVC_20_X_20" localSheetId="0">#REF!</definedName>
    <definedName name="xTapa_registro_en_PVC_20_X_20" localSheetId="2">#REF!</definedName>
    <definedName name="xTapa_registro_en_PVC_20_X_20" localSheetId="6">#REF!</definedName>
    <definedName name="xTapa_registro_en_PVC_20_X_20" localSheetId="12">#REF!</definedName>
    <definedName name="xTapa_registro_en_PVC_20_X_20" localSheetId="11">#REF!</definedName>
    <definedName name="xTapa_registro_en_PVC_20_X_20" localSheetId="10">#REF!</definedName>
    <definedName name="xTapa_registro_en_PVC_20_X_20" localSheetId="4">#REF!</definedName>
    <definedName name="xTapa_registro_en_PVC_20_X_20" localSheetId="3">#REF!</definedName>
    <definedName name="xTapa_registro_en_PVC_20_X_20" localSheetId="5">#REF!</definedName>
    <definedName name="xTapa_registro_en_PVC_20_X_20" localSheetId="9">#REF!</definedName>
    <definedName name="xTapa_registro_en_PVC_20_X_20">#REF!</definedName>
    <definedName name="xTapa_registro_especial" localSheetId="0">#REF!</definedName>
    <definedName name="xTapa_registro_especial" localSheetId="2">#REF!</definedName>
    <definedName name="xTapa_registro_especial" localSheetId="6">#REF!</definedName>
    <definedName name="xTapa_registro_especial" localSheetId="12">#REF!</definedName>
    <definedName name="xTapa_registro_especial" localSheetId="11">#REF!</definedName>
    <definedName name="xTapa_registro_especial" localSheetId="10">#REF!</definedName>
    <definedName name="xTapa_registro_especial" localSheetId="4">#REF!</definedName>
    <definedName name="xTapa_registro_especial" localSheetId="3">#REF!</definedName>
    <definedName name="xTapa_registro_especial" localSheetId="5">#REF!</definedName>
    <definedName name="xTapa_registro_especial" localSheetId="9">#REF!</definedName>
    <definedName name="xTapa_registro_especial">#REF!</definedName>
    <definedName name="xTapas" localSheetId="0">#REF!</definedName>
    <definedName name="xTapas" localSheetId="2">#REF!</definedName>
    <definedName name="xTapas" localSheetId="6">#REF!</definedName>
    <definedName name="xTapas" localSheetId="12">#REF!</definedName>
    <definedName name="xTapas" localSheetId="11">#REF!</definedName>
    <definedName name="xTapas" localSheetId="10">#REF!</definedName>
    <definedName name="xTapas" localSheetId="4">#REF!</definedName>
    <definedName name="xTapas" localSheetId="3">#REF!</definedName>
    <definedName name="xTapas" localSheetId="5">#REF!</definedName>
    <definedName name="xTapas" localSheetId="9">#REF!</definedName>
    <definedName name="xTapas">#REF!</definedName>
    <definedName name="xtejazinc" localSheetId="0">#REF!</definedName>
    <definedName name="xtejazinc" localSheetId="2">#REF!</definedName>
    <definedName name="xtejazinc" localSheetId="6">#REF!</definedName>
    <definedName name="xtejazinc" localSheetId="12">#REF!</definedName>
    <definedName name="xtejazinc" localSheetId="11">#REF!</definedName>
    <definedName name="xtejazinc" localSheetId="10">#REF!</definedName>
    <definedName name="xtejazinc" localSheetId="4">#REF!</definedName>
    <definedName name="xtejazinc" localSheetId="3">#REF!</definedName>
    <definedName name="xtejazinc" localSheetId="5">#REF!</definedName>
    <definedName name="xtejazinc" localSheetId="9">#REF!</definedName>
    <definedName name="xtejazinc">#REF!</definedName>
    <definedName name="xTela_asfaltica" localSheetId="0">#REF!</definedName>
    <definedName name="xTela_asfaltica" localSheetId="2">#REF!</definedName>
    <definedName name="xTela_asfaltica" localSheetId="6">#REF!</definedName>
    <definedName name="xTela_asfaltica" localSheetId="12">#REF!</definedName>
    <definedName name="xTela_asfaltica" localSheetId="11">#REF!</definedName>
    <definedName name="xTela_asfaltica" localSheetId="10">#REF!</definedName>
    <definedName name="xTela_asfaltica" localSheetId="4">#REF!</definedName>
    <definedName name="xTela_asfaltica" localSheetId="3">#REF!</definedName>
    <definedName name="xTela_asfaltica" localSheetId="5">#REF!</definedName>
    <definedName name="xTela_asfaltica" localSheetId="9">#REF!</definedName>
    <definedName name="xTela_asfaltica">#REF!</definedName>
    <definedName name="xTelèfonos" localSheetId="0">#REF!</definedName>
    <definedName name="xTelèfonos" localSheetId="2">#REF!</definedName>
    <definedName name="xTelèfonos" localSheetId="6">#REF!</definedName>
    <definedName name="xTelèfonos" localSheetId="12">#REF!</definedName>
    <definedName name="xTelèfonos" localSheetId="11">#REF!</definedName>
    <definedName name="xTelèfonos" localSheetId="10">#REF!</definedName>
    <definedName name="xTelèfonos" localSheetId="4">#REF!</definedName>
    <definedName name="xTelèfonos" localSheetId="3">#REF!</definedName>
    <definedName name="xTelèfonos" localSheetId="5">#REF!</definedName>
    <definedName name="xTelèfonos" localSheetId="9">#REF!</definedName>
    <definedName name="xTelèfonos">#REF!</definedName>
    <definedName name="xTelevisiòn_satelital" localSheetId="0">#REF!</definedName>
    <definedName name="xTelevisiòn_satelital" localSheetId="2">#REF!</definedName>
    <definedName name="xTelevisiòn_satelital" localSheetId="6">#REF!</definedName>
    <definedName name="xTelevisiòn_satelital" localSheetId="12">#REF!</definedName>
    <definedName name="xTelevisiòn_satelital" localSheetId="11">#REF!</definedName>
    <definedName name="xTelevisiòn_satelital" localSheetId="10">#REF!</definedName>
    <definedName name="xTelevisiòn_satelital" localSheetId="4">#REF!</definedName>
    <definedName name="xTelevisiòn_satelital" localSheetId="3">#REF!</definedName>
    <definedName name="xTelevisiòn_satelital" localSheetId="5">#REF!</definedName>
    <definedName name="xTelevisiòn_satelital" localSheetId="9">#REF!</definedName>
    <definedName name="xTelevisiòn_satelital">#REF!</definedName>
    <definedName name="xTierra_negra" localSheetId="0">#REF!</definedName>
    <definedName name="xTierra_negra" localSheetId="2">#REF!</definedName>
    <definedName name="xTierra_negra" localSheetId="6">#REF!</definedName>
    <definedName name="xTierra_negra" localSheetId="12">#REF!</definedName>
    <definedName name="xTierra_negra" localSheetId="11">#REF!</definedName>
    <definedName name="xTierra_negra" localSheetId="10">#REF!</definedName>
    <definedName name="xTierra_negra" localSheetId="4">#REF!</definedName>
    <definedName name="xTierra_negra" localSheetId="3">#REF!</definedName>
    <definedName name="xTierra_negra" localSheetId="5">#REF!</definedName>
    <definedName name="xTierra_negra" localSheetId="9">#REF!</definedName>
    <definedName name="xTierra_negra">#REF!</definedName>
    <definedName name="xTipo_basculante_con_vidrio_laminado_4___4" localSheetId="0">#REF!</definedName>
    <definedName name="xTipo_basculante_con_vidrio_laminado_4___4" localSheetId="2">#REF!</definedName>
    <definedName name="xTipo_basculante_con_vidrio_laminado_4___4" localSheetId="6">#REF!</definedName>
    <definedName name="xTipo_basculante_con_vidrio_laminado_4___4" localSheetId="12">#REF!</definedName>
    <definedName name="xTipo_basculante_con_vidrio_laminado_4___4" localSheetId="11">#REF!</definedName>
    <definedName name="xTipo_basculante_con_vidrio_laminado_4___4" localSheetId="10">#REF!</definedName>
    <definedName name="xTipo_basculante_con_vidrio_laminado_4___4" localSheetId="4">#REF!</definedName>
    <definedName name="xTipo_basculante_con_vidrio_laminado_4___4" localSheetId="3">#REF!</definedName>
    <definedName name="xTipo_basculante_con_vidrio_laminado_4___4" localSheetId="5">#REF!</definedName>
    <definedName name="xTipo_basculante_con_vidrio_laminado_4___4" localSheetId="9">#REF!</definedName>
    <definedName name="xTipo_basculante_con_vidrio_laminado_4___4">#REF!</definedName>
    <definedName name="xTipo_batiente_con_vidrio_laminado_4___4" localSheetId="0">#REF!</definedName>
    <definedName name="xTipo_batiente_con_vidrio_laminado_4___4" localSheetId="2">#REF!</definedName>
    <definedName name="xTipo_batiente_con_vidrio_laminado_4___4" localSheetId="6">#REF!</definedName>
    <definedName name="xTipo_batiente_con_vidrio_laminado_4___4" localSheetId="12">#REF!</definedName>
    <definedName name="xTipo_batiente_con_vidrio_laminado_4___4" localSheetId="11">#REF!</definedName>
    <definedName name="xTipo_batiente_con_vidrio_laminado_4___4" localSheetId="10">#REF!</definedName>
    <definedName name="xTipo_batiente_con_vidrio_laminado_4___4" localSheetId="4">#REF!</definedName>
    <definedName name="xTipo_batiente_con_vidrio_laminado_4___4" localSheetId="3">#REF!</definedName>
    <definedName name="xTipo_batiente_con_vidrio_laminado_4___4" localSheetId="5">#REF!</definedName>
    <definedName name="xTipo_batiente_con_vidrio_laminado_4___4" localSheetId="9">#REF!</definedName>
    <definedName name="xTipo_batiente_con_vidrio_laminado_4___4">#REF!</definedName>
    <definedName name="xTipo_corredera_con_vidrio_laminado_4___4" localSheetId="0">#REF!</definedName>
    <definedName name="xTipo_corredera_con_vidrio_laminado_4___4" localSheetId="2">#REF!</definedName>
    <definedName name="xTipo_corredera_con_vidrio_laminado_4___4" localSheetId="6">#REF!</definedName>
    <definedName name="xTipo_corredera_con_vidrio_laminado_4___4" localSheetId="12">#REF!</definedName>
    <definedName name="xTipo_corredera_con_vidrio_laminado_4___4" localSheetId="11">#REF!</definedName>
    <definedName name="xTipo_corredera_con_vidrio_laminado_4___4" localSheetId="10">#REF!</definedName>
    <definedName name="xTipo_corredera_con_vidrio_laminado_4___4" localSheetId="4">#REF!</definedName>
    <definedName name="xTipo_corredera_con_vidrio_laminado_4___4" localSheetId="3">#REF!</definedName>
    <definedName name="xTipo_corredera_con_vidrio_laminado_4___4" localSheetId="5">#REF!</definedName>
    <definedName name="xTipo_corredera_con_vidrio_laminado_4___4" localSheetId="9">#REF!</definedName>
    <definedName name="xTipo_corredera_con_vidrio_laminado_4___4">#REF!</definedName>
    <definedName name="xTipo_corredera_con_vidrio_laminado_4___4_" localSheetId="0">#REF!</definedName>
    <definedName name="xTipo_corredera_con_vidrio_laminado_4___4_" localSheetId="2">#REF!</definedName>
    <definedName name="xTipo_corredera_con_vidrio_laminado_4___4_" localSheetId="6">#REF!</definedName>
    <definedName name="xTipo_corredera_con_vidrio_laminado_4___4_" localSheetId="12">#REF!</definedName>
    <definedName name="xTipo_corredera_con_vidrio_laminado_4___4_" localSheetId="11">#REF!</definedName>
    <definedName name="xTipo_corredera_con_vidrio_laminado_4___4_" localSheetId="10">#REF!</definedName>
    <definedName name="xTipo_corredera_con_vidrio_laminado_4___4_" localSheetId="4">#REF!</definedName>
    <definedName name="xTipo_corredera_con_vidrio_laminado_4___4_" localSheetId="3">#REF!</definedName>
    <definedName name="xTipo_corredera_con_vidrio_laminado_4___4_" localSheetId="5">#REF!</definedName>
    <definedName name="xTipo_corredera_con_vidrio_laminado_4___4_" localSheetId="9">#REF!</definedName>
    <definedName name="xTipo_corredera_con_vidrio_laminado_4___4_">#REF!</definedName>
    <definedName name="xTipo_monumental_con_vidrio_laminado_4___4__duplex" localSheetId="0">#REF!</definedName>
    <definedName name="xTipo_monumental_con_vidrio_laminado_4___4__duplex" localSheetId="2">#REF!</definedName>
    <definedName name="xTipo_monumental_con_vidrio_laminado_4___4__duplex" localSheetId="6">#REF!</definedName>
    <definedName name="xTipo_monumental_con_vidrio_laminado_4___4__duplex" localSheetId="12">#REF!</definedName>
    <definedName name="xTipo_monumental_con_vidrio_laminado_4___4__duplex" localSheetId="11">#REF!</definedName>
    <definedName name="xTipo_monumental_con_vidrio_laminado_4___4__duplex" localSheetId="10">#REF!</definedName>
    <definedName name="xTipo_monumental_con_vidrio_laminado_4___4__duplex" localSheetId="4">#REF!</definedName>
    <definedName name="xTipo_monumental_con_vidrio_laminado_4___4__duplex" localSheetId="3">#REF!</definedName>
    <definedName name="xTipo_monumental_con_vidrio_laminado_4___4__duplex" localSheetId="5">#REF!</definedName>
    <definedName name="xTipo_monumental_con_vidrio_laminado_4___4__duplex" localSheetId="9">#REF!</definedName>
    <definedName name="xTipo_monumental_con_vidrio_laminado_4___4__duplex">#REF!</definedName>
    <definedName name="xTipo_vitrina_Lobby_con_vidrio_laminado_4___4" localSheetId="0">#REF!</definedName>
    <definedName name="xTipo_vitrina_Lobby_con_vidrio_laminado_4___4" localSheetId="2">#REF!</definedName>
    <definedName name="xTipo_vitrina_Lobby_con_vidrio_laminado_4___4" localSheetId="6">#REF!</definedName>
    <definedName name="xTipo_vitrina_Lobby_con_vidrio_laminado_4___4" localSheetId="12">#REF!</definedName>
    <definedName name="xTipo_vitrina_Lobby_con_vidrio_laminado_4___4" localSheetId="11">#REF!</definedName>
    <definedName name="xTipo_vitrina_Lobby_con_vidrio_laminado_4___4" localSheetId="10">#REF!</definedName>
    <definedName name="xTipo_vitrina_Lobby_con_vidrio_laminado_4___4" localSheetId="4">#REF!</definedName>
    <definedName name="xTipo_vitrina_Lobby_con_vidrio_laminado_4___4" localSheetId="3">#REF!</definedName>
    <definedName name="xTipo_vitrina_Lobby_con_vidrio_laminado_4___4" localSheetId="5">#REF!</definedName>
    <definedName name="xTipo_vitrina_Lobby_con_vidrio_laminado_4___4" localSheetId="9">#REF!</definedName>
    <definedName name="xTipo_vitrina_Lobby_con_vidrio_laminado_4___4">#REF!</definedName>
    <definedName name="xToallero_corto_o_argolla" localSheetId="0">#REF!</definedName>
    <definedName name="xToallero_corto_o_argolla" localSheetId="2">#REF!</definedName>
    <definedName name="xToallero_corto_o_argolla" localSheetId="6">#REF!</definedName>
    <definedName name="xToallero_corto_o_argolla" localSheetId="12">#REF!</definedName>
    <definedName name="xToallero_corto_o_argolla" localSheetId="11">#REF!</definedName>
    <definedName name="xToallero_corto_o_argolla" localSheetId="10">#REF!</definedName>
    <definedName name="xToallero_corto_o_argolla" localSheetId="4">#REF!</definedName>
    <definedName name="xToallero_corto_o_argolla" localSheetId="3">#REF!</definedName>
    <definedName name="xToallero_corto_o_argolla" localSheetId="5">#REF!</definedName>
    <definedName name="xToallero_corto_o_argolla" localSheetId="9">#REF!</definedName>
    <definedName name="xToallero_corto_o_argolla">#REF!</definedName>
    <definedName name="xToallero_largo" localSheetId="0">#REF!</definedName>
    <definedName name="xToallero_largo" localSheetId="2">#REF!</definedName>
    <definedName name="xToallero_largo" localSheetId="6">#REF!</definedName>
    <definedName name="xToallero_largo" localSheetId="12">#REF!</definedName>
    <definedName name="xToallero_largo" localSheetId="11">#REF!</definedName>
    <definedName name="xToallero_largo" localSheetId="10">#REF!</definedName>
    <definedName name="xToallero_largo" localSheetId="4">#REF!</definedName>
    <definedName name="xToallero_largo" localSheetId="3">#REF!</definedName>
    <definedName name="xToallero_largo" localSheetId="5">#REF!</definedName>
    <definedName name="xToallero_largo" localSheetId="9">#REF!</definedName>
    <definedName name="xToallero_largo">#REF!</definedName>
    <definedName name="xToldos_fijos_para_cubierta" localSheetId="0">#REF!</definedName>
    <definedName name="xToldos_fijos_para_cubierta" localSheetId="2">#REF!</definedName>
    <definedName name="xToldos_fijos_para_cubierta" localSheetId="6">#REF!</definedName>
    <definedName name="xToldos_fijos_para_cubierta" localSheetId="12">#REF!</definedName>
    <definedName name="xToldos_fijos_para_cubierta" localSheetId="11">#REF!</definedName>
    <definedName name="xToldos_fijos_para_cubierta" localSheetId="10">#REF!</definedName>
    <definedName name="xToldos_fijos_para_cubierta" localSheetId="4">#REF!</definedName>
    <definedName name="xToldos_fijos_para_cubierta" localSheetId="3">#REF!</definedName>
    <definedName name="xToldos_fijos_para_cubierta" localSheetId="5">#REF!</definedName>
    <definedName name="xToldos_fijos_para_cubierta" localSheetId="9">#REF!</definedName>
    <definedName name="xToldos_fijos_para_cubierta">#REF!</definedName>
    <definedName name="xTolvas_shut_basuras" localSheetId="0">#REF!</definedName>
    <definedName name="xTolvas_shut_basuras" localSheetId="2">#REF!</definedName>
    <definedName name="xTolvas_shut_basuras" localSheetId="6">#REF!</definedName>
    <definedName name="xTolvas_shut_basuras" localSheetId="12">#REF!</definedName>
    <definedName name="xTolvas_shut_basuras" localSheetId="11">#REF!</definedName>
    <definedName name="xTolvas_shut_basuras" localSheetId="10">#REF!</definedName>
    <definedName name="xTolvas_shut_basuras" localSheetId="4">#REF!</definedName>
    <definedName name="xTolvas_shut_basuras" localSheetId="3">#REF!</definedName>
    <definedName name="xTolvas_shut_basuras" localSheetId="5">#REF!</definedName>
    <definedName name="xTolvas_shut_basuras" localSheetId="9">#REF!</definedName>
    <definedName name="xTolvas_shut_basuras">#REF!</definedName>
    <definedName name="xTopes_de_puerta" localSheetId="0">#REF!</definedName>
    <definedName name="xTopes_de_puerta" localSheetId="2">#REF!</definedName>
    <definedName name="xTopes_de_puerta" localSheetId="6">#REF!</definedName>
    <definedName name="xTopes_de_puerta" localSheetId="12">#REF!</definedName>
    <definedName name="xTopes_de_puerta" localSheetId="11">#REF!</definedName>
    <definedName name="xTopes_de_puerta" localSheetId="10">#REF!</definedName>
    <definedName name="xTopes_de_puerta" localSheetId="4">#REF!</definedName>
    <definedName name="xTopes_de_puerta" localSheetId="3">#REF!</definedName>
    <definedName name="xTopes_de_puerta" localSheetId="5">#REF!</definedName>
    <definedName name="xTopes_de_puerta" localSheetId="9">#REF!</definedName>
    <definedName name="xTopes_de_puerta">#REF!</definedName>
    <definedName name="xTopes_prefabricados_parqueaderos" localSheetId="0">#REF!</definedName>
    <definedName name="xTopes_prefabricados_parqueaderos" localSheetId="2">#REF!</definedName>
    <definedName name="xTopes_prefabricados_parqueaderos" localSheetId="6">#REF!</definedName>
    <definedName name="xTopes_prefabricados_parqueaderos" localSheetId="12">#REF!</definedName>
    <definedName name="xTopes_prefabricados_parqueaderos" localSheetId="11">#REF!</definedName>
    <definedName name="xTopes_prefabricados_parqueaderos" localSheetId="10">#REF!</definedName>
    <definedName name="xTopes_prefabricados_parqueaderos" localSheetId="4">#REF!</definedName>
    <definedName name="xTopes_prefabricados_parqueaderos" localSheetId="3">#REF!</definedName>
    <definedName name="xTopes_prefabricados_parqueaderos" localSheetId="5">#REF!</definedName>
    <definedName name="xTopes_prefabricados_parqueaderos" localSheetId="9">#REF!</definedName>
    <definedName name="xTopes_prefabricados_parqueaderos">#REF!</definedName>
    <definedName name="xTorregrua" localSheetId="0">#REF!</definedName>
    <definedName name="xTorregrua" localSheetId="2">#REF!</definedName>
    <definedName name="xTorregrua" localSheetId="6">#REF!</definedName>
    <definedName name="xTorregrua" localSheetId="12">#REF!</definedName>
    <definedName name="xTorregrua" localSheetId="11">#REF!</definedName>
    <definedName name="xTorregrua" localSheetId="10">#REF!</definedName>
    <definedName name="xTorregrua" localSheetId="4">#REF!</definedName>
    <definedName name="xTorregrua" localSheetId="3">#REF!</definedName>
    <definedName name="xTorregrua" localSheetId="5">#REF!</definedName>
    <definedName name="xTorregrua" localSheetId="9">#REF!</definedName>
    <definedName name="xTorregrua">#REF!</definedName>
    <definedName name="xtransformador_75k" localSheetId="0">#REF!</definedName>
    <definedName name="xtransformador_75k" localSheetId="2">#REF!</definedName>
    <definedName name="xtransformador_75k" localSheetId="6">#REF!</definedName>
    <definedName name="xtransformador_75k" localSheetId="12">#REF!</definedName>
    <definedName name="xtransformador_75k" localSheetId="11">#REF!</definedName>
    <definedName name="xtransformador_75k" localSheetId="10">#REF!</definedName>
    <definedName name="xtransformador_75k" localSheetId="4">#REF!</definedName>
    <definedName name="xtransformador_75k" localSheetId="3">#REF!</definedName>
    <definedName name="xtransformador_75k" localSheetId="5">#REF!</definedName>
    <definedName name="xtransformador_75k" localSheetId="9">#REF!</definedName>
    <definedName name="xtransformador_75k">#REF!</definedName>
    <definedName name="xTransformador_de_45_KVA" localSheetId="0">#REF!</definedName>
    <definedName name="xTransformador_de_45_KVA" localSheetId="2">#REF!</definedName>
    <definedName name="xTransformador_de_45_KVA" localSheetId="6">#REF!</definedName>
    <definedName name="xTransformador_de_45_KVA" localSheetId="12">#REF!</definedName>
    <definedName name="xTransformador_de_45_KVA" localSheetId="11">#REF!</definedName>
    <definedName name="xTransformador_de_45_KVA" localSheetId="10">#REF!</definedName>
    <definedName name="xTransformador_de_45_KVA" localSheetId="4">#REF!</definedName>
    <definedName name="xTransformador_de_45_KVA" localSheetId="3">#REF!</definedName>
    <definedName name="xTransformador_de_45_KVA" localSheetId="5">#REF!</definedName>
    <definedName name="xTransformador_de_45_KVA" localSheetId="9">#REF!</definedName>
    <definedName name="xTransformador_de_45_KVA">#REF!</definedName>
    <definedName name="xTransporte_Nilo" localSheetId="0">#REF!</definedName>
    <definedName name="xTransporte_Nilo" localSheetId="2">#REF!</definedName>
    <definedName name="xTransporte_Nilo" localSheetId="6">#REF!</definedName>
    <definedName name="xTransporte_Nilo" localSheetId="12">#REF!</definedName>
    <definedName name="xTransporte_Nilo" localSheetId="11">#REF!</definedName>
    <definedName name="xTransporte_Nilo" localSheetId="10">#REF!</definedName>
    <definedName name="xTransporte_Nilo" localSheetId="4">#REF!</definedName>
    <definedName name="xTransporte_Nilo" localSheetId="3">#REF!</definedName>
    <definedName name="xTransporte_Nilo" localSheetId="5">#REF!</definedName>
    <definedName name="xTransporte_Nilo" localSheetId="9">#REF!</definedName>
    <definedName name="xTransporte_Nilo">#REF!</definedName>
    <definedName name="xTransportes" localSheetId="0">#REF!</definedName>
    <definedName name="xTransportes" localSheetId="2">#REF!</definedName>
    <definedName name="xTransportes" localSheetId="6">#REF!</definedName>
    <definedName name="xTransportes" localSheetId="12">#REF!</definedName>
    <definedName name="xTransportes" localSheetId="11">#REF!</definedName>
    <definedName name="xTransportes" localSheetId="10">#REF!</definedName>
    <definedName name="xTransportes" localSheetId="4">#REF!</definedName>
    <definedName name="xTransportes" localSheetId="3">#REF!</definedName>
    <definedName name="xTransportes" localSheetId="5">#REF!</definedName>
    <definedName name="xTransportes" localSheetId="9">#REF!</definedName>
    <definedName name="xTransportes">#REF!</definedName>
    <definedName name="xTraslados_campamento" localSheetId="0">#REF!</definedName>
    <definedName name="xTraslados_campamento" localSheetId="2">#REF!</definedName>
    <definedName name="xTraslados_campamento" localSheetId="6">#REF!</definedName>
    <definedName name="xTraslados_campamento" localSheetId="12">#REF!</definedName>
    <definedName name="xTraslados_campamento" localSheetId="11">#REF!</definedName>
    <definedName name="xTraslados_campamento" localSheetId="10">#REF!</definedName>
    <definedName name="xTraslados_campamento" localSheetId="4">#REF!</definedName>
    <definedName name="xTraslados_campamento" localSheetId="3">#REF!</definedName>
    <definedName name="xTraslados_campamento" localSheetId="5">#REF!</definedName>
    <definedName name="xTraslados_campamento" localSheetId="9">#REF!</definedName>
    <definedName name="xTraslados_campamento">#REF!</definedName>
    <definedName name="xTriturador" localSheetId="0">#REF!</definedName>
    <definedName name="xTriturador" localSheetId="2">#REF!</definedName>
    <definedName name="xTriturador" localSheetId="6">#REF!</definedName>
    <definedName name="xTriturador" localSheetId="12">#REF!</definedName>
    <definedName name="xTriturador" localSheetId="11">#REF!</definedName>
    <definedName name="xTriturador" localSheetId="10">#REF!</definedName>
    <definedName name="xTriturador" localSheetId="4">#REF!</definedName>
    <definedName name="xTriturador" localSheetId="3">#REF!</definedName>
    <definedName name="xTriturador" localSheetId="5">#REF!</definedName>
    <definedName name="xTriturador" localSheetId="9">#REF!</definedName>
    <definedName name="xTriturador">#REF!</definedName>
    <definedName name="xTriturador_de_basuras" localSheetId="0">#REF!</definedName>
    <definedName name="xTriturador_de_basuras" localSheetId="2">#REF!</definedName>
    <definedName name="xTriturador_de_basuras" localSheetId="6">#REF!</definedName>
    <definedName name="xTriturador_de_basuras" localSheetId="12">#REF!</definedName>
    <definedName name="xTriturador_de_basuras" localSheetId="11">#REF!</definedName>
    <definedName name="xTriturador_de_basuras" localSheetId="10">#REF!</definedName>
    <definedName name="xTriturador_de_basuras" localSheetId="4">#REF!</definedName>
    <definedName name="xTriturador_de_basuras" localSheetId="3">#REF!</definedName>
    <definedName name="xTriturador_de_basuras" localSheetId="5">#REF!</definedName>
    <definedName name="xTriturador_de_basuras" localSheetId="9">#REF!</definedName>
    <definedName name="xTriturador_de_basuras">#REF!</definedName>
    <definedName name="xtrompo" localSheetId="0">#REF!</definedName>
    <definedName name="xtrompo" localSheetId="2">#REF!</definedName>
    <definedName name="xtrompo" localSheetId="6">#REF!</definedName>
    <definedName name="xtrompo" localSheetId="12">#REF!</definedName>
    <definedName name="xtrompo" localSheetId="11">#REF!</definedName>
    <definedName name="xtrompo" localSheetId="10">#REF!</definedName>
    <definedName name="xtrompo" localSheetId="4">#REF!</definedName>
    <definedName name="xtrompo" localSheetId="3">#REF!</definedName>
    <definedName name="xtrompo" localSheetId="5">#REF!</definedName>
    <definedName name="xtrompo" localSheetId="9">#REF!</definedName>
    <definedName name="xtrompo">#REF!</definedName>
    <definedName name="Xu" localSheetId="0">#REF!</definedName>
    <definedName name="Xu" localSheetId="2">#REF!</definedName>
    <definedName name="Xu" localSheetId="6">#REF!</definedName>
    <definedName name="Xu" localSheetId="12">#REF!</definedName>
    <definedName name="Xu" localSheetId="11">#REF!</definedName>
    <definedName name="Xu" localSheetId="10">#REF!</definedName>
    <definedName name="Xu" localSheetId="4">#REF!</definedName>
    <definedName name="Xu" localSheetId="3">#REF!</definedName>
    <definedName name="Xu" localSheetId="5">#REF!</definedName>
    <definedName name="Xu" localSheetId="9">#REF!</definedName>
    <definedName name="Xu">#REF!</definedName>
    <definedName name="xUnidad_sanitaria" localSheetId="0">#REF!</definedName>
    <definedName name="xUnidad_sanitaria" localSheetId="2">#REF!</definedName>
    <definedName name="xUnidad_sanitaria" localSheetId="6">#REF!</definedName>
    <definedName name="xUnidad_sanitaria" localSheetId="12">#REF!</definedName>
    <definedName name="xUnidad_sanitaria" localSheetId="11">#REF!</definedName>
    <definedName name="xUnidad_sanitaria" localSheetId="10">#REF!</definedName>
    <definedName name="xUnidad_sanitaria" localSheetId="4">#REF!</definedName>
    <definedName name="xUnidad_sanitaria" localSheetId="3">#REF!</definedName>
    <definedName name="xUnidad_sanitaria" localSheetId="5">#REF!</definedName>
    <definedName name="xUnidad_sanitaria" localSheetId="9">#REF!</definedName>
    <definedName name="xUnidad_sanitaria">#REF!</definedName>
    <definedName name="xVaiven" localSheetId="0">#REF!</definedName>
    <definedName name="xVaiven" localSheetId="2">#REF!</definedName>
    <definedName name="xVaiven" localSheetId="6">#REF!</definedName>
    <definedName name="xVaiven" localSheetId="12">#REF!</definedName>
    <definedName name="xVaiven" localSheetId="11">#REF!</definedName>
    <definedName name="xVaiven" localSheetId="10">#REF!</definedName>
    <definedName name="xVaiven" localSheetId="4">#REF!</definedName>
    <definedName name="xVaiven" localSheetId="3">#REF!</definedName>
    <definedName name="xVaiven" localSheetId="5">#REF!</definedName>
    <definedName name="xVaiven" localSheetId="9">#REF!</definedName>
    <definedName name="xVaiven">#REF!</definedName>
    <definedName name="xValla_y_señalización" localSheetId="0">#REF!</definedName>
    <definedName name="xValla_y_señalización" localSheetId="2">#REF!</definedName>
    <definedName name="xValla_y_señalización" localSheetId="6">#REF!</definedName>
    <definedName name="xValla_y_señalización" localSheetId="12">#REF!</definedName>
    <definedName name="xValla_y_señalización" localSheetId="11">#REF!</definedName>
    <definedName name="xValla_y_señalización" localSheetId="10">#REF!</definedName>
    <definedName name="xValla_y_señalización" localSheetId="4">#REF!</definedName>
    <definedName name="xValla_y_señalización" localSheetId="3">#REF!</definedName>
    <definedName name="xValla_y_señalización" localSheetId="5">#REF!</definedName>
    <definedName name="xValla_y_señalización" localSheetId="9">#REF!</definedName>
    <definedName name="xValla_y_señalización">#REF!</definedName>
    <definedName name="xvara" localSheetId="0">#REF!</definedName>
    <definedName name="xvara" localSheetId="2">#REF!</definedName>
    <definedName name="xvara" localSheetId="6">#REF!</definedName>
    <definedName name="xvara" localSheetId="12">#REF!</definedName>
    <definedName name="xvara" localSheetId="11">#REF!</definedName>
    <definedName name="xvara" localSheetId="10">#REF!</definedName>
    <definedName name="xvara" localSheetId="4">#REF!</definedName>
    <definedName name="xvara" localSheetId="3">#REF!</definedName>
    <definedName name="xvara" localSheetId="5">#REF!</definedName>
    <definedName name="xvara" localSheetId="9">#REF!</definedName>
    <definedName name="xvara">#REF!</definedName>
    <definedName name="xvaraclavo" localSheetId="0">#REF!</definedName>
    <definedName name="xvaraclavo" localSheetId="2">#REF!</definedName>
    <definedName name="xvaraclavo" localSheetId="6">#REF!</definedName>
    <definedName name="xvaraclavo" localSheetId="12">#REF!</definedName>
    <definedName name="xvaraclavo" localSheetId="11">#REF!</definedName>
    <definedName name="xvaraclavo" localSheetId="10">#REF!</definedName>
    <definedName name="xvaraclavo" localSheetId="4">#REF!</definedName>
    <definedName name="xvaraclavo" localSheetId="3">#REF!</definedName>
    <definedName name="xvaraclavo" localSheetId="5">#REF!</definedName>
    <definedName name="xvaraclavo" localSheetId="9">#REF!</definedName>
    <definedName name="xvaraclavo">#REF!</definedName>
    <definedName name="xVentana_1_Estar_TV___3_80x2_40" localSheetId="0">#REF!</definedName>
    <definedName name="xVentana_1_Estar_TV___3_80x2_40" localSheetId="2">#REF!</definedName>
    <definedName name="xVentana_1_Estar_TV___3_80x2_40" localSheetId="6">#REF!</definedName>
    <definedName name="xVentana_1_Estar_TV___3_80x2_40" localSheetId="12">#REF!</definedName>
    <definedName name="xVentana_1_Estar_TV___3_80x2_40" localSheetId="11">#REF!</definedName>
    <definedName name="xVentana_1_Estar_TV___3_80x2_40" localSheetId="10">#REF!</definedName>
    <definedName name="xVentana_1_Estar_TV___3_80x2_40" localSheetId="4">#REF!</definedName>
    <definedName name="xVentana_1_Estar_TV___3_80x2_40" localSheetId="3">#REF!</definedName>
    <definedName name="xVentana_1_Estar_TV___3_80x2_40" localSheetId="5">#REF!</definedName>
    <definedName name="xVentana_1_Estar_TV___3_80x2_40" localSheetId="9">#REF!</definedName>
    <definedName name="xVentana_1_Estar_TV___3_80x2_40">#REF!</definedName>
    <definedName name="xVentana_10_Baño_Alcoba_2C____0_68x1_70" localSheetId="0">#REF!</definedName>
    <definedName name="xVentana_10_Baño_Alcoba_2C____0_68x1_70" localSheetId="2">#REF!</definedName>
    <definedName name="xVentana_10_Baño_Alcoba_2C____0_68x1_70" localSheetId="6">#REF!</definedName>
    <definedName name="xVentana_10_Baño_Alcoba_2C____0_68x1_70" localSheetId="12">#REF!</definedName>
    <definedName name="xVentana_10_Baño_Alcoba_2C____0_68x1_70" localSheetId="11">#REF!</definedName>
    <definedName name="xVentana_10_Baño_Alcoba_2C____0_68x1_70" localSheetId="10">#REF!</definedName>
    <definedName name="xVentana_10_Baño_Alcoba_2C____0_68x1_70" localSheetId="4">#REF!</definedName>
    <definedName name="xVentana_10_Baño_Alcoba_2C____0_68x1_70" localSheetId="3">#REF!</definedName>
    <definedName name="xVentana_10_Baño_Alcoba_2C____0_68x1_70" localSheetId="5">#REF!</definedName>
    <definedName name="xVentana_10_Baño_Alcoba_2C____0_68x1_70" localSheetId="9">#REF!</definedName>
    <definedName name="xVentana_10_Baño_Alcoba_2C____0_68x1_70">#REF!</definedName>
    <definedName name="xVentana_11_Ropas____1_65x1_00" localSheetId="0">#REF!</definedName>
    <definedName name="xVentana_11_Ropas____1_65x1_00" localSheetId="2">#REF!</definedName>
    <definedName name="xVentana_11_Ropas____1_65x1_00" localSheetId="6">#REF!</definedName>
    <definedName name="xVentana_11_Ropas____1_65x1_00" localSheetId="12">#REF!</definedName>
    <definedName name="xVentana_11_Ropas____1_65x1_00" localSheetId="11">#REF!</definedName>
    <definedName name="xVentana_11_Ropas____1_65x1_00" localSheetId="10">#REF!</definedName>
    <definedName name="xVentana_11_Ropas____1_65x1_00" localSheetId="4">#REF!</definedName>
    <definedName name="xVentana_11_Ropas____1_65x1_00" localSheetId="3">#REF!</definedName>
    <definedName name="xVentana_11_Ropas____1_65x1_00" localSheetId="5">#REF!</definedName>
    <definedName name="xVentana_11_Ropas____1_65x1_00" localSheetId="9">#REF!</definedName>
    <definedName name="xVentana_11_Ropas____1_65x1_00">#REF!</definedName>
    <definedName name="xVentana_12_Alcoba_Servicio__0_75x1_00" localSheetId="0">#REF!</definedName>
    <definedName name="xVentana_12_Alcoba_Servicio__0_75x1_00" localSheetId="2">#REF!</definedName>
    <definedName name="xVentana_12_Alcoba_Servicio__0_75x1_00" localSheetId="6">#REF!</definedName>
    <definedName name="xVentana_12_Alcoba_Servicio__0_75x1_00" localSheetId="12">#REF!</definedName>
    <definedName name="xVentana_12_Alcoba_Servicio__0_75x1_00" localSheetId="11">#REF!</definedName>
    <definedName name="xVentana_12_Alcoba_Servicio__0_75x1_00" localSheetId="10">#REF!</definedName>
    <definedName name="xVentana_12_Alcoba_Servicio__0_75x1_00" localSheetId="4">#REF!</definedName>
    <definedName name="xVentana_12_Alcoba_Servicio__0_75x1_00" localSheetId="3">#REF!</definedName>
    <definedName name="xVentana_12_Alcoba_Servicio__0_75x1_00" localSheetId="5">#REF!</definedName>
    <definedName name="xVentana_12_Alcoba_Servicio__0_75x1_00" localSheetId="9">#REF!</definedName>
    <definedName name="xVentana_12_Alcoba_Servicio__0_75x1_00">#REF!</definedName>
    <definedName name="xVentana_13_Baño____0_80x0_40" localSheetId="0">#REF!</definedName>
    <definedName name="xVentana_13_Baño____0_80x0_40" localSheetId="2">#REF!</definedName>
    <definedName name="xVentana_13_Baño____0_80x0_40" localSheetId="6">#REF!</definedName>
    <definedName name="xVentana_13_Baño____0_80x0_40" localSheetId="12">#REF!</definedName>
    <definedName name="xVentana_13_Baño____0_80x0_40" localSheetId="11">#REF!</definedName>
    <definedName name="xVentana_13_Baño____0_80x0_40" localSheetId="10">#REF!</definedName>
    <definedName name="xVentana_13_Baño____0_80x0_40" localSheetId="4">#REF!</definedName>
    <definedName name="xVentana_13_Baño____0_80x0_40" localSheetId="3">#REF!</definedName>
    <definedName name="xVentana_13_Baño____0_80x0_40" localSheetId="5">#REF!</definedName>
    <definedName name="xVentana_13_Baño____0_80x0_40" localSheetId="9">#REF!</definedName>
    <definedName name="xVentana_13_Baño____0_80x0_40">#REF!</definedName>
    <definedName name="xVentana_14_Alcoba___1_20x1_30" localSheetId="0">#REF!</definedName>
    <definedName name="xVentana_14_Alcoba___1_20x1_30" localSheetId="2">#REF!</definedName>
    <definedName name="xVentana_14_Alcoba___1_20x1_30" localSheetId="6">#REF!</definedName>
    <definedName name="xVentana_14_Alcoba___1_20x1_30" localSheetId="12">#REF!</definedName>
    <definedName name="xVentana_14_Alcoba___1_20x1_30" localSheetId="11">#REF!</definedName>
    <definedName name="xVentana_14_Alcoba___1_20x1_30" localSheetId="10">#REF!</definedName>
    <definedName name="xVentana_14_Alcoba___1_20x1_30" localSheetId="4">#REF!</definedName>
    <definedName name="xVentana_14_Alcoba___1_20x1_30" localSheetId="3">#REF!</definedName>
    <definedName name="xVentana_14_Alcoba___1_20x1_30" localSheetId="5">#REF!</definedName>
    <definedName name="xVentana_14_Alcoba___1_20x1_30" localSheetId="9">#REF!</definedName>
    <definedName name="xVentana_14_Alcoba___1_20x1_30">#REF!</definedName>
    <definedName name="xVentana_2_Cocina______3_95x2_10" localSheetId="0">#REF!</definedName>
    <definedName name="xVentana_2_Cocina______3_95x2_10" localSheetId="2">#REF!</definedName>
    <definedName name="xVentana_2_Cocina______3_95x2_10" localSheetId="6">#REF!</definedName>
    <definedName name="xVentana_2_Cocina______3_95x2_10" localSheetId="12">#REF!</definedName>
    <definedName name="xVentana_2_Cocina______3_95x2_10" localSheetId="11">#REF!</definedName>
    <definedName name="xVentana_2_Cocina______3_95x2_10" localSheetId="10">#REF!</definedName>
    <definedName name="xVentana_2_Cocina______3_95x2_10" localSheetId="4">#REF!</definedName>
    <definedName name="xVentana_2_Cocina______3_95x2_10" localSheetId="3">#REF!</definedName>
    <definedName name="xVentana_2_Cocina______3_95x2_10" localSheetId="5">#REF!</definedName>
    <definedName name="xVentana_2_Cocina______3_95x2_10" localSheetId="9">#REF!</definedName>
    <definedName name="xVentana_2_Cocina______3_95x2_10">#REF!</definedName>
    <definedName name="xVentana_3_Cocina______3_30x0_50" localSheetId="0">#REF!</definedName>
    <definedName name="xVentana_3_Cocina______3_30x0_50" localSheetId="2">#REF!</definedName>
    <definedName name="xVentana_3_Cocina______3_30x0_50" localSheetId="6">#REF!</definedName>
    <definedName name="xVentana_3_Cocina______3_30x0_50" localSheetId="12">#REF!</definedName>
    <definedName name="xVentana_3_Cocina______3_30x0_50" localSheetId="11">#REF!</definedName>
    <definedName name="xVentana_3_Cocina______3_30x0_50" localSheetId="10">#REF!</definedName>
    <definedName name="xVentana_3_Cocina______3_30x0_50" localSheetId="4">#REF!</definedName>
    <definedName name="xVentana_3_Cocina______3_30x0_50" localSheetId="3">#REF!</definedName>
    <definedName name="xVentana_3_Cocina______3_30x0_50" localSheetId="5">#REF!</definedName>
    <definedName name="xVentana_3_Cocina______3_30x0_50" localSheetId="9">#REF!</definedName>
    <definedName name="xVentana_3_Cocina______3_30x0_50">#REF!</definedName>
    <definedName name="xVentana_4_Cocina______3_30x2_10" localSheetId="0">#REF!</definedName>
    <definedName name="xVentana_4_Cocina______3_30x2_10" localSheetId="2">#REF!</definedName>
    <definedName name="xVentana_4_Cocina______3_30x2_10" localSheetId="6">#REF!</definedName>
    <definedName name="xVentana_4_Cocina______3_30x2_10" localSheetId="12">#REF!</definedName>
    <definedName name="xVentana_4_Cocina______3_30x2_10" localSheetId="11">#REF!</definedName>
    <definedName name="xVentana_4_Cocina______3_30x2_10" localSheetId="10">#REF!</definedName>
    <definedName name="xVentana_4_Cocina______3_30x2_10" localSheetId="4">#REF!</definedName>
    <definedName name="xVentana_4_Cocina______3_30x2_10" localSheetId="3">#REF!</definedName>
    <definedName name="xVentana_4_Cocina______3_30x2_10" localSheetId="5">#REF!</definedName>
    <definedName name="xVentana_4_Cocina______3_30x2_10" localSheetId="9">#REF!</definedName>
    <definedName name="xVentana_4_Cocina______3_30x2_10">#REF!</definedName>
    <definedName name="xVentana_5_Alcoba_1A_1B__________3_20x1_70" localSheetId="0">#REF!</definedName>
    <definedName name="xVentana_5_Alcoba_1A_1B__________3_20x1_70" localSheetId="2">#REF!</definedName>
    <definedName name="xVentana_5_Alcoba_1A_1B__________3_20x1_70" localSheetId="6">#REF!</definedName>
    <definedName name="xVentana_5_Alcoba_1A_1B__________3_20x1_70" localSheetId="12">#REF!</definedName>
    <definedName name="xVentana_5_Alcoba_1A_1B__________3_20x1_70" localSheetId="11">#REF!</definedName>
    <definedName name="xVentana_5_Alcoba_1A_1B__________3_20x1_70" localSheetId="10">#REF!</definedName>
    <definedName name="xVentana_5_Alcoba_1A_1B__________3_20x1_70" localSheetId="4">#REF!</definedName>
    <definedName name="xVentana_5_Alcoba_1A_1B__________3_20x1_70" localSheetId="3">#REF!</definedName>
    <definedName name="xVentana_5_Alcoba_1A_1B__________3_20x1_70" localSheetId="5">#REF!</definedName>
    <definedName name="xVentana_5_Alcoba_1A_1B__________3_20x1_70" localSheetId="9">#REF!</definedName>
    <definedName name="xVentana_5_Alcoba_1A_1B__________3_20x1_70">#REF!</definedName>
    <definedName name="xVentana_6_Alcoba_1C________________2_90x1_70" localSheetId="0">#REF!</definedName>
    <definedName name="xVentana_6_Alcoba_1C________________2_90x1_70" localSheetId="2">#REF!</definedName>
    <definedName name="xVentana_6_Alcoba_1C________________2_90x1_70" localSheetId="6">#REF!</definedName>
    <definedName name="xVentana_6_Alcoba_1C________________2_90x1_70" localSheetId="12">#REF!</definedName>
    <definedName name="xVentana_6_Alcoba_1C________________2_90x1_70" localSheetId="11">#REF!</definedName>
    <definedName name="xVentana_6_Alcoba_1C________________2_90x1_70" localSheetId="10">#REF!</definedName>
    <definedName name="xVentana_6_Alcoba_1C________________2_90x1_70" localSheetId="4">#REF!</definedName>
    <definedName name="xVentana_6_Alcoba_1C________________2_90x1_70" localSheetId="3">#REF!</definedName>
    <definedName name="xVentana_6_Alcoba_1C________________2_90x1_70" localSheetId="5">#REF!</definedName>
    <definedName name="xVentana_6_Alcoba_1C________________2_90x1_70" localSheetId="9">#REF!</definedName>
    <definedName name="xVentana_6_Alcoba_1C________________2_90x1_70">#REF!</definedName>
    <definedName name="xVentana_7_Baño_Alcoba_1A______0_25x1_70" localSheetId="0">#REF!</definedName>
    <definedName name="xVentana_7_Baño_Alcoba_1A______0_25x1_70" localSheetId="2">#REF!</definedName>
    <definedName name="xVentana_7_Baño_Alcoba_1A______0_25x1_70" localSheetId="6">#REF!</definedName>
    <definedName name="xVentana_7_Baño_Alcoba_1A______0_25x1_70" localSheetId="12">#REF!</definedName>
    <definedName name="xVentana_7_Baño_Alcoba_1A______0_25x1_70" localSheetId="11">#REF!</definedName>
    <definedName name="xVentana_7_Baño_Alcoba_1A______0_25x1_70" localSheetId="10">#REF!</definedName>
    <definedName name="xVentana_7_Baño_Alcoba_1A______0_25x1_70" localSheetId="4">#REF!</definedName>
    <definedName name="xVentana_7_Baño_Alcoba_1A______0_25x1_70" localSheetId="3">#REF!</definedName>
    <definedName name="xVentana_7_Baño_Alcoba_1A______0_25x1_70" localSheetId="5">#REF!</definedName>
    <definedName name="xVentana_7_Baño_Alcoba_1A______0_25x1_70" localSheetId="9">#REF!</definedName>
    <definedName name="xVentana_7_Baño_Alcoba_1A______0_25x1_70">#REF!</definedName>
    <definedName name="xVentana_8_Baño_Alcoba_1B______0_75x1_70" localSheetId="0">#REF!</definedName>
    <definedName name="xVentana_8_Baño_Alcoba_1B______0_75x1_70" localSheetId="2">#REF!</definedName>
    <definedName name="xVentana_8_Baño_Alcoba_1B______0_75x1_70" localSheetId="6">#REF!</definedName>
    <definedName name="xVentana_8_Baño_Alcoba_1B______0_75x1_70" localSheetId="12">#REF!</definedName>
    <definedName name="xVentana_8_Baño_Alcoba_1B______0_75x1_70" localSheetId="11">#REF!</definedName>
    <definedName name="xVentana_8_Baño_Alcoba_1B______0_75x1_70" localSheetId="10">#REF!</definedName>
    <definedName name="xVentana_8_Baño_Alcoba_1B______0_75x1_70" localSheetId="4">#REF!</definedName>
    <definedName name="xVentana_8_Baño_Alcoba_1B______0_75x1_70" localSheetId="3">#REF!</definedName>
    <definedName name="xVentana_8_Baño_Alcoba_1B______0_75x1_70" localSheetId="5">#REF!</definedName>
    <definedName name="xVentana_8_Baño_Alcoba_1B______0_75x1_70" localSheetId="9">#REF!</definedName>
    <definedName name="xVentana_8_Baño_Alcoba_1B______0_75x1_70">#REF!</definedName>
    <definedName name="xVentana_9_Alcoba_2A_2B_2C_____2_20x1_70" localSheetId="0">#REF!</definedName>
    <definedName name="xVentana_9_Alcoba_2A_2B_2C_____2_20x1_70" localSheetId="2">#REF!</definedName>
    <definedName name="xVentana_9_Alcoba_2A_2B_2C_____2_20x1_70" localSheetId="6">#REF!</definedName>
    <definedName name="xVentana_9_Alcoba_2A_2B_2C_____2_20x1_70" localSheetId="12">#REF!</definedName>
    <definedName name="xVentana_9_Alcoba_2A_2B_2C_____2_20x1_70" localSheetId="11">#REF!</definedName>
    <definedName name="xVentana_9_Alcoba_2A_2B_2C_____2_20x1_70" localSheetId="10">#REF!</definedName>
    <definedName name="xVentana_9_Alcoba_2A_2B_2C_____2_20x1_70" localSheetId="4">#REF!</definedName>
    <definedName name="xVentana_9_Alcoba_2A_2B_2C_____2_20x1_70" localSheetId="3">#REF!</definedName>
    <definedName name="xVentana_9_Alcoba_2A_2B_2C_____2_20x1_70" localSheetId="5">#REF!</definedName>
    <definedName name="xVentana_9_Alcoba_2A_2B_2C_____2_20x1_70" localSheetId="9">#REF!</definedName>
    <definedName name="xVentana_9_Alcoba_2A_2B_2C_____2_20x1_70">#REF!</definedName>
    <definedName name="xVentiladores" localSheetId="0">#REF!</definedName>
    <definedName name="xVentiladores" localSheetId="2">#REF!</definedName>
    <definedName name="xVentiladores" localSheetId="6">#REF!</definedName>
    <definedName name="xVentiladores" localSheetId="12">#REF!</definedName>
    <definedName name="xVentiladores" localSheetId="11">#REF!</definedName>
    <definedName name="xVentiladores" localSheetId="10">#REF!</definedName>
    <definedName name="xVentiladores" localSheetId="4">#REF!</definedName>
    <definedName name="xVentiladores" localSheetId="3">#REF!</definedName>
    <definedName name="xVentiladores" localSheetId="5">#REF!</definedName>
    <definedName name="xVentiladores" localSheetId="9">#REF!</definedName>
    <definedName name="xVentiladores">#REF!</definedName>
    <definedName name="xVestier__sin_puertas" localSheetId="0">#REF!</definedName>
    <definedName name="xVestier__sin_puertas" localSheetId="2">#REF!</definedName>
    <definedName name="xVestier__sin_puertas" localSheetId="6">#REF!</definedName>
    <definedName name="xVestier__sin_puertas" localSheetId="12">#REF!</definedName>
    <definedName name="xVestier__sin_puertas" localSheetId="11">#REF!</definedName>
    <definedName name="xVestier__sin_puertas" localSheetId="10">#REF!</definedName>
    <definedName name="xVestier__sin_puertas" localSheetId="4">#REF!</definedName>
    <definedName name="xVestier__sin_puertas" localSheetId="3">#REF!</definedName>
    <definedName name="xVestier__sin_puertas" localSheetId="5">#REF!</definedName>
    <definedName name="xVestier__sin_puertas" localSheetId="9">#REF!</definedName>
    <definedName name="xVestier__sin_puertas">#REF!</definedName>
    <definedName name="xVhazos_en_madera" localSheetId="0">#REF!</definedName>
    <definedName name="xVhazos_en_madera" localSheetId="2">#REF!</definedName>
    <definedName name="xVhazos_en_madera" localSheetId="6">#REF!</definedName>
    <definedName name="xVhazos_en_madera" localSheetId="12">#REF!</definedName>
    <definedName name="xVhazos_en_madera" localSheetId="11">#REF!</definedName>
    <definedName name="xVhazos_en_madera" localSheetId="10">#REF!</definedName>
    <definedName name="xVhazos_en_madera" localSheetId="4">#REF!</definedName>
    <definedName name="xVhazos_en_madera" localSheetId="3">#REF!</definedName>
    <definedName name="xVhazos_en_madera" localSheetId="5">#REF!</definedName>
    <definedName name="xVhazos_en_madera" localSheetId="9">#REF!</definedName>
    <definedName name="xVhazos_en_madera">#REF!</definedName>
    <definedName name="xViajes_y_peajes" localSheetId="0">#REF!</definedName>
    <definedName name="xViajes_y_peajes" localSheetId="2">#REF!</definedName>
    <definedName name="xViajes_y_peajes" localSheetId="6">#REF!</definedName>
    <definedName name="xViajes_y_peajes" localSheetId="12">#REF!</definedName>
    <definedName name="xViajes_y_peajes" localSheetId="11">#REF!</definedName>
    <definedName name="xViajes_y_peajes" localSheetId="10">#REF!</definedName>
    <definedName name="xViajes_y_peajes" localSheetId="4">#REF!</definedName>
    <definedName name="xViajes_y_peajes" localSheetId="3">#REF!</definedName>
    <definedName name="xViajes_y_peajes" localSheetId="5">#REF!</definedName>
    <definedName name="xViajes_y_peajes" localSheetId="9">#REF!</definedName>
    <definedName name="xViajes_y_peajes">#REF!</definedName>
    <definedName name="xViaticos_Visitas_técnicas_y_arquitéctos" localSheetId="0">#REF!</definedName>
    <definedName name="xViaticos_Visitas_técnicas_y_arquitéctos" localSheetId="2">#REF!</definedName>
    <definedName name="xViaticos_Visitas_técnicas_y_arquitéctos" localSheetId="6">#REF!</definedName>
    <definedName name="xViaticos_Visitas_técnicas_y_arquitéctos" localSheetId="12">#REF!</definedName>
    <definedName name="xViaticos_Visitas_técnicas_y_arquitéctos" localSheetId="11">#REF!</definedName>
    <definedName name="xViaticos_Visitas_técnicas_y_arquitéctos" localSheetId="10">#REF!</definedName>
    <definedName name="xViaticos_Visitas_técnicas_y_arquitéctos" localSheetId="4">#REF!</definedName>
    <definedName name="xViaticos_Visitas_técnicas_y_arquitéctos" localSheetId="3">#REF!</definedName>
    <definedName name="xViaticos_Visitas_técnicas_y_arquitéctos" localSheetId="5">#REF!</definedName>
    <definedName name="xViaticos_Visitas_técnicas_y_arquitéctos" localSheetId="9">#REF!</definedName>
    <definedName name="xViaticos_Visitas_técnicas_y_arquitéctos">#REF!</definedName>
    <definedName name="xVibrador_concreto" localSheetId="0">#REF!</definedName>
    <definedName name="xVibrador_concreto" localSheetId="2">#REF!</definedName>
    <definedName name="xVibrador_concreto" localSheetId="6">#REF!</definedName>
    <definedName name="xVibrador_concreto" localSheetId="12">#REF!</definedName>
    <definedName name="xVibrador_concreto" localSheetId="11">#REF!</definedName>
    <definedName name="xVibrador_concreto" localSheetId="10">#REF!</definedName>
    <definedName name="xVibrador_concreto" localSheetId="4">#REF!</definedName>
    <definedName name="xVibrador_concreto" localSheetId="3">#REF!</definedName>
    <definedName name="xVibrador_concreto" localSheetId="5">#REF!</definedName>
    <definedName name="xVibrador_concreto" localSheetId="9">#REF!</definedName>
    <definedName name="xVibrador_concreto">#REF!</definedName>
    <definedName name="xVibro_compactador" localSheetId="0">#REF!</definedName>
    <definedName name="xVibro_compactador" localSheetId="2">#REF!</definedName>
    <definedName name="xVibro_compactador" localSheetId="6">#REF!</definedName>
    <definedName name="xVibro_compactador" localSheetId="12">#REF!</definedName>
    <definedName name="xVibro_compactador" localSheetId="11">#REF!</definedName>
    <definedName name="xVibro_compactador" localSheetId="10">#REF!</definedName>
    <definedName name="xVibro_compactador" localSheetId="4">#REF!</definedName>
    <definedName name="xVibro_compactador" localSheetId="3">#REF!</definedName>
    <definedName name="xVibro_compactador" localSheetId="5">#REF!</definedName>
    <definedName name="xVibro_compactador" localSheetId="9">#REF!</definedName>
    <definedName name="xVibro_compactador">#REF!</definedName>
    <definedName name="xVidrios_claraboyas_laminado_4___4___4" localSheetId="0">#REF!</definedName>
    <definedName name="xVidrios_claraboyas_laminado_4___4___4" localSheetId="2">#REF!</definedName>
    <definedName name="xVidrios_claraboyas_laminado_4___4___4" localSheetId="6">#REF!</definedName>
    <definedName name="xVidrios_claraboyas_laminado_4___4___4" localSheetId="12">#REF!</definedName>
    <definedName name="xVidrios_claraboyas_laminado_4___4___4" localSheetId="11">#REF!</definedName>
    <definedName name="xVidrios_claraboyas_laminado_4___4___4" localSheetId="10">#REF!</definedName>
    <definedName name="xVidrios_claraboyas_laminado_4___4___4" localSheetId="4">#REF!</definedName>
    <definedName name="xVidrios_claraboyas_laminado_4___4___4" localSheetId="3">#REF!</definedName>
    <definedName name="xVidrios_claraboyas_laminado_4___4___4" localSheetId="5">#REF!</definedName>
    <definedName name="xVidrios_claraboyas_laminado_4___4___4" localSheetId="9">#REF!</definedName>
    <definedName name="xVidrios_claraboyas_laminado_4___4___4">#REF!</definedName>
    <definedName name="xViga_aerea" localSheetId="0">#REF!</definedName>
    <definedName name="xViga_aerea" localSheetId="2">#REF!</definedName>
    <definedName name="xViga_aerea" localSheetId="6">#REF!</definedName>
    <definedName name="xViga_aerea" localSheetId="12">#REF!</definedName>
    <definedName name="xViga_aerea" localSheetId="11">#REF!</definedName>
    <definedName name="xViga_aerea" localSheetId="10">#REF!</definedName>
    <definedName name="xViga_aerea" localSheetId="4">#REF!</definedName>
    <definedName name="xViga_aerea" localSheetId="3">#REF!</definedName>
    <definedName name="xViga_aerea" localSheetId="5">#REF!</definedName>
    <definedName name="xViga_aerea" localSheetId="9">#REF!</definedName>
    <definedName name="xViga_aerea">#REF!</definedName>
    <definedName name="xViga_cabezal" localSheetId="0">#REF!</definedName>
    <definedName name="xViga_cabezal" localSheetId="2">#REF!</definedName>
    <definedName name="xViga_cabezal" localSheetId="6">#REF!</definedName>
    <definedName name="xViga_cabezal" localSheetId="12">#REF!</definedName>
    <definedName name="xViga_cabezal" localSheetId="11">#REF!</definedName>
    <definedName name="xViga_cabezal" localSheetId="10">#REF!</definedName>
    <definedName name="xViga_cabezal" localSheetId="4">#REF!</definedName>
    <definedName name="xViga_cabezal" localSheetId="3">#REF!</definedName>
    <definedName name="xViga_cabezal" localSheetId="5">#REF!</definedName>
    <definedName name="xViga_cabezal" localSheetId="9">#REF!</definedName>
    <definedName name="xViga_cabezal">#REF!</definedName>
    <definedName name="xViga_cinturón" localSheetId="0">#REF!</definedName>
    <definedName name="xViga_cinturón" localSheetId="2">#REF!</definedName>
    <definedName name="xViga_cinturón" localSheetId="6">#REF!</definedName>
    <definedName name="xViga_cinturón" localSheetId="12">#REF!</definedName>
    <definedName name="xViga_cinturón" localSheetId="11">#REF!</definedName>
    <definedName name="xViga_cinturón" localSheetId="10">#REF!</definedName>
    <definedName name="xViga_cinturón" localSheetId="4">#REF!</definedName>
    <definedName name="xViga_cinturón" localSheetId="3">#REF!</definedName>
    <definedName name="xViga_cinturón" localSheetId="5">#REF!</definedName>
    <definedName name="xViga_cinturón" localSheetId="9">#REF!</definedName>
    <definedName name="xViga_cinturón">#REF!</definedName>
    <definedName name="xVigas_de_cimentación" localSheetId="0">#REF!</definedName>
    <definedName name="xVigas_de_cimentación" localSheetId="2">#REF!</definedName>
    <definedName name="xVigas_de_cimentación" localSheetId="6">#REF!</definedName>
    <definedName name="xVigas_de_cimentación" localSheetId="12">#REF!</definedName>
    <definedName name="xVigas_de_cimentación" localSheetId="11">#REF!</definedName>
    <definedName name="xVigas_de_cimentación" localSheetId="10">#REF!</definedName>
    <definedName name="xVigas_de_cimentación" localSheetId="4">#REF!</definedName>
    <definedName name="xVigas_de_cimentación" localSheetId="3">#REF!</definedName>
    <definedName name="xVigas_de_cimentación" localSheetId="5">#REF!</definedName>
    <definedName name="xVigas_de_cimentación" localSheetId="9">#REF!</definedName>
    <definedName name="xVigas_de_cimentación">#REF!</definedName>
    <definedName name="xVigilancia_especial" localSheetId="0">#REF!</definedName>
    <definedName name="xVigilancia_especial" localSheetId="2">#REF!</definedName>
    <definedName name="xVigilancia_especial" localSheetId="6">#REF!</definedName>
    <definedName name="xVigilancia_especial" localSheetId="12">#REF!</definedName>
    <definedName name="xVigilancia_especial" localSheetId="11">#REF!</definedName>
    <definedName name="xVigilancia_especial" localSheetId="10">#REF!</definedName>
    <definedName name="xVigilancia_especial" localSheetId="4">#REF!</definedName>
    <definedName name="xVigilancia_especial" localSheetId="3">#REF!</definedName>
    <definedName name="xVigilancia_especial" localSheetId="5">#REF!</definedName>
    <definedName name="xVigilancia_especial" localSheetId="9">#REF!</definedName>
    <definedName name="xVigilancia_especial">#REF!</definedName>
    <definedName name="xVigilantes" localSheetId="0">#REF!</definedName>
    <definedName name="xVigilantes" localSheetId="2">#REF!</definedName>
    <definedName name="xVigilantes" localSheetId="6">#REF!</definedName>
    <definedName name="xVigilantes" localSheetId="12">#REF!</definedName>
    <definedName name="xVigilantes" localSheetId="11">#REF!</definedName>
    <definedName name="xVigilantes" localSheetId="10">#REF!</definedName>
    <definedName name="xVigilantes" localSheetId="4">#REF!</definedName>
    <definedName name="xVigilantes" localSheetId="3">#REF!</definedName>
    <definedName name="xVigilantes" localSheetId="5">#REF!</definedName>
    <definedName name="xVigilantes" localSheetId="9">#REF!</definedName>
    <definedName name="xVigilantes">#REF!</definedName>
    <definedName name="xVinilo_dry_wall_2_manos" localSheetId="0">#REF!</definedName>
    <definedName name="xVinilo_dry_wall_2_manos" localSheetId="2">#REF!</definedName>
    <definedName name="xVinilo_dry_wall_2_manos" localSheetId="6">#REF!</definedName>
    <definedName name="xVinilo_dry_wall_2_manos" localSheetId="12">#REF!</definedName>
    <definedName name="xVinilo_dry_wall_2_manos" localSheetId="11">#REF!</definedName>
    <definedName name="xVinilo_dry_wall_2_manos" localSheetId="10">#REF!</definedName>
    <definedName name="xVinilo_dry_wall_2_manos" localSheetId="4">#REF!</definedName>
    <definedName name="xVinilo_dry_wall_2_manos" localSheetId="3">#REF!</definedName>
    <definedName name="xVinilo_dry_wall_2_manos" localSheetId="5">#REF!</definedName>
    <definedName name="xVinilo_dry_wall_2_manos" localSheetId="9">#REF!</definedName>
    <definedName name="xVinilo_dry_wall_2_manos">#REF!</definedName>
    <definedName name="xVinilo_sobre_dry___wall" localSheetId="0">#REF!</definedName>
    <definedName name="xVinilo_sobre_dry___wall" localSheetId="2">#REF!</definedName>
    <definedName name="xVinilo_sobre_dry___wall" localSheetId="6">#REF!</definedName>
    <definedName name="xVinilo_sobre_dry___wall" localSheetId="12">#REF!</definedName>
    <definedName name="xVinilo_sobre_dry___wall" localSheetId="11">#REF!</definedName>
    <definedName name="xVinilo_sobre_dry___wall" localSheetId="10">#REF!</definedName>
    <definedName name="xVinilo_sobre_dry___wall" localSheetId="4">#REF!</definedName>
    <definedName name="xVinilo_sobre_dry___wall" localSheetId="3">#REF!</definedName>
    <definedName name="xVinilo_sobre_dry___wall" localSheetId="5">#REF!</definedName>
    <definedName name="xVinilo_sobre_dry___wall" localSheetId="9">#REF!</definedName>
    <definedName name="xVinilo_sobre_dry___wall">#REF!</definedName>
    <definedName name="xVinilo_sobre_pañete" localSheetId="0">#REF!</definedName>
    <definedName name="xVinilo_sobre_pañete" localSheetId="2">#REF!</definedName>
    <definedName name="xVinilo_sobre_pañete" localSheetId="6">#REF!</definedName>
    <definedName name="xVinilo_sobre_pañete" localSheetId="12">#REF!</definedName>
    <definedName name="xVinilo_sobre_pañete" localSheetId="11">#REF!</definedName>
    <definedName name="xVinilo_sobre_pañete" localSheetId="10">#REF!</definedName>
    <definedName name="xVinilo_sobre_pañete" localSheetId="4">#REF!</definedName>
    <definedName name="xVinilo_sobre_pañete" localSheetId="3">#REF!</definedName>
    <definedName name="xVinilo_sobre_pañete" localSheetId="5">#REF!</definedName>
    <definedName name="xVinilo_sobre_pañete" localSheetId="9">#REF!</definedName>
    <definedName name="xVinilo_sobre_pañete">#REF!</definedName>
    <definedName name="xVinilo_sobre_pañete__goteras" localSheetId="0">#REF!</definedName>
    <definedName name="xVinilo_sobre_pañete__goteras" localSheetId="2">#REF!</definedName>
    <definedName name="xVinilo_sobre_pañete__goteras" localSheetId="6">#REF!</definedName>
    <definedName name="xVinilo_sobre_pañete__goteras" localSheetId="12">#REF!</definedName>
    <definedName name="xVinilo_sobre_pañete__goteras" localSheetId="11">#REF!</definedName>
    <definedName name="xVinilo_sobre_pañete__goteras" localSheetId="10">#REF!</definedName>
    <definedName name="xVinilo_sobre_pañete__goteras" localSheetId="4">#REF!</definedName>
    <definedName name="xVinilo_sobre_pañete__goteras" localSheetId="3">#REF!</definedName>
    <definedName name="xVinilo_sobre_pañete__goteras" localSheetId="5">#REF!</definedName>
    <definedName name="xVinilo_sobre_pañete__goteras" localSheetId="9">#REF!</definedName>
    <definedName name="xVinilo_sobre_pañete__goteras">#REF!</definedName>
    <definedName name="xVinilo_sobre_pañete_muros" localSheetId="0">#REF!</definedName>
    <definedName name="xVinilo_sobre_pañete_muros" localSheetId="2">#REF!</definedName>
    <definedName name="xVinilo_sobre_pañete_muros" localSheetId="6">#REF!</definedName>
    <definedName name="xVinilo_sobre_pañete_muros" localSheetId="12">#REF!</definedName>
    <definedName name="xVinilo_sobre_pañete_muros" localSheetId="11">#REF!</definedName>
    <definedName name="xVinilo_sobre_pañete_muros" localSheetId="10">#REF!</definedName>
    <definedName name="xVinilo_sobre_pañete_muros" localSheetId="4">#REF!</definedName>
    <definedName name="xVinilo_sobre_pañete_muros" localSheetId="3">#REF!</definedName>
    <definedName name="xVinilo_sobre_pañete_muros" localSheetId="5">#REF!</definedName>
    <definedName name="xVinilo_sobre_pañete_muros" localSheetId="9">#REF!</definedName>
    <definedName name="xVinilo_sobre_pañete_muros">#REF!</definedName>
    <definedName name="xVinilo_sobre_pañete_muros_exteriores" localSheetId="0">#REF!</definedName>
    <definedName name="xVinilo_sobre_pañete_muros_exteriores" localSheetId="2">#REF!</definedName>
    <definedName name="xVinilo_sobre_pañete_muros_exteriores" localSheetId="6">#REF!</definedName>
    <definedName name="xVinilo_sobre_pañete_muros_exteriores" localSheetId="12">#REF!</definedName>
    <definedName name="xVinilo_sobre_pañete_muros_exteriores" localSheetId="11">#REF!</definedName>
    <definedName name="xVinilo_sobre_pañete_muros_exteriores" localSheetId="10">#REF!</definedName>
    <definedName name="xVinilo_sobre_pañete_muros_exteriores" localSheetId="4">#REF!</definedName>
    <definedName name="xVinilo_sobre_pañete_muros_exteriores" localSheetId="3">#REF!</definedName>
    <definedName name="xVinilo_sobre_pañete_muros_exteriores" localSheetId="5">#REF!</definedName>
    <definedName name="xVinilo_sobre_pañete_muros_exteriores" localSheetId="9">#REF!</definedName>
    <definedName name="xVinilo_sobre_pañete_muros_exteriores">#REF!</definedName>
    <definedName name="xWin_en_aluminio" localSheetId="0">#REF!</definedName>
    <definedName name="xWin_en_aluminio" localSheetId="2">#REF!</definedName>
    <definedName name="xWin_en_aluminio" localSheetId="6">#REF!</definedName>
    <definedName name="xWin_en_aluminio" localSheetId="12">#REF!</definedName>
    <definedName name="xWin_en_aluminio" localSheetId="11">#REF!</definedName>
    <definedName name="xWin_en_aluminio" localSheetId="10">#REF!</definedName>
    <definedName name="xWin_en_aluminio" localSheetId="4">#REF!</definedName>
    <definedName name="xWin_en_aluminio" localSheetId="3">#REF!</definedName>
    <definedName name="xWin_en_aluminio" localSheetId="5">#REF!</definedName>
    <definedName name="xWin_en_aluminio" localSheetId="9">#REF!</definedName>
    <definedName name="xWin_en_aluminio">#REF!</definedName>
    <definedName name="XX" localSheetId="0">#REF!</definedName>
    <definedName name="XX" localSheetId="2">#REF!</definedName>
    <definedName name="XX" localSheetId="6">#REF!</definedName>
    <definedName name="XX" localSheetId="12">#REF!</definedName>
    <definedName name="XX" localSheetId="11">#REF!</definedName>
    <definedName name="XX" localSheetId="10">#REF!</definedName>
    <definedName name="XX" localSheetId="4">#REF!</definedName>
    <definedName name="XX" localSheetId="3">#REF!</definedName>
    <definedName name="XX" localSheetId="5">#REF!</definedName>
    <definedName name="XX" localSheetId="9">#REF!</definedName>
    <definedName name="XX">#REF!</definedName>
    <definedName name="xxfg" localSheetId="0" hidden="1">{"via1",#N/A,TRUE,"general";"via2",#N/A,TRUE,"general";"via3",#N/A,TRUE,"general"}</definedName>
    <definedName name="xxfg" localSheetId="8" hidden="1">{"via1",#N/A,TRUE,"general";"via2",#N/A,TRUE,"general";"via3",#N/A,TRUE,"general"}</definedName>
    <definedName name="xxfg" localSheetId="2" hidden="1">{"via1",#N/A,TRUE,"general";"via2",#N/A,TRUE,"general";"via3",#N/A,TRUE,"general"}</definedName>
    <definedName name="xxfg" localSheetId="7" hidden="1">{"via1",#N/A,TRUE,"general";"via2",#N/A,TRUE,"general";"via3",#N/A,TRUE,"general"}</definedName>
    <definedName name="xxfg" localSheetId="6" hidden="1">{"via1",#N/A,TRUE,"general";"via2",#N/A,TRUE,"general";"via3",#N/A,TRUE,"general"}</definedName>
    <definedName name="xxfg" localSheetId="12" hidden="1">{"via1",#N/A,TRUE,"general";"via2",#N/A,TRUE,"general";"via3",#N/A,TRUE,"general"}</definedName>
    <definedName name="xxfg" localSheetId="11" hidden="1">{"via1",#N/A,TRUE,"general";"via2",#N/A,TRUE,"general";"via3",#N/A,TRUE,"general"}</definedName>
    <definedName name="xxfg" localSheetId="10" hidden="1">{"via1",#N/A,TRUE,"general";"via2",#N/A,TRUE,"general";"via3",#N/A,TRUE,"general"}</definedName>
    <definedName name="xxfg" localSheetId="1" hidden="1">{"via1",#N/A,TRUE,"general";"via2",#N/A,TRUE,"general";"via3",#N/A,TRUE,"general"}</definedName>
    <definedName name="xxfg" localSheetId="4" hidden="1">{"via1",#N/A,TRUE,"general";"via2",#N/A,TRUE,"general";"via3",#N/A,TRUE,"general"}</definedName>
    <definedName name="xxfg" localSheetId="3" hidden="1">{"via1",#N/A,TRUE,"general";"via2",#N/A,TRUE,"general";"via3",#N/A,TRUE,"general"}</definedName>
    <definedName name="xxfg" localSheetId="5" hidden="1">{"via1",#N/A,TRUE,"general";"via2",#N/A,TRUE,"general";"via3",#N/A,TRUE,"general"}</definedName>
    <definedName name="xxfg" localSheetId="9" hidden="1">{"via1",#N/A,TRUE,"general";"via2",#N/A,TRUE,"general";"via3",#N/A,TRUE,"general"}</definedName>
    <definedName name="xxfg" hidden="1">{"via1",#N/A,TRUE,"general";"via2",#N/A,TRUE,"general";"via3",#N/A,TRUE,"general"}</definedName>
    <definedName name="XXXX" localSheetId="0" hidden="1">#REF!</definedName>
    <definedName name="XXXX" localSheetId="2" hidden="1">#REF!</definedName>
    <definedName name="XXXX" localSheetId="6" hidden="1">#REF!</definedName>
    <definedName name="XXXX" localSheetId="12" hidden="1">#REF!</definedName>
    <definedName name="XXXX" localSheetId="11" hidden="1">#REF!</definedName>
    <definedName name="XXXX" localSheetId="10" hidden="1">#REF!</definedName>
    <definedName name="XXXX" localSheetId="1" hidden="1">#REF!</definedName>
    <definedName name="XXXX" localSheetId="4" hidden="1">#REF!</definedName>
    <definedName name="XXXX" localSheetId="3" hidden="1">#REF!</definedName>
    <definedName name="XXXX" localSheetId="5" hidden="1">#REF!</definedName>
    <definedName name="XXXX" localSheetId="9" hidden="1">#REF!</definedName>
    <definedName name="XXXX" hidden="1">#REF!</definedName>
    <definedName name="xxxxx" localSheetId="0">#REF!</definedName>
    <definedName name="xxxxx" localSheetId="2">#REF!</definedName>
    <definedName name="xxxxx" localSheetId="6">#REF!</definedName>
    <definedName name="xxxxx" localSheetId="12">#REF!</definedName>
    <definedName name="xxxxx" localSheetId="11">#REF!</definedName>
    <definedName name="xxxxx" localSheetId="10">#REF!</definedName>
    <definedName name="xxxxx" localSheetId="1">#REF!</definedName>
    <definedName name="xxxxx" localSheetId="4">#REF!</definedName>
    <definedName name="xxxxx" localSheetId="3">#REF!</definedName>
    <definedName name="xxxxx" localSheetId="5">#REF!</definedName>
    <definedName name="xxxxx" localSheetId="9">#REF!</definedName>
    <definedName name="xxxxx">#REF!</definedName>
    <definedName name="xxxxxds" localSheetId="0" hidden="1">{"via1",#N/A,TRUE,"general";"via2",#N/A,TRUE,"general";"via3",#N/A,TRUE,"general"}</definedName>
    <definedName name="xxxxxds" localSheetId="8" hidden="1">{"via1",#N/A,TRUE,"general";"via2",#N/A,TRUE,"general";"via3",#N/A,TRUE,"general"}</definedName>
    <definedName name="xxxxxds" localSheetId="2" hidden="1">{"via1",#N/A,TRUE,"general";"via2",#N/A,TRUE,"general";"via3",#N/A,TRUE,"general"}</definedName>
    <definedName name="xxxxxds" localSheetId="7" hidden="1">{"via1",#N/A,TRUE,"general";"via2",#N/A,TRUE,"general";"via3",#N/A,TRUE,"general"}</definedName>
    <definedName name="xxxxxds" localSheetId="6" hidden="1">{"via1",#N/A,TRUE,"general";"via2",#N/A,TRUE,"general";"via3",#N/A,TRUE,"general"}</definedName>
    <definedName name="xxxxxds" localSheetId="12" hidden="1">{"via1",#N/A,TRUE,"general";"via2",#N/A,TRUE,"general";"via3",#N/A,TRUE,"general"}</definedName>
    <definedName name="xxxxxds" localSheetId="11" hidden="1">{"via1",#N/A,TRUE,"general";"via2",#N/A,TRUE,"general";"via3",#N/A,TRUE,"general"}</definedName>
    <definedName name="xxxxxds" localSheetId="10" hidden="1">{"via1",#N/A,TRUE,"general";"via2",#N/A,TRUE,"general";"via3",#N/A,TRUE,"general"}</definedName>
    <definedName name="xxxxxds" localSheetId="1" hidden="1">{"via1",#N/A,TRUE,"general";"via2",#N/A,TRUE,"general";"via3",#N/A,TRUE,"general"}</definedName>
    <definedName name="xxxxxds" localSheetId="4" hidden="1">{"via1",#N/A,TRUE,"general";"via2",#N/A,TRUE,"general";"via3",#N/A,TRUE,"general"}</definedName>
    <definedName name="xxxxxds" localSheetId="3" hidden="1">{"via1",#N/A,TRUE,"general";"via2",#N/A,TRUE,"general";"via3",#N/A,TRUE,"general"}</definedName>
    <definedName name="xxxxxds" localSheetId="5" hidden="1">{"via1",#N/A,TRUE,"general";"via2",#N/A,TRUE,"general";"via3",#N/A,TRUE,"general"}</definedName>
    <definedName name="xxxxxds" localSheetId="9"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8"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localSheetId="7" hidden="1">{#N/A,#N/A,FALSE,"orthoflow";#N/A,#N/A,FALSE,"Miscelaneos";#N/A,#N/A,FALSE,"Instrumentacio";#N/A,#N/A,FALSE,"Electrico";#N/A,#N/A,FALSE,"Valv. Seguridad"}</definedName>
    <definedName name="XXXXXX" localSheetId="6" hidden="1">{#N/A,#N/A,FALSE,"orthoflow";#N/A,#N/A,FALSE,"Miscelaneos";#N/A,#N/A,FALSE,"Instrumentacio";#N/A,#N/A,FALSE,"Electrico";#N/A,#N/A,FALSE,"Valv. Seguridad"}</definedName>
    <definedName name="XXXXXX" localSheetId="12" hidden="1">{#N/A,#N/A,FALSE,"orthoflow";#N/A,#N/A,FALSE,"Miscelaneos";#N/A,#N/A,FALSE,"Instrumentacio";#N/A,#N/A,FALSE,"Electrico";#N/A,#N/A,FALSE,"Valv. Seguridad"}</definedName>
    <definedName name="XXXXXX" localSheetId="11" hidden="1">{#N/A,#N/A,FALSE,"orthoflow";#N/A,#N/A,FALSE,"Miscelaneos";#N/A,#N/A,FALSE,"Instrumentacio";#N/A,#N/A,FALSE,"Electrico";#N/A,#N/A,FALSE,"Valv. Seguridad"}</definedName>
    <definedName name="XXXXXX" localSheetId="1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localSheetId="4" hidden="1">{#N/A,#N/A,FALSE,"orthoflow";#N/A,#N/A,FALSE,"Miscelaneos";#N/A,#N/A,FALSE,"Instrumentacio";#N/A,#N/A,FALSE,"Electrico";#N/A,#N/A,FALSE,"Valv. Seguridad"}</definedName>
    <definedName name="XXXXXX" localSheetId="3" hidden="1">{#N/A,#N/A,FALSE,"orthoflow";#N/A,#N/A,FALSE,"Miscelaneos";#N/A,#N/A,FALSE,"Instrumentacio";#N/A,#N/A,FALSE,"Electrico";#N/A,#N/A,FALSE,"Valv. Seguridad"}</definedName>
    <definedName name="XXXXXX" localSheetId="5" hidden="1">{#N/A,#N/A,FALSE,"orthoflow";#N/A,#N/A,FALSE,"Miscelaneos";#N/A,#N/A,FALSE,"Instrumentacio";#N/A,#N/A,FALSE,"Electrico";#N/A,#N/A,FALSE,"Valv. Seguridad"}</definedName>
    <definedName name="XXXXXX" localSheetId="9"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0">#REF!</definedName>
    <definedName name="XXXXXXXXXX" localSheetId="2">#REF!</definedName>
    <definedName name="XXXXXXXXXX" localSheetId="6">#REF!</definedName>
    <definedName name="XXXXXXXXXX" localSheetId="12">#REF!</definedName>
    <definedName name="XXXXXXXXXX" localSheetId="11">#REF!</definedName>
    <definedName name="XXXXXXXXXX" localSheetId="10">#REF!</definedName>
    <definedName name="XXXXXXXXXX" localSheetId="1">#REF!</definedName>
    <definedName name="XXXXXXXXXX" localSheetId="4">#REF!</definedName>
    <definedName name="XXXXXXXXXX" localSheetId="3">#REF!</definedName>
    <definedName name="XXXXXXXXXX" localSheetId="5">#REF!</definedName>
    <definedName name="XXXXXXXXXX" localSheetId="9">#REF!</definedName>
    <definedName name="XXXXXXXXXX">#REF!</definedName>
    <definedName name="xxxxxxxxxx29" localSheetId="0" hidden="1">{"via1",#N/A,TRUE,"general";"via2",#N/A,TRUE,"general";"via3",#N/A,TRUE,"general"}</definedName>
    <definedName name="xxxxxxxxxx29" localSheetId="8" hidden="1">{"via1",#N/A,TRUE,"general";"via2",#N/A,TRUE,"general";"via3",#N/A,TRUE,"general"}</definedName>
    <definedName name="xxxxxxxxxx29" localSheetId="2" hidden="1">{"via1",#N/A,TRUE,"general";"via2",#N/A,TRUE,"general";"via3",#N/A,TRUE,"general"}</definedName>
    <definedName name="xxxxxxxxxx29" localSheetId="7" hidden="1">{"via1",#N/A,TRUE,"general";"via2",#N/A,TRUE,"general";"via3",#N/A,TRUE,"general"}</definedName>
    <definedName name="xxxxxxxxxx29" localSheetId="6" hidden="1">{"via1",#N/A,TRUE,"general";"via2",#N/A,TRUE,"general";"via3",#N/A,TRUE,"general"}</definedName>
    <definedName name="xxxxxxxxxx29" localSheetId="12" hidden="1">{"via1",#N/A,TRUE,"general";"via2",#N/A,TRUE,"general";"via3",#N/A,TRUE,"general"}</definedName>
    <definedName name="xxxxxxxxxx29" localSheetId="11" hidden="1">{"via1",#N/A,TRUE,"general";"via2",#N/A,TRUE,"general";"via3",#N/A,TRUE,"general"}</definedName>
    <definedName name="xxxxxxxxxx29" localSheetId="10" hidden="1">{"via1",#N/A,TRUE,"general";"via2",#N/A,TRUE,"general";"via3",#N/A,TRUE,"general"}</definedName>
    <definedName name="xxxxxxxxxx29" localSheetId="1" hidden="1">{"via1",#N/A,TRUE,"general";"via2",#N/A,TRUE,"general";"via3",#N/A,TRUE,"general"}</definedName>
    <definedName name="xxxxxxxxxx29" localSheetId="4" hidden="1">{"via1",#N/A,TRUE,"general";"via2",#N/A,TRUE,"general";"via3",#N/A,TRUE,"general"}</definedName>
    <definedName name="xxxxxxxxxx29" localSheetId="3" hidden="1">{"via1",#N/A,TRUE,"general";"via2",#N/A,TRUE,"general";"via3",#N/A,TRUE,"general"}</definedName>
    <definedName name="xxxxxxxxxx29" localSheetId="5" hidden="1">{"via1",#N/A,TRUE,"general";"via2",#N/A,TRUE,"general";"via3",#N/A,TRUE,"general"}</definedName>
    <definedName name="xxxxxxxxxx29" localSheetId="9" hidden="1">{"via1",#N/A,TRUE,"general";"via2",#N/A,TRUE,"general";"via3",#N/A,TRUE,"general"}</definedName>
    <definedName name="xxxxxxxxxx29" hidden="1">{"via1",#N/A,TRUE,"general";"via2",#N/A,TRUE,"general";"via3",#N/A,TRUE,"general"}</definedName>
    <definedName name="XXXXXXXXXXXX" localSheetId="0">#REF!</definedName>
    <definedName name="XXXXXXXXXXXX" localSheetId="2">#REF!</definedName>
    <definedName name="XXXXXXXXXXXX" localSheetId="6">#REF!</definedName>
    <definedName name="XXXXXXXXXXXX" localSheetId="12">#REF!</definedName>
    <definedName name="XXXXXXXXXXXX" localSheetId="11">#REF!</definedName>
    <definedName name="XXXXXXXXXXXX" localSheetId="10">#REF!</definedName>
    <definedName name="XXXXXXXXXXXX" localSheetId="1">#REF!</definedName>
    <definedName name="XXXXXXXXXXXX" localSheetId="4">#REF!</definedName>
    <definedName name="XXXXXXXXXXXX" localSheetId="3">#REF!</definedName>
    <definedName name="XXXXXXXXXXXX" localSheetId="5">#REF!</definedName>
    <definedName name="XXXXXXXXXXXX" localSheetId="9">#REF!</definedName>
    <definedName name="XXXXXXXXXXXX">#REF!</definedName>
    <definedName name="xZapatas" localSheetId="0">#REF!</definedName>
    <definedName name="xZapatas" localSheetId="2">#REF!</definedName>
    <definedName name="xZapatas" localSheetId="6">#REF!</definedName>
    <definedName name="xZapatas" localSheetId="12">#REF!</definedName>
    <definedName name="xZapatas" localSheetId="11">#REF!</definedName>
    <definedName name="xZapatas" localSheetId="10">#REF!</definedName>
    <definedName name="xZapatas" localSheetId="1">#REF!</definedName>
    <definedName name="xZapatas" localSheetId="4">#REF!</definedName>
    <definedName name="xZapatas" localSheetId="3">#REF!</definedName>
    <definedName name="xZapatas" localSheetId="5">#REF!</definedName>
    <definedName name="xZapatas" localSheetId="9">#REF!</definedName>
    <definedName name="xZapatas">#REF!</definedName>
    <definedName name="xZarpas" localSheetId="0">#REF!</definedName>
    <definedName name="xZarpas" localSheetId="2">#REF!</definedName>
    <definedName name="xZarpas" localSheetId="6">#REF!</definedName>
    <definedName name="xZarpas" localSheetId="12">#REF!</definedName>
    <definedName name="xZarpas" localSheetId="11">#REF!</definedName>
    <definedName name="xZarpas" localSheetId="10">#REF!</definedName>
    <definedName name="xZarpas" localSheetId="1">#REF!</definedName>
    <definedName name="xZarpas" localSheetId="4">#REF!</definedName>
    <definedName name="xZarpas" localSheetId="3">#REF!</definedName>
    <definedName name="xZarpas" localSheetId="5">#REF!</definedName>
    <definedName name="xZarpas" localSheetId="9">#REF!</definedName>
    <definedName name="xZarpas">#REF!</definedName>
    <definedName name="xZona_servicios" localSheetId="0">#REF!</definedName>
    <definedName name="xZona_servicios" localSheetId="2">#REF!</definedName>
    <definedName name="xZona_servicios" localSheetId="6">#REF!</definedName>
    <definedName name="xZona_servicios" localSheetId="12">#REF!</definedName>
    <definedName name="xZona_servicios" localSheetId="11">#REF!</definedName>
    <definedName name="xZona_servicios" localSheetId="10">#REF!</definedName>
    <definedName name="xZona_servicios" localSheetId="4">#REF!</definedName>
    <definedName name="xZona_servicios" localSheetId="3">#REF!</definedName>
    <definedName name="xZona_servicios" localSheetId="5">#REF!</definedName>
    <definedName name="xZona_servicios" localSheetId="9">#REF!</definedName>
    <definedName name="xZona_servicios">#REF!</definedName>
    <definedName name="XZS" localSheetId="0" hidden="1">#REF!</definedName>
    <definedName name="XZS" localSheetId="2" hidden="1">#REF!</definedName>
    <definedName name="XZS" localSheetId="6" hidden="1">#REF!</definedName>
    <definedName name="XZS" localSheetId="12" hidden="1">#REF!</definedName>
    <definedName name="XZS" localSheetId="11" hidden="1">#REF!</definedName>
    <definedName name="XZS" localSheetId="10" hidden="1">#REF!</definedName>
    <definedName name="XZS" localSheetId="4" hidden="1">#REF!</definedName>
    <definedName name="XZS" localSheetId="3" hidden="1">#REF!</definedName>
    <definedName name="XZS" localSheetId="5" hidden="1">#REF!</definedName>
    <definedName name="XZS" localSheetId="9" hidden="1">#REF!</definedName>
    <definedName name="XZS" hidden="1">#REF!</definedName>
    <definedName name="XZXZV" localSheetId="0" hidden="1">{"via1",#N/A,TRUE,"general";"via2",#N/A,TRUE,"general";"via3",#N/A,TRUE,"general"}</definedName>
    <definedName name="XZXZV" localSheetId="8" hidden="1">{"via1",#N/A,TRUE,"general";"via2",#N/A,TRUE,"general";"via3",#N/A,TRUE,"general"}</definedName>
    <definedName name="XZXZV" localSheetId="2" hidden="1">{"via1",#N/A,TRUE,"general";"via2",#N/A,TRUE,"general";"via3",#N/A,TRUE,"general"}</definedName>
    <definedName name="XZXZV" localSheetId="7" hidden="1">{"via1",#N/A,TRUE,"general";"via2",#N/A,TRUE,"general";"via3",#N/A,TRUE,"general"}</definedName>
    <definedName name="XZXZV" localSheetId="6" hidden="1">{"via1",#N/A,TRUE,"general";"via2",#N/A,TRUE,"general";"via3",#N/A,TRUE,"general"}</definedName>
    <definedName name="XZXZV" localSheetId="12" hidden="1">{"via1",#N/A,TRUE,"general";"via2",#N/A,TRUE,"general";"via3",#N/A,TRUE,"general"}</definedName>
    <definedName name="XZXZV" localSheetId="11" hidden="1">{"via1",#N/A,TRUE,"general";"via2",#N/A,TRUE,"general";"via3",#N/A,TRUE,"general"}</definedName>
    <definedName name="XZXZV" localSheetId="10" hidden="1">{"via1",#N/A,TRUE,"general";"via2",#N/A,TRUE,"general";"via3",#N/A,TRUE,"general"}</definedName>
    <definedName name="XZXZV" localSheetId="1" hidden="1">{"via1",#N/A,TRUE,"general";"via2",#N/A,TRUE,"general";"via3",#N/A,TRUE,"general"}</definedName>
    <definedName name="XZXZV" localSheetId="4" hidden="1">{"via1",#N/A,TRUE,"general";"via2",#N/A,TRUE,"general";"via3",#N/A,TRUE,"general"}</definedName>
    <definedName name="XZXZV" localSheetId="3" hidden="1">{"via1",#N/A,TRUE,"general";"via2",#N/A,TRUE,"general";"via3",#N/A,TRUE,"general"}</definedName>
    <definedName name="XZXZV" localSheetId="5" hidden="1">{"via1",#N/A,TRUE,"general";"via2",#N/A,TRUE,"general";"via3",#N/A,TRUE,"general"}</definedName>
    <definedName name="XZXZV" localSheetId="9" hidden="1">{"via1",#N/A,TRUE,"general";"via2",#N/A,TRUE,"general";"via3",#N/A,TRUE,"general"}</definedName>
    <definedName name="XZXZV" hidden="1">{"via1",#N/A,TRUE,"general";"via2",#N/A,TRUE,"general";"via3",#N/A,TRUE,"general"}</definedName>
    <definedName name="y" localSheetId="0" hidden="1">{"via1",#N/A,TRUE,"general";"via2",#N/A,TRUE,"general";"via3",#N/A,TRUE,"general"}</definedName>
    <definedName name="Y" localSheetId="2">#REF!</definedName>
    <definedName name="Y" localSheetId="6">#REF!</definedName>
    <definedName name="Y" localSheetId="12">#REF!</definedName>
    <definedName name="Y" localSheetId="11">#REF!</definedName>
    <definedName name="Y" localSheetId="10">#REF!</definedName>
    <definedName name="Y" localSheetId="1">#REF!</definedName>
    <definedName name="Y" localSheetId="4">#REF!</definedName>
    <definedName name="Y" localSheetId="3">#REF!</definedName>
    <definedName name="Y" localSheetId="5">#REF!</definedName>
    <definedName name="Y" localSheetId="9">#REF!</definedName>
    <definedName name="Y">#REF!</definedName>
    <definedName name="y.concreto3500" localSheetId="0">#REF!</definedName>
    <definedName name="y.concreto3500" localSheetId="2">#REF!</definedName>
    <definedName name="y.concreto3500" localSheetId="6">#REF!</definedName>
    <definedName name="y.concreto3500" localSheetId="12">#REF!</definedName>
    <definedName name="y.concreto3500" localSheetId="11">#REF!</definedName>
    <definedName name="y.concreto3500" localSheetId="10">#REF!</definedName>
    <definedName name="y.concreto3500" localSheetId="1">#REF!</definedName>
    <definedName name="y.concreto3500" localSheetId="4">#REF!</definedName>
    <definedName name="y.concreto3500" localSheetId="3">#REF!</definedName>
    <definedName name="y.concreto3500" localSheetId="5">#REF!</definedName>
    <definedName name="y.concreto3500" localSheetId="9">#REF!</definedName>
    <definedName name="y.concreto3500">#REF!</definedName>
    <definedName name="y6y6" localSheetId="0" hidden="1">{"via1",#N/A,TRUE,"general";"via2",#N/A,TRUE,"general";"via3",#N/A,TRUE,"general"}</definedName>
    <definedName name="y6y6" localSheetId="8" hidden="1">{"via1",#N/A,TRUE,"general";"via2",#N/A,TRUE,"general";"via3",#N/A,TRUE,"general"}</definedName>
    <definedName name="y6y6" localSheetId="2" hidden="1">{"via1",#N/A,TRUE,"general";"via2",#N/A,TRUE,"general";"via3",#N/A,TRUE,"general"}</definedName>
    <definedName name="y6y6" localSheetId="7" hidden="1">{"via1",#N/A,TRUE,"general";"via2",#N/A,TRUE,"general";"via3",#N/A,TRUE,"general"}</definedName>
    <definedName name="y6y6" localSheetId="6" hidden="1">{"via1",#N/A,TRUE,"general";"via2",#N/A,TRUE,"general";"via3",#N/A,TRUE,"general"}</definedName>
    <definedName name="y6y6" localSheetId="12" hidden="1">{"via1",#N/A,TRUE,"general";"via2",#N/A,TRUE,"general";"via3",#N/A,TRUE,"general"}</definedName>
    <definedName name="y6y6" localSheetId="11" hidden="1">{"via1",#N/A,TRUE,"general";"via2",#N/A,TRUE,"general";"via3",#N/A,TRUE,"general"}</definedName>
    <definedName name="y6y6" localSheetId="10" hidden="1">{"via1",#N/A,TRUE,"general";"via2",#N/A,TRUE,"general";"via3",#N/A,TRUE,"general"}</definedName>
    <definedName name="y6y6" localSheetId="1" hidden="1">{"via1",#N/A,TRUE,"general";"via2",#N/A,TRUE,"general";"via3",#N/A,TRUE,"general"}</definedName>
    <definedName name="y6y6" localSheetId="4" hidden="1">{"via1",#N/A,TRUE,"general";"via2",#N/A,TRUE,"general";"via3",#N/A,TRUE,"general"}</definedName>
    <definedName name="y6y6" localSheetId="3" hidden="1">{"via1",#N/A,TRUE,"general";"via2",#N/A,TRUE,"general";"via3",#N/A,TRUE,"general"}</definedName>
    <definedName name="y6y6" localSheetId="5" hidden="1">{"via1",#N/A,TRUE,"general";"via2",#N/A,TRUE,"general";"via3",#N/A,TRUE,"general"}</definedName>
    <definedName name="y6y6" localSheetId="9" hidden="1">{"via1",#N/A,TRUE,"general";"via2",#N/A,TRUE,"general";"via3",#N/A,TRUE,"general"}</definedName>
    <definedName name="y6y6" hidden="1">{"via1",#N/A,TRUE,"general";"via2",#N/A,TRUE,"general";"via3",#N/A,TRUE,"general"}</definedName>
    <definedName name="YA" localSheetId="0">#REF!</definedName>
    <definedName name="YA" localSheetId="2">#REF!</definedName>
    <definedName name="YA" localSheetId="6">#REF!</definedName>
    <definedName name="YA" localSheetId="12">#REF!</definedName>
    <definedName name="YA" localSheetId="11">#REF!</definedName>
    <definedName name="YA" localSheetId="10">#REF!</definedName>
    <definedName name="YA" localSheetId="1">#REF!</definedName>
    <definedName name="YA" localSheetId="4">#REF!</definedName>
    <definedName name="YA" localSheetId="3">#REF!</definedName>
    <definedName name="YA" localSheetId="5">#REF!</definedName>
    <definedName name="YA" localSheetId="9">#REF!</definedName>
    <definedName name="YA">#REF!</definedName>
    <definedName name="yAfinado_posterior_con_endurecedor" localSheetId="0">#REF!</definedName>
    <definedName name="yAfinado_posterior_con_endurecedor" localSheetId="2">#REF!</definedName>
    <definedName name="yAfinado_posterior_con_endurecedor" localSheetId="6">#REF!</definedName>
    <definedName name="yAfinado_posterior_con_endurecedor" localSheetId="12">#REF!</definedName>
    <definedName name="yAfinado_posterior_con_endurecedor" localSheetId="11">#REF!</definedName>
    <definedName name="yAfinado_posterior_con_endurecedor" localSheetId="10">#REF!</definedName>
    <definedName name="yAfinado_posterior_con_endurecedor" localSheetId="1">#REF!</definedName>
    <definedName name="yAfinado_posterior_con_endurecedor" localSheetId="4">#REF!</definedName>
    <definedName name="yAfinado_posterior_con_endurecedor" localSheetId="3">#REF!</definedName>
    <definedName name="yAfinado_posterior_con_endurecedor" localSheetId="5">#REF!</definedName>
    <definedName name="yAfinado_posterior_con_endurecedor" localSheetId="9">#REF!</definedName>
    <definedName name="yAfinado_posterior_con_endurecedor">#REF!</definedName>
    <definedName name="yAlfajia_en_ladrillo_prensado" localSheetId="0">#REF!</definedName>
    <definedName name="yAlfajia_en_ladrillo_prensado" localSheetId="2">#REF!</definedName>
    <definedName name="yAlfajia_en_ladrillo_prensado" localSheetId="6">#REF!</definedName>
    <definedName name="yAlfajia_en_ladrillo_prensado" localSheetId="12">#REF!</definedName>
    <definedName name="yAlfajia_en_ladrillo_prensado" localSheetId="11">#REF!</definedName>
    <definedName name="yAlfajia_en_ladrillo_prensado" localSheetId="10">#REF!</definedName>
    <definedName name="yAlfajia_en_ladrillo_prensado" localSheetId="1">#REF!</definedName>
    <definedName name="yAlfajia_en_ladrillo_prensado" localSheetId="4">#REF!</definedName>
    <definedName name="yAlfajia_en_ladrillo_prensado" localSheetId="3">#REF!</definedName>
    <definedName name="yAlfajia_en_ladrillo_prensado" localSheetId="5">#REF!</definedName>
    <definedName name="yAlfajia_en_ladrillo_prensado" localSheetId="9">#REF!</definedName>
    <definedName name="yAlfajia_en_ladrillo_prensado">#REF!</definedName>
    <definedName name="yAlistado_de_pisos_con_llana_de_madera" localSheetId="0">#REF!</definedName>
    <definedName name="yAlistado_de_pisos_con_llana_de_madera" localSheetId="2">#REF!</definedName>
    <definedName name="yAlistado_de_pisos_con_llana_de_madera" localSheetId="6">#REF!</definedName>
    <definedName name="yAlistado_de_pisos_con_llana_de_madera" localSheetId="12">#REF!</definedName>
    <definedName name="yAlistado_de_pisos_con_llana_de_madera" localSheetId="11">#REF!</definedName>
    <definedName name="yAlistado_de_pisos_con_llana_de_madera" localSheetId="10">#REF!</definedName>
    <definedName name="yAlistado_de_pisos_con_llana_de_madera" localSheetId="4">#REF!</definedName>
    <definedName name="yAlistado_de_pisos_con_llana_de_madera" localSheetId="3">#REF!</definedName>
    <definedName name="yAlistado_de_pisos_con_llana_de_madera" localSheetId="5">#REF!</definedName>
    <definedName name="yAlistado_de_pisos_con_llana_de_madera" localSheetId="9">#REF!</definedName>
    <definedName name="yAlistado_de_pisos_con_llana_de_madera">#REF!</definedName>
    <definedName name="yAlistado_pasos_escalera" localSheetId="0">#REF!</definedName>
    <definedName name="yAlistado_pasos_escalera" localSheetId="2">#REF!</definedName>
    <definedName name="yAlistado_pasos_escalera" localSheetId="6">#REF!</definedName>
    <definedName name="yAlistado_pasos_escalera" localSheetId="12">#REF!</definedName>
    <definedName name="yAlistado_pasos_escalera" localSheetId="11">#REF!</definedName>
    <definedName name="yAlistado_pasos_escalera" localSheetId="10">#REF!</definedName>
    <definedName name="yAlistado_pasos_escalera" localSheetId="4">#REF!</definedName>
    <definedName name="yAlistado_pasos_escalera" localSheetId="3">#REF!</definedName>
    <definedName name="yAlistado_pasos_escalera" localSheetId="5">#REF!</definedName>
    <definedName name="yAlistado_pasos_escalera" localSheetId="9">#REF!</definedName>
    <definedName name="yAlistado_pasos_escalera">#REF!</definedName>
    <definedName name="yAlistado_pisos_impermeabilizados" localSheetId="0">#REF!</definedName>
    <definedName name="yAlistado_pisos_impermeabilizados" localSheetId="2">#REF!</definedName>
    <definedName name="yAlistado_pisos_impermeabilizados" localSheetId="6">#REF!</definedName>
    <definedName name="yAlistado_pisos_impermeabilizados" localSheetId="12">#REF!</definedName>
    <definedName name="yAlistado_pisos_impermeabilizados" localSheetId="11">#REF!</definedName>
    <definedName name="yAlistado_pisos_impermeabilizados" localSheetId="10">#REF!</definedName>
    <definedName name="yAlistado_pisos_impermeabilizados" localSheetId="4">#REF!</definedName>
    <definedName name="yAlistado_pisos_impermeabilizados" localSheetId="3">#REF!</definedName>
    <definedName name="yAlistado_pisos_impermeabilizados" localSheetId="5">#REF!</definedName>
    <definedName name="yAlistado_pisos_impermeabilizados" localSheetId="9">#REF!</definedName>
    <definedName name="yAlistado_pisos_impermeabilizados">#REF!</definedName>
    <definedName name="yAnclajes_quimicos" localSheetId="0">#REF!</definedName>
    <definedName name="yAnclajes_quimicos" localSheetId="2">#REF!</definedName>
    <definedName name="yAnclajes_quimicos" localSheetId="6">#REF!</definedName>
    <definedName name="yAnclajes_quimicos" localSheetId="12">#REF!</definedName>
    <definedName name="yAnclajes_quimicos" localSheetId="11">#REF!</definedName>
    <definedName name="yAnclajes_quimicos" localSheetId="10">#REF!</definedName>
    <definedName name="yAnclajes_quimicos" localSheetId="4">#REF!</definedName>
    <definedName name="yAnclajes_quimicos" localSheetId="3">#REF!</definedName>
    <definedName name="yAnclajes_quimicos" localSheetId="5">#REF!</definedName>
    <definedName name="yAnclajes_quimicos" localSheetId="9">#REF!</definedName>
    <definedName name="yAnclajes_quimicos">#REF!</definedName>
    <definedName name="yAndenes_y_sobrepisos" localSheetId="0">#REF!</definedName>
    <definedName name="yAndenes_y_sobrepisos" localSheetId="2">#REF!</definedName>
    <definedName name="yAndenes_y_sobrepisos" localSheetId="6">#REF!</definedName>
    <definedName name="yAndenes_y_sobrepisos" localSheetId="12">#REF!</definedName>
    <definedName name="yAndenes_y_sobrepisos" localSheetId="11">#REF!</definedName>
    <definedName name="yAndenes_y_sobrepisos" localSheetId="10">#REF!</definedName>
    <definedName name="yAndenes_y_sobrepisos" localSheetId="4">#REF!</definedName>
    <definedName name="yAndenes_y_sobrepisos" localSheetId="3">#REF!</definedName>
    <definedName name="yAndenes_y_sobrepisos" localSheetId="5">#REF!</definedName>
    <definedName name="yAndenes_y_sobrepisos" localSheetId="9">#REF!</definedName>
    <definedName name="yAndenes_y_sobrepisos">#REF!</definedName>
    <definedName name="yBarandas_y_parapetos" localSheetId="0">#REF!</definedName>
    <definedName name="yBarandas_y_parapetos" localSheetId="2">#REF!</definedName>
    <definedName name="yBarandas_y_parapetos" localSheetId="6">#REF!</definedName>
    <definedName name="yBarandas_y_parapetos" localSheetId="12">#REF!</definedName>
    <definedName name="yBarandas_y_parapetos" localSheetId="11">#REF!</definedName>
    <definedName name="yBarandas_y_parapetos" localSheetId="10">#REF!</definedName>
    <definedName name="yBarandas_y_parapetos" localSheetId="4">#REF!</definedName>
    <definedName name="yBarandas_y_parapetos" localSheetId="3">#REF!</definedName>
    <definedName name="yBarandas_y_parapetos" localSheetId="5">#REF!</definedName>
    <definedName name="yBarandas_y_parapetos" localSheetId="9">#REF!</definedName>
    <definedName name="yBarandas_y_parapetos">#REF!</definedName>
    <definedName name="yBordillo_ducha" localSheetId="0">#REF!</definedName>
    <definedName name="yBordillo_ducha" localSheetId="2">#REF!</definedName>
    <definedName name="yBordillo_ducha" localSheetId="6">#REF!</definedName>
    <definedName name="yBordillo_ducha" localSheetId="12">#REF!</definedName>
    <definedName name="yBordillo_ducha" localSheetId="11">#REF!</definedName>
    <definedName name="yBordillo_ducha" localSheetId="10">#REF!</definedName>
    <definedName name="yBordillo_ducha" localSheetId="4">#REF!</definedName>
    <definedName name="yBordillo_ducha" localSheetId="3">#REF!</definedName>
    <definedName name="yBordillo_ducha" localSheetId="5">#REF!</definedName>
    <definedName name="yBordillo_ducha" localSheetId="9">#REF!</definedName>
    <definedName name="yBordillo_ducha">#REF!</definedName>
    <definedName name="yBordillo_duchas_servicio" localSheetId="0">#REF!</definedName>
    <definedName name="yBordillo_duchas_servicio" localSheetId="2">#REF!</definedName>
    <definedName name="yBordillo_duchas_servicio" localSheetId="6">#REF!</definedName>
    <definedName name="yBordillo_duchas_servicio" localSheetId="12">#REF!</definedName>
    <definedName name="yBordillo_duchas_servicio" localSheetId="11">#REF!</definedName>
    <definedName name="yBordillo_duchas_servicio" localSheetId="10">#REF!</definedName>
    <definedName name="yBordillo_duchas_servicio" localSheetId="4">#REF!</definedName>
    <definedName name="yBordillo_duchas_servicio" localSheetId="3">#REF!</definedName>
    <definedName name="yBordillo_duchas_servicio" localSheetId="5">#REF!</definedName>
    <definedName name="yBordillo_duchas_servicio" localSheetId="9">#REF!</definedName>
    <definedName name="yBordillo_duchas_servicio">#REF!</definedName>
    <definedName name="ycama_alta" localSheetId="0">#REF!</definedName>
    <definedName name="ycama_alta" localSheetId="2">#REF!</definedName>
    <definedName name="ycama_alta" localSheetId="6">#REF!</definedName>
    <definedName name="ycama_alta" localSheetId="12">#REF!</definedName>
    <definedName name="ycama_alta" localSheetId="11">#REF!</definedName>
    <definedName name="ycama_alta" localSheetId="10">#REF!</definedName>
    <definedName name="ycama_alta" localSheetId="4">#REF!</definedName>
    <definedName name="ycama_alta" localSheetId="3">#REF!</definedName>
    <definedName name="ycama_alta" localSheetId="5">#REF!</definedName>
    <definedName name="ycama_alta" localSheetId="9">#REF!</definedName>
    <definedName name="ycama_alta">#REF!</definedName>
    <definedName name="ycama_doble_incluye_espaldar_y_mesas_de_noche" localSheetId="0">#REF!</definedName>
    <definedName name="ycama_doble_incluye_espaldar_y_mesas_de_noche" localSheetId="2">#REF!</definedName>
    <definedName name="ycama_doble_incluye_espaldar_y_mesas_de_noche" localSheetId="6">#REF!</definedName>
    <definedName name="ycama_doble_incluye_espaldar_y_mesas_de_noche" localSheetId="12">#REF!</definedName>
    <definedName name="ycama_doble_incluye_espaldar_y_mesas_de_noche" localSheetId="11">#REF!</definedName>
    <definedName name="ycama_doble_incluye_espaldar_y_mesas_de_noche" localSheetId="10">#REF!</definedName>
    <definedName name="ycama_doble_incluye_espaldar_y_mesas_de_noche" localSheetId="4">#REF!</definedName>
    <definedName name="ycama_doble_incluye_espaldar_y_mesas_de_noche" localSheetId="3">#REF!</definedName>
    <definedName name="ycama_doble_incluye_espaldar_y_mesas_de_noche" localSheetId="5">#REF!</definedName>
    <definedName name="ycama_doble_incluye_espaldar_y_mesas_de_noche" localSheetId="9">#REF!</definedName>
    <definedName name="ycama_doble_incluye_espaldar_y_mesas_de_noche">#REF!</definedName>
    <definedName name="ycama_sencilla_con_espaldar" localSheetId="0">#REF!</definedName>
    <definedName name="ycama_sencilla_con_espaldar" localSheetId="2">#REF!</definedName>
    <definedName name="ycama_sencilla_con_espaldar" localSheetId="6">#REF!</definedName>
    <definedName name="ycama_sencilla_con_espaldar" localSheetId="12">#REF!</definedName>
    <definedName name="ycama_sencilla_con_espaldar" localSheetId="11">#REF!</definedName>
    <definedName name="ycama_sencilla_con_espaldar" localSheetId="10">#REF!</definedName>
    <definedName name="ycama_sencilla_con_espaldar" localSheetId="4">#REF!</definedName>
    <definedName name="ycama_sencilla_con_espaldar" localSheetId="3">#REF!</definedName>
    <definedName name="ycama_sencilla_con_espaldar" localSheetId="5">#REF!</definedName>
    <definedName name="ycama_sencilla_con_espaldar" localSheetId="9">#REF!</definedName>
    <definedName name="ycama_sencilla_con_espaldar">#REF!</definedName>
    <definedName name="ycama_sencilla_sin_espaldar" localSheetId="0">#REF!</definedName>
    <definedName name="ycama_sencilla_sin_espaldar" localSheetId="2">#REF!</definedName>
    <definedName name="ycama_sencilla_sin_espaldar" localSheetId="6">#REF!</definedName>
    <definedName name="ycama_sencilla_sin_espaldar" localSheetId="12">#REF!</definedName>
    <definedName name="ycama_sencilla_sin_espaldar" localSheetId="11">#REF!</definedName>
    <definedName name="ycama_sencilla_sin_espaldar" localSheetId="10">#REF!</definedName>
    <definedName name="ycama_sencilla_sin_espaldar" localSheetId="4">#REF!</definedName>
    <definedName name="ycama_sencilla_sin_espaldar" localSheetId="3">#REF!</definedName>
    <definedName name="ycama_sencilla_sin_espaldar" localSheetId="5">#REF!</definedName>
    <definedName name="ycama_sencilla_sin_espaldar" localSheetId="9">#REF!</definedName>
    <definedName name="ycama_sencilla_sin_espaldar">#REF!</definedName>
    <definedName name="ycampamento" localSheetId="0">#REF!</definedName>
    <definedName name="ycampamento" localSheetId="2">#REF!</definedName>
    <definedName name="ycampamento" localSheetId="6">#REF!</definedName>
    <definedName name="ycampamento" localSheetId="12">#REF!</definedName>
    <definedName name="ycampamento" localSheetId="11">#REF!</definedName>
    <definedName name="ycampamento" localSheetId="10">#REF!</definedName>
    <definedName name="ycampamento" localSheetId="4">#REF!</definedName>
    <definedName name="ycampamento" localSheetId="3">#REF!</definedName>
    <definedName name="ycampamento" localSheetId="5">#REF!</definedName>
    <definedName name="ycampamento" localSheetId="9">#REF!</definedName>
    <definedName name="ycampamento">#REF!</definedName>
    <definedName name="yCañuela_perimetral" localSheetId="0">#REF!</definedName>
    <definedName name="yCañuela_perimetral" localSheetId="2">#REF!</definedName>
    <definedName name="yCañuela_perimetral" localSheetId="6">#REF!</definedName>
    <definedName name="yCañuela_perimetral" localSheetId="12">#REF!</definedName>
    <definedName name="yCañuela_perimetral" localSheetId="11">#REF!</definedName>
    <definedName name="yCañuela_perimetral" localSheetId="10">#REF!</definedName>
    <definedName name="yCañuela_perimetral" localSheetId="4">#REF!</definedName>
    <definedName name="yCañuela_perimetral" localSheetId="3">#REF!</definedName>
    <definedName name="yCañuela_perimetral" localSheetId="5">#REF!</definedName>
    <definedName name="yCañuela_perimetral" localSheetId="9">#REF!</definedName>
    <definedName name="yCañuela_perimetral">#REF!</definedName>
    <definedName name="yCarcamos" localSheetId="0">#REF!</definedName>
    <definedName name="yCarcamos" localSheetId="2">#REF!</definedName>
    <definedName name="yCarcamos" localSheetId="6">#REF!</definedName>
    <definedName name="yCarcamos" localSheetId="12">#REF!</definedName>
    <definedName name="yCarcamos" localSheetId="11">#REF!</definedName>
    <definedName name="yCarcamos" localSheetId="10">#REF!</definedName>
    <definedName name="yCarcamos" localSheetId="4">#REF!</definedName>
    <definedName name="yCarcamos" localSheetId="3">#REF!</definedName>
    <definedName name="yCarcamos" localSheetId="5">#REF!</definedName>
    <definedName name="yCarcamos" localSheetId="9">#REF!</definedName>
    <definedName name="yCarcamos">#REF!</definedName>
    <definedName name="yCerramiento_perimetral" localSheetId="0">#REF!</definedName>
    <definedName name="yCerramiento_perimetral" localSheetId="2">#REF!</definedName>
    <definedName name="yCerramiento_perimetral" localSheetId="6">#REF!</definedName>
    <definedName name="yCerramiento_perimetral" localSheetId="12">#REF!</definedName>
    <definedName name="yCerramiento_perimetral" localSheetId="11">#REF!</definedName>
    <definedName name="yCerramiento_perimetral" localSheetId="10">#REF!</definedName>
    <definedName name="yCerramiento_perimetral" localSheetId="4">#REF!</definedName>
    <definedName name="yCerramiento_perimetral" localSheetId="3">#REF!</definedName>
    <definedName name="yCerramiento_perimetral" localSheetId="5">#REF!</definedName>
    <definedName name="yCerramiento_perimetral" localSheetId="9">#REF!</definedName>
    <definedName name="yCerramiento_perimetral">#REF!</definedName>
    <definedName name="ychazos_en_madera" localSheetId="0">#REF!</definedName>
    <definedName name="ychazos_en_madera" localSheetId="2">#REF!</definedName>
    <definedName name="ychazos_en_madera" localSheetId="6">#REF!</definedName>
    <definedName name="ychazos_en_madera" localSheetId="12">#REF!</definedName>
    <definedName name="ychazos_en_madera" localSheetId="11">#REF!</definedName>
    <definedName name="ychazos_en_madera" localSheetId="10">#REF!</definedName>
    <definedName name="ychazos_en_madera" localSheetId="4">#REF!</definedName>
    <definedName name="ychazos_en_madera" localSheetId="3">#REF!</definedName>
    <definedName name="ychazos_en_madera" localSheetId="5">#REF!</definedName>
    <definedName name="ychazos_en_madera" localSheetId="9">#REF!</definedName>
    <definedName name="ychazos_en_madera">#REF!</definedName>
    <definedName name="yChimeneas_obra_negra" localSheetId="0">#REF!</definedName>
    <definedName name="yChimeneas_obra_negra" localSheetId="2">#REF!</definedName>
    <definedName name="yChimeneas_obra_negra" localSheetId="6">#REF!</definedName>
    <definedName name="yChimeneas_obra_negra" localSheetId="12">#REF!</definedName>
    <definedName name="yChimeneas_obra_negra" localSheetId="11">#REF!</definedName>
    <definedName name="yChimeneas_obra_negra" localSheetId="10">#REF!</definedName>
    <definedName name="yChimeneas_obra_negra" localSheetId="4">#REF!</definedName>
    <definedName name="yChimeneas_obra_negra" localSheetId="3">#REF!</definedName>
    <definedName name="yChimeneas_obra_negra" localSheetId="5">#REF!</definedName>
    <definedName name="yChimeneas_obra_negra" localSheetId="9">#REF!</definedName>
    <definedName name="yChimeneas_obra_negra">#REF!</definedName>
    <definedName name="yCocina_porcelanato__60_x__30" localSheetId="0">#REF!</definedName>
    <definedName name="yCocina_porcelanato__60_x__30" localSheetId="2">#REF!</definedName>
    <definedName name="yCocina_porcelanato__60_x__30" localSheetId="6">#REF!</definedName>
    <definedName name="yCocina_porcelanato__60_x__30" localSheetId="12">#REF!</definedName>
    <definedName name="yCocina_porcelanato__60_x__30" localSheetId="11">#REF!</definedName>
    <definedName name="yCocina_porcelanato__60_x__30" localSheetId="10">#REF!</definedName>
    <definedName name="yCocina_porcelanato__60_x__30" localSheetId="4">#REF!</definedName>
    <definedName name="yCocina_porcelanato__60_x__30" localSheetId="3">#REF!</definedName>
    <definedName name="yCocina_porcelanato__60_x__30" localSheetId="5">#REF!</definedName>
    <definedName name="yCocina_porcelanato__60_x__30" localSheetId="9">#REF!</definedName>
    <definedName name="yCocina_porcelanato__60_x__30">#REF!</definedName>
    <definedName name="yColumnetas_amarre_y_confinamento" localSheetId="0">#REF!</definedName>
    <definedName name="yColumnetas_amarre_y_confinamento" localSheetId="2">#REF!</definedName>
    <definedName name="yColumnetas_amarre_y_confinamento" localSheetId="6">#REF!</definedName>
    <definedName name="yColumnetas_amarre_y_confinamento" localSheetId="12">#REF!</definedName>
    <definedName name="yColumnetas_amarre_y_confinamento" localSheetId="11">#REF!</definedName>
    <definedName name="yColumnetas_amarre_y_confinamento" localSheetId="10">#REF!</definedName>
    <definedName name="yColumnetas_amarre_y_confinamento" localSheetId="4">#REF!</definedName>
    <definedName name="yColumnetas_amarre_y_confinamento" localSheetId="3">#REF!</definedName>
    <definedName name="yColumnetas_amarre_y_confinamento" localSheetId="5">#REF!</definedName>
    <definedName name="yColumnetas_amarre_y_confinamento" localSheetId="9">#REF!</definedName>
    <definedName name="yColumnetas_amarre_y_confinamento">#REF!</definedName>
    <definedName name="yConcreto_y_ladrillo_andenes_exteriores" localSheetId="0">#REF!</definedName>
    <definedName name="yConcreto_y_ladrillo_andenes_exteriores" localSheetId="2">#REF!</definedName>
    <definedName name="yConcreto_y_ladrillo_andenes_exteriores" localSheetId="6">#REF!</definedName>
    <definedName name="yConcreto_y_ladrillo_andenes_exteriores" localSheetId="12">#REF!</definedName>
    <definedName name="yConcreto_y_ladrillo_andenes_exteriores" localSheetId="11">#REF!</definedName>
    <definedName name="yConcreto_y_ladrillo_andenes_exteriores" localSheetId="10">#REF!</definedName>
    <definedName name="yConcreto_y_ladrillo_andenes_exteriores" localSheetId="4">#REF!</definedName>
    <definedName name="yConcreto_y_ladrillo_andenes_exteriores" localSheetId="3">#REF!</definedName>
    <definedName name="yConcreto_y_ladrillo_andenes_exteriores" localSheetId="5">#REF!</definedName>
    <definedName name="yConcreto_y_ladrillo_andenes_exteriores" localSheetId="9">#REF!</definedName>
    <definedName name="yConcreto_y_ladrillo_andenes_exteriores">#REF!</definedName>
    <definedName name="yconcreto2000" localSheetId="0">#REF!</definedName>
    <definedName name="yconcreto2000" localSheetId="2">#REF!</definedName>
    <definedName name="yconcreto2000" localSheetId="6">#REF!</definedName>
    <definedName name="yconcreto2000" localSheetId="12">#REF!</definedName>
    <definedName name="yconcreto2000" localSheetId="11">#REF!</definedName>
    <definedName name="yconcreto2000" localSheetId="10">#REF!</definedName>
    <definedName name="yconcreto2000" localSheetId="4">#REF!</definedName>
    <definedName name="yconcreto2000" localSheetId="3">#REF!</definedName>
    <definedName name="yconcreto2000" localSheetId="5">#REF!</definedName>
    <definedName name="yconcreto2000" localSheetId="9">#REF!</definedName>
    <definedName name="yconcreto2000">#REF!</definedName>
    <definedName name="yconcreto3000" localSheetId="0">#REF!</definedName>
    <definedName name="yconcreto3000" localSheetId="2">#REF!</definedName>
    <definedName name="yconcreto3000" localSheetId="6">#REF!</definedName>
    <definedName name="yconcreto3000" localSheetId="12">#REF!</definedName>
    <definedName name="yconcreto3000" localSheetId="11">#REF!</definedName>
    <definedName name="yconcreto3000" localSheetId="10">#REF!</definedName>
    <definedName name="yconcreto3000" localSheetId="4">#REF!</definedName>
    <definedName name="yconcreto3000" localSheetId="3">#REF!</definedName>
    <definedName name="yconcreto3000" localSheetId="5">#REF!</definedName>
    <definedName name="yconcreto3000" localSheetId="9">#REF!</definedName>
    <definedName name="yconcreto3000">#REF!</definedName>
    <definedName name="yconcreto3500" localSheetId="0">#REF!</definedName>
    <definedName name="yconcreto3500" localSheetId="2">#REF!</definedName>
    <definedName name="yconcreto3500" localSheetId="6">#REF!</definedName>
    <definedName name="yconcreto3500" localSheetId="12">#REF!</definedName>
    <definedName name="yconcreto3500" localSheetId="11">#REF!</definedName>
    <definedName name="yconcreto3500" localSheetId="10">#REF!</definedName>
    <definedName name="yconcreto3500" localSheetId="4">#REF!</definedName>
    <definedName name="yconcreto3500" localSheetId="3">#REF!</definedName>
    <definedName name="yconcreto3500" localSheetId="5">#REF!</definedName>
    <definedName name="yconcreto3500" localSheetId="9">#REF!</definedName>
    <definedName name="yconcreto3500">#REF!</definedName>
    <definedName name="yCuellos_claraboyas" localSheetId="0">#REF!</definedName>
    <definedName name="yCuellos_claraboyas" localSheetId="2">#REF!</definedName>
    <definedName name="yCuellos_claraboyas" localSheetId="6">#REF!</definedName>
    <definedName name="yCuellos_claraboyas" localSheetId="12">#REF!</definedName>
    <definedName name="yCuellos_claraboyas" localSheetId="11">#REF!</definedName>
    <definedName name="yCuellos_claraboyas" localSheetId="10">#REF!</definedName>
    <definedName name="yCuellos_claraboyas" localSheetId="4">#REF!</definedName>
    <definedName name="yCuellos_claraboyas" localSheetId="3">#REF!</definedName>
    <definedName name="yCuellos_claraboyas" localSheetId="5">#REF!</definedName>
    <definedName name="yCuellos_claraboyas" localSheetId="9">#REF!</definedName>
    <definedName name="yCuellos_claraboyas">#REF!</definedName>
    <definedName name="yCuellos_marquesina_cubierta" localSheetId="0">#REF!</definedName>
    <definedName name="yCuellos_marquesina_cubierta" localSheetId="2">#REF!</definedName>
    <definedName name="yCuellos_marquesina_cubierta" localSheetId="6">#REF!</definedName>
    <definedName name="yCuellos_marquesina_cubierta" localSheetId="12">#REF!</definedName>
    <definedName name="yCuellos_marquesina_cubierta" localSheetId="11">#REF!</definedName>
    <definedName name="yCuellos_marquesina_cubierta" localSheetId="10">#REF!</definedName>
    <definedName name="yCuellos_marquesina_cubierta" localSheetId="4">#REF!</definedName>
    <definedName name="yCuellos_marquesina_cubierta" localSheetId="3">#REF!</definedName>
    <definedName name="yCuellos_marquesina_cubierta" localSheetId="5">#REF!</definedName>
    <definedName name="yCuellos_marquesina_cubierta" localSheetId="9">#REF!</definedName>
    <definedName name="yCuellos_marquesina_cubierta">#REF!</definedName>
    <definedName name="yDilataciones" localSheetId="0">#REF!</definedName>
    <definedName name="yDilataciones" localSheetId="2">#REF!</definedName>
    <definedName name="yDilataciones" localSheetId="6">#REF!</definedName>
    <definedName name="yDilataciones" localSheetId="12">#REF!</definedName>
    <definedName name="yDilataciones" localSheetId="11">#REF!</definedName>
    <definedName name="yDilataciones" localSheetId="10">#REF!</definedName>
    <definedName name="yDilataciones" localSheetId="4">#REF!</definedName>
    <definedName name="yDilataciones" localSheetId="3">#REF!</definedName>
    <definedName name="yDilataciones" localSheetId="5">#REF!</definedName>
    <definedName name="yDilataciones" localSheetId="9">#REF!</definedName>
    <definedName name="yDilataciones">#REF!</definedName>
    <definedName name="yDinteles_en_bloque" localSheetId="0">#REF!</definedName>
    <definedName name="yDinteles_en_bloque" localSheetId="2">#REF!</definedName>
    <definedName name="yDinteles_en_bloque" localSheetId="6">#REF!</definedName>
    <definedName name="yDinteles_en_bloque" localSheetId="12">#REF!</definedName>
    <definedName name="yDinteles_en_bloque" localSheetId="11">#REF!</definedName>
    <definedName name="yDinteles_en_bloque" localSheetId="10">#REF!</definedName>
    <definedName name="yDinteles_en_bloque" localSheetId="4">#REF!</definedName>
    <definedName name="yDinteles_en_bloque" localSheetId="3">#REF!</definedName>
    <definedName name="yDinteles_en_bloque" localSheetId="5">#REF!</definedName>
    <definedName name="yDinteles_en_bloque" localSheetId="9">#REF!</definedName>
    <definedName name="yDinteles_en_bloque">#REF!</definedName>
    <definedName name="yDinteles_en_concreto" localSheetId="0">#REF!</definedName>
    <definedName name="yDinteles_en_concreto" localSheetId="2">#REF!</definedName>
    <definedName name="yDinteles_en_concreto" localSheetId="6">#REF!</definedName>
    <definedName name="yDinteles_en_concreto" localSheetId="12">#REF!</definedName>
    <definedName name="yDinteles_en_concreto" localSheetId="11">#REF!</definedName>
    <definedName name="yDinteles_en_concreto" localSheetId="10">#REF!</definedName>
    <definedName name="yDinteles_en_concreto" localSheetId="4">#REF!</definedName>
    <definedName name="yDinteles_en_concreto" localSheetId="3">#REF!</definedName>
    <definedName name="yDinteles_en_concreto" localSheetId="5">#REF!</definedName>
    <definedName name="yDinteles_en_concreto" localSheetId="9">#REF!</definedName>
    <definedName name="yDinteles_en_concreto">#REF!</definedName>
    <definedName name="yEnchape_columnas" localSheetId="0">#REF!</definedName>
    <definedName name="yEnchape_columnas" localSheetId="2">#REF!</definedName>
    <definedName name="yEnchape_columnas" localSheetId="6">#REF!</definedName>
    <definedName name="yEnchape_columnas" localSheetId="12">#REF!</definedName>
    <definedName name="yEnchape_columnas" localSheetId="11">#REF!</definedName>
    <definedName name="yEnchape_columnas" localSheetId="10">#REF!</definedName>
    <definedName name="yEnchape_columnas" localSheetId="4">#REF!</definedName>
    <definedName name="yEnchape_columnas" localSheetId="3">#REF!</definedName>
    <definedName name="yEnchape_columnas" localSheetId="5">#REF!</definedName>
    <definedName name="yEnchape_columnas" localSheetId="9">#REF!</definedName>
    <definedName name="yEnchape_columnas">#REF!</definedName>
    <definedName name="yEnchape_en_cáscara_de_bloque" localSheetId="0">#REF!</definedName>
    <definedName name="yEnchape_en_cáscara_de_bloque" localSheetId="2">#REF!</definedName>
    <definedName name="yEnchape_en_cáscara_de_bloque" localSheetId="6">#REF!</definedName>
    <definedName name="yEnchape_en_cáscara_de_bloque" localSheetId="12">#REF!</definedName>
    <definedName name="yEnchape_en_cáscara_de_bloque" localSheetId="11">#REF!</definedName>
    <definedName name="yEnchape_en_cáscara_de_bloque" localSheetId="10">#REF!</definedName>
    <definedName name="yEnchape_en_cáscara_de_bloque" localSheetId="4">#REF!</definedName>
    <definedName name="yEnchape_en_cáscara_de_bloque" localSheetId="3">#REF!</definedName>
    <definedName name="yEnchape_en_cáscara_de_bloque" localSheetId="5">#REF!</definedName>
    <definedName name="yEnchape_en_cáscara_de_bloque" localSheetId="9">#REF!</definedName>
    <definedName name="yEnchape_en_cáscara_de_bloque">#REF!</definedName>
    <definedName name="yEnchape_pantallas" localSheetId="0">#REF!</definedName>
    <definedName name="yEnchape_pantallas" localSheetId="2">#REF!</definedName>
    <definedName name="yEnchape_pantallas" localSheetId="6">#REF!</definedName>
    <definedName name="yEnchape_pantallas" localSheetId="12">#REF!</definedName>
    <definedName name="yEnchape_pantallas" localSheetId="11">#REF!</definedName>
    <definedName name="yEnchape_pantallas" localSheetId="10">#REF!</definedName>
    <definedName name="yEnchape_pantallas" localSheetId="4">#REF!</definedName>
    <definedName name="yEnchape_pantallas" localSheetId="3">#REF!</definedName>
    <definedName name="yEnchape_pantallas" localSheetId="5">#REF!</definedName>
    <definedName name="yEnchape_pantallas" localSheetId="9">#REF!</definedName>
    <definedName name="yEnchape_pantallas">#REF!</definedName>
    <definedName name="yEnchape_piscina" localSheetId="0">#REF!</definedName>
    <definedName name="yEnchape_piscina" localSheetId="2">#REF!</definedName>
    <definedName name="yEnchape_piscina" localSheetId="6">#REF!</definedName>
    <definedName name="yEnchape_piscina" localSheetId="12">#REF!</definedName>
    <definedName name="yEnchape_piscina" localSheetId="11">#REF!</definedName>
    <definedName name="yEnchape_piscina" localSheetId="10">#REF!</definedName>
    <definedName name="yEnchape_piscina" localSheetId="4">#REF!</definedName>
    <definedName name="yEnchape_piscina" localSheetId="3">#REF!</definedName>
    <definedName name="yEnchape_piscina" localSheetId="5">#REF!</definedName>
    <definedName name="yEnchape_piscina" localSheetId="9">#REF!</definedName>
    <definedName name="yEnchape_piscina">#REF!</definedName>
    <definedName name="yEnchape_placas_0_60_m" localSheetId="0">#REF!</definedName>
    <definedName name="yEnchape_placas_0_60_m" localSheetId="2">#REF!</definedName>
    <definedName name="yEnchape_placas_0_60_m" localSheetId="6">#REF!</definedName>
    <definedName name="yEnchape_placas_0_60_m" localSheetId="12">#REF!</definedName>
    <definedName name="yEnchape_placas_0_60_m" localSheetId="11">#REF!</definedName>
    <definedName name="yEnchape_placas_0_60_m" localSheetId="10">#REF!</definedName>
    <definedName name="yEnchape_placas_0_60_m" localSheetId="4">#REF!</definedName>
    <definedName name="yEnchape_placas_0_60_m" localSheetId="3">#REF!</definedName>
    <definedName name="yEnchape_placas_0_60_m" localSheetId="5">#REF!</definedName>
    <definedName name="yEnchape_placas_0_60_m" localSheetId="9">#REF!</definedName>
    <definedName name="yEnchape_placas_0_60_m">#REF!</definedName>
    <definedName name="yery" localSheetId="0" hidden="1">{"via1",#N/A,TRUE,"general";"via2",#N/A,TRUE,"general";"via3",#N/A,TRUE,"general"}</definedName>
    <definedName name="yery" localSheetId="8" hidden="1">{"via1",#N/A,TRUE,"general";"via2",#N/A,TRUE,"general";"via3",#N/A,TRUE,"general"}</definedName>
    <definedName name="yery" localSheetId="2" hidden="1">{"via1",#N/A,TRUE,"general";"via2",#N/A,TRUE,"general";"via3",#N/A,TRUE,"general"}</definedName>
    <definedName name="yery" localSheetId="7" hidden="1">{"via1",#N/A,TRUE,"general";"via2",#N/A,TRUE,"general";"via3",#N/A,TRUE,"general"}</definedName>
    <definedName name="yery" localSheetId="6" hidden="1">{"via1",#N/A,TRUE,"general";"via2",#N/A,TRUE,"general";"via3",#N/A,TRUE,"general"}</definedName>
    <definedName name="yery" localSheetId="12" hidden="1">{"via1",#N/A,TRUE,"general";"via2",#N/A,TRUE,"general";"via3",#N/A,TRUE,"general"}</definedName>
    <definedName name="yery" localSheetId="11" hidden="1">{"via1",#N/A,TRUE,"general";"via2",#N/A,TRUE,"general";"via3",#N/A,TRUE,"general"}</definedName>
    <definedName name="yery" localSheetId="10" hidden="1">{"via1",#N/A,TRUE,"general";"via2",#N/A,TRUE,"general";"via3",#N/A,TRUE,"general"}</definedName>
    <definedName name="yery" localSheetId="1" hidden="1">{"via1",#N/A,TRUE,"general";"via2",#N/A,TRUE,"general";"via3",#N/A,TRUE,"general"}</definedName>
    <definedName name="yery" localSheetId="4" hidden="1">{"via1",#N/A,TRUE,"general";"via2",#N/A,TRUE,"general";"via3",#N/A,TRUE,"general"}</definedName>
    <definedName name="yery" localSheetId="3" hidden="1">{"via1",#N/A,TRUE,"general";"via2",#N/A,TRUE,"general";"via3",#N/A,TRUE,"general"}</definedName>
    <definedName name="yery" localSheetId="5" hidden="1">{"via1",#N/A,TRUE,"general";"via2",#N/A,TRUE,"general";"via3",#N/A,TRUE,"general"}</definedName>
    <definedName name="yery" localSheetId="9" hidden="1">{"via1",#N/A,TRUE,"general";"via2",#N/A,TRUE,"general";"via3",#N/A,TRUE,"general"}</definedName>
    <definedName name="yery" hidden="1">{"via1",#N/A,TRUE,"general";"via2",#N/A,TRUE,"general";"via3",#N/A,TRUE,"general"}</definedName>
    <definedName name="yFilos" localSheetId="0">#REF!</definedName>
    <definedName name="yFilos" localSheetId="2">#REF!</definedName>
    <definedName name="yFilos" localSheetId="6">#REF!</definedName>
    <definedName name="yFilos" localSheetId="12">#REF!</definedName>
    <definedName name="yFilos" localSheetId="11">#REF!</definedName>
    <definedName name="yFilos" localSheetId="10">#REF!</definedName>
    <definedName name="yFilos" localSheetId="1">#REF!</definedName>
    <definedName name="yFilos" localSheetId="4">#REF!</definedName>
    <definedName name="yFilos" localSheetId="3">#REF!</definedName>
    <definedName name="yFilos" localSheetId="5">#REF!</definedName>
    <definedName name="yFilos" localSheetId="9">#REF!</definedName>
    <definedName name="yFilos">#REF!</definedName>
    <definedName name="yGargolas" localSheetId="0">#REF!</definedName>
    <definedName name="yGargolas" localSheetId="2">#REF!</definedName>
    <definedName name="yGargolas" localSheetId="6">#REF!</definedName>
    <definedName name="yGargolas" localSheetId="12">#REF!</definedName>
    <definedName name="yGargolas" localSheetId="11">#REF!</definedName>
    <definedName name="yGargolas" localSheetId="10">#REF!</definedName>
    <definedName name="yGargolas" localSheetId="1">#REF!</definedName>
    <definedName name="yGargolas" localSheetId="4">#REF!</definedName>
    <definedName name="yGargolas" localSheetId="3">#REF!</definedName>
    <definedName name="yGargolas" localSheetId="5">#REF!</definedName>
    <definedName name="yGargolas" localSheetId="9">#REF!</definedName>
    <definedName name="yGargolas">#REF!</definedName>
    <definedName name="yGoteras" localSheetId="0">#REF!</definedName>
    <definedName name="yGoteras" localSheetId="2">#REF!</definedName>
    <definedName name="yGoteras" localSheetId="6">#REF!</definedName>
    <definedName name="yGoteras" localSheetId="12">#REF!</definedName>
    <definedName name="yGoteras" localSheetId="11">#REF!</definedName>
    <definedName name="yGoteras" localSheetId="10">#REF!</definedName>
    <definedName name="yGoteras" localSheetId="1">#REF!</definedName>
    <definedName name="yGoteras" localSheetId="4">#REF!</definedName>
    <definedName name="yGoteras" localSheetId="3">#REF!</definedName>
    <definedName name="yGoteras" localSheetId="5">#REF!</definedName>
    <definedName name="yGoteras" localSheetId="9">#REF!</definedName>
    <definedName name="yGoteras">#REF!</definedName>
    <definedName name="yGuaradaescobas_en_gravilla_terrazas" localSheetId="0">#REF!</definedName>
    <definedName name="yGuaradaescobas_en_gravilla_terrazas" localSheetId="2">#REF!</definedName>
    <definedName name="yGuaradaescobas_en_gravilla_terrazas" localSheetId="6">#REF!</definedName>
    <definedName name="yGuaradaescobas_en_gravilla_terrazas" localSheetId="12">#REF!</definedName>
    <definedName name="yGuaradaescobas_en_gravilla_terrazas" localSheetId="11">#REF!</definedName>
    <definedName name="yGuaradaescobas_en_gravilla_terrazas" localSheetId="10">#REF!</definedName>
    <definedName name="yGuaradaescobas_en_gravilla_terrazas" localSheetId="4">#REF!</definedName>
    <definedName name="yGuaradaescobas_en_gravilla_terrazas" localSheetId="3">#REF!</definedName>
    <definedName name="yGuaradaescobas_en_gravilla_terrazas" localSheetId="5">#REF!</definedName>
    <definedName name="yGuaradaescobas_en_gravilla_terrazas" localSheetId="9">#REF!</definedName>
    <definedName name="yGuaradaescobas_en_gravilla_terrazas">#REF!</definedName>
    <definedName name="yGuardaescoba_embebido" localSheetId="0">#REF!</definedName>
    <definedName name="yGuardaescoba_embebido" localSheetId="2">#REF!</definedName>
    <definedName name="yGuardaescoba_embebido" localSheetId="6">#REF!</definedName>
    <definedName name="yGuardaescoba_embebido" localSheetId="12">#REF!</definedName>
    <definedName name="yGuardaescoba_embebido" localSheetId="11">#REF!</definedName>
    <definedName name="yGuardaescoba_embebido" localSheetId="10">#REF!</definedName>
    <definedName name="yGuardaescoba_embebido" localSheetId="4">#REF!</definedName>
    <definedName name="yGuardaescoba_embebido" localSheetId="3">#REF!</definedName>
    <definedName name="yGuardaescoba_embebido" localSheetId="5">#REF!</definedName>
    <definedName name="yGuardaescoba_embebido" localSheetId="9">#REF!</definedName>
    <definedName name="yGuardaescoba_embebido">#REF!</definedName>
    <definedName name="YHN" localSheetId="0">#REF!</definedName>
    <definedName name="YHN" localSheetId="2">#REF!</definedName>
    <definedName name="YHN" localSheetId="6">#REF!</definedName>
    <definedName name="YHN" localSheetId="12">#REF!</definedName>
    <definedName name="YHN" localSheetId="11">#REF!</definedName>
    <definedName name="YHN" localSheetId="10">#REF!</definedName>
    <definedName name="YHN" localSheetId="4">#REF!</definedName>
    <definedName name="YHN" localSheetId="3">#REF!</definedName>
    <definedName name="YHN" localSheetId="5">#REF!</definedName>
    <definedName name="YHN" localSheetId="9">#REF!</definedName>
    <definedName name="YHN">#REF!</definedName>
    <definedName name="yhy" localSheetId="0" hidden="1">{"TAB1",#N/A,TRUE,"GENERAL";"TAB2",#N/A,TRUE,"GENERAL";"TAB3",#N/A,TRUE,"GENERAL";"TAB4",#N/A,TRUE,"GENERAL";"TAB5",#N/A,TRUE,"GENERAL"}</definedName>
    <definedName name="yhy" localSheetId="8" hidden="1">{"TAB1",#N/A,TRUE,"GENERAL";"TAB2",#N/A,TRUE,"GENERAL";"TAB3",#N/A,TRUE,"GENERAL";"TAB4",#N/A,TRUE,"GENERAL";"TAB5",#N/A,TRUE,"GENERAL"}</definedName>
    <definedName name="yhy" localSheetId="2" hidden="1">{"TAB1",#N/A,TRUE,"GENERAL";"TAB2",#N/A,TRUE,"GENERAL";"TAB3",#N/A,TRUE,"GENERAL";"TAB4",#N/A,TRUE,"GENERAL";"TAB5",#N/A,TRUE,"GENERAL"}</definedName>
    <definedName name="yhy" localSheetId="7" hidden="1">{"TAB1",#N/A,TRUE,"GENERAL";"TAB2",#N/A,TRUE,"GENERAL";"TAB3",#N/A,TRUE,"GENERAL";"TAB4",#N/A,TRUE,"GENERAL";"TAB5",#N/A,TRUE,"GENERAL"}</definedName>
    <definedName name="yhy" localSheetId="6" hidden="1">{"TAB1",#N/A,TRUE,"GENERAL";"TAB2",#N/A,TRUE,"GENERAL";"TAB3",#N/A,TRUE,"GENERAL";"TAB4",#N/A,TRUE,"GENERAL";"TAB5",#N/A,TRUE,"GENERAL"}</definedName>
    <definedName name="yhy" localSheetId="12" hidden="1">{"TAB1",#N/A,TRUE,"GENERAL";"TAB2",#N/A,TRUE,"GENERAL";"TAB3",#N/A,TRUE,"GENERAL";"TAB4",#N/A,TRUE,"GENERAL";"TAB5",#N/A,TRUE,"GENERAL"}</definedName>
    <definedName name="yhy" localSheetId="11" hidden="1">{"TAB1",#N/A,TRUE,"GENERAL";"TAB2",#N/A,TRUE,"GENERAL";"TAB3",#N/A,TRUE,"GENERAL";"TAB4",#N/A,TRUE,"GENERAL";"TAB5",#N/A,TRUE,"GENERAL"}</definedName>
    <definedName name="yhy" localSheetId="10" hidden="1">{"TAB1",#N/A,TRUE,"GENERAL";"TAB2",#N/A,TRUE,"GENERAL";"TAB3",#N/A,TRUE,"GENERAL";"TAB4",#N/A,TRUE,"GENERAL";"TAB5",#N/A,TRUE,"GENERAL"}</definedName>
    <definedName name="yhy" localSheetId="1" hidden="1">{"TAB1",#N/A,TRUE,"GENERAL";"TAB2",#N/A,TRUE,"GENERAL";"TAB3",#N/A,TRUE,"GENERAL";"TAB4",#N/A,TRUE,"GENERAL";"TAB5",#N/A,TRUE,"GENERAL"}</definedName>
    <definedName name="yhy" localSheetId="4" hidden="1">{"TAB1",#N/A,TRUE,"GENERAL";"TAB2",#N/A,TRUE,"GENERAL";"TAB3",#N/A,TRUE,"GENERAL";"TAB4",#N/A,TRUE,"GENERAL";"TAB5",#N/A,TRUE,"GENERAL"}</definedName>
    <definedName name="yhy" localSheetId="3" hidden="1">{"TAB1",#N/A,TRUE,"GENERAL";"TAB2",#N/A,TRUE,"GENERAL";"TAB3",#N/A,TRUE,"GENERAL";"TAB4",#N/A,TRUE,"GENERAL";"TAB5",#N/A,TRUE,"GENERAL"}</definedName>
    <definedName name="yhy" localSheetId="5" hidden="1">{"TAB1",#N/A,TRUE,"GENERAL";"TAB2",#N/A,TRUE,"GENERAL";"TAB3",#N/A,TRUE,"GENERAL";"TAB4",#N/A,TRUE,"GENERAL";"TAB5",#N/A,TRUE,"GENERAL"}</definedName>
    <definedName name="yhy" localSheetId="9" hidden="1">{"TAB1",#N/A,TRUE,"GENERAL";"TAB2",#N/A,TRUE,"GENERAL";"TAB3",#N/A,TRUE,"GENERAL";"TAB4",#N/A,TRUE,"GENERAL";"TAB5",#N/A,TRUE,"GENERAL"}</definedName>
    <definedName name="yhy" hidden="1">{"TAB1",#N/A,TRUE,"GENERAL";"TAB2",#N/A,TRUE,"GENERAL";"TAB3",#N/A,TRUE,"GENERAL";"TAB4",#N/A,TRUE,"GENERAL";"TAB5",#N/A,TRUE,"GENERAL"}</definedName>
    <definedName name="yImpermeabilizacion_pocetas_y_duchas" localSheetId="0">#REF!</definedName>
    <definedName name="yImpermeabilizacion_pocetas_y_duchas" localSheetId="2">#REF!</definedName>
    <definedName name="yImpermeabilizacion_pocetas_y_duchas" localSheetId="6">#REF!</definedName>
    <definedName name="yImpermeabilizacion_pocetas_y_duchas" localSheetId="12">#REF!</definedName>
    <definedName name="yImpermeabilizacion_pocetas_y_duchas" localSheetId="11">#REF!</definedName>
    <definedName name="yImpermeabilizacion_pocetas_y_duchas" localSheetId="10">#REF!</definedName>
    <definedName name="yImpermeabilizacion_pocetas_y_duchas" localSheetId="1">#REF!</definedName>
    <definedName name="yImpermeabilizacion_pocetas_y_duchas" localSheetId="4">#REF!</definedName>
    <definedName name="yImpermeabilizacion_pocetas_y_duchas" localSheetId="3">#REF!</definedName>
    <definedName name="yImpermeabilizacion_pocetas_y_duchas" localSheetId="5">#REF!</definedName>
    <definedName name="yImpermeabilizacion_pocetas_y_duchas" localSheetId="9">#REF!</definedName>
    <definedName name="yImpermeabilizacion_pocetas_y_duchas">#REF!</definedName>
    <definedName name="yImpermeabilizacion_pozo_ascensores" localSheetId="0">#REF!</definedName>
    <definedName name="yImpermeabilizacion_pozo_ascensores" localSheetId="2">#REF!</definedName>
    <definedName name="yImpermeabilizacion_pozo_ascensores" localSheetId="6">#REF!</definedName>
    <definedName name="yImpermeabilizacion_pozo_ascensores" localSheetId="12">#REF!</definedName>
    <definedName name="yImpermeabilizacion_pozo_ascensores" localSheetId="11">#REF!</definedName>
    <definedName name="yImpermeabilizacion_pozo_ascensores" localSheetId="10">#REF!</definedName>
    <definedName name="yImpermeabilizacion_pozo_ascensores" localSheetId="1">#REF!</definedName>
    <definedName name="yImpermeabilizacion_pozo_ascensores" localSheetId="4">#REF!</definedName>
    <definedName name="yImpermeabilizacion_pozo_ascensores" localSheetId="3">#REF!</definedName>
    <definedName name="yImpermeabilizacion_pozo_ascensores" localSheetId="5">#REF!</definedName>
    <definedName name="yImpermeabilizacion_pozo_ascensores" localSheetId="9">#REF!</definedName>
    <definedName name="yImpermeabilizacion_pozo_ascensores">#REF!</definedName>
    <definedName name="yImpermeabilizacion_tanque_sika" localSheetId="0">#REF!</definedName>
    <definedName name="yImpermeabilizacion_tanque_sika" localSheetId="2">#REF!</definedName>
    <definedName name="yImpermeabilizacion_tanque_sika" localSheetId="6">#REF!</definedName>
    <definedName name="yImpermeabilizacion_tanque_sika" localSheetId="12">#REF!</definedName>
    <definedName name="yImpermeabilizacion_tanque_sika" localSheetId="11">#REF!</definedName>
    <definedName name="yImpermeabilizacion_tanque_sika" localSheetId="10">#REF!</definedName>
    <definedName name="yImpermeabilizacion_tanque_sika" localSheetId="1">#REF!</definedName>
    <definedName name="yImpermeabilizacion_tanque_sika" localSheetId="4">#REF!</definedName>
    <definedName name="yImpermeabilizacion_tanque_sika" localSheetId="3">#REF!</definedName>
    <definedName name="yImpermeabilizacion_tanque_sika" localSheetId="5">#REF!</definedName>
    <definedName name="yImpermeabilizacion_tanque_sika" localSheetId="9">#REF!</definedName>
    <definedName name="yImpermeabilizacion_tanque_sika">#REF!</definedName>
    <definedName name="YJ" localSheetId="0">#REF!</definedName>
    <definedName name="YJ" localSheetId="2">#REF!</definedName>
    <definedName name="YJ" localSheetId="6">#REF!</definedName>
    <definedName name="YJ" localSheetId="12">#REF!</definedName>
    <definedName name="YJ" localSheetId="11">#REF!</definedName>
    <definedName name="YJ" localSheetId="10">#REF!</definedName>
    <definedName name="YJ" localSheetId="4">#REF!</definedName>
    <definedName name="YJ" localSheetId="3">#REF!</definedName>
    <definedName name="YJ" localSheetId="5">#REF!</definedName>
    <definedName name="YJ" localSheetId="9">#REF!</definedName>
    <definedName name="YJ">#REF!</definedName>
    <definedName name="yjyj" localSheetId="0" hidden="1">{"TAB1",#N/A,TRUE,"GENERAL";"TAB2",#N/A,TRUE,"GENERAL";"TAB3",#N/A,TRUE,"GENERAL";"TAB4",#N/A,TRUE,"GENERAL";"TAB5",#N/A,TRUE,"GENERAL"}</definedName>
    <definedName name="yjyj" localSheetId="8" hidden="1">{"TAB1",#N/A,TRUE,"GENERAL";"TAB2",#N/A,TRUE,"GENERAL";"TAB3",#N/A,TRUE,"GENERAL";"TAB4",#N/A,TRUE,"GENERAL";"TAB5",#N/A,TRUE,"GENERAL"}</definedName>
    <definedName name="yjyj" localSheetId="2" hidden="1">{"TAB1",#N/A,TRUE,"GENERAL";"TAB2",#N/A,TRUE,"GENERAL";"TAB3",#N/A,TRUE,"GENERAL";"TAB4",#N/A,TRUE,"GENERAL";"TAB5",#N/A,TRUE,"GENERAL"}</definedName>
    <definedName name="yjyj" localSheetId="7" hidden="1">{"TAB1",#N/A,TRUE,"GENERAL";"TAB2",#N/A,TRUE,"GENERAL";"TAB3",#N/A,TRUE,"GENERAL";"TAB4",#N/A,TRUE,"GENERAL";"TAB5",#N/A,TRUE,"GENERAL"}</definedName>
    <definedName name="yjyj" localSheetId="6" hidden="1">{"TAB1",#N/A,TRUE,"GENERAL";"TAB2",#N/A,TRUE,"GENERAL";"TAB3",#N/A,TRUE,"GENERAL";"TAB4",#N/A,TRUE,"GENERAL";"TAB5",#N/A,TRUE,"GENERAL"}</definedName>
    <definedName name="yjyj" localSheetId="12" hidden="1">{"TAB1",#N/A,TRUE,"GENERAL";"TAB2",#N/A,TRUE,"GENERAL";"TAB3",#N/A,TRUE,"GENERAL";"TAB4",#N/A,TRUE,"GENERAL";"TAB5",#N/A,TRUE,"GENERAL"}</definedName>
    <definedName name="yjyj" localSheetId="11" hidden="1">{"TAB1",#N/A,TRUE,"GENERAL";"TAB2",#N/A,TRUE,"GENERAL";"TAB3",#N/A,TRUE,"GENERAL";"TAB4",#N/A,TRUE,"GENERAL";"TAB5",#N/A,TRUE,"GENERAL"}</definedName>
    <definedName name="yjyj" localSheetId="10" hidden="1">{"TAB1",#N/A,TRUE,"GENERAL";"TAB2",#N/A,TRUE,"GENERAL";"TAB3",#N/A,TRUE,"GENERAL";"TAB4",#N/A,TRUE,"GENERAL";"TAB5",#N/A,TRUE,"GENERAL"}</definedName>
    <definedName name="yjyj" localSheetId="1" hidden="1">{"TAB1",#N/A,TRUE,"GENERAL";"TAB2",#N/A,TRUE,"GENERAL";"TAB3",#N/A,TRUE,"GENERAL";"TAB4",#N/A,TRUE,"GENERAL";"TAB5",#N/A,TRUE,"GENERAL"}</definedName>
    <definedName name="yjyj" localSheetId="4" hidden="1">{"TAB1",#N/A,TRUE,"GENERAL";"TAB2",#N/A,TRUE,"GENERAL";"TAB3",#N/A,TRUE,"GENERAL";"TAB4",#N/A,TRUE,"GENERAL";"TAB5",#N/A,TRUE,"GENERAL"}</definedName>
    <definedName name="yjyj" localSheetId="3" hidden="1">{"TAB1",#N/A,TRUE,"GENERAL";"TAB2",#N/A,TRUE,"GENERAL";"TAB3",#N/A,TRUE,"GENERAL";"TAB4",#N/A,TRUE,"GENERAL";"TAB5",#N/A,TRUE,"GENERAL"}</definedName>
    <definedName name="yjyj" localSheetId="5" hidden="1">{"TAB1",#N/A,TRUE,"GENERAL";"TAB2",#N/A,TRUE,"GENERAL";"TAB3",#N/A,TRUE,"GENERAL";"TAB4",#N/A,TRUE,"GENERAL";"TAB5",#N/A,TRUE,"GENERAL"}</definedName>
    <definedName name="yjyj" localSheetId="9" hidden="1">{"TAB1",#N/A,TRUE,"GENERAL";"TAB2",#N/A,TRUE,"GENERAL";"TAB3",#N/A,TRUE,"GENERAL";"TAB4",#N/A,TRUE,"GENERAL";"TAB5",#N/A,TRUE,"GENERAL"}</definedName>
    <definedName name="yjyj" hidden="1">{"TAB1",#N/A,TRUE,"GENERAL";"TAB2",#N/A,TRUE,"GENERAL";"TAB3",#N/A,TRUE,"GENERAL";"TAB4",#N/A,TRUE,"GENERAL";"TAB5",#N/A,TRUE,"GENERAL"}</definedName>
    <definedName name="yLavadero" localSheetId="0">#REF!</definedName>
    <definedName name="yLavadero" localSheetId="2">#REF!</definedName>
    <definedName name="yLavadero" localSheetId="6">#REF!</definedName>
    <definedName name="yLavadero" localSheetId="12">#REF!</definedName>
    <definedName name="yLavadero" localSheetId="11">#REF!</definedName>
    <definedName name="yLavadero" localSheetId="10">#REF!</definedName>
    <definedName name="yLavadero" localSheetId="1">#REF!</definedName>
    <definedName name="yLavadero" localSheetId="4">#REF!</definedName>
    <definedName name="yLavadero" localSheetId="3">#REF!</definedName>
    <definedName name="yLavadero" localSheetId="5">#REF!</definedName>
    <definedName name="yLavadero" localSheetId="9">#REF!</definedName>
    <definedName name="yLavadero">#REF!</definedName>
    <definedName name="ymalla_juntas" localSheetId="0">#REF!</definedName>
    <definedName name="ymalla_juntas" localSheetId="2">#REF!</definedName>
    <definedName name="ymalla_juntas" localSheetId="6">#REF!</definedName>
    <definedName name="ymalla_juntas" localSheetId="12">#REF!</definedName>
    <definedName name="ymalla_juntas" localSheetId="11">#REF!</definedName>
    <definedName name="ymalla_juntas" localSheetId="10">#REF!</definedName>
    <definedName name="ymalla_juntas" localSheetId="1">#REF!</definedName>
    <definedName name="ymalla_juntas" localSheetId="4">#REF!</definedName>
    <definedName name="ymalla_juntas" localSheetId="3">#REF!</definedName>
    <definedName name="ymalla_juntas" localSheetId="5">#REF!</definedName>
    <definedName name="ymalla_juntas" localSheetId="9">#REF!</definedName>
    <definedName name="ymalla_juntas">#REF!</definedName>
    <definedName name="yMalla_y_pañete" localSheetId="0">#REF!</definedName>
    <definedName name="yMalla_y_pañete" localSheetId="2">#REF!</definedName>
    <definedName name="yMalla_y_pañete" localSheetId="6">#REF!</definedName>
    <definedName name="yMalla_y_pañete" localSheetId="12">#REF!</definedName>
    <definedName name="yMalla_y_pañete" localSheetId="11">#REF!</definedName>
    <definedName name="yMalla_y_pañete" localSheetId="10">#REF!</definedName>
    <definedName name="yMalla_y_pañete" localSheetId="1">#REF!</definedName>
    <definedName name="yMalla_y_pañete" localSheetId="4">#REF!</definedName>
    <definedName name="yMalla_y_pañete" localSheetId="3">#REF!</definedName>
    <definedName name="yMalla_y_pañete" localSheetId="5">#REF!</definedName>
    <definedName name="yMalla_y_pañete" localSheetId="9">#REF!</definedName>
    <definedName name="yMalla_y_pañete">#REF!</definedName>
    <definedName name="yMedia_caña" localSheetId="0">#REF!</definedName>
    <definedName name="yMedia_caña" localSheetId="2">#REF!</definedName>
    <definedName name="yMedia_caña" localSheetId="6">#REF!</definedName>
    <definedName name="yMedia_caña" localSheetId="12">#REF!</definedName>
    <definedName name="yMedia_caña" localSheetId="11">#REF!</definedName>
    <definedName name="yMedia_caña" localSheetId="10">#REF!</definedName>
    <definedName name="yMedia_caña" localSheetId="4">#REF!</definedName>
    <definedName name="yMedia_caña" localSheetId="3">#REF!</definedName>
    <definedName name="yMedia_caña" localSheetId="5">#REF!</definedName>
    <definedName name="yMedia_caña" localSheetId="9">#REF!</definedName>
    <definedName name="yMedia_caña">#REF!</definedName>
    <definedName name="yMedia_caña_terrazas_y_balcones" localSheetId="0">#REF!</definedName>
    <definedName name="yMedia_caña_terrazas_y_balcones" localSheetId="2">#REF!</definedName>
    <definedName name="yMedia_caña_terrazas_y_balcones" localSheetId="6">#REF!</definedName>
    <definedName name="yMedia_caña_terrazas_y_balcones" localSheetId="12">#REF!</definedName>
    <definedName name="yMedia_caña_terrazas_y_balcones" localSheetId="11">#REF!</definedName>
    <definedName name="yMedia_caña_terrazas_y_balcones" localSheetId="10">#REF!</definedName>
    <definedName name="yMedia_caña_terrazas_y_balcones" localSheetId="4">#REF!</definedName>
    <definedName name="yMedia_caña_terrazas_y_balcones" localSheetId="3">#REF!</definedName>
    <definedName name="yMedia_caña_terrazas_y_balcones" localSheetId="5">#REF!</definedName>
    <definedName name="yMedia_caña_terrazas_y_balcones" localSheetId="9">#REF!</definedName>
    <definedName name="yMedia_caña_terrazas_y_balcones">#REF!</definedName>
    <definedName name="ymesa_de_centro" localSheetId="0">#REF!</definedName>
    <definedName name="ymesa_de_centro" localSheetId="2">#REF!</definedName>
    <definedName name="ymesa_de_centro" localSheetId="6">#REF!</definedName>
    <definedName name="ymesa_de_centro" localSheetId="12">#REF!</definedName>
    <definedName name="ymesa_de_centro" localSheetId="11">#REF!</definedName>
    <definedName name="ymesa_de_centro" localSheetId="10">#REF!</definedName>
    <definedName name="ymesa_de_centro" localSheetId="4">#REF!</definedName>
    <definedName name="ymesa_de_centro" localSheetId="3">#REF!</definedName>
    <definedName name="ymesa_de_centro" localSheetId="5">#REF!</definedName>
    <definedName name="ymesa_de_centro" localSheetId="9">#REF!</definedName>
    <definedName name="ymesa_de_centro">#REF!</definedName>
    <definedName name="ymesa_de_noche" localSheetId="0">#REF!</definedName>
    <definedName name="ymesa_de_noche" localSheetId="2">#REF!</definedName>
    <definedName name="ymesa_de_noche" localSheetId="6">#REF!</definedName>
    <definedName name="ymesa_de_noche" localSheetId="12">#REF!</definedName>
    <definedName name="ymesa_de_noche" localSheetId="11">#REF!</definedName>
    <definedName name="ymesa_de_noche" localSheetId="10">#REF!</definedName>
    <definedName name="ymesa_de_noche" localSheetId="4">#REF!</definedName>
    <definedName name="ymesa_de_noche" localSheetId="3">#REF!</definedName>
    <definedName name="ymesa_de_noche" localSheetId="5">#REF!</definedName>
    <definedName name="ymesa_de_noche" localSheetId="9">#REF!</definedName>
    <definedName name="ymesa_de_noche">#REF!</definedName>
    <definedName name="yMontaje_tinas" localSheetId="0">#REF!</definedName>
    <definedName name="yMontaje_tinas" localSheetId="2">#REF!</definedName>
    <definedName name="yMontaje_tinas" localSheetId="6">#REF!</definedName>
    <definedName name="yMontaje_tinas" localSheetId="12">#REF!</definedName>
    <definedName name="yMontaje_tinas" localSheetId="11">#REF!</definedName>
    <definedName name="yMontaje_tinas" localSheetId="10">#REF!</definedName>
    <definedName name="yMontaje_tinas" localSheetId="4">#REF!</definedName>
    <definedName name="yMontaje_tinas" localSheetId="3">#REF!</definedName>
    <definedName name="yMontaje_tinas" localSheetId="5">#REF!</definedName>
    <definedName name="yMontaje_tinas" localSheetId="9">#REF!</definedName>
    <definedName name="yMontaje_tinas">#REF!</definedName>
    <definedName name="ymortero1_4" localSheetId="0">#REF!</definedName>
    <definedName name="ymortero1_4" localSheetId="2">#REF!</definedName>
    <definedName name="ymortero1_4" localSheetId="6">#REF!</definedName>
    <definedName name="ymortero1_4" localSheetId="12">#REF!</definedName>
    <definedName name="ymortero1_4" localSheetId="11">#REF!</definedName>
    <definedName name="ymortero1_4" localSheetId="10">#REF!</definedName>
    <definedName name="ymortero1_4" localSheetId="4">#REF!</definedName>
    <definedName name="ymortero1_4" localSheetId="3">#REF!</definedName>
    <definedName name="ymortero1_4" localSheetId="5">#REF!</definedName>
    <definedName name="ymortero1_4" localSheetId="9">#REF!</definedName>
    <definedName name="ymortero1_4">#REF!</definedName>
    <definedName name="yMuro_en_bloque_N°4_e___0_15" localSheetId="0">#REF!</definedName>
    <definedName name="yMuro_en_bloque_N°4_e___0_15" localSheetId="2">#REF!</definedName>
    <definedName name="yMuro_en_bloque_N°4_e___0_15" localSheetId="6">#REF!</definedName>
    <definedName name="yMuro_en_bloque_N°4_e___0_15" localSheetId="12">#REF!</definedName>
    <definedName name="yMuro_en_bloque_N°4_e___0_15" localSheetId="11">#REF!</definedName>
    <definedName name="yMuro_en_bloque_N°4_e___0_15" localSheetId="10">#REF!</definedName>
    <definedName name="yMuro_en_bloque_N°4_e___0_15" localSheetId="4">#REF!</definedName>
    <definedName name="yMuro_en_bloque_N°4_e___0_15" localSheetId="3">#REF!</definedName>
    <definedName name="yMuro_en_bloque_N°4_e___0_15" localSheetId="5">#REF!</definedName>
    <definedName name="yMuro_en_bloque_N°4_e___0_15" localSheetId="9">#REF!</definedName>
    <definedName name="yMuro_en_bloque_N°4_e___0_15">#REF!</definedName>
    <definedName name="yMuro_en_bloque_N°4_e___0_15__1_00_m" localSheetId="0">#REF!</definedName>
    <definedName name="yMuro_en_bloque_N°4_e___0_15__1_00_m" localSheetId="2">#REF!</definedName>
    <definedName name="yMuro_en_bloque_N°4_e___0_15__1_00_m" localSheetId="6">#REF!</definedName>
    <definedName name="yMuro_en_bloque_N°4_e___0_15__1_00_m" localSheetId="12">#REF!</definedName>
    <definedName name="yMuro_en_bloque_N°4_e___0_15__1_00_m" localSheetId="11">#REF!</definedName>
    <definedName name="yMuro_en_bloque_N°4_e___0_15__1_00_m" localSheetId="10">#REF!</definedName>
    <definedName name="yMuro_en_bloque_N°4_e___0_15__1_00_m" localSheetId="4">#REF!</definedName>
    <definedName name="yMuro_en_bloque_N°4_e___0_15__1_00_m" localSheetId="3">#REF!</definedName>
    <definedName name="yMuro_en_bloque_N°4_e___0_15__1_00_m" localSheetId="5">#REF!</definedName>
    <definedName name="yMuro_en_bloque_N°4_e___0_15__1_00_m" localSheetId="9">#REF!</definedName>
    <definedName name="yMuro_en_bloque_N°4_e___0_15__1_00_m">#REF!</definedName>
    <definedName name="yMuro_en_bloque_N°4_e___0_15__1_00_m_antepecho" localSheetId="0">#REF!</definedName>
    <definedName name="yMuro_en_bloque_N°4_e___0_15__1_00_m_antepecho" localSheetId="2">#REF!</definedName>
    <definedName name="yMuro_en_bloque_N°4_e___0_15__1_00_m_antepecho" localSheetId="6">#REF!</definedName>
    <definedName name="yMuro_en_bloque_N°4_e___0_15__1_00_m_antepecho" localSheetId="12">#REF!</definedName>
    <definedName name="yMuro_en_bloque_N°4_e___0_15__1_00_m_antepecho" localSheetId="11">#REF!</definedName>
    <definedName name="yMuro_en_bloque_N°4_e___0_15__1_00_m_antepecho" localSheetId="10">#REF!</definedName>
    <definedName name="yMuro_en_bloque_N°4_e___0_15__1_00_m_antepecho" localSheetId="4">#REF!</definedName>
    <definedName name="yMuro_en_bloque_N°4_e___0_15__1_00_m_antepecho" localSheetId="3">#REF!</definedName>
    <definedName name="yMuro_en_bloque_N°4_e___0_15__1_00_m_antepecho" localSheetId="5">#REF!</definedName>
    <definedName name="yMuro_en_bloque_N°4_e___0_15__1_00_m_antepecho" localSheetId="9">#REF!</definedName>
    <definedName name="yMuro_en_bloque_N°4_e___0_15__1_00_m_antepecho">#REF!</definedName>
    <definedName name="yMuro_en_bloque_N°4_e___0_25" localSheetId="0">#REF!</definedName>
    <definedName name="yMuro_en_bloque_N°4_e___0_25" localSheetId="2">#REF!</definedName>
    <definedName name="yMuro_en_bloque_N°4_e___0_25" localSheetId="6">#REF!</definedName>
    <definedName name="yMuro_en_bloque_N°4_e___0_25" localSheetId="12">#REF!</definedName>
    <definedName name="yMuro_en_bloque_N°4_e___0_25" localSheetId="11">#REF!</definedName>
    <definedName name="yMuro_en_bloque_N°4_e___0_25" localSheetId="10">#REF!</definedName>
    <definedName name="yMuro_en_bloque_N°4_e___0_25" localSheetId="4">#REF!</definedName>
    <definedName name="yMuro_en_bloque_N°4_e___0_25" localSheetId="3">#REF!</definedName>
    <definedName name="yMuro_en_bloque_N°4_e___0_25" localSheetId="5">#REF!</definedName>
    <definedName name="yMuro_en_bloque_N°4_e___0_25" localSheetId="9">#REF!</definedName>
    <definedName name="yMuro_en_bloque_N°4_e___0_25">#REF!</definedName>
    <definedName name="yMuro_en_bloque_N°4_e___0_25__1_00_m" localSheetId="0">#REF!</definedName>
    <definedName name="yMuro_en_bloque_N°4_e___0_25__1_00_m" localSheetId="2">#REF!</definedName>
    <definedName name="yMuro_en_bloque_N°4_e___0_25__1_00_m" localSheetId="6">#REF!</definedName>
    <definedName name="yMuro_en_bloque_N°4_e___0_25__1_00_m" localSheetId="12">#REF!</definedName>
    <definedName name="yMuro_en_bloque_N°4_e___0_25__1_00_m" localSheetId="11">#REF!</definedName>
    <definedName name="yMuro_en_bloque_N°4_e___0_25__1_00_m" localSheetId="10">#REF!</definedName>
    <definedName name="yMuro_en_bloque_N°4_e___0_25__1_00_m" localSheetId="4">#REF!</definedName>
    <definedName name="yMuro_en_bloque_N°4_e___0_25__1_00_m" localSheetId="3">#REF!</definedName>
    <definedName name="yMuro_en_bloque_N°4_e___0_25__1_00_m" localSheetId="5">#REF!</definedName>
    <definedName name="yMuro_en_bloque_N°4_e___0_25__1_00_m" localSheetId="9">#REF!</definedName>
    <definedName name="yMuro_en_bloque_N°4_e___0_25__1_00_m">#REF!</definedName>
    <definedName name="yMuro_prensado_doble_e___0_12" localSheetId="0">#REF!</definedName>
    <definedName name="yMuro_prensado_doble_e___0_12" localSheetId="2">#REF!</definedName>
    <definedName name="yMuro_prensado_doble_e___0_12" localSheetId="6">#REF!</definedName>
    <definedName name="yMuro_prensado_doble_e___0_12" localSheetId="12">#REF!</definedName>
    <definedName name="yMuro_prensado_doble_e___0_12" localSheetId="11">#REF!</definedName>
    <definedName name="yMuro_prensado_doble_e___0_12" localSheetId="10">#REF!</definedName>
    <definedName name="yMuro_prensado_doble_e___0_12" localSheetId="4">#REF!</definedName>
    <definedName name="yMuro_prensado_doble_e___0_12" localSheetId="3">#REF!</definedName>
    <definedName name="yMuro_prensado_doble_e___0_12" localSheetId="5">#REF!</definedName>
    <definedName name="yMuro_prensado_doble_e___0_12" localSheetId="9">#REF!</definedName>
    <definedName name="yMuro_prensado_doble_e___0_12">#REF!</definedName>
    <definedName name="yMuro_prensado_doble_e___0_12__1_00_m" localSheetId="0">#REF!</definedName>
    <definedName name="yMuro_prensado_doble_e___0_12__1_00_m" localSheetId="2">#REF!</definedName>
    <definedName name="yMuro_prensado_doble_e___0_12__1_00_m" localSheetId="6">#REF!</definedName>
    <definedName name="yMuro_prensado_doble_e___0_12__1_00_m" localSheetId="12">#REF!</definedName>
    <definedName name="yMuro_prensado_doble_e___0_12__1_00_m" localSheetId="11">#REF!</definedName>
    <definedName name="yMuro_prensado_doble_e___0_12__1_00_m" localSheetId="10">#REF!</definedName>
    <definedName name="yMuro_prensado_doble_e___0_12__1_00_m" localSheetId="4">#REF!</definedName>
    <definedName name="yMuro_prensado_doble_e___0_12__1_00_m" localSheetId="3">#REF!</definedName>
    <definedName name="yMuro_prensado_doble_e___0_12__1_00_m" localSheetId="5">#REF!</definedName>
    <definedName name="yMuro_prensado_doble_e___0_12__1_00_m" localSheetId="9">#REF!</definedName>
    <definedName name="yMuro_prensado_doble_e___0_12__1_00_m">#REF!</definedName>
    <definedName name="yMuro_prensado_doble_e___0_24" localSheetId="0">#REF!</definedName>
    <definedName name="yMuro_prensado_doble_e___0_24" localSheetId="2">#REF!</definedName>
    <definedName name="yMuro_prensado_doble_e___0_24" localSheetId="6">#REF!</definedName>
    <definedName name="yMuro_prensado_doble_e___0_24" localSheetId="12">#REF!</definedName>
    <definedName name="yMuro_prensado_doble_e___0_24" localSheetId="11">#REF!</definedName>
    <definedName name="yMuro_prensado_doble_e___0_24" localSheetId="10">#REF!</definedName>
    <definedName name="yMuro_prensado_doble_e___0_24" localSheetId="4">#REF!</definedName>
    <definedName name="yMuro_prensado_doble_e___0_24" localSheetId="3">#REF!</definedName>
    <definedName name="yMuro_prensado_doble_e___0_24" localSheetId="5">#REF!</definedName>
    <definedName name="yMuro_prensado_doble_e___0_24" localSheetId="9">#REF!</definedName>
    <definedName name="yMuro_prensado_doble_e___0_24">#REF!</definedName>
    <definedName name="yMuro_prensado_doble_e___0_24__1_00_m" localSheetId="0">#REF!</definedName>
    <definedName name="yMuro_prensado_doble_e___0_24__1_00_m" localSheetId="2">#REF!</definedName>
    <definedName name="yMuro_prensado_doble_e___0_24__1_00_m" localSheetId="6">#REF!</definedName>
    <definedName name="yMuro_prensado_doble_e___0_24__1_00_m" localSheetId="12">#REF!</definedName>
    <definedName name="yMuro_prensado_doble_e___0_24__1_00_m" localSheetId="11">#REF!</definedName>
    <definedName name="yMuro_prensado_doble_e___0_24__1_00_m" localSheetId="10">#REF!</definedName>
    <definedName name="yMuro_prensado_doble_e___0_24__1_00_m" localSheetId="4">#REF!</definedName>
    <definedName name="yMuro_prensado_doble_e___0_24__1_00_m" localSheetId="3">#REF!</definedName>
    <definedName name="yMuro_prensado_doble_e___0_24__1_00_m" localSheetId="5">#REF!</definedName>
    <definedName name="yMuro_prensado_doble_e___0_24__1_00_m" localSheetId="9">#REF!</definedName>
    <definedName name="yMuro_prensado_doble_e___0_24__1_00_m">#REF!</definedName>
    <definedName name="yMuros_baño_de_servicio_cerámica_blanca" localSheetId="0">#REF!</definedName>
    <definedName name="yMuros_baño_de_servicio_cerámica_blanca" localSheetId="2">#REF!</definedName>
    <definedName name="yMuros_baño_de_servicio_cerámica_blanca" localSheetId="6">#REF!</definedName>
    <definedName name="yMuros_baño_de_servicio_cerámica_blanca" localSheetId="12">#REF!</definedName>
    <definedName name="yMuros_baño_de_servicio_cerámica_blanca" localSheetId="11">#REF!</definedName>
    <definedName name="yMuros_baño_de_servicio_cerámica_blanca" localSheetId="10">#REF!</definedName>
    <definedName name="yMuros_baño_de_servicio_cerámica_blanca" localSheetId="4">#REF!</definedName>
    <definedName name="yMuros_baño_de_servicio_cerámica_blanca" localSheetId="3">#REF!</definedName>
    <definedName name="yMuros_baño_de_servicio_cerámica_blanca" localSheetId="5">#REF!</definedName>
    <definedName name="yMuros_baño_de_servicio_cerámica_blanca" localSheetId="9">#REF!</definedName>
    <definedName name="yMuros_baño_de_servicio_cerámica_blanca">#REF!</definedName>
    <definedName name="yMuros_cuarto_de_ropas_cerámica_25_x_35" localSheetId="0">#REF!</definedName>
    <definedName name="yMuros_cuarto_de_ropas_cerámica_25_x_35" localSheetId="2">#REF!</definedName>
    <definedName name="yMuros_cuarto_de_ropas_cerámica_25_x_35" localSheetId="6">#REF!</definedName>
    <definedName name="yMuros_cuarto_de_ropas_cerámica_25_x_35" localSheetId="12">#REF!</definedName>
    <definedName name="yMuros_cuarto_de_ropas_cerámica_25_x_35" localSheetId="11">#REF!</definedName>
    <definedName name="yMuros_cuarto_de_ropas_cerámica_25_x_35" localSheetId="10">#REF!</definedName>
    <definedName name="yMuros_cuarto_de_ropas_cerámica_25_x_35" localSheetId="4">#REF!</definedName>
    <definedName name="yMuros_cuarto_de_ropas_cerámica_25_x_35" localSheetId="3">#REF!</definedName>
    <definedName name="yMuros_cuarto_de_ropas_cerámica_25_x_35" localSheetId="5">#REF!</definedName>
    <definedName name="yMuros_cuarto_de_ropas_cerámica_25_x_35" localSheetId="9">#REF!</definedName>
    <definedName name="yMuros_cuarto_de_ropas_cerámica_25_x_35">#REF!</definedName>
    <definedName name="YO" localSheetId="0" hidden="1">{#N/A,#N/A,FALSE,"GRAFICO";#N/A,#N/A,FALSE,"CAJA (2)";#N/A,#N/A,FALSE,"TERCEROS-PROMEDIO";#N/A,#N/A,FALSE,"CAJA";#N/A,#N/A,FALSE,"INGRESOS1995-2003";#N/A,#N/A,FALSE,"GASTOS1995-2003"}</definedName>
    <definedName name="YO" localSheetId="8" hidden="1">{#N/A,#N/A,FALSE,"GRAFICO";#N/A,#N/A,FALSE,"CAJA (2)";#N/A,#N/A,FALSE,"TERCEROS-PROMEDIO";#N/A,#N/A,FALSE,"CAJA";#N/A,#N/A,FALSE,"INGRESOS1995-2003";#N/A,#N/A,FALSE,"GASTOS1995-2003"}</definedName>
    <definedName name="YO" localSheetId="2" hidden="1">{#N/A,#N/A,FALSE,"GRAFICO";#N/A,#N/A,FALSE,"CAJA (2)";#N/A,#N/A,FALSE,"TERCEROS-PROMEDIO";#N/A,#N/A,FALSE,"CAJA";#N/A,#N/A,FALSE,"INGRESOS1995-2003";#N/A,#N/A,FALSE,"GASTOS1995-2003"}</definedName>
    <definedName name="YO" localSheetId="7" hidden="1">{#N/A,#N/A,FALSE,"GRAFICO";#N/A,#N/A,FALSE,"CAJA (2)";#N/A,#N/A,FALSE,"TERCEROS-PROMEDIO";#N/A,#N/A,FALSE,"CAJA";#N/A,#N/A,FALSE,"INGRESOS1995-2003";#N/A,#N/A,FALSE,"GASTOS1995-2003"}</definedName>
    <definedName name="YO" localSheetId="6" hidden="1">{#N/A,#N/A,FALSE,"GRAFICO";#N/A,#N/A,FALSE,"CAJA (2)";#N/A,#N/A,FALSE,"TERCEROS-PROMEDIO";#N/A,#N/A,FALSE,"CAJA";#N/A,#N/A,FALSE,"INGRESOS1995-2003";#N/A,#N/A,FALSE,"GASTOS1995-2003"}</definedName>
    <definedName name="YO" localSheetId="12" hidden="1">{#N/A,#N/A,FALSE,"GRAFICO";#N/A,#N/A,FALSE,"CAJA (2)";#N/A,#N/A,FALSE,"TERCEROS-PROMEDIO";#N/A,#N/A,FALSE,"CAJA";#N/A,#N/A,FALSE,"INGRESOS1995-2003";#N/A,#N/A,FALSE,"GASTOS1995-2003"}</definedName>
    <definedName name="YO" localSheetId="11" hidden="1">{#N/A,#N/A,FALSE,"GRAFICO";#N/A,#N/A,FALSE,"CAJA (2)";#N/A,#N/A,FALSE,"TERCEROS-PROMEDIO";#N/A,#N/A,FALSE,"CAJA";#N/A,#N/A,FALSE,"INGRESOS1995-2003";#N/A,#N/A,FALSE,"GASTOS1995-2003"}</definedName>
    <definedName name="YO" localSheetId="10" hidden="1">{#N/A,#N/A,FALSE,"GRAFICO";#N/A,#N/A,FALSE,"CAJA (2)";#N/A,#N/A,FALSE,"TERCEROS-PROMEDIO";#N/A,#N/A,FALSE,"CAJA";#N/A,#N/A,FALSE,"INGRESOS1995-2003";#N/A,#N/A,FALSE,"GASTOS1995-2003"}</definedName>
    <definedName name="YO" localSheetId="1" hidden="1">{#N/A,#N/A,FALSE,"GRAFICO";#N/A,#N/A,FALSE,"CAJA (2)";#N/A,#N/A,FALSE,"TERCEROS-PROMEDIO";#N/A,#N/A,FALSE,"CAJA";#N/A,#N/A,FALSE,"INGRESOS1995-2003";#N/A,#N/A,FALSE,"GASTOS1995-2003"}</definedName>
    <definedName name="YO" localSheetId="4" hidden="1">{#N/A,#N/A,FALSE,"GRAFICO";#N/A,#N/A,FALSE,"CAJA (2)";#N/A,#N/A,FALSE,"TERCEROS-PROMEDIO";#N/A,#N/A,FALSE,"CAJA";#N/A,#N/A,FALSE,"INGRESOS1995-2003";#N/A,#N/A,FALSE,"GASTOS1995-2003"}</definedName>
    <definedName name="YO" localSheetId="3" hidden="1">{#N/A,#N/A,FALSE,"GRAFICO";#N/A,#N/A,FALSE,"CAJA (2)";#N/A,#N/A,FALSE,"TERCEROS-PROMEDIO";#N/A,#N/A,FALSE,"CAJA";#N/A,#N/A,FALSE,"INGRESOS1995-2003";#N/A,#N/A,FALSE,"GASTOS1995-2003"}</definedName>
    <definedName name="YO" localSheetId="5" hidden="1">{#N/A,#N/A,FALSE,"GRAFICO";#N/A,#N/A,FALSE,"CAJA (2)";#N/A,#N/A,FALSE,"TERCEROS-PROMEDIO";#N/A,#N/A,FALSE,"CAJA";#N/A,#N/A,FALSE,"INGRESOS1995-2003";#N/A,#N/A,FALSE,"GASTOS1995-2003"}</definedName>
    <definedName name="YO" localSheetId="9"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YO" localSheetId="0">#REF!</definedName>
    <definedName name="YOYO" localSheetId="2">#REF!</definedName>
    <definedName name="YOYO" localSheetId="6">#REF!</definedName>
    <definedName name="YOYO" localSheetId="12">#REF!</definedName>
    <definedName name="YOYO" localSheetId="11">#REF!</definedName>
    <definedName name="YOYO" localSheetId="10">#REF!</definedName>
    <definedName name="YOYO" localSheetId="1">#REF!</definedName>
    <definedName name="YOYO" localSheetId="4">#REF!</definedName>
    <definedName name="YOYO" localSheetId="3">#REF!</definedName>
    <definedName name="YOYO" localSheetId="5">#REF!</definedName>
    <definedName name="YOYO" localSheetId="9">#REF!</definedName>
    <definedName name="YOYO">#REF!</definedName>
    <definedName name="ypañeta_bajo_placa_ml" localSheetId="0">#REF!</definedName>
    <definedName name="ypañeta_bajo_placa_ml" localSheetId="2">#REF!</definedName>
    <definedName name="ypañeta_bajo_placa_ml" localSheetId="6">#REF!</definedName>
    <definedName name="ypañeta_bajo_placa_ml" localSheetId="12">#REF!</definedName>
    <definedName name="ypañeta_bajo_placa_ml" localSheetId="11">#REF!</definedName>
    <definedName name="ypañeta_bajo_placa_ml" localSheetId="10">#REF!</definedName>
    <definedName name="ypañeta_bajo_placa_ml" localSheetId="1">#REF!</definedName>
    <definedName name="ypañeta_bajo_placa_ml" localSheetId="4">#REF!</definedName>
    <definedName name="ypañeta_bajo_placa_ml" localSheetId="3">#REF!</definedName>
    <definedName name="ypañeta_bajo_placa_ml" localSheetId="5">#REF!</definedName>
    <definedName name="ypañeta_bajo_placa_ml" localSheetId="9">#REF!</definedName>
    <definedName name="ypañeta_bajo_placa_ml">#REF!</definedName>
    <definedName name="ypañete_bajo_escalera" localSheetId="0">#REF!</definedName>
    <definedName name="ypañete_bajo_escalera" localSheetId="2">#REF!</definedName>
    <definedName name="ypañete_bajo_escalera" localSheetId="6">#REF!</definedName>
    <definedName name="ypañete_bajo_escalera" localSheetId="12">#REF!</definedName>
    <definedName name="ypañete_bajo_escalera" localSheetId="11">#REF!</definedName>
    <definedName name="ypañete_bajo_escalera" localSheetId="10">#REF!</definedName>
    <definedName name="ypañete_bajo_escalera" localSheetId="1">#REF!</definedName>
    <definedName name="ypañete_bajo_escalera" localSheetId="4">#REF!</definedName>
    <definedName name="ypañete_bajo_escalera" localSheetId="3">#REF!</definedName>
    <definedName name="ypañete_bajo_escalera" localSheetId="5">#REF!</definedName>
    <definedName name="ypañete_bajo_escalera" localSheetId="9">#REF!</definedName>
    <definedName name="ypañete_bajo_escalera">#REF!</definedName>
    <definedName name="ypañete_bajo_placa" localSheetId="0">#REF!</definedName>
    <definedName name="ypañete_bajo_placa" localSheetId="2">#REF!</definedName>
    <definedName name="ypañete_bajo_placa" localSheetId="6">#REF!</definedName>
    <definedName name="ypañete_bajo_placa" localSheetId="12">#REF!</definedName>
    <definedName name="ypañete_bajo_placa" localSheetId="11">#REF!</definedName>
    <definedName name="ypañete_bajo_placa" localSheetId="10">#REF!</definedName>
    <definedName name="ypañete_bajo_placa" localSheetId="4">#REF!</definedName>
    <definedName name="ypañete_bajo_placa" localSheetId="3">#REF!</definedName>
    <definedName name="ypañete_bajo_placa" localSheetId="5">#REF!</definedName>
    <definedName name="ypañete_bajo_placa" localSheetId="9">#REF!</definedName>
    <definedName name="ypañete_bajo_placa">#REF!</definedName>
    <definedName name="ypañete_impermeabilizado_muros" localSheetId="0">#REF!</definedName>
    <definedName name="ypañete_impermeabilizado_muros" localSheetId="2">#REF!</definedName>
    <definedName name="ypañete_impermeabilizado_muros" localSheetId="6">#REF!</definedName>
    <definedName name="ypañete_impermeabilizado_muros" localSheetId="12">#REF!</definedName>
    <definedName name="ypañete_impermeabilizado_muros" localSheetId="11">#REF!</definedName>
    <definedName name="ypañete_impermeabilizado_muros" localSheetId="10">#REF!</definedName>
    <definedName name="ypañete_impermeabilizado_muros" localSheetId="4">#REF!</definedName>
    <definedName name="ypañete_impermeabilizado_muros" localSheetId="3">#REF!</definedName>
    <definedName name="ypañete_impermeabilizado_muros" localSheetId="5">#REF!</definedName>
    <definedName name="ypañete_impermeabilizado_muros" localSheetId="9">#REF!</definedName>
    <definedName name="ypañete_impermeabilizado_muros">#REF!</definedName>
    <definedName name="yPañete_impermeabilizado_muros_internos" localSheetId="0">#REF!</definedName>
    <definedName name="yPañete_impermeabilizado_muros_internos" localSheetId="2">#REF!</definedName>
    <definedName name="yPañete_impermeabilizado_muros_internos" localSheetId="6">#REF!</definedName>
    <definedName name="yPañete_impermeabilizado_muros_internos" localSheetId="12">#REF!</definedName>
    <definedName name="yPañete_impermeabilizado_muros_internos" localSheetId="11">#REF!</definedName>
    <definedName name="yPañete_impermeabilizado_muros_internos" localSheetId="10">#REF!</definedName>
    <definedName name="yPañete_impermeabilizado_muros_internos" localSheetId="4">#REF!</definedName>
    <definedName name="yPañete_impermeabilizado_muros_internos" localSheetId="3">#REF!</definedName>
    <definedName name="yPañete_impermeabilizado_muros_internos" localSheetId="5">#REF!</definedName>
    <definedName name="yPañete_impermeabilizado_muros_internos" localSheetId="9">#REF!</definedName>
    <definedName name="yPañete_impermeabilizado_muros_internos">#REF!</definedName>
    <definedName name="ypañete_liso_muros_externos" localSheetId="0">#REF!</definedName>
    <definedName name="ypañete_liso_muros_externos" localSheetId="2">#REF!</definedName>
    <definedName name="ypañete_liso_muros_externos" localSheetId="6">#REF!</definedName>
    <definedName name="ypañete_liso_muros_externos" localSheetId="12">#REF!</definedName>
    <definedName name="ypañete_liso_muros_externos" localSheetId="11">#REF!</definedName>
    <definedName name="ypañete_liso_muros_externos" localSheetId="10">#REF!</definedName>
    <definedName name="ypañete_liso_muros_externos" localSheetId="4">#REF!</definedName>
    <definedName name="ypañete_liso_muros_externos" localSheetId="3">#REF!</definedName>
    <definedName name="ypañete_liso_muros_externos" localSheetId="5">#REF!</definedName>
    <definedName name="ypañete_liso_muros_externos" localSheetId="9">#REF!</definedName>
    <definedName name="ypañete_liso_muros_externos">#REF!</definedName>
    <definedName name="ypañete_liso_muros_internos" localSheetId="0">#REF!</definedName>
    <definedName name="ypañete_liso_muros_internos" localSheetId="2">#REF!</definedName>
    <definedName name="ypañete_liso_muros_internos" localSheetId="6">#REF!</definedName>
    <definedName name="ypañete_liso_muros_internos" localSheetId="12">#REF!</definedName>
    <definedName name="ypañete_liso_muros_internos" localSheetId="11">#REF!</definedName>
    <definedName name="ypañete_liso_muros_internos" localSheetId="10">#REF!</definedName>
    <definedName name="ypañete_liso_muros_internos" localSheetId="4">#REF!</definedName>
    <definedName name="ypañete_liso_muros_internos" localSheetId="3">#REF!</definedName>
    <definedName name="ypañete_liso_muros_internos" localSheetId="5">#REF!</definedName>
    <definedName name="ypañete_liso_muros_internos" localSheetId="9">#REF!</definedName>
    <definedName name="ypañete_liso_muros_internos">#REF!</definedName>
    <definedName name="ypañete_liso_muros_internos_ml" localSheetId="0">#REF!</definedName>
    <definedName name="ypañete_liso_muros_internos_ml" localSheetId="2">#REF!</definedName>
    <definedName name="ypañete_liso_muros_internos_ml" localSheetId="6">#REF!</definedName>
    <definedName name="ypañete_liso_muros_internos_ml" localSheetId="12">#REF!</definedName>
    <definedName name="ypañete_liso_muros_internos_ml" localSheetId="11">#REF!</definedName>
    <definedName name="ypañete_liso_muros_internos_ml" localSheetId="10">#REF!</definedName>
    <definedName name="ypañete_liso_muros_internos_ml" localSheetId="4">#REF!</definedName>
    <definedName name="ypañete_liso_muros_internos_ml" localSheetId="3">#REF!</definedName>
    <definedName name="ypañete_liso_muros_internos_ml" localSheetId="5">#REF!</definedName>
    <definedName name="ypañete_liso_muros_internos_ml" localSheetId="9">#REF!</definedName>
    <definedName name="ypañete_liso_muros_internos_ml">#REF!</definedName>
    <definedName name="ypañete_lisomuros_externos_ml" localSheetId="0">#REF!</definedName>
    <definedName name="ypañete_lisomuros_externos_ml" localSheetId="2">#REF!</definedName>
    <definedName name="ypañete_lisomuros_externos_ml" localSheetId="6">#REF!</definedName>
    <definedName name="ypañete_lisomuros_externos_ml" localSheetId="12">#REF!</definedName>
    <definedName name="ypañete_lisomuros_externos_ml" localSheetId="11">#REF!</definedName>
    <definedName name="ypañete_lisomuros_externos_ml" localSheetId="10">#REF!</definedName>
    <definedName name="ypañete_lisomuros_externos_ml" localSheetId="4">#REF!</definedName>
    <definedName name="ypañete_lisomuros_externos_ml" localSheetId="3">#REF!</definedName>
    <definedName name="ypañete_lisomuros_externos_ml" localSheetId="5">#REF!</definedName>
    <definedName name="ypañete_lisomuros_externos_ml" localSheetId="9">#REF!</definedName>
    <definedName name="ypañete_lisomuros_externos_ml">#REF!</definedName>
    <definedName name="yPañete_rústico_muros_externos" localSheetId="0">#REF!</definedName>
    <definedName name="yPañete_rústico_muros_externos" localSheetId="2">#REF!</definedName>
    <definedName name="yPañete_rústico_muros_externos" localSheetId="6">#REF!</definedName>
    <definedName name="yPañete_rústico_muros_externos" localSheetId="12">#REF!</definedName>
    <definedName name="yPañete_rústico_muros_externos" localSheetId="11">#REF!</definedName>
    <definedName name="yPañete_rústico_muros_externos" localSheetId="10">#REF!</definedName>
    <definedName name="yPañete_rústico_muros_externos" localSheetId="4">#REF!</definedName>
    <definedName name="yPañete_rústico_muros_externos" localSheetId="3">#REF!</definedName>
    <definedName name="yPañete_rústico_muros_externos" localSheetId="5">#REF!</definedName>
    <definedName name="yPañete_rústico_muros_externos" localSheetId="9">#REF!</definedName>
    <definedName name="yPañete_rústico_muros_externos">#REF!</definedName>
    <definedName name="yPañete_rústico_muros_externos_ml" localSheetId="0">#REF!</definedName>
    <definedName name="yPañete_rústico_muros_externos_ml" localSheetId="2">#REF!</definedName>
    <definedName name="yPañete_rústico_muros_externos_ml" localSheetId="6">#REF!</definedName>
    <definedName name="yPañete_rústico_muros_externos_ml" localSheetId="12">#REF!</definedName>
    <definedName name="yPañete_rústico_muros_externos_ml" localSheetId="11">#REF!</definedName>
    <definedName name="yPañete_rústico_muros_externos_ml" localSheetId="10">#REF!</definedName>
    <definedName name="yPañete_rústico_muros_externos_ml" localSheetId="4">#REF!</definedName>
    <definedName name="yPañete_rústico_muros_externos_ml" localSheetId="3">#REF!</definedName>
    <definedName name="yPañete_rústico_muros_externos_ml" localSheetId="5">#REF!</definedName>
    <definedName name="yPañete_rústico_muros_externos_ml" localSheetId="9">#REF!</definedName>
    <definedName name="yPañete_rústico_muros_externos_ml">#REF!</definedName>
    <definedName name="yPañetebajo_placa" localSheetId="0">#REF!</definedName>
    <definedName name="yPañetebajo_placa" localSheetId="2">#REF!</definedName>
    <definedName name="yPañetebajo_placa" localSheetId="6">#REF!</definedName>
    <definedName name="yPañetebajo_placa" localSheetId="12">#REF!</definedName>
    <definedName name="yPañetebajo_placa" localSheetId="11">#REF!</definedName>
    <definedName name="yPañetebajo_placa" localSheetId="10">#REF!</definedName>
    <definedName name="yPañetebajo_placa" localSheetId="4">#REF!</definedName>
    <definedName name="yPañetebajo_placa" localSheetId="3">#REF!</definedName>
    <definedName name="yPañetebajo_placa" localSheetId="5">#REF!</definedName>
    <definedName name="yPañetebajo_placa" localSheetId="9">#REF!</definedName>
    <definedName name="yPañetebajo_placa">#REF!</definedName>
    <definedName name="yPendientado_y_afinado_de_cubiertas" localSheetId="0">#REF!</definedName>
    <definedName name="yPendientado_y_afinado_de_cubiertas" localSheetId="2">#REF!</definedName>
    <definedName name="yPendientado_y_afinado_de_cubiertas" localSheetId="6">#REF!</definedName>
    <definedName name="yPendientado_y_afinado_de_cubiertas" localSheetId="12">#REF!</definedName>
    <definedName name="yPendientado_y_afinado_de_cubiertas" localSheetId="11">#REF!</definedName>
    <definedName name="yPendientado_y_afinado_de_cubiertas" localSheetId="10">#REF!</definedName>
    <definedName name="yPendientado_y_afinado_de_cubiertas" localSheetId="4">#REF!</definedName>
    <definedName name="yPendientado_y_afinado_de_cubiertas" localSheetId="3">#REF!</definedName>
    <definedName name="yPendientado_y_afinado_de_cubiertas" localSheetId="5">#REF!</definedName>
    <definedName name="yPendientado_y_afinado_de_cubiertas" localSheetId="9">#REF!</definedName>
    <definedName name="yPendientado_y_afinado_de_cubiertas">#REF!</definedName>
    <definedName name="yPiso_baño_servicio_duropiso_y_comunales" localSheetId="0">#REF!</definedName>
    <definedName name="yPiso_baño_servicio_duropiso_y_comunales" localSheetId="2">#REF!</definedName>
    <definedName name="yPiso_baño_servicio_duropiso_y_comunales" localSheetId="6">#REF!</definedName>
    <definedName name="yPiso_baño_servicio_duropiso_y_comunales" localSheetId="12">#REF!</definedName>
    <definedName name="yPiso_baño_servicio_duropiso_y_comunales" localSheetId="11">#REF!</definedName>
    <definedName name="yPiso_baño_servicio_duropiso_y_comunales" localSheetId="10">#REF!</definedName>
    <definedName name="yPiso_baño_servicio_duropiso_y_comunales" localSheetId="4">#REF!</definedName>
    <definedName name="yPiso_baño_servicio_duropiso_y_comunales" localSheetId="3">#REF!</definedName>
    <definedName name="yPiso_baño_servicio_duropiso_y_comunales" localSheetId="5">#REF!</definedName>
    <definedName name="yPiso_baño_servicio_duropiso_y_comunales" localSheetId="9">#REF!</definedName>
    <definedName name="yPiso_baño_servicio_duropiso_y_comunales">#REF!</definedName>
    <definedName name="yPlaca_acabado_de_rampas" localSheetId="0">#REF!</definedName>
    <definedName name="yPlaca_acabado_de_rampas" localSheetId="2">#REF!</definedName>
    <definedName name="yPlaca_acabado_de_rampas" localSheetId="6">#REF!</definedName>
    <definedName name="yPlaca_acabado_de_rampas" localSheetId="12">#REF!</definedName>
    <definedName name="yPlaca_acabado_de_rampas" localSheetId="11">#REF!</definedName>
    <definedName name="yPlaca_acabado_de_rampas" localSheetId="10">#REF!</definedName>
    <definedName name="yPlaca_acabado_de_rampas" localSheetId="4">#REF!</definedName>
    <definedName name="yPlaca_acabado_de_rampas" localSheetId="3">#REF!</definedName>
    <definedName name="yPlaca_acabado_de_rampas" localSheetId="5">#REF!</definedName>
    <definedName name="yPlaca_acabado_de_rampas" localSheetId="9">#REF!</definedName>
    <definedName name="yPlaca_acabado_de_rampas">#REF!</definedName>
    <definedName name="yplaca_concreto_006" localSheetId="0">#REF!</definedName>
    <definedName name="yplaca_concreto_006" localSheetId="2">#REF!</definedName>
    <definedName name="yplaca_concreto_006" localSheetId="6">#REF!</definedName>
    <definedName name="yplaca_concreto_006" localSheetId="12">#REF!</definedName>
    <definedName name="yplaca_concreto_006" localSheetId="11">#REF!</definedName>
    <definedName name="yplaca_concreto_006" localSheetId="10">#REF!</definedName>
    <definedName name="yplaca_concreto_006" localSheetId="4">#REF!</definedName>
    <definedName name="yplaca_concreto_006" localSheetId="3">#REF!</definedName>
    <definedName name="yplaca_concreto_006" localSheetId="5">#REF!</definedName>
    <definedName name="yplaca_concreto_006" localSheetId="9">#REF!</definedName>
    <definedName name="yplaca_concreto_006">#REF!</definedName>
    <definedName name="yPlaca_en_concreto_de_0_04mts_de_espesor" localSheetId="0">#REF!</definedName>
    <definedName name="yPlaca_en_concreto_de_0_04mts_de_espesor" localSheetId="2">#REF!</definedName>
    <definedName name="yPlaca_en_concreto_de_0_04mts_de_espesor" localSheetId="6">#REF!</definedName>
    <definedName name="yPlaca_en_concreto_de_0_04mts_de_espesor" localSheetId="12">#REF!</definedName>
    <definedName name="yPlaca_en_concreto_de_0_04mts_de_espesor" localSheetId="11">#REF!</definedName>
    <definedName name="yPlaca_en_concreto_de_0_04mts_de_espesor" localSheetId="10">#REF!</definedName>
    <definedName name="yPlaca_en_concreto_de_0_04mts_de_espesor" localSheetId="4">#REF!</definedName>
    <definedName name="yPlaca_en_concreto_de_0_04mts_de_espesor" localSheetId="3">#REF!</definedName>
    <definedName name="yPlaca_en_concreto_de_0_04mts_de_espesor" localSheetId="5">#REF!</definedName>
    <definedName name="yPlaca_en_concreto_de_0_04mts_de_espesor" localSheetId="9">#REF!</definedName>
    <definedName name="yPlaca_en_concreto_de_0_04mts_de_espesor">#REF!</definedName>
    <definedName name="yplacapiso08" localSheetId="0">#REF!</definedName>
    <definedName name="yplacapiso08" localSheetId="2">#REF!</definedName>
    <definedName name="yplacapiso08" localSheetId="6">#REF!</definedName>
    <definedName name="yplacapiso08" localSheetId="12">#REF!</definedName>
    <definedName name="yplacapiso08" localSheetId="11">#REF!</definedName>
    <definedName name="yplacapiso08" localSheetId="10">#REF!</definedName>
    <definedName name="yplacapiso08" localSheetId="4">#REF!</definedName>
    <definedName name="yplacapiso08" localSheetId="3">#REF!</definedName>
    <definedName name="yplacapiso08" localSheetId="5">#REF!</definedName>
    <definedName name="yplacapiso08" localSheetId="9">#REF!</definedName>
    <definedName name="yplacapiso08">#REF!</definedName>
    <definedName name="yprotección_árboles_existentes" localSheetId="0">#REF!</definedName>
    <definedName name="yprotección_árboles_existentes" localSheetId="2">#REF!</definedName>
    <definedName name="yprotección_árboles_existentes" localSheetId="6">#REF!</definedName>
    <definedName name="yprotección_árboles_existentes" localSheetId="12">#REF!</definedName>
    <definedName name="yprotección_árboles_existentes" localSheetId="11">#REF!</definedName>
    <definedName name="yprotección_árboles_existentes" localSheetId="10">#REF!</definedName>
    <definedName name="yprotección_árboles_existentes" localSheetId="4">#REF!</definedName>
    <definedName name="yprotección_árboles_existentes" localSheetId="3">#REF!</definedName>
    <definedName name="yprotección_árboles_existentes" localSheetId="5">#REF!</definedName>
    <definedName name="yprotección_árboles_existentes" localSheetId="9">#REF!</definedName>
    <definedName name="yprotección_árboles_existentes">#REF!</definedName>
    <definedName name="yRemate_cinta_ventanas" localSheetId="0">#REF!</definedName>
    <definedName name="yRemate_cinta_ventanas" localSheetId="2">#REF!</definedName>
    <definedName name="yRemate_cinta_ventanas" localSheetId="6">#REF!</definedName>
    <definedName name="yRemate_cinta_ventanas" localSheetId="12">#REF!</definedName>
    <definedName name="yRemate_cinta_ventanas" localSheetId="11">#REF!</definedName>
    <definedName name="yRemate_cinta_ventanas" localSheetId="10">#REF!</definedName>
    <definedName name="yRemate_cinta_ventanas" localSheetId="4">#REF!</definedName>
    <definedName name="yRemate_cinta_ventanas" localSheetId="3">#REF!</definedName>
    <definedName name="yRemate_cinta_ventanas" localSheetId="5">#REF!</definedName>
    <definedName name="yRemate_cinta_ventanas" localSheetId="9">#REF!</definedName>
    <definedName name="yRemate_cinta_ventanas">#REF!</definedName>
    <definedName name="yRemate_hilada_parada" localSheetId="0">#REF!</definedName>
    <definedName name="yRemate_hilada_parada" localSheetId="2">#REF!</definedName>
    <definedName name="yRemate_hilada_parada" localSheetId="6">#REF!</definedName>
    <definedName name="yRemate_hilada_parada" localSheetId="12">#REF!</definedName>
    <definedName name="yRemate_hilada_parada" localSheetId="11">#REF!</definedName>
    <definedName name="yRemate_hilada_parada" localSheetId="10">#REF!</definedName>
    <definedName name="yRemate_hilada_parada" localSheetId="4">#REF!</definedName>
    <definedName name="yRemate_hilada_parada" localSheetId="3">#REF!</definedName>
    <definedName name="yRemate_hilada_parada" localSheetId="5">#REF!</definedName>
    <definedName name="yRemate_hilada_parada" localSheetId="9">#REF!</definedName>
    <definedName name="yRemate_hilada_parada">#REF!</definedName>
    <definedName name="yRemates_de_salidas_de_ventilación" localSheetId="0">#REF!</definedName>
    <definedName name="yRemates_de_salidas_de_ventilación" localSheetId="2">#REF!</definedName>
    <definedName name="yRemates_de_salidas_de_ventilación" localSheetId="6">#REF!</definedName>
    <definedName name="yRemates_de_salidas_de_ventilación" localSheetId="12">#REF!</definedName>
    <definedName name="yRemates_de_salidas_de_ventilación" localSheetId="11">#REF!</definedName>
    <definedName name="yRemates_de_salidas_de_ventilación" localSheetId="10">#REF!</definedName>
    <definedName name="yRemates_de_salidas_de_ventilación" localSheetId="4">#REF!</definedName>
    <definedName name="yRemates_de_salidas_de_ventilación" localSheetId="3">#REF!</definedName>
    <definedName name="yRemates_de_salidas_de_ventilación" localSheetId="5">#REF!</definedName>
    <definedName name="yRemates_de_salidas_de_ventilación" localSheetId="9">#REF!</definedName>
    <definedName name="yRemates_de_salidas_de_ventilación">#REF!</definedName>
    <definedName name="yrey" localSheetId="0" hidden="1">{"via1",#N/A,TRUE,"general";"via2",#N/A,TRUE,"general";"via3",#N/A,TRUE,"general"}</definedName>
    <definedName name="yrey" localSheetId="8" hidden="1">{"via1",#N/A,TRUE,"general";"via2",#N/A,TRUE,"general";"via3",#N/A,TRUE,"general"}</definedName>
    <definedName name="yrey" localSheetId="2" hidden="1">{"via1",#N/A,TRUE,"general";"via2",#N/A,TRUE,"general";"via3",#N/A,TRUE,"general"}</definedName>
    <definedName name="yrey" localSheetId="7" hidden="1">{"via1",#N/A,TRUE,"general";"via2",#N/A,TRUE,"general";"via3",#N/A,TRUE,"general"}</definedName>
    <definedName name="yrey" localSheetId="6" hidden="1">{"via1",#N/A,TRUE,"general";"via2",#N/A,TRUE,"general";"via3",#N/A,TRUE,"general"}</definedName>
    <definedName name="yrey" localSheetId="12" hidden="1">{"via1",#N/A,TRUE,"general";"via2",#N/A,TRUE,"general";"via3",#N/A,TRUE,"general"}</definedName>
    <definedName name="yrey" localSheetId="11" hidden="1">{"via1",#N/A,TRUE,"general";"via2",#N/A,TRUE,"general";"via3",#N/A,TRUE,"general"}</definedName>
    <definedName name="yrey" localSheetId="10" hidden="1">{"via1",#N/A,TRUE,"general";"via2",#N/A,TRUE,"general";"via3",#N/A,TRUE,"general"}</definedName>
    <definedName name="yrey" localSheetId="1" hidden="1">{"via1",#N/A,TRUE,"general";"via2",#N/A,TRUE,"general";"via3",#N/A,TRUE,"general"}</definedName>
    <definedName name="yrey" localSheetId="4" hidden="1">{"via1",#N/A,TRUE,"general";"via2",#N/A,TRUE,"general";"via3",#N/A,TRUE,"general"}</definedName>
    <definedName name="yrey" localSheetId="3" hidden="1">{"via1",#N/A,TRUE,"general";"via2",#N/A,TRUE,"general";"via3",#N/A,TRUE,"general"}</definedName>
    <definedName name="yrey" localSheetId="5" hidden="1">{"via1",#N/A,TRUE,"general";"via2",#N/A,TRUE,"general";"via3",#N/A,TRUE,"general"}</definedName>
    <definedName name="yrey" localSheetId="9" hidden="1">{"via1",#N/A,TRUE,"general";"via2",#N/A,TRUE,"general";"via3",#N/A,TRUE,"general"}</definedName>
    <definedName name="yrey" hidden="1">{"via1",#N/A,TRUE,"general";"via2",#N/A,TRUE,"general";"via3",#N/A,TRUE,"general"}</definedName>
    <definedName name="yRopas_porcelanato__60_x__30" localSheetId="0">#REF!</definedName>
    <definedName name="yRopas_porcelanato__60_x__30" localSheetId="2">#REF!</definedName>
    <definedName name="yRopas_porcelanato__60_x__30" localSheetId="6">#REF!</definedName>
    <definedName name="yRopas_porcelanato__60_x__30" localSheetId="12">#REF!</definedName>
    <definedName name="yRopas_porcelanato__60_x__30" localSheetId="11">#REF!</definedName>
    <definedName name="yRopas_porcelanato__60_x__30" localSheetId="10">#REF!</definedName>
    <definedName name="yRopas_porcelanato__60_x__30" localSheetId="1">#REF!</definedName>
    <definedName name="yRopas_porcelanato__60_x__30" localSheetId="4">#REF!</definedName>
    <definedName name="yRopas_porcelanato__60_x__30" localSheetId="3">#REF!</definedName>
    <definedName name="yRopas_porcelanato__60_x__30" localSheetId="5">#REF!</definedName>
    <definedName name="yRopas_porcelanato__60_x__30" localSheetId="9">#REF!</definedName>
    <definedName name="yRopas_porcelanato__60_x__30">#REF!</definedName>
    <definedName name="yry" localSheetId="0" hidden="1">{"via1",#N/A,TRUE,"general";"via2",#N/A,TRUE,"general";"via3",#N/A,TRUE,"general"}</definedName>
    <definedName name="yry" localSheetId="8" hidden="1">{"via1",#N/A,TRUE,"general";"via2",#N/A,TRUE,"general";"via3",#N/A,TRUE,"general"}</definedName>
    <definedName name="yry" localSheetId="2" hidden="1">{"via1",#N/A,TRUE,"general";"via2",#N/A,TRUE,"general";"via3",#N/A,TRUE,"general"}</definedName>
    <definedName name="yry" localSheetId="7" hidden="1">{"via1",#N/A,TRUE,"general";"via2",#N/A,TRUE,"general";"via3",#N/A,TRUE,"general"}</definedName>
    <definedName name="yry" localSheetId="6" hidden="1">{"via1",#N/A,TRUE,"general";"via2",#N/A,TRUE,"general";"via3",#N/A,TRUE,"general"}</definedName>
    <definedName name="yry" localSheetId="12" hidden="1">{"via1",#N/A,TRUE,"general";"via2",#N/A,TRUE,"general";"via3",#N/A,TRUE,"general"}</definedName>
    <definedName name="yry" localSheetId="11" hidden="1">{"via1",#N/A,TRUE,"general";"via2",#N/A,TRUE,"general";"via3",#N/A,TRUE,"general"}</definedName>
    <definedName name="yry" localSheetId="10" hidden="1">{"via1",#N/A,TRUE,"general";"via2",#N/A,TRUE,"general";"via3",#N/A,TRUE,"general"}</definedName>
    <definedName name="yry" localSheetId="1" hidden="1">{"via1",#N/A,TRUE,"general";"via2",#N/A,TRUE,"general";"via3",#N/A,TRUE,"general"}</definedName>
    <definedName name="yry" localSheetId="4" hidden="1">{"via1",#N/A,TRUE,"general";"via2",#N/A,TRUE,"general";"via3",#N/A,TRUE,"general"}</definedName>
    <definedName name="yry" localSheetId="3" hidden="1">{"via1",#N/A,TRUE,"general";"via2",#N/A,TRUE,"general";"via3",#N/A,TRUE,"general"}</definedName>
    <definedName name="yry" localSheetId="5" hidden="1">{"via1",#N/A,TRUE,"general";"via2",#N/A,TRUE,"general";"via3",#N/A,TRUE,"general"}</definedName>
    <definedName name="yry" localSheetId="9" hidden="1">{"via1",#N/A,TRUE,"general";"via2",#N/A,TRUE,"general";"via3",#N/A,TRUE,"general"}</definedName>
    <definedName name="yry" hidden="1">{"via1",#N/A,TRUE,"general";"via2",#N/A,TRUE,"general";"via3",#N/A,TRUE,"general"}</definedName>
    <definedName name="ySardinel_prefabricado" localSheetId="0">#REF!</definedName>
    <definedName name="ySardinel_prefabricado" localSheetId="2">#REF!</definedName>
    <definedName name="ySardinel_prefabricado" localSheetId="6">#REF!</definedName>
    <definedName name="ySardinel_prefabricado" localSheetId="12">#REF!</definedName>
    <definedName name="ySardinel_prefabricado" localSheetId="11">#REF!</definedName>
    <definedName name="ySardinel_prefabricado" localSheetId="10">#REF!</definedName>
    <definedName name="ySardinel_prefabricado" localSheetId="1">#REF!</definedName>
    <definedName name="ySardinel_prefabricado" localSheetId="4">#REF!</definedName>
    <definedName name="ySardinel_prefabricado" localSheetId="3">#REF!</definedName>
    <definedName name="ySardinel_prefabricado" localSheetId="5">#REF!</definedName>
    <definedName name="ySardinel_prefabricado" localSheetId="9">#REF!</definedName>
    <definedName name="ySardinel_prefabricado">#REF!</definedName>
    <definedName name="ySobrepiso_proteccion_malla_y_mortero" localSheetId="0">#REF!</definedName>
    <definedName name="ySobrepiso_proteccion_malla_y_mortero" localSheetId="2">#REF!</definedName>
    <definedName name="ySobrepiso_proteccion_malla_y_mortero" localSheetId="6">#REF!</definedName>
    <definedName name="ySobrepiso_proteccion_malla_y_mortero" localSheetId="12">#REF!</definedName>
    <definedName name="ySobrepiso_proteccion_malla_y_mortero" localSheetId="11">#REF!</definedName>
    <definedName name="ySobrepiso_proteccion_malla_y_mortero" localSheetId="10">#REF!</definedName>
    <definedName name="ySobrepiso_proteccion_malla_y_mortero" localSheetId="1">#REF!</definedName>
    <definedName name="ySobrepiso_proteccion_malla_y_mortero" localSheetId="4">#REF!</definedName>
    <definedName name="ySobrepiso_proteccion_malla_y_mortero" localSheetId="3">#REF!</definedName>
    <definedName name="ySobrepiso_proteccion_malla_y_mortero" localSheetId="5">#REF!</definedName>
    <definedName name="ySobrepiso_proteccion_malla_y_mortero" localSheetId="9">#REF!</definedName>
    <definedName name="ySobrepiso_proteccion_malla_y_mortero">#REF!</definedName>
    <definedName name="ysofá" localSheetId="0">#REF!</definedName>
    <definedName name="ysofá" localSheetId="2">#REF!</definedName>
    <definedName name="ysofá" localSheetId="6">#REF!</definedName>
    <definedName name="ysofá" localSheetId="12">#REF!</definedName>
    <definedName name="ysofá" localSheetId="11">#REF!</definedName>
    <definedName name="ysofá" localSheetId="10">#REF!</definedName>
    <definedName name="ysofá" localSheetId="1">#REF!</definedName>
    <definedName name="ysofá" localSheetId="4">#REF!</definedName>
    <definedName name="ysofá" localSheetId="3">#REF!</definedName>
    <definedName name="ysofá" localSheetId="5">#REF!</definedName>
    <definedName name="ysofá" localSheetId="9">#REF!</definedName>
    <definedName name="ysofá">#REF!</definedName>
    <definedName name="YT" localSheetId="0">#REF!</definedName>
    <definedName name="YT" localSheetId="2">#REF!</definedName>
    <definedName name="YT" localSheetId="6">#REF!</definedName>
    <definedName name="YT" localSheetId="12">#REF!</definedName>
    <definedName name="YT" localSheetId="11">#REF!</definedName>
    <definedName name="YT" localSheetId="10">#REF!</definedName>
    <definedName name="YT" localSheetId="4">#REF!</definedName>
    <definedName name="YT" localSheetId="3">#REF!</definedName>
    <definedName name="YT" localSheetId="5">#REF!</definedName>
    <definedName name="YT" localSheetId="9">#REF!</definedName>
    <definedName name="YT">#REF!</definedName>
    <definedName name="yTableta_1_4_x_26" localSheetId="0">#REF!</definedName>
    <definedName name="yTableta_1_4_x_26" localSheetId="2">#REF!</definedName>
    <definedName name="yTableta_1_4_x_26" localSheetId="6">#REF!</definedName>
    <definedName name="yTableta_1_4_x_26" localSheetId="12">#REF!</definedName>
    <definedName name="yTableta_1_4_x_26" localSheetId="11">#REF!</definedName>
    <definedName name="yTableta_1_4_x_26" localSheetId="10">#REF!</definedName>
    <definedName name="yTableta_1_4_x_26" localSheetId="4">#REF!</definedName>
    <definedName name="yTableta_1_4_x_26" localSheetId="3">#REF!</definedName>
    <definedName name="yTableta_1_4_x_26" localSheetId="5">#REF!</definedName>
    <definedName name="yTableta_1_4_x_26" localSheetId="9">#REF!</definedName>
    <definedName name="yTableta_1_4_x_26">#REF!</definedName>
    <definedName name="ytj" localSheetId="0" hidden="1">{"TAB1",#N/A,TRUE,"GENERAL";"TAB2",#N/A,TRUE,"GENERAL";"TAB3",#N/A,TRUE,"GENERAL";"TAB4",#N/A,TRUE,"GENERAL";"TAB5",#N/A,TRUE,"GENERAL"}</definedName>
    <definedName name="ytj" localSheetId="8" hidden="1">{"TAB1",#N/A,TRUE,"GENERAL";"TAB2",#N/A,TRUE,"GENERAL";"TAB3",#N/A,TRUE,"GENERAL";"TAB4",#N/A,TRUE,"GENERAL";"TAB5",#N/A,TRUE,"GENERAL"}</definedName>
    <definedName name="ytj" localSheetId="2" hidden="1">{"TAB1",#N/A,TRUE,"GENERAL";"TAB2",#N/A,TRUE,"GENERAL";"TAB3",#N/A,TRUE,"GENERAL";"TAB4",#N/A,TRUE,"GENERAL";"TAB5",#N/A,TRUE,"GENERAL"}</definedName>
    <definedName name="ytj" localSheetId="7" hidden="1">{"TAB1",#N/A,TRUE,"GENERAL";"TAB2",#N/A,TRUE,"GENERAL";"TAB3",#N/A,TRUE,"GENERAL";"TAB4",#N/A,TRUE,"GENERAL";"TAB5",#N/A,TRUE,"GENERAL"}</definedName>
    <definedName name="ytj" localSheetId="6" hidden="1">{"TAB1",#N/A,TRUE,"GENERAL";"TAB2",#N/A,TRUE,"GENERAL";"TAB3",#N/A,TRUE,"GENERAL";"TAB4",#N/A,TRUE,"GENERAL";"TAB5",#N/A,TRUE,"GENERAL"}</definedName>
    <definedName name="ytj" localSheetId="12" hidden="1">{"TAB1",#N/A,TRUE,"GENERAL";"TAB2",#N/A,TRUE,"GENERAL";"TAB3",#N/A,TRUE,"GENERAL";"TAB4",#N/A,TRUE,"GENERAL";"TAB5",#N/A,TRUE,"GENERAL"}</definedName>
    <definedName name="ytj" localSheetId="11" hidden="1">{"TAB1",#N/A,TRUE,"GENERAL";"TAB2",#N/A,TRUE,"GENERAL";"TAB3",#N/A,TRUE,"GENERAL";"TAB4",#N/A,TRUE,"GENERAL";"TAB5",#N/A,TRUE,"GENERAL"}</definedName>
    <definedName name="ytj" localSheetId="10" hidden="1">{"TAB1",#N/A,TRUE,"GENERAL";"TAB2",#N/A,TRUE,"GENERAL";"TAB3",#N/A,TRUE,"GENERAL";"TAB4",#N/A,TRUE,"GENERAL";"TAB5",#N/A,TRUE,"GENERAL"}</definedName>
    <definedName name="ytj" localSheetId="1" hidden="1">{"TAB1",#N/A,TRUE,"GENERAL";"TAB2",#N/A,TRUE,"GENERAL";"TAB3",#N/A,TRUE,"GENERAL";"TAB4",#N/A,TRUE,"GENERAL";"TAB5",#N/A,TRUE,"GENERAL"}</definedName>
    <definedName name="ytj" localSheetId="4" hidden="1">{"TAB1",#N/A,TRUE,"GENERAL";"TAB2",#N/A,TRUE,"GENERAL";"TAB3",#N/A,TRUE,"GENERAL";"TAB4",#N/A,TRUE,"GENERAL";"TAB5",#N/A,TRUE,"GENERAL"}</definedName>
    <definedName name="ytj" localSheetId="3" hidden="1">{"TAB1",#N/A,TRUE,"GENERAL";"TAB2",#N/A,TRUE,"GENERAL";"TAB3",#N/A,TRUE,"GENERAL";"TAB4",#N/A,TRUE,"GENERAL";"TAB5",#N/A,TRUE,"GENERAL"}</definedName>
    <definedName name="ytj" localSheetId="5" hidden="1">{"TAB1",#N/A,TRUE,"GENERAL";"TAB2",#N/A,TRUE,"GENERAL";"TAB3",#N/A,TRUE,"GENERAL";"TAB4",#N/A,TRUE,"GENERAL";"TAB5",#N/A,TRUE,"GENERAL"}</definedName>
    <definedName name="ytj" localSheetId="9"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8" hidden="1">{"via1",#N/A,TRUE,"general";"via2",#N/A,TRUE,"general";"via3",#N/A,TRUE,"general"}</definedName>
    <definedName name="ytjt6" localSheetId="2" hidden="1">{"via1",#N/A,TRUE,"general";"via2",#N/A,TRUE,"general";"via3",#N/A,TRUE,"general"}</definedName>
    <definedName name="ytjt6" localSheetId="7" hidden="1">{"via1",#N/A,TRUE,"general";"via2",#N/A,TRUE,"general";"via3",#N/A,TRUE,"general"}</definedName>
    <definedName name="ytjt6" localSheetId="6" hidden="1">{"via1",#N/A,TRUE,"general";"via2",#N/A,TRUE,"general";"via3",#N/A,TRUE,"general"}</definedName>
    <definedName name="ytjt6" localSheetId="12" hidden="1">{"via1",#N/A,TRUE,"general";"via2",#N/A,TRUE,"general";"via3",#N/A,TRUE,"general"}</definedName>
    <definedName name="ytjt6" localSheetId="11" hidden="1">{"via1",#N/A,TRUE,"general";"via2",#N/A,TRUE,"general";"via3",#N/A,TRUE,"general"}</definedName>
    <definedName name="ytjt6" localSheetId="10" hidden="1">{"via1",#N/A,TRUE,"general";"via2",#N/A,TRUE,"general";"via3",#N/A,TRUE,"general"}</definedName>
    <definedName name="ytjt6" localSheetId="1" hidden="1">{"via1",#N/A,TRUE,"general";"via2",#N/A,TRUE,"general";"via3",#N/A,TRUE,"general"}</definedName>
    <definedName name="ytjt6" localSheetId="4" hidden="1">{"via1",#N/A,TRUE,"general";"via2",#N/A,TRUE,"general";"via3",#N/A,TRUE,"general"}</definedName>
    <definedName name="ytjt6" localSheetId="3" hidden="1">{"via1",#N/A,TRUE,"general";"via2",#N/A,TRUE,"general";"via3",#N/A,TRUE,"general"}</definedName>
    <definedName name="ytjt6" localSheetId="5" hidden="1">{"via1",#N/A,TRUE,"general";"via2",#N/A,TRUE,"general";"via3",#N/A,TRUE,"general"}</definedName>
    <definedName name="ytjt6" localSheetId="9" hidden="1">{"via1",#N/A,TRUE,"general";"via2",#N/A,TRUE,"general";"via3",#N/A,TRUE,"general"}</definedName>
    <definedName name="ytjt6" hidden="1">{"via1",#N/A,TRUE,"general";"via2",#N/A,TRUE,"general";"via3",#N/A,TRUE,"general"}</definedName>
    <definedName name="yTopes_prefabricados_parqueaderos" localSheetId="0">#REF!</definedName>
    <definedName name="yTopes_prefabricados_parqueaderos" localSheetId="2">#REF!</definedName>
    <definedName name="yTopes_prefabricados_parqueaderos" localSheetId="6">#REF!</definedName>
    <definedName name="yTopes_prefabricados_parqueaderos" localSheetId="12">#REF!</definedName>
    <definedName name="yTopes_prefabricados_parqueaderos" localSheetId="11">#REF!</definedName>
    <definedName name="yTopes_prefabricados_parqueaderos" localSheetId="10">#REF!</definedName>
    <definedName name="yTopes_prefabricados_parqueaderos" localSheetId="1">#REF!</definedName>
    <definedName name="yTopes_prefabricados_parqueaderos" localSheetId="4">#REF!</definedName>
    <definedName name="yTopes_prefabricados_parqueaderos" localSheetId="3">#REF!</definedName>
    <definedName name="yTopes_prefabricados_parqueaderos" localSheetId="5">#REF!</definedName>
    <definedName name="yTopes_prefabricados_parqueaderos" localSheetId="9">#REF!</definedName>
    <definedName name="yTopes_prefabricados_parqueaderos">#REF!</definedName>
    <definedName name="ytrwyr" localSheetId="0"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1"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9"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8" hidden="1">{"via1",#N/A,TRUE,"general";"via2",#N/A,TRUE,"general";"via3",#N/A,TRUE,"general"}</definedName>
    <definedName name="ytry" localSheetId="2" hidden="1">{"via1",#N/A,TRUE,"general";"via2",#N/A,TRUE,"general";"via3",#N/A,TRUE,"general"}</definedName>
    <definedName name="ytry" localSheetId="7" hidden="1">{"via1",#N/A,TRUE,"general";"via2",#N/A,TRUE,"general";"via3",#N/A,TRUE,"general"}</definedName>
    <definedName name="ytry" localSheetId="6" hidden="1">{"via1",#N/A,TRUE,"general";"via2",#N/A,TRUE,"general";"via3",#N/A,TRUE,"general"}</definedName>
    <definedName name="ytry" localSheetId="12" hidden="1">{"via1",#N/A,TRUE,"general";"via2",#N/A,TRUE,"general";"via3",#N/A,TRUE,"general"}</definedName>
    <definedName name="ytry" localSheetId="11" hidden="1">{"via1",#N/A,TRUE,"general";"via2",#N/A,TRUE,"general";"via3",#N/A,TRUE,"general"}</definedName>
    <definedName name="ytry" localSheetId="10" hidden="1">{"via1",#N/A,TRUE,"general";"via2",#N/A,TRUE,"general";"via3",#N/A,TRUE,"general"}</definedName>
    <definedName name="ytry" localSheetId="1" hidden="1">{"via1",#N/A,TRUE,"general";"via2",#N/A,TRUE,"general";"via3",#N/A,TRUE,"general"}</definedName>
    <definedName name="ytry" localSheetId="4" hidden="1">{"via1",#N/A,TRUE,"general";"via2",#N/A,TRUE,"general";"via3",#N/A,TRUE,"general"}</definedName>
    <definedName name="ytry" localSheetId="3" hidden="1">{"via1",#N/A,TRUE,"general";"via2",#N/A,TRUE,"general";"via3",#N/A,TRUE,"general"}</definedName>
    <definedName name="ytry" localSheetId="5" hidden="1">{"via1",#N/A,TRUE,"general";"via2",#N/A,TRUE,"general";"via3",#N/A,TRUE,"general"}</definedName>
    <definedName name="ytry" localSheetId="9"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8" hidden="1">{"via1",#N/A,TRUE,"general";"via2",#N/A,TRUE,"general";"via3",#N/A,TRUE,"general"}</definedName>
    <definedName name="ytryrty" localSheetId="2" hidden="1">{"via1",#N/A,TRUE,"general";"via2",#N/A,TRUE,"general";"via3",#N/A,TRUE,"general"}</definedName>
    <definedName name="ytryrty" localSheetId="7" hidden="1">{"via1",#N/A,TRUE,"general";"via2",#N/A,TRUE,"general";"via3",#N/A,TRUE,"general"}</definedName>
    <definedName name="ytryrty" localSheetId="6" hidden="1">{"via1",#N/A,TRUE,"general";"via2",#N/A,TRUE,"general";"via3",#N/A,TRUE,"general"}</definedName>
    <definedName name="ytryrty" localSheetId="12" hidden="1">{"via1",#N/A,TRUE,"general";"via2",#N/A,TRUE,"general";"via3",#N/A,TRUE,"general"}</definedName>
    <definedName name="ytryrty" localSheetId="11" hidden="1">{"via1",#N/A,TRUE,"general";"via2",#N/A,TRUE,"general";"via3",#N/A,TRUE,"general"}</definedName>
    <definedName name="ytryrty" localSheetId="10" hidden="1">{"via1",#N/A,TRUE,"general";"via2",#N/A,TRUE,"general";"via3",#N/A,TRUE,"general"}</definedName>
    <definedName name="ytryrty" localSheetId="1" hidden="1">{"via1",#N/A,TRUE,"general";"via2",#N/A,TRUE,"general";"via3",#N/A,TRUE,"general"}</definedName>
    <definedName name="ytryrty" localSheetId="4" hidden="1">{"via1",#N/A,TRUE,"general";"via2",#N/A,TRUE,"general";"via3",#N/A,TRUE,"general"}</definedName>
    <definedName name="ytryrty" localSheetId="3" hidden="1">{"via1",#N/A,TRUE,"general";"via2",#N/A,TRUE,"general";"via3",#N/A,TRUE,"general"}</definedName>
    <definedName name="ytryrty" localSheetId="5" hidden="1">{"via1",#N/A,TRUE,"general";"via2",#N/A,TRUE,"general";"via3",#N/A,TRUE,"general"}</definedName>
    <definedName name="ytryrty" localSheetId="9"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1"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9"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9"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9"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8" hidden="1">{"TAB1",#N/A,TRUE,"GENERAL";"TAB2",#N/A,TRUE,"GENERAL";"TAB3",#N/A,TRUE,"GENERAL";"TAB4",#N/A,TRUE,"GENERAL";"TAB5",#N/A,TRUE,"GENERAL"}</definedName>
    <definedName name="yturu" localSheetId="2" hidden="1">{"TAB1",#N/A,TRUE,"GENERAL";"TAB2",#N/A,TRUE,"GENERAL";"TAB3",#N/A,TRUE,"GENERAL";"TAB4",#N/A,TRUE,"GENERAL";"TAB5",#N/A,TRUE,"GENERAL"}</definedName>
    <definedName name="yturu" localSheetId="7" hidden="1">{"TAB1",#N/A,TRUE,"GENERAL";"TAB2",#N/A,TRUE,"GENERAL";"TAB3",#N/A,TRUE,"GENERAL";"TAB4",#N/A,TRUE,"GENERAL";"TAB5",#N/A,TRUE,"GENERAL"}</definedName>
    <definedName name="yturu" localSheetId="6"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1" hidden="1">{"TAB1",#N/A,TRUE,"GENERAL";"TAB2",#N/A,TRUE,"GENERAL";"TAB3",#N/A,TRUE,"GENERAL";"TAB4",#N/A,TRUE,"GENERAL";"TAB5",#N/A,TRUE,"GENERAL"}</definedName>
    <definedName name="yturu" localSheetId="4" hidden="1">{"TAB1",#N/A,TRUE,"GENERAL";"TAB2",#N/A,TRUE,"GENERAL";"TAB3",#N/A,TRUE,"GENERAL";"TAB4",#N/A,TRUE,"GENERAL";"TAB5",#N/A,TRUE,"GENERAL"}</definedName>
    <definedName name="yturu" localSheetId="3" hidden="1">{"TAB1",#N/A,TRUE,"GENERAL";"TAB2",#N/A,TRUE,"GENERAL";"TAB3",#N/A,TRUE,"GENERAL";"TAB4",#N/A,TRUE,"GENERAL";"TAB5",#N/A,TRUE,"GENERAL"}</definedName>
    <definedName name="yturu" localSheetId="5" hidden="1">{"TAB1",#N/A,TRUE,"GENERAL";"TAB2",#N/A,TRUE,"GENERAL";"TAB3",#N/A,TRUE,"GENERAL";"TAB4",#N/A,TRUE,"GENERAL";"TAB5",#N/A,TRUE,"GENERAL"}</definedName>
    <definedName name="yturu" localSheetId="9"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8" hidden="1">{"via1",#N/A,TRUE,"general";"via2",#N/A,TRUE,"general";"via3",#N/A,TRUE,"general"}</definedName>
    <definedName name="ytuytfgh" localSheetId="2" hidden="1">{"via1",#N/A,TRUE,"general";"via2",#N/A,TRUE,"general";"via3",#N/A,TRUE,"general"}</definedName>
    <definedName name="ytuytfgh" localSheetId="7" hidden="1">{"via1",#N/A,TRUE,"general";"via2",#N/A,TRUE,"general";"via3",#N/A,TRUE,"general"}</definedName>
    <definedName name="ytuytfgh" localSheetId="6" hidden="1">{"via1",#N/A,TRUE,"general";"via2",#N/A,TRUE,"general";"via3",#N/A,TRUE,"general"}</definedName>
    <definedName name="ytuytfgh" localSheetId="12" hidden="1">{"via1",#N/A,TRUE,"general";"via2",#N/A,TRUE,"general";"via3",#N/A,TRUE,"general"}</definedName>
    <definedName name="ytuytfgh" localSheetId="11" hidden="1">{"via1",#N/A,TRUE,"general";"via2",#N/A,TRUE,"general";"via3",#N/A,TRUE,"general"}</definedName>
    <definedName name="ytuytfgh" localSheetId="10" hidden="1">{"via1",#N/A,TRUE,"general";"via2",#N/A,TRUE,"general";"via3",#N/A,TRUE,"general"}</definedName>
    <definedName name="ytuytfgh" localSheetId="1" hidden="1">{"via1",#N/A,TRUE,"general";"via2",#N/A,TRUE,"general";"via3",#N/A,TRUE,"general"}</definedName>
    <definedName name="ytuytfgh" localSheetId="4" hidden="1">{"via1",#N/A,TRUE,"general";"via2",#N/A,TRUE,"general";"via3",#N/A,TRUE,"general"}</definedName>
    <definedName name="ytuytfgh" localSheetId="3" hidden="1">{"via1",#N/A,TRUE,"general";"via2",#N/A,TRUE,"general";"via3",#N/A,TRUE,"general"}</definedName>
    <definedName name="ytuytfgh" localSheetId="5" hidden="1">{"via1",#N/A,TRUE,"general";"via2",#N/A,TRUE,"general";"via3",#N/A,TRUE,"general"}</definedName>
    <definedName name="ytuytfgh" localSheetId="9"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8" hidden="1">{"TAB1",#N/A,TRUE,"GENERAL";"TAB2",#N/A,TRUE,"GENERAL";"TAB3",#N/A,TRUE,"GENERAL";"TAB4",#N/A,TRUE,"GENERAL";"TAB5",#N/A,TRUE,"GENERAL"}</definedName>
    <definedName name="yty" localSheetId="2" hidden="1">{"TAB1",#N/A,TRUE,"GENERAL";"TAB2",#N/A,TRUE,"GENERAL";"TAB3",#N/A,TRUE,"GENERAL";"TAB4",#N/A,TRUE,"GENERAL";"TAB5",#N/A,TRUE,"GENERAL"}</definedName>
    <definedName name="yty" localSheetId="7" hidden="1">{"TAB1",#N/A,TRUE,"GENERAL";"TAB2",#N/A,TRUE,"GENERAL";"TAB3",#N/A,TRUE,"GENERAL";"TAB4",#N/A,TRUE,"GENERAL";"TAB5",#N/A,TRUE,"GENERAL"}</definedName>
    <definedName name="yty" localSheetId="6" hidden="1">{"TAB1",#N/A,TRUE,"GENERAL";"TAB2",#N/A,TRUE,"GENERAL";"TAB3",#N/A,TRUE,"GENERAL";"TAB4",#N/A,TRUE,"GENERAL";"TAB5",#N/A,TRUE,"GENERAL"}</definedName>
    <definedName name="yty" localSheetId="12" hidden="1">{"TAB1",#N/A,TRUE,"GENERAL";"TAB2",#N/A,TRUE,"GENERAL";"TAB3",#N/A,TRUE,"GENERAL";"TAB4",#N/A,TRUE,"GENERAL";"TAB5",#N/A,TRUE,"GENERAL"}</definedName>
    <definedName name="yty" localSheetId="11" hidden="1">{"TAB1",#N/A,TRUE,"GENERAL";"TAB2",#N/A,TRUE,"GENERAL";"TAB3",#N/A,TRUE,"GENERAL";"TAB4",#N/A,TRUE,"GENERAL";"TAB5",#N/A,TRUE,"GENERAL"}</definedName>
    <definedName name="yty" localSheetId="10" hidden="1">{"TAB1",#N/A,TRUE,"GENERAL";"TAB2",#N/A,TRUE,"GENERAL";"TAB3",#N/A,TRUE,"GENERAL";"TAB4",#N/A,TRUE,"GENERAL";"TAB5",#N/A,TRUE,"GENERAL"}</definedName>
    <definedName name="yty" localSheetId="1" hidden="1">{"TAB1",#N/A,TRUE,"GENERAL";"TAB2",#N/A,TRUE,"GENERAL";"TAB3",#N/A,TRUE,"GENERAL";"TAB4",#N/A,TRUE,"GENERAL";"TAB5",#N/A,TRUE,"GENERAL"}</definedName>
    <definedName name="yty" localSheetId="4" hidden="1">{"TAB1",#N/A,TRUE,"GENERAL";"TAB2",#N/A,TRUE,"GENERAL";"TAB3",#N/A,TRUE,"GENERAL";"TAB4",#N/A,TRUE,"GENERAL";"TAB5",#N/A,TRUE,"GENERAL"}</definedName>
    <definedName name="yty" localSheetId="3" hidden="1">{"TAB1",#N/A,TRUE,"GENERAL";"TAB2",#N/A,TRUE,"GENERAL";"TAB3",#N/A,TRUE,"GENERAL";"TAB4",#N/A,TRUE,"GENERAL";"TAB5",#N/A,TRUE,"GENERAL"}</definedName>
    <definedName name="yty" localSheetId="5" hidden="1">{"TAB1",#N/A,TRUE,"GENERAL";"TAB2",#N/A,TRUE,"GENERAL";"TAB3",#N/A,TRUE,"GENERAL";"TAB4",#N/A,TRUE,"GENERAL";"TAB5",#N/A,TRUE,"GENERAL"}</definedName>
    <definedName name="yty" localSheetId="9"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8" hidden="1">{"via1",#N/A,TRUE,"general";"via2",#N/A,TRUE,"general";"via3",#N/A,TRUE,"general"}</definedName>
    <definedName name="ytyyh" localSheetId="2" hidden="1">{"via1",#N/A,TRUE,"general";"via2",#N/A,TRUE,"general";"via3",#N/A,TRUE,"general"}</definedName>
    <definedName name="ytyyh" localSheetId="7" hidden="1">{"via1",#N/A,TRUE,"general";"via2",#N/A,TRUE,"general";"via3",#N/A,TRUE,"general"}</definedName>
    <definedName name="ytyyh" localSheetId="6" hidden="1">{"via1",#N/A,TRUE,"general";"via2",#N/A,TRUE,"general";"via3",#N/A,TRUE,"general"}</definedName>
    <definedName name="ytyyh" localSheetId="12" hidden="1">{"via1",#N/A,TRUE,"general";"via2",#N/A,TRUE,"general";"via3",#N/A,TRUE,"general"}</definedName>
    <definedName name="ytyyh" localSheetId="11" hidden="1">{"via1",#N/A,TRUE,"general";"via2",#N/A,TRUE,"general";"via3",#N/A,TRUE,"general"}</definedName>
    <definedName name="ytyyh" localSheetId="10" hidden="1">{"via1",#N/A,TRUE,"general";"via2",#N/A,TRUE,"general";"via3",#N/A,TRUE,"general"}</definedName>
    <definedName name="ytyyh" localSheetId="1" hidden="1">{"via1",#N/A,TRUE,"general";"via2",#N/A,TRUE,"general";"via3",#N/A,TRUE,"general"}</definedName>
    <definedName name="ytyyh" localSheetId="4" hidden="1">{"via1",#N/A,TRUE,"general";"via2",#N/A,TRUE,"general";"via3",#N/A,TRUE,"general"}</definedName>
    <definedName name="ytyyh" localSheetId="3" hidden="1">{"via1",#N/A,TRUE,"general";"via2",#N/A,TRUE,"general";"via3",#N/A,TRUE,"general"}</definedName>
    <definedName name="ytyyh" localSheetId="5" hidden="1">{"via1",#N/A,TRUE,"general";"via2",#N/A,TRUE,"general";"via3",#N/A,TRUE,"general"}</definedName>
    <definedName name="ytyyh" localSheetId="9"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1"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9"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8" hidden="1">{"TAB1",#N/A,TRUE,"GENERAL";"TAB2",#N/A,TRUE,"GENERAL";"TAB3",#N/A,TRUE,"GENERAL";"TAB4",#N/A,TRUE,"GENERAL";"TAB5",#N/A,TRUE,"GENERAL"}</definedName>
    <definedName name="yu" localSheetId="2" hidden="1">{"TAB1",#N/A,TRUE,"GENERAL";"TAB2",#N/A,TRUE,"GENERAL";"TAB3",#N/A,TRUE,"GENERAL";"TAB4",#N/A,TRUE,"GENERAL";"TAB5",#N/A,TRUE,"GENERAL"}</definedName>
    <definedName name="yu" localSheetId="7" hidden="1">{"TAB1",#N/A,TRUE,"GENERAL";"TAB2",#N/A,TRUE,"GENERAL";"TAB3",#N/A,TRUE,"GENERAL";"TAB4",#N/A,TRUE,"GENERAL";"TAB5",#N/A,TRUE,"GENERAL"}</definedName>
    <definedName name="yu" localSheetId="6" hidden="1">{"TAB1",#N/A,TRUE,"GENERAL";"TAB2",#N/A,TRUE,"GENERAL";"TAB3",#N/A,TRUE,"GENERAL";"TAB4",#N/A,TRUE,"GENERAL";"TAB5",#N/A,TRUE,"GENERAL"}</definedName>
    <definedName name="yu" localSheetId="12" hidden="1">{"TAB1",#N/A,TRUE,"GENERAL";"TAB2",#N/A,TRUE,"GENERAL";"TAB3",#N/A,TRUE,"GENERAL";"TAB4",#N/A,TRUE,"GENERAL";"TAB5",#N/A,TRUE,"GENERAL"}</definedName>
    <definedName name="yu" localSheetId="11" hidden="1">{"TAB1",#N/A,TRUE,"GENERAL";"TAB2",#N/A,TRUE,"GENERAL";"TAB3",#N/A,TRUE,"GENERAL";"TAB4",#N/A,TRUE,"GENERAL";"TAB5",#N/A,TRUE,"GENERAL"}</definedName>
    <definedName name="yu" localSheetId="10" hidden="1">{"TAB1",#N/A,TRUE,"GENERAL";"TAB2",#N/A,TRUE,"GENERAL";"TAB3",#N/A,TRUE,"GENERAL";"TAB4",#N/A,TRUE,"GENERAL";"TAB5",#N/A,TRUE,"GENERAL"}</definedName>
    <definedName name="yu" localSheetId="1" hidden="1">{"TAB1",#N/A,TRUE,"GENERAL";"TAB2",#N/A,TRUE,"GENERAL";"TAB3",#N/A,TRUE,"GENERAL";"TAB4",#N/A,TRUE,"GENERAL";"TAB5",#N/A,TRUE,"GENERAL"}</definedName>
    <definedName name="yu" localSheetId="4" hidden="1">{"TAB1",#N/A,TRUE,"GENERAL";"TAB2",#N/A,TRUE,"GENERAL";"TAB3",#N/A,TRUE,"GENERAL";"TAB4",#N/A,TRUE,"GENERAL";"TAB5",#N/A,TRUE,"GENERAL"}</definedName>
    <definedName name="yu" localSheetId="3" hidden="1">{"TAB1",#N/A,TRUE,"GENERAL";"TAB2",#N/A,TRUE,"GENERAL";"TAB3",#N/A,TRUE,"GENERAL";"TAB4",#N/A,TRUE,"GENERAL";"TAB5",#N/A,TRUE,"GENERAL"}</definedName>
    <definedName name="yu" localSheetId="5" hidden="1">{"TAB1",#N/A,TRUE,"GENERAL";"TAB2",#N/A,TRUE,"GENERAL";"TAB3",#N/A,TRUE,"GENERAL";"TAB4",#N/A,TRUE,"GENERAL";"TAB5",#N/A,TRUE,"GENERAL"}</definedName>
    <definedName name="yu" localSheetId="9"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9"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8" hidden="1">{"TAB1",#N/A,TRUE,"GENERAL";"TAB2",#N/A,TRUE,"GENERAL";"TAB3",#N/A,TRUE,"GENERAL";"TAB4",#N/A,TRUE,"GENERAL";"TAB5",#N/A,TRUE,"GENERAL"}</definedName>
    <definedName name="yuhgh" localSheetId="2" hidden="1">{"TAB1",#N/A,TRUE,"GENERAL";"TAB2",#N/A,TRUE,"GENERAL";"TAB3",#N/A,TRUE,"GENERAL";"TAB4",#N/A,TRUE,"GENERAL";"TAB5",#N/A,TRUE,"GENERAL"}</definedName>
    <definedName name="yuhgh" localSheetId="7" hidden="1">{"TAB1",#N/A,TRUE,"GENERAL";"TAB2",#N/A,TRUE,"GENERAL";"TAB3",#N/A,TRUE,"GENERAL";"TAB4",#N/A,TRUE,"GENERAL";"TAB5",#N/A,TRUE,"GENERAL"}</definedName>
    <definedName name="yuhgh" localSheetId="6"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1" hidden="1">{"TAB1",#N/A,TRUE,"GENERAL";"TAB2",#N/A,TRUE,"GENERAL";"TAB3",#N/A,TRUE,"GENERAL";"TAB4",#N/A,TRUE,"GENERAL";"TAB5",#N/A,TRUE,"GENERAL"}</definedName>
    <definedName name="yuhgh" localSheetId="4" hidden="1">{"TAB1",#N/A,TRUE,"GENERAL";"TAB2",#N/A,TRUE,"GENERAL";"TAB3",#N/A,TRUE,"GENERAL";"TAB4",#N/A,TRUE,"GENERAL";"TAB5",#N/A,TRUE,"GENERAL"}</definedName>
    <definedName name="yuhgh" localSheetId="3" hidden="1">{"TAB1",#N/A,TRUE,"GENERAL";"TAB2",#N/A,TRUE,"GENERAL";"TAB3",#N/A,TRUE,"GENERAL";"TAB4",#N/A,TRUE,"GENERAL";"TAB5",#N/A,TRUE,"GENERAL"}</definedName>
    <definedName name="yuhgh" localSheetId="5" hidden="1">{"TAB1",#N/A,TRUE,"GENERAL";"TAB2",#N/A,TRUE,"GENERAL";"TAB3",#N/A,TRUE,"GENERAL";"TAB4",#N/A,TRUE,"GENERAL";"TAB5",#N/A,TRUE,"GENERAL"}</definedName>
    <definedName name="yuhgh" localSheetId="9" hidden="1">{"TAB1",#N/A,TRUE,"GENERAL";"TAB2",#N/A,TRUE,"GENERAL";"TAB3",#N/A,TRUE,"GENERAL";"TAB4",#N/A,TRUE,"GENERAL";"TAB5",#N/A,TRUE,"GENERAL"}</definedName>
    <definedName name="yuhgh" hidden="1">{"TAB1",#N/A,TRUE,"GENERAL";"TAB2",#N/A,TRUE,"GENERAL";"TAB3",#N/A,TRUE,"GENERAL";"TAB4",#N/A,TRUE,"GENERAL";"TAB5",#N/A,TRUE,"GENERAL"}</definedName>
    <definedName name="yunidad_sanitaria">#REF!</definedName>
    <definedName name="yutu" localSheetId="0" hidden="1">{"via1",#N/A,TRUE,"general";"via2",#N/A,TRUE,"general";"via3",#N/A,TRUE,"general"}</definedName>
    <definedName name="yutu" localSheetId="8" hidden="1">{"via1",#N/A,TRUE,"general";"via2",#N/A,TRUE,"general";"via3",#N/A,TRUE,"general"}</definedName>
    <definedName name="yutu" localSheetId="2" hidden="1">{"via1",#N/A,TRUE,"general";"via2",#N/A,TRUE,"general";"via3",#N/A,TRUE,"general"}</definedName>
    <definedName name="yutu" localSheetId="7" hidden="1">{"via1",#N/A,TRUE,"general";"via2",#N/A,TRUE,"general";"via3",#N/A,TRUE,"general"}</definedName>
    <definedName name="yutu" localSheetId="6" hidden="1">{"via1",#N/A,TRUE,"general";"via2",#N/A,TRUE,"general";"via3",#N/A,TRUE,"general"}</definedName>
    <definedName name="yutu" localSheetId="12" hidden="1">{"via1",#N/A,TRUE,"general";"via2",#N/A,TRUE,"general";"via3",#N/A,TRUE,"general"}</definedName>
    <definedName name="yutu" localSheetId="11" hidden="1">{"via1",#N/A,TRUE,"general";"via2",#N/A,TRUE,"general";"via3",#N/A,TRUE,"general"}</definedName>
    <definedName name="yutu" localSheetId="10" hidden="1">{"via1",#N/A,TRUE,"general";"via2",#N/A,TRUE,"general";"via3",#N/A,TRUE,"general"}</definedName>
    <definedName name="yutu" localSheetId="1" hidden="1">{"via1",#N/A,TRUE,"general";"via2",#N/A,TRUE,"general";"via3",#N/A,TRUE,"general"}</definedName>
    <definedName name="yutu" localSheetId="4" hidden="1">{"via1",#N/A,TRUE,"general";"via2",#N/A,TRUE,"general";"via3",#N/A,TRUE,"general"}</definedName>
    <definedName name="yutu" localSheetId="3" hidden="1">{"via1",#N/A,TRUE,"general";"via2",#N/A,TRUE,"general";"via3",#N/A,TRUE,"general"}</definedName>
    <definedName name="yutu" localSheetId="5" hidden="1">{"via1",#N/A,TRUE,"general";"via2",#N/A,TRUE,"general";"via3",#N/A,TRUE,"general"}</definedName>
    <definedName name="yutu" localSheetId="9"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8" hidden="1">{"via1",#N/A,TRUE,"general";"via2",#N/A,TRUE,"general";"via3",#N/A,TRUE,"general"}</definedName>
    <definedName name="yuuiiy" localSheetId="2" hidden="1">{"via1",#N/A,TRUE,"general";"via2",#N/A,TRUE,"general";"via3",#N/A,TRUE,"general"}</definedName>
    <definedName name="yuuiiy" localSheetId="7" hidden="1">{"via1",#N/A,TRUE,"general";"via2",#N/A,TRUE,"general";"via3",#N/A,TRUE,"general"}</definedName>
    <definedName name="yuuiiy" localSheetId="6" hidden="1">{"via1",#N/A,TRUE,"general";"via2",#N/A,TRUE,"general";"via3",#N/A,TRUE,"general"}</definedName>
    <definedName name="yuuiiy" localSheetId="12" hidden="1">{"via1",#N/A,TRUE,"general";"via2",#N/A,TRUE,"general";"via3",#N/A,TRUE,"general"}</definedName>
    <definedName name="yuuiiy" localSheetId="11" hidden="1">{"via1",#N/A,TRUE,"general";"via2",#N/A,TRUE,"general";"via3",#N/A,TRUE,"general"}</definedName>
    <definedName name="yuuiiy" localSheetId="10" hidden="1">{"via1",#N/A,TRUE,"general";"via2",#N/A,TRUE,"general";"via3",#N/A,TRUE,"general"}</definedName>
    <definedName name="yuuiiy" localSheetId="1" hidden="1">{"via1",#N/A,TRUE,"general";"via2",#N/A,TRUE,"general";"via3",#N/A,TRUE,"general"}</definedName>
    <definedName name="yuuiiy" localSheetId="4" hidden="1">{"via1",#N/A,TRUE,"general";"via2",#N/A,TRUE,"general";"via3",#N/A,TRUE,"general"}</definedName>
    <definedName name="yuuiiy" localSheetId="3" hidden="1">{"via1",#N/A,TRUE,"general";"via2",#N/A,TRUE,"general";"via3",#N/A,TRUE,"general"}</definedName>
    <definedName name="yuuiiy" localSheetId="5" hidden="1">{"via1",#N/A,TRUE,"general";"via2",#N/A,TRUE,"general";"via3",#N/A,TRUE,"general"}</definedName>
    <definedName name="yuuiiy" localSheetId="9"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8" hidden="1">{"via1",#N/A,TRUE,"general";"via2",#N/A,TRUE,"general";"via3",#N/A,TRUE,"general"}</definedName>
    <definedName name="yuuuuuu" localSheetId="2" hidden="1">{"via1",#N/A,TRUE,"general";"via2",#N/A,TRUE,"general";"via3",#N/A,TRUE,"general"}</definedName>
    <definedName name="yuuuuuu" localSheetId="7" hidden="1">{"via1",#N/A,TRUE,"general";"via2",#N/A,TRUE,"general";"via3",#N/A,TRUE,"general"}</definedName>
    <definedName name="yuuuuuu" localSheetId="6" hidden="1">{"via1",#N/A,TRUE,"general";"via2",#N/A,TRUE,"general";"via3",#N/A,TRUE,"general"}</definedName>
    <definedName name="yuuuuuu" localSheetId="12" hidden="1">{"via1",#N/A,TRUE,"general";"via2",#N/A,TRUE,"general";"via3",#N/A,TRUE,"general"}</definedName>
    <definedName name="yuuuuuu" localSheetId="11" hidden="1">{"via1",#N/A,TRUE,"general";"via2",#N/A,TRUE,"general";"via3",#N/A,TRUE,"general"}</definedName>
    <definedName name="yuuuuuu" localSheetId="10" hidden="1">{"via1",#N/A,TRUE,"general";"via2",#N/A,TRUE,"general";"via3",#N/A,TRUE,"general"}</definedName>
    <definedName name="yuuuuuu" localSheetId="1" hidden="1">{"via1",#N/A,TRUE,"general";"via2",#N/A,TRUE,"general";"via3",#N/A,TRUE,"general"}</definedName>
    <definedName name="yuuuuuu" localSheetId="4" hidden="1">{"via1",#N/A,TRUE,"general";"via2",#N/A,TRUE,"general";"via3",#N/A,TRUE,"general"}</definedName>
    <definedName name="yuuuuuu" localSheetId="3" hidden="1">{"via1",#N/A,TRUE,"general";"via2",#N/A,TRUE,"general";"via3",#N/A,TRUE,"general"}</definedName>
    <definedName name="yuuuuuu" localSheetId="5" hidden="1">{"via1",#N/A,TRUE,"general";"via2",#N/A,TRUE,"general";"via3",#N/A,TRUE,"general"}</definedName>
    <definedName name="yuuuuuu" localSheetId="9"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8" hidden="1">{"via1",#N/A,TRUE,"general";"via2",#N/A,TRUE,"general";"via3",#N/A,TRUE,"general"}</definedName>
    <definedName name="yy" localSheetId="2" hidden="1">{"via1",#N/A,TRUE,"general";"via2",#N/A,TRUE,"general";"via3",#N/A,TRUE,"general"}</definedName>
    <definedName name="yy" localSheetId="7" hidden="1">{"via1",#N/A,TRUE,"general";"via2",#N/A,TRUE,"general";"via3",#N/A,TRUE,"general"}</definedName>
    <definedName name="yy" localSheetId="6" hidden="1">{"via1",#N/A,TRUE,"general";"via2",#N/A,TRUE,"general";"via3",#N/A,TRUE,"general"}</definedName>
    <definedName name="yy" localSheetId="12" hidden="1">{"via1",#N/A,TRUE,"general";"via2",#N/A,TRUE,"general";"via3",#N/A,TRUE,"general"}</definedName>
    <definedName name="yy" localSheetId="11" hidden="1">{"via1",#N/A,TRUE,"general";"via2",#N/A,TRUE,"general";"via3",#N/A,TRUE,"general"}</definedName>
    <definedName name="yy" localSheetId="10" hidden="1">{"via1",#N/A,TRUE,"general";"via2",#N/A,TRUE,"general";"via3",#N/A,TRUE,"general"}</definedName>
    <definedName name="yy" localSheetId="1" hidden="1">{"via1",#N/A,TRUE,"general";"via2",#N/A,TRUE,"general";"via3",#N/A,TRUE,"general"}</definedName>
    <definedName name="yy" localSheetId="4" hidden="1">{"via1",#N/A,TRUE,"general";"via2",#N/A,TRUE,"general";"via3",#N/A,TRUE,"general"}</definedName>
    <definedName name="yy" localSheetId="3" hidden="1">{"via1",#N/A,TRUE,"general";"via2",#N/A,TRUE,"general";"via3",#N/A,TRUE,"general"}</definedName>
    <definedName name="yy" localSheetId="5" hidden="1">{"via1",#N/A,TRUE,"general";"via2",#N/A,TRUE,"general";"via3",#N/A,TRUE,"general"}</definedName>
    <definedName name="yy" localSheetId="9"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 localSheetId="8" hidden="1">{"TAB1",#N/A,TRUE,"GENERAL";"TAB2",#N/A,TRUE,"GENERAL";"TAB3",#N/A,TRUE,"GENERAL";"TAB4",#N/A,TRUE,"GENERAL";"TAB5",#N/A,TRUE,"GENERAL"}</definedName>
    <definedName name="yyy" localSheetId="2" hidden="1">{"TAB1",#N/A,TRUE,"GENERAL";"TAB2",#N/A,TRUE,"GENERAL";"TAB3",#N/A,TRUE,"GENERAL";"TAB4",#N/A,TRUE,"GENERAL";"TAB5",#N/A,TRUE,"GENERAL"}</definedName>
    <definedName name="yyy" localSheetId="7" hidden="1">{"TAB1",#N/A,TRUE,"GENERAL";"TAB2",#N/A,TRUE,"GENERAL";"TAB3",#N/A,TRUE,"GENERAL";"TAB4",#N/A,TRUE,"GENERAL";"TAB5",#N/A,TRUE,"GENERAL"}</definedName>
    <definedName name="yyy" localSheetId="6" hidden="1">{"TAB1",#N/A,TRUE,"GENERAL";"TAB2",#N/A,TRUE,"GENERAL";"TAB3",#N/A,TRUE,"GENERAL";"TAB4",#N/A,TRUE,"GENERAL";"TAB5",#N/A,TRUE,"GENERAL"}</definedName>
    <definedName name="yyy" localSheetId="12" hidden="1">{"TAB1",#N/A,TRUE,"GENERAL";"TAB2",#N/A,TRUE,"GENERAL";"TAB3",#N/A,TRUE,"GENERAL";"TAB4",#N/A,TRUE,"GENERAL";"TAB5",#N/A,TRUE,"GENERAL"}</definedName>
    <definedName name="yyy" localSheetId="11" hidden="1">{"TAB1",#N/A,TRUE,"GENERAL";"TAB2",#N/A,TRUE,"GENERAL";"TAB3",#N/A,TRUE,"GENERAL";"TAB4",#N/A,TRUE,"GENERAL";"TAB5",#N/A,TRUE,"GENERAL"}</definedName>
    <definedName name="yyy" localSheetId="10" hidden="1">{"TAB1",#N/A,TRUE,"GENERAL";"TAB2",#N/A,TRUE,"GENERAL";"TAB3",#N/A,TRUE,"GENERAL";"TAB4",#N/A,TRUE,"GENERAL";"TAB5",#N/A,TRUE,"GENERAL"}</definedName>
    <definedName name="yyy" localSheetId="1" hidden="1">{"TAB1",#N/A,TRUE,"GENERAL";"TAB2",#N/A,TRUE,"GENERAL";"TAB3",#N/A,TRUE,"GENERAL";"TAB4",#N/A,TRUE,"GENERAL";"TAB5",#N/A,TRUE,"GENERAL"}</definedName>
    <definedName name="yyy" localSheetId="4" hidden="1">{"TAB1",#N/A,TRUE,"GENERAL";"TAB2",#N/A,TRUE,"GENERAL";"TAB3",#N/A,TRUE,"GENERAL";"TAB4",#N/A,TRUE,"GENERAL";"TAB5",#N/A,TRUE,"GENERAL"}</definedName>
    <definedName name="yyy" localSheetId="3" hidden="1">{"TAB1",#N/A,TRUE,"GENERAL";"TAB2",#N/A,TRUE,"GENERAL";"TAB3",#N/A,TRUE,"GENERAL";"TAB4",#N/A,TRUE,"GENERAL";"TAB5",#N/A,TRUE,"GENERAL"}</definedName>
    <definedName name="yyy" localSheetId="5" hidden="1">{"TAB1",#N/A,TRUE,"GENERAL";"TAB2",#N/A,TRUE,"GENERAL";"TAB3",#N/A,TRUE,"GENERAL";"TAB4",#N/A,TRUE,"GENERAL";"TAB5",#N/A,TRUE,"GENERAL"}</definedName>
    <definedName name="yyy" localSheetId="9"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8" hidden="1">{"TAB1",#N/A,TRUE,"GENERAL";"TAB2",#N/A,TRUE,"GENERAL";"TAB3",#N/A,TRUE,"GENERAL";"TAB4",#N/A,TRUE,"GENERAL";"TAB5",#N/A,TRUE,"GENERAL"}</definedName>
    <definedName name="yyyuh" localSheetId="2" hidden="1">{"TAB1",#N/A,TRUE,"GENERAL";"TAB2",#N/A,TRUE,"GENERAL";"TAB3",#N/A,TRUE,"GENERAL";"TAB4",#N/A,TRUE,"GENERAL";"TAB5",#N/A,TRUE,"GENERAL"}</definedName>
    <definedName name="yyyuh" localSheetId="7" hidden="1">{"TAB1",#N/A,TRUE,"GENERAL";"TAB2",#N/A,TRUE,"GENERAL";"TAB3",#N/A,TRUE,"GENERAL";"TAB4",#N/A,TRUE,"GENERAL";"TAB5",#N/A,TRUE,"GENERAL"}</definedName>
    <definedName name="yyyuh" localSheetId="6"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1" hidden="1">{"TAB1",#N/A,TRUE,"GENERAL";"TAB2",#N/A,TRUE,"GENERAL";"TAB3",#N/A,TRUE,"GENERAL";"TAB4",#N/A,TRUE,"GENERAL";"TAB5",#N/A,TRUE,"GENERAL"}</definedName>
    <definedName name="yyyuh" localSheetId="4" hidden="1">{"TAB1",#N/A,TRUE,"GENERAL";"TAB2",#N/A,TRUE,"GENERAL";"TAB3",#N/A,TRUE,"GENERAL";"TAB4",#N/A,TRUE,"GENERAL";"TAB5",#N/A,TRUE,"GENERAL"}</definedName>
    <definedName name="yyyuh" localSheetId="3" hidden="1">{"TAB1",#N/A,TRUE,"GENERAL";"TAB2",#N/A,TRUE,"GENERAL";"TAB3",#N/A,TRUE,"GENERAL";"TAB4",#N/A,TRUE,"GENERAL";"TAB5",#N/A,TRUE,"GENERAL"}</definedName>
    <definedName name="yyyuh" localSheetId="5" hidden="1">{"TAB1",#N/A,TRUE,"GENERAL";"TAB2",#N/A,TRUE,"GENERAL";"TAB3",#N/A,TRUE,"GENERAL";"TAB4",#N/A,TRUE,"GENERAL";"TAB5",#N/A,TRUE,"GENERAL"}</definedName>
    <definedName name="yyyuh" localSheetId="9"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9"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8" hidden="1">{"via1",#N/A,TRUE,"general";"via2",#N/A,TRUE,"general";"via3",#N/A,TRUE,"general"}</definedName>
    <definedName name="yyyyyf" localSheetId="2" hidden="1">{"via1",#N/A,TRUE,"general";"via2",#N/A,TRUE,"general";"via3",#N/A,TRUE,"general"}</definedName>
    <definedName name="yyyyyf" localSheetId="7" hidden="1">{"via1",#N/A,TRUE,"general";"via2",#N/A,TRUE,"general";"via3",#N/A,TRUE,"general"}</definedName>
    <definedName name="yyyyyf" localSheetId="6" hidden="1">{"via1",#N/A,TRUE,"general";"via2",#N/A,TRUE,"general";"via3",#N/A,TRUE,"general"}</definedName>
    <definedName name="yyyyyf" localSheetId="12" hidden="1">{"via1",#N/A,TRUE,"general";"via2",#N/A,TRUE,"general";"via3",#N/A,TRUE,"general"}</definedName>
    <definedName name="yyyyyf" localSheetId="11" hidden="1">{"via1",#N/A,TRUE,"general";"via2",#N/A,TRUE,"general";"via3",#N/A,TRUE,"general"}</definedName>
    <definedName name="yyyyyf" localSheetId="10" hidden="1">{"via1",#N/A,TRUE,"general";"via2",#N/A,TRUE,"general";"via3",#N/A,TRUE,"general"}</definedName>
    <definedName name="yyyyyf" localSheetId="1" hidden="1">{"via1",#N/A,TRUE,"general";"via2",#N/A,TRUE,"general";"via3",#N/A,TRUE,"general"}</definedName>
    <definedName name="yyyyyf" localSheetId="4" hidden="1">{"via1",#N/A,TRUE,"general";"via2",#N/A,TRUE,"general";"via3",#N/A,TRUE,"general"}</definedName>
    <definedName name="yyyyyf" localSheetId="3" hidden="1">{"via1",#N/A,TRUE,"general";"via2",#N/A,TRUE,"general";"via3",#N/A,TRUE,"general"}</definedName>
    <definedName name="yyyyyf" localSheetId="5" hidden="1">{"via1",#N/A,TRUE,"general";"via2",#N/A,TRUE,"general";"via3",#N/A,TRUE,"general"}</definedName>
    <definedName name="yyyyyf" localSheetId="9" hidden="1">{"via1",#N/A,TRUE,"general";"via2",#N/A,TRUE,"general";"via3",#N/A,TRUE,"general"}</definedName>
    <definedName name="yyyyyf" hidden="1">{"via1",#N/A,TRUE,"general";"via2",#N/A,TRUE,"general";"via3",#N/A,TRUE,"general"}</definedName>
    <definedName name="Z" localSheetId="0">#REF!</definedName>
    <definedName name="Z" localSheetId="8">#REF!</definedName>
    <definedName name="Z" localSheetId="2">#REF!</definedName>
    <definedName name="Z" localSheetId="6">#REF!</definedName>
    <definedName name="Z" localSheetId="12">#REF!</definedName>
    <definedName name="Z" localSheetId="11">#REF!</definedName>
    <definedName name="Z" localSheetId="10">#REF!</definedName>
    <definedName name="Z" localSheetId="1">#REF!</definedName>
    <definedName name="Z" localSheetId="4">#REF!</definedName>
    <definedName name="Z" localSheetId="3">#REF!</definedName>
    <definedName name="Z" localSheetId="5">#REF!</definedName>
    <definedName name="Z" localSheetId="9">#REF!</definedName>
    <definedName name="Z">#REF!</definedName>
    <definedName name="Z_B3255642_8A6B_11D5_916F_005004920FCB_.wvu.PrintTitles" localSheetId="0" hidden="1">#REF!</definedName>
    <definedName name="Z_B3255642_8A6B_11D5_916F_005004920FCB_.wvu.PrintTitles" localSheetId="2" hidden="1">#REF!</definedName>
    <definedName name="Z_B3255642_8A6B_11D5_916F_005004920FCB_.wvu.PrintTitles" localSheetId="6" hidden="1">#REF!</definedName>
    <definedName name="Z_B3255642_8A6B_11D5_916F_005004920FCB_.wvu.PrintTitles" localSheetId="12" hidden="1">#REF!</definedName>
    <definedName name="Z_B3255642_8A6B_11D5_916F_005004920FCB_.wvu.PrintTitles" localSheetId="11" hidden="1">#REF!</definedName>
    <definedName name="Z_B3255642_8A6B_11D5_916F_005004920FCB_.wvu.PrintTitles" localSheetId="10" hidden="1">#REF!</definedName>
    <definedName name="Z_B3255642_8A6B_11D5_916F_005004920FCB_.wvu.PrintTitles" localSheetId="1" hidden="1">#REF!</definedName>
    <definedName name="Z_B3255642_8A6B_11D5_916F_005004920FCB_.wvu.PrintTitles" localSheetId="4" hidden="1">#REF!</definedName>
    <definedName name="Z_B3255642_8A6B_11D5_916F_005004920FCB_.wvu.PrintTitles" localSheetId="3" hidden="1">#REF!</definedName>
    <definedName name="Z_B3255642_8A6B_11D5_916F_005004920FCB_.wvu.PrintTitles" localSheetId="5" hidden="1">#REF!</definedName>
    <definedName name="Z_B3255642_8A6B_11D5_916F_005004920FCB_.wvu.PrintTitles" localSheetId="9" hidden="1">#REF!</definedName>
    <definedName name="Z_B3255642_8A6B_11D5_916F_005004920FCB_.wvu.PrintTitles" hidden="1">#REF!</definedName>
    <definedName name="ZAQ" localSheetId="0" hidden="1">{#N/A,#N/A,TRUE,"INGENIERIA";#N/A,#N/A,TRUE,"COMPRAS";#N/A,#N/A,TRUE,"DIRECCION";#N/A,#N/A,TRUE,"RESUMEN"}</definedName>
    <definedName name="ZAQ" localSheetId="8" hidden="1">{#N/A,#N/A,TRUE,"INGENIERIA";#N/A,#N/A,TRUE,"COMPRAS";#N/A,#N/A,TRUE,"DIRECCION";#N/A,#N/A,TRUE,"RESUMEN"}</definedName>
    <definedName name="ZAQ" localSheetId="2" hidden="1">{#N/A,#N/A,TRUE,"INGENIERIA";#N/A,#N/A,TRUE,"COMPRAS";#N/A,#N/A,TRUE,"DIRECCION";#N/A,#N/A,TRUE,"RESUMEN"}</definedName>
    <definedName name="ZAQ" localSheetId="7" hidden="1">{#N/A,#N/A,TRUE,"INGENIERIA";#N/A,#N/A,TRUE,"COMPRAS";#N/A,#N/A,TRUE,"DIRECCION";#N/A,#N/A,TRUE,"RESUMEN"}</definedName>
    <definedName name="ZAQ" localSheetId="6" hidden="1">{#N/A,#N/A,TRUE,"INGENIERIA";#N/A,#N/A,TRUE,"COMPRAS";#N/A,#N/A,TRUE,"DIRECCION";#N/A,#N/A,TRUE,"RESUMEN"}</definedName>
    <definedName name="ZAQ" localSheetId="12" hidden="1">{#N/A,#N/A,TRUE,"INGENIERIA";#N/A,#N/A,TRUE,"COMPRAS";#N/A,#N/A,TRUE,"DIRECCION";#N/A,#N/A,TRUE,"RESUMEN"}</definedName>
    <definedName name="ZAQ" localSheetId="11" hidden="1">{#N/A,#N/A,TRUE,"INGENIERIA";#N/A,#N/A,TRUE,"COMPRAS";#N/A,#N/A,TRUE,"DIRECCION";#N/A,#N/A,TRUE,"RESUMEN"}</definedName>
    <definedName name="ZAQ" localSheetId="10" hidden="1">{#N/A,#N/A,TRUE,"INGENIERIA";#N/A,#N/A,TRUE,"COMPRAS";#N/A,#N/A,TRUE,"DIRECCION";#N/A,#N/A,TRUE,"RESUMEN"}</definedName>
    <definedName name="ZAQ" localSheetId="1" hidden="1">{#N/A,#N/A,TRUE,"INGENIERIA";#N/A,#N/A,TRUE,"COMPRAS";#N/A,#N/A,TRUE,"DIRECCION";#N/A,#N/A,TRUE,"RESUMEN"}</definedName>
    <definedName name="ZAQ" localSheetId="4" hidden="1">{#N/A,#N/A,TRUE,"INGENIERIA";#N/A,#N/A,TRUE,"COMPRAS";#N/A,#N/A,TRUE,"DIRECCION";#N/A,#N/A,TRUE,"RESUMEN"}</definedName>
    <definedName name="ZAQ" localSheetId="3" hidden="1">{#N/A,#N/A,TRUE,"INGENIERIA";#N/A,#N/A,TRUE,"COMPRAS";#N/A,#N/A,TRUE,"DIRECCION";#N/A,#N/A,TRUE,"RESUMEN"}</definedName>
    <definedName name="ZAQ" localSheetId="5" hidden="1">{#N/A,#N/A,TRUE,"INGENIERIA";#N/A,#N/A,TRUE,"COMPRAS";#N/A,#N/A,TRUE,"DIRECCION";#N/A,#N/A,TRUE,"RESUMEN"}</definedName>
    <definedName name="ZAQ" localSheetId="9" hidden="1">{#N/A,#N/A,TRUE,"INGENIERIA";#N/A,#N/A,TRUE,"COMPRAS";#N/A,#N/A,TRUE,"DIRECCION";#N/A,#N/A,TRUE,"RESUMEN"}</definedName>
    <definedName name="ZAQ" hidden="1">{#N/A,#N/A,TRUE,"INGENIERIA";#N/A,#N/A,TRUE,"COMPRAS";#N/A,#N/A,TRUE,"DIRECCION";#N/A,#N/A,TRUE,"RESUMEN"}</definedName>
    <definedName name="zdervr" localSheetId="0" hidden="1">{"via1",#N/A,TRUE,"general";"via2",#N/A,TRUE,"general";"via3",#N/A,TRUE,"general"}</definedName>
    <definedName name="zdervr" localSheetId="8" hidden="1">{"via1",#N/A,TRUE,"general";"via2",#N/A,TRUE,"general";"via3",#N/A,TRUE,"general"}</definedName>
    <definedName name="zdervr" localSheetId="2" hidden="1">{"via1",#N/A,TRUE,"general";"via2",#N/A,TRUE,"general";"via3",#N/A,TRUE,"general"}</definedName>
    <definedName name="zdervr" localSheetId="7" hidden="1">{"via1",#N/A,TRUE,"general";"via2",#N/A,TRUE,"general";"via3",#N/A,TRUE,"general"}</definedName>
    <definedName name="zdervr" localSheetId="6" hidden="1">{"via1",#N/A,TRUE,"general";"via2",#N/A,TRUE,"general";"via3",#N/A,TRUE,"general"}</definedName>
    <definedName name="zdervr" localSheetId="12" hidden="1">{"via1",#N/A,TRUE,"general";"via2",#N/A,TRUE,"general";"via3",#N/A,TRUE,"general"}</definedName>
    <definedName name="zdervr" localSheetId="11" hidden="1">{"via1",#N/A,TRUE,"general";"via2",#N/A,TRUE,"general";"via3",#N/A,TRUE,"general"}</definedName>
    <definedName name="zdervr" localSheetId="10" hidden="1">{"via1",#N/A,TRUE,"general";"via2",#N/A,TRUE,"general";"via3",#N/A,TRUE,"general"}</definedName>
    <definedName name="zdervr" localSheetId="1" hidden="1">{"via1",#N/A,TRUE,"general";"via2",#N/A,TRUE,"general";"via3",#N/A,TRUE,"general"}</definedName>
    <definedName name="zdervr" localSheetId="4" hidden="1">{"via1",#N/A,TRUE,"general";"via2",#N/A,TRUE,"general";"via3",#N/A,TRUE,"general"}</definedName>
    <definedName name="zdervr" localSheetId="3" hidden="1">{"via1",#N/A,TRUE,"general";"via2",#N/A,TRUE,"general";"via3",#N/A,TRUE,"general"}</definedName>
    <definedName name="zdervr" localSheetId="5" hidden="1">{"via1",#N/A,TRUE,"general";"via2",#N/A,TRUE,"general";"via3",#N/A,TRUE,"general"}</definedName>
    <definedName name="zdervr" localSheetId="9" hidden="1">{"via1",#N/A,TRUE,"general";"via2",#N/A,TRUE,"general";"via3",#N/A,TRUE,"general"}</definedName>
    <definedName name="zdervr" hidden="1">{"via1",#N/A,TRUE,"general";"via2",#N/A,TRUE,"general";"via3",#N/A,TRUE,"general"}</definedName>
    <definedName name="ZDF" localSheetId="0">#REF!</definedName>
    <definedName name="ZDF" localSheetId="2">#REF!</definedName>
    <definedName name="ZDF" localSheetId="6">#REF!</definedName>
    <definedName name="ZDF" localSheetId="12">#REF!</definedName>
    <definedName name="ZDF" localSheetId="11">#REF!</definedName>
    <definedName name="ZDF" localSheetId="10">#REF!</definedName>
    <definedName name="ZDF" localSheetId="1">#REF!</definedName>
    <definedName name="ZDF" localSheetId="4">#REF!</definedName>
    <definedName name="ZDF" localSheetId="3">#REF!</definedName>
    <definedName name="ZDF" localSheetId="5">#REF!</definedName>
    <definedName name="ZDF" localSheetId="9">#REF!</definedName>
    <definedName name="ZDF">#REF!</definedName>
    <definedName name="ZONA1" localSheetId="0">#REF!</definedName>
    <definedName name="ZONA1" localSheetId="2">#REF!</definedName>
    <definedName name="ZONA1" localSheetId="6">#REF!</definedName>
    <definedName name="ZONA1" localSheetId="12">#REF!</definedName>
    <definedName name="ZONA1" localSheetId="11">#REF!</definedName>
    <definedName name="ZONA1" localSheetId="10">#REF!</definedName>
    <definedName name="ZONA1" localSheetId="1">#REF!</definedName>
    <definedName name="ZONA1" localSheetId="4">#REF!</definedName>
    <definedName name="ZONA1" localSheetId="3">#REF!</definedName>
    <definedName name="ZONA1" localSheetId="5">#REF!</definedName>
    <definedName name="ZONA1" localSheetId="9">#REF!</definedName>
    <definedName name="ZONA1">#REF!</definedName>
    <definedName name="ZONA3" localSheetId="0">#REF!</definedName>
    <definedName name="ZONA3" localSheetId="2">#REF!</definedName>
    <definedName name="ZONA3" localSheetId="6">#REF!</definedName>
    <definedName name="ZONA3" localSheetId="12">#REF!</definedName>
    <definedName name="ZONA3" localSheetId="11">#REF!</definedName>
    <definedName name="ZONA3" localSheetId="10">#REF!</definedName>
    <definedName name="ZONA3" localSheetId="1">#REF!</definedName>
    <definedName name="ZONA3" localSheetId="4">#REF!</definedName>
    <definedName name="ZONA3" localSheetId="3">#REF!</definedName>
    <definedName name="ZONA3" localSheetId="5">#REF!</definedName>
    <definedName name="ZONA3" localSheetId="9">#REF!</definedName>
    <definedName name="ZONA3">#REF!</definedName>
    <definedName name="ZONA4" localSheetId="0">#REF!</definedName>
    <definedName name="ZONA4" localSheetId="2">#REF!</definedName>
    <definedName name="ZONA4" localSheetId="6">#REF!</definedName>
    <definedName name="ZONA4" localSheetId="12">#REF!</definedName>
    <definedName name="ZONA4" localSheetId="11">#REF!</definedName>
    <definedName name="ZONA4" localSheetId="10">#REF!</definedName>
    <definedName name="ZONA4" localSheetId="4">#REF!</definedName>
    <definedName name="ZONA4" localSheetId="3">#REF!</definedName>
    <definedName name="ZONA4" localSheetId="5">#REF!</definedName>
    <definedName name="ZONA4" localSheetId="9">#REF!</definedName>
    <definedName name="ZONA4">#REF!</definedName>
    <definedName name="zv" localSheetId="0">#REF!</definedName>
    <definedName name="zv" localSheetId="8">#REF!</definedName>
    <definedName name="zv" localSheetId="2">#REF!</definedName>
    <definedName name="zv" localSheetId="6">#REF!</definedName>
    <definedName name="zv" localSheetId="12">#REF!</definedName>
    <definedName name="zv" localSheetId="11">#REF!</definedName>
    <definedName name="zv" localSheetId="10">#REF!</definedName>
    <definedName name="zv" localSheetId="4">#REF!</definedName>
    <definedName name="zv" localSheetId="3">#REF!</definedName>
    <definedName name="zv" localSheetId="5">#REF!</definedName>
    <definedName name="zv" localSheetId="9">#REF!</definedName>
    <definedName name="zv">#REF!</definedName>
    <definedName name="zx" localSheetId="0">#REF!</definedName>
    <definedName name="zx" localSheetId="8">'ANALISIS BASICOS'!ERR</definedName>
    <definedName name="zx" localSheetId="2">'APU''s CHORRERA'!ERR</definedName>
    <definedName name="zx" localSheetId="7">'CANTIDADES Puente'!ERR</definedName>
    <definedName name="zx" localSheetId="6">Cronograma!ERR</definedName>
    <definedName name="zx" localSheetId="12">'CUADRILLAS 2026'!ERR</definedName>
    <definedName name="zx" localSheetId="11">'EQUIPOS 2026'!ERR</definedName>
    <definedName name="zx" localSheetId="10">'INSUMOS 2026'!ERR</definedName>
    <definedName name="zx" localSheetId="1">PAGA!ERR</definedName>
    <definedName name="zx" localSheetId="4">PRESUPUESTO!ERR</definedName>
    <definedName name="zx" localSheetId="3">'PRESUPUESTO CON AIU'!ERR</definedName>
    <definedName name="zx" localSheetId="5">#REF!</definedName>
    <definedName name="zx" localSheetId="9">'TRANSPORTE 2026'!ERR</definedName>
    <definedName name="zx">ERR</definedName>
    <definedName name="zxczds" localSheetId="0"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1"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9"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8" hidden="1">{"via1",#N/A,TRUE,"general";"via2",#N/A,TRUE,"general";"via3",#N/A,TRUE,"general"}</definedName>
    <definedName name="zxsdftyu" localSheetId="2" hidden="1">{"via1",#N/A,TRUE,"general";"via2",#N/A,TRUE,"general";"via3",#N/A,TRUE,"general"}</definedName>
    <definedName name="zxsdftyu" localSheetId="7" hidden="1">{"via1",#N/A,TRUE,"general";"via2",#N/A,TRUE,"general";"via3",#N/A,TRUE,"general"}</definedName>
    <definedName name="zxsdftyu" localSheetId="6" hidden="1">{"via1",#N/A,TRUE,"general";"via2",#N/A,TRUE,"general";"via3",#N/A,TRUE,"general"}</definedName>
    <definedName name="zxsdftyu" localSheetId="12" hidden="1">{"via1",#N/A,TRUE,"general";"via2",#N/A,TRUE,"general";"via3",#N/A,TRUE,"general"}</definedName>
    <definedName name="zxsdftyu" localSheetId="11" hidden="1">{"via1",#N/A,TRUE,"general";"via2",#N/A,TRUE,"general";"via3",#N/A,TRUE,"general"}</definedName>
    <definedName name="zxsdftyu" localSheetId="10" hidden="1">{"via1",#N/A,TRUE,"general";"via2",#N/A,TRUE,"general";"via3",#N/A,TRUE,"general"}</definedName>
    <definedName name="zxsdftyu" localSheetId="1" hidden="1">{"via1",#N/A,TRUE,"general";"via2",#N/A,TRUE,"general";"via3",#N/A,TRUE,"general"}</definedName>
    <definedName name="zxsdftyu" localSheetId="4" hidden="1">{"via1",#N/A,TRUE,"general";"via2",#N/A,TRUE,"general";"via3",#N/A,TRUE,"general"}</definedName>
    <definedName name="zxsdftyu" localSheetId="3" hidden="1">{"via1",#N/A,TRUE,"general";"via2",#N/A,TRUE,"general";"via3",#N/A,TRUE,"general"}</definedName>
    <definedName name="zxsdftyu" localSheetId="5" hidden="1">{"via1",#N/A,TRUE,"general";"via2",#N/A,TRUE,"general";"via3",#N/A,TRUE,"general"}</definedName>
    <definedName name="zxsdftyu" localSheetId="9" hidden="1">{"via1",#N/A,TRUE,"general";"via2",#N/A,TRUE,"general";"via3",#N/A,TRUE,"general"}</definedName>
    <definedName name="zxsdftyu" hidden="1">{"via1",#N/A,TRUE,"general";"via2",#N/A,TRUE,"general";"via3",#N/A,TRUE,"general"}</definedName>
    <definedName name="zxsdsdas" localSheetId="0" hidden="1">{"Negocio Total",#N/A,FALSE,"Ca0797";"Detalle Total",#N/A,FALSE,"Ca0797"}</definedName>
    <definedName name="zxsdsdas" localSheetId="8" hidden="1">{"Negocio Total",#N/A,FALSE,"Ca0797";"Detalle Total",#N/A,FALSE,"Ca0797"}</definedName>
    <definedName name="zxsdsdas" localSheetId="2" hidden="1">{"Negocio Total",#N/A,FALSE,"Ca0797";"Detalle Total",#N/A,FALSE,"Ca0797"}</definedName>
    <definedName name="zxsdsdas" localSheetId="7" hidden="1">{"Negocio Total",#N/A,FALSE,"Ca0797";"Detalle Total",#N/A,FALSE,"Ca0797"}</definedName>
    <definedName name="zxsdsdas" localSheetId="6" hidden="1">{"Negocio Total",#N/A,FALSE,"Ca0797";"Detalle Total",#N/A,FALSE,"Ca0797"}</definedName>
    <definedName name="zxsdsdas" localSheetId="12" hidden="1">{"Negocio Total",#N/A,FALSE,"Ca0797";"Detalle Total",#N/A,FALSE,"Ca0797"}</definedName>
    <definedName name="zxsdsdas" localSheetId="11" hidden="1">{"Negocio Total",#N/A,FALSE,"Ca0797";"Detalle Total",#N/A,FALSE,"Ca0797"}</definedName>
    <definedName name="zxsdsdas" localSheetId="10" hidden="1">{"Negocio Total",#N/A,FALSE,"Ca0797";"Detalle Total",#N/A,FALSE,"Ca0797"}</definedName>
    <definedName name="zxsdsdas" localSheetId="1" hidden="1">{"Negocio Total",#N/A,FALSE,"Ca0797";"Detalle Total",#N/A,FALSE,"Ca0797"}</definedName>
    <definedName name="zxsdsdas" localSheetId="4" hidden="1">{"Negocio Total",#N/A,FALSE,"Ca0797";"Detalle Total",#N/A,FALSE,"Ca0797"}</definedName>
    <definedName name="zxsdsdas" localSheetId="3" hidden="1">{"Negocio Total",#N/A,FALSE,"Ca0797";"Detalle Total",#N/A,FALSE,"Ca0797"}</definedName>
    <definedName name="zxsdsdas" localSheetId="5" hidden="1">{"Negocio Total",#N/A,FALSE,"Ca0797";"Detalle Total",#N/A,FALSE,"Ca0797"}</definedName>
    <definedName name="zxsdsdas" localSheetId="9" hidden="1">{"Negocio Total",#N/A,FALSE,"Ca0797";"Detalle Total",#N/A,FALSE,"Ca0797"}</definedName>
    <definedName name="zxsdsdas" hidden="1">{"Negocio Total",#N/A,FALSE,"Ca0797";"Detalle Total",#N/A,FALSE,"Ca0797"}</definedName>
    <definedName name="zxvxczv" localSheetId="0" hidden="1">{"via1",#N/A,TRUE,"general";"via2",#N/A,TRUE,"general";"via3",#N/A,TRUE,"general"}</definedName>
    <definedName name="zxvxczv" localSheetId="8" hidden="1">{"via1",#N/A,TRUE,"general";"via2",#N/A,TRUE,"general";"via3",#N/A,TRUE,"general"}</definedName>
    <definedName name="zxvxczv" localSheetId="2" hidden="1">{"via1",#N/A,TRUE,"general";"via2",#N/A,TRUE,"general";"via3",#N/A,TRUE,"general"}</definedName>
    <definedName name="zxvxczv" localSheetId="7" hidden="1">{"via1",#N/A,TRUE,"general";"via2",#N/A,TRUE,"general";"via3",#N/A,TRUE,"general"}</definedName>
    <definedName name="zxvxczv" localSheetId="6" hidden="1">{"via1",#N/A,TRUE,"general";"via2",#N/A,TRUE,"general";"via3",#N/A,TRUE,"general"}</definedName>
    <definedName name="zxvxczv" localSheetId="12" hidden="1">{"via1",#N/A,TRUE,"general";"via2",#N/A,TRUE,"general";"via3",#N/A,TRUE,"general"}</definedName>
    <definedName name="zxvxczv" localSheetId="11" hidden="1">{"via1",#N/A,TRUE,"general";"via2",#N/A,TRUE,"general";"via3",#N/A,TRUE,"general"}</definedName>
    <definedName name="zxvxczv" localSheetId="10" hidden="1">{"via1",#N/A,TRUE,"general";"via2",#N/A,TRUE,"general";"via3",#N/A,TRUE,"general"}</definedName>
    <definedName name="zxvxczv" localSheetId="1" hidden="1">{"via1",#N/A,TRUE,"general";"via2",#N/A,TRUE,"general";"via3",#N/A,TRUE,"general"}</definedName>
    <definedName name="zxvxczv" localSheetId="4" hidden="1">{"via1",#N/A,TRUE,"general";"via2",#N/A,TRUE,"general";"via3",#N/A,TRUE,"general"}</definedName>
    <definedName name="zxvxczv" localSheetId="3" hidden="1">{"via1",#N/A,TRUE,"general";"via2",#N/A,TRUE,"general";"via3",#N/A,TRUE,"general"}</definedName>
    <definedName name="zxvxczv" localSheetId="5" hidden="1">{"via1",#N/A,TRUE,"general";"via2",#N/A,TRUE,"general";"via3",#N/A,TRUE,"general"}</definedName>
    <definedName name="zxvxczv" localSheetId="9" hidden="1">{"via1",#N/A,TRUE,"general";"via2",#N/A,TRUE,"general";"via3",#N/A,TRUE,"general"}</definedName>
    <definedName name="zxvxczv" hidden="1">{"via1",#N/A,TRUE,"general";"via2",#N/A,TRUE,"general";"via3",#N/A,TRUE,"general"}</definedName>
    <definedName name="ZZZZZZZZZZZ" localSheetId="0">#REF!</definedName>
    <definedName name="ZZZZZZZZZZZ" localSheetId="2">#REF!</definedName>
    <definedName name="ZZZZZZZZZZZ" localSheetId="6">#REF!</definedName>
    <definedName name="ZZZZZZZZZZZ" localSheetId="12">#REF!</definedName>
    <definedName name="ZZZZZZZZZZZ" localSheetId="11">#REF!</definedName>
    <definedName name="ZZZZZZZZZZZ" localSheetId="10">#REF!</definedName>
    <definedName name="ZZZZZZZZZZZ" localSheetId="1">#REF!</definedName>
    <definedName name="ZZZZZZZZZZZ" localSheetId="4">#REF!</definedName>
    <definedName name="ZZZZZZZZZZZ" localSheetId="3">#REF!</definedName>
    <definedName name="ZZZZZZZZZZZ" localSheetId="5">#REF!</definedName>
    <definedName name="ZZZZZZZZZZZ" localSheetId="9">#REF!</definedName>
    <definedName name="ZZZZZZZZZZZ">#REF!</definedName>
    <definedName name="ㄱ미" localSheetId="0" hidden="1">{#N/A,#N/A,TRUE,"Basic";#N/A,#N/A,TRUE,"EXT-TABLE";#N/A,#N/A,TRUE,"STEEL";#N/A,#N/A,TRUE,"INT-Table";#N/A,#N/A,TRUE,"STEEL";#N/A,#N/A,TRUE,"Door"}</definedName>
    <definedName name="ㄱ미" localSheetId="8" hidden="1">{#N/A,#N/A,TRUE,"Basic";#N/A,#N/A,TRUE,"EXT-TABLE";#N/A,#N/A,TRUE,"STEEL";#N/A,#N/A,TRUE,"INT-Table";#N/A,#N/A,TRUE,"STEEL";#N/A,#N/A,TRUE,"Door"}</definedName>
    <definedName name="ㄱ미" localSheetId="2" hidden="1">{#N/A,#N/A,TRUE,"Basic";#N/A,#N/A,TRUE,"EXT-TABLE";#N/A,#N/A,TRUE,"STEEL";#N/A,#N/A,TRUE,"INT-Table";#N/A,#N/A,TRUE,"STEEL";#N/A,#N/A,TRUE,"Door"}</definedName>
    <definedName name="ㄱ미" localSheetId="7" hidden="1">{#N/A,#N/A,TRUE,"Basic";#N/A,#N/A,TRUE,"EXT-TABLE";#N/A,#N/A,TRUE,"STEEL";#N/A,#N/A,TRUE,"INT-Table";#N/A,#N/A,TRUE,"STEEL";#N/A,#N/A,TRUE,"Door"}</definedName>
    <definedName name="ㄱ미" localSheetId="6" hidden="1">{#N/A,#N/A,TRUE,"Basic";#N/A,#N/A,TRUE,"EXT-TABLE";#N/A,#N/A,TRUE,"STEEL";#N/A,#N/A,TRUE,"INT-Table";#N/A,#N/A,TRUE,"STEEL";#N/A,#N/A,TRUE,"Door"}</definedName>
    <definedName name="ㄱ미" localSheetId="12" hidden="1">{#N/A,#N/A,TRUE,"Basic";#N/A,#N/A,TRUE,"EXT-TABLE";#N/A,#N/A,TRUE,"STEEL";#N/A,#N/A,TRUE,"INT-Table";#N/A,#N/A,TRUE,"STEEL";#N/A,#N/A,TRUE,"Door"}</definedName>
    <definedName name="ㄱ미" localSheetId="11" hidden="1">{#N/A,#N/A,TRUE,"Basic";#N/A,#N/A,TRUE,"EXT-TABLE";#N/A,#N/A,TRUE,"STEEL";#N/A,#N/A,TRUE,"INT-Table";#N/A,#N/A,TRUE,"STEEL";#N/A,#N/A,TRUE,"Door"}</definedName>
    <definedName name="ㄱ미" localSheetId="10" hidden="1">{#N/A,#N/A,TRUE,"Basic";#N/A,#N/A,TRUE,"EXT-TABLE";#N/A,#N/A,TRUE,"STEEL";#N/A,#N/A,TRUE,"INT-Table";#N/A,#N/A,TRUE,"STEEL";#N/A,#N/A,TRUE,"Door"}</definedName>
    <definedName name="ㄱ미" localSheetId="1" hidden="1">{#N/A,#N/A,TRUE,"Basic";#N/A,#N/A,TRUE,"EXT-TABLE";#N/A,#N/A,TRUE,"STEEL";#N/A,#N/A,TRUE,"INT-Table";#N/A,#N/A,TRUE,"STEEL";#N/A,#N/A,TRUE,"Door"}</definedName>
    <definedName name="ㄱ미" localSheetId="4" hidden="1">{#N/A,#N/A,TRUE,"Basic";#N/A,#N/A,TRUE,"EXT-TABLE";#N/A,#N/A,TRUE,"STEEL";#N/A,#N/A,TRUE,"INT-Table";#N/A,#N/A,TRUE,"STEEL";#N/A,#N/A,TRUE,"Door"}</definedName>
    <definedName name="ㄱ미" localSheetId="3" hidden="1">{#N/A,#N/A,TRUE,"Basic";#N/A,#N/A,TRUE,"EXT-TABLE";#N/A,#N/A,TRUE,"STEEL";#N/A,#N/A,TRUE,"INT-Table";#N/A,#N/A,TRUE,"STEEL";#N/A,#N/A,TRUE,"Door"}</definedName>
    <definedName name="ㄱ미" localSheetId="5" hidden="1">{#N/A,#N/A,TRUE,"Basic";#N/A,#N/A,TRUE,"EXT-TABLE";#N/A,#N/A,TRUE,"STEEL";#N/A,#N/A,TRUE,"INT-Table";#N/A,#N/A,TRUE,"STEEL";#N/A,#N/A,TRUE,"Door"}</definedName>
    <definedName name="ㄱ미" localSheetId="9" hidden="1">{#N/A,#N/A,TRUE,"Basic";#N/A,#N/A,TRUE,"EXT-TABLE";#N/A,#N/A,TRUE,"STEEL";#N/A,#N/A,TRUE,"INT-Table";#N/A,#N/A,TRUE,"STEEL";#N/A,#N/A,TRUE,"Door"}</definedName>
    <definedName name="ㄱ미" hidden="1">{#N/A,#N/A,TRUE,"Basic";#N/A,#N/A,TRUE,"EXT-TABLE";#N/A,#N/A,TRUE,"STEEL";#N/A,#N/A,TRUE,"INT-Table";#N/A,#N/A,TRUE,"STEEL";#N/A,#N/A,TRUE,"Door"}</definedName>
    <definedName name="계약고햔황2" localSheetId="0" hidden="1">#REF!</definedName>
    <definedName name="계약고햔황2" localSheetId="2" hidden="1">#REF!</definedName>
    <definedName name="계약고햔황2" localSheetId="6" hidden="1">#REF!</definedName>
    <definedName name="계약고햔황2" localSheetId="12" hidden="1">#REF!</definedName>
    <definedName name="계약고햔황2" localSheetId="11" hidden="1">#REF!</definedName>
    <definedName name="계약고햔황2" localSheetId="10" hidden="1">#REF!</definedName>
    <definedName name="계약고햔황2" localSheetId="1" hidden="1">#REF!</definedName>
    <definedName name="계약고햔황2" localSheetId="4" hidden="1">#REF!</definedName>
    <definedName name="계약고햔황2" localSheetId="3" hidden="1">#REF!</definedName>
    <definedName name="계약고햔황2" localSheetId="5" hidden="1">#REF!</definedName>
    <definedName name="계약고햔황2" localSheetId="9" hidden="1">#REF!</definedName>
    <definedName name="계약고햔황2" hidden="1">#REF!</definedName>
    <definedName name="계약고현황2" localSheetId="0" hidden="1">#REF!</definedName>
    <definedName name="계약고현황2" localSheetId="2" hidden="1">#REF!</definedName>
    <definedName name="계약고현황2" localSheetId="6" hidden="1">#REF!</definedName>
    <definedName name="계약고현황2" localSheetId="12" hidden="1">#REF!</definedName>
    <definedName name="계약고현황2" localSheetId="11" hidden="1">#REF!</definedName>
    <definedName name="계약고현황2" localSheetId="10" hidden="1">#REF!</definedName>
    <definedName name="계약고현황2" localSheetId="1" hidden="1">#REF!</definedName>
    <definedName name="계약고현황2" localSheetId="4" hidden="1">#REF!</definedName>
    <definedName name="계약고현황2" localSheetId="3" hidden="1">#REF!</definedName>
    <definedName name="계약고현황2" localSheetId="5" hidden="1">#REF!</definedName>
    <definedName name="계약고현황2" localSheetId="9" hidden="1">#REF!</definedName>
    <definedName name="계약고현황2" hidden="1">#REF!</definedName>
    <definedName name="김" localSheetId="0" hidden="1">{#N/A,#N/A,TRUE,"Basic";#N/A,#N/A,TRUE,"EXT-TABLE";#N/A,#N/A,TRUE,"STEEL";#N/A,#N/A,TRUE,"INT-Table";#N/A,#N/A,TRUE,"STEEL";#N/A,#N/A,TRUE,"Door"}</definedName>
    <definedName name="김" localSheetId="8" hidden="1">{#N/A,#N/A,TRUE,"Basic";#N/A,#N/A,TRUE,"EXT-TABLE";#N/A,#N/A,TRUE,"STEEL";#N/A,#N/A,TRUE,"INT-Table";#N/A,#N/A,TRUE,"STEEL";#N/A,#N/A,TRUE,"Door"}</definedName>
    <definedName name="김" localSheetId="2" hidden="1">{#N/A,#N/A,TRUE,"Basic";#N/A,#N/A,TRUE,"EXT-TABLE";#N/A,#N/A,TRUE,"STEEL";#N/A,#N/A,TRUE,"INT-Table";#N/A,#N/A,TRUE,"STEEL";#N/A,#N/A,TRUE,"Door"}</definedName>
    <definedName name="김" localSheetId="7" hidden="1">{#N/A,#N/A,TRUE,"Basic";#N/A,#N/A,TRUE,"EXT-TABLE";#N/A,#N/A,TRUE,"STEEL";#N/A,#N/A,TRUE,"INT-Table";#N/A,#N/A,TRUE,"STEEL";#N/A,#N/A,TRUE,"Door"}</definedName>
    <definedName name="김" localSheetId="6" hidden="1">{#N/A,#N/A,TRUE,"Basic";#N/A,#N/A,TRUE,"EXT-TABLE";#N/A,#N/A,TRUE,"STEEL";#N/A,#N/A,TRUE,"INT-Table";#N/A,#N/A,TRUE,"STEEL";#N/A,#N/A,TRUE,"Door"}</definedName>
    <definedName name="김" localSheetId="12" hidden="1">{#N/A,#N/A,TRUE,"Basic";#N/A,#N/A,TRUE,"EXT-TABLE";#N/A,#N/A,TRUE,"STEEL";#N/A,#N/A,TRUE,"INT-Table";#N/A,#N/A,TRUE,"STEEL";#N/A,#N/A,TRUE,"Door"}</definedName>
    <definedName name="김" localSheetId="11" hidden="1">{#N/A,#N/A,TRUE,"Basic";#N/A,#N/A,TRUE,"EXT-TABLE";#N/A,#N/A,TRUE,"STEEL";#N/A,#N/A,TRUE,"INT-Table";#N/A,#N/A,TRUE,"STEEL";#N/A,#N/A,TRUE,"Door"}</definedName>
    <definedName name="김" localSheetId="10" hidden="1">{#N/A,#N/A,TRUE,"Basic";#N/A,#N/A,TRUE,"EXT-TABLE";#N/A,#N/A,TRUE,"STEEL";#N/A,#N/A,TRUE,"INT-Table";#N/A,#N/A,TRUE,"STEEL";#N/A,#N/A,TRUE,"Door"}</definedName>
    <definedName name="김" localSheetId="1" hidden="1">{#N/A,#N/A,TRUE,"Basic";#N/A,#N/A,TRUE,"EXT-TABLE";#N/A,#N/A,TRUE,"STEEL";#N/A,#N/A,TRUE,"INT-Table";#N/A,#N/A,TRUE,"STEEL";#N/A,#N/A,TRUE,"Door"}</definedName>
    <definedName name="김" localSheetId="4" hidden="1">{#N/A,#N/A,TRUE,"Basic";#N/A,#N/A,TRUE,"EXT-TABLE";#N/A,#N/A,TRUE,"STEEL";#N/A,#N/A,TRUE,"INT-Table";#N/A,#N/A,TRUE,"STEEL";#N/A,#N/A,TRUE,"Door"}</definedName>
    <definedName name="김" localSheetId="3" hidden="1">{#N/A,#N/A,TRUE,"Basic";#N/A,#N/A,TRUE,"EXT-TABLE";#N/A,#N/A,TRUE,"STEEL";#N/A,#N/A,TRUE,"INT-Table";#N/A,#N/A,TRUE,"STEEL";#N/A,#N/A,TRUE,"Door"}</definedName>
    <definedName name="김" localSheetId="5" hidden="1">{#N/A,#N/A,TRUE,"Basic";#N/A,#N/A,TRUE,"EXT-TABLE";#N/A,#N/A,TRUE,"STEEL";#N/A,#N/A,TRUE,"INT-Table";#N/A,#N/A,TRUE,"STEEL";#N/A,#N/A,TRUE,"Door"}</definedName>
    <definedName name="김" localSheetId="9" hidden="1">{#N/A,#N/A,TRUE,"Basic";#N/A,#N/A,TRUE,"EXT-TABLE";#N/A,#N/A,TRUE,"STEEL";#N/A,#N/A,TRUE,"INT-Table";#N/A,#N/A,TRUE,"STEEL";#N/A,#N/A,TRUE,"Door"}</definedName>
    <definedName name="김" hidden="1">{#N/A,#N/A,TRUE,"Basic";#N/A,#N/A,TRUE,"EXT-TABLE";#N/A,#N/A,TRUE,"STEEL";#N/A,#N/A,TRUE,"INT-Table";#N/A,#N/A,TRUE,"STEEL";#N/A,#N/A,TRUE,"Door"}</definedName>
    <definedName name="김1" localSheetId="0" hidden="1">{#N/A,#N/A,TRUE,"Basic";#N/A,#N/A,TRUE,"EXT-TABLE";#N/A,#N/A,TRUE,"STEEL";#N/A,#N/A,TRUE,"INT-Table";#N/A,#N/A,TRUE,"STEEL";#N/A,#N/A,TRUE,"Door"}</definedName>
    <definedName name="김1" localSheetId="8" hidden="1">{#N/A,#N/A,TRUE,"Basic";#N/A,#N/A,TRUE,"EXT-TABLE";#N/A,#N/A,TRUE,"STEEL";#N/A,#N/A,TRUE,"INT-Table";#N/A,#N/A,TRUE,"STEEL";#N/A,#N/A,TRUE,"Door"}</definedName>
    <definedName name="김1" localSheetId="2" hidden="1">{#N/A,#N/A,TRUE,"Basic";#N/A,#N/A,TRUE,"EXT-TABLE";#N/A,#N/A,TRUE,"STEEL";#N/A,#N/A,TRUE,"INT-Table";#N/A,#N/A,TRUE,"STEEL";#N/A,#N/A,TRUE,"Door"}</definedName>
    <definedName name="김1" localSheetId="7" hidden="1">{#N/A,#N/A,TRUE,"Basic";#N/A,#N/A,TRUE,"EXT-TABLE";#N/A,#N/A,TRUE,"STEEL";#N/A,#N/A,TRUE,"INT-Table";#N/A,#N/A,TRUE,"STEEL";#N/A,#N/A,TRUE,"Door"}</definedName>
    <definedName name="김1" localSheetId="6" hidden="1">{#N/A,#N/A,TRUE,"Basic";#N/A,#N/A,TRUE,"EXT-TABLE";#N/A,#N/A,TRUE,"STEEL";#N/A,#N/A,TRUE,"INT-Table";#N/A,#N/A,TRUE,"STEEL";#N/A,#N/A,TRUE,"Door"}</definedName>
    <definedName name="김1" localSheetId="12" hidden="1">{#N/A,#N/A,TRUE,"Basic";#N/A,#N/A,TRUE,"EXT-TABLE";#N/A,#N/A,TRUE,"STEEL";#N/A,#N/A,TRUE,"INT-Table";#N/A,#N/A,TRUE,"STEEL";#N/A,#N/A,TRUE,"Door"}</definedName>
    <definedName name="김1" localSheetId="11" hidden="1">{#N/A,#N/A,TRUE,"Basic";#N/A,#N/A,TRUE,"EXT-TABLE";#N/A,#N/A,TRUE,"STEEL";#N/A,#N/A,TRUE,"INT-Table";#N/A,#N/A,TRUE,"STEEL";#N/A,#N/A,TRUE,"Door"}</definedName>
    <definedName name="김1" localSheetId="10" hidden="1">{#N/A,#N/A,TRUE,"Basic";#N/A,#N/A,TRUE,"EXT-TABLE";#N/A,#N/A,TRUE,"STEEL";#N/A,#N/A,TRUE,"INT-Table";#N/A,#N/A,TRUE,"STEEL";#N/A,#N/A,TRUE,"Door"}</definedName>
    <definedName name="김1" localSheetId="1" hidden="1">{#N/A,#N/A,TRUE,"Basic";#N/A,#N/A,TRUE,"EXT-TABLE";#N/A,#N/A,TRUE,"STEEL";#N/A,#N/A,TRUE,"INT-Table";#N/A,#N/A,TRUE,"STEEL";#N/A,#N/A,TRUE,"Door"}</definedName>
    <definedName name="김1" localSheetId="4" hidden="1">{#N/A,#N/A,TRUE,"Basic";#N/A,#N/A,TRUE,"EXT-TABLE";#N/A,#N/A,TRUE,"STEEL";#N/A,#N/A,TRUE,"INT-Table";#N/A,#N/A,TRUE,"STEEL";#N/A,#N/A,TRUE,"Door"}</definedName>
    <definedName name="김1" localSheetId="3" hidden="1">{#N/A,#N/A,TRUE,"Basic";#N/A,#N/A,TRUE,"EXT-TABLE";#N/A,#N/A,TRUE,"STEEL";#N/A,#N/A,TRUE,"INT-Table";#N/A,#N/A,TRUE,"STEEL";#N/A,#N/A,TRUE,"Door"}</definedName>
    <definedName name="김1" localSheetId="5" hidden="1">{#N/A,#N/A,TRUE,"Basic";#N/A,#N/A,TRUE,"EXT-TABLE";#N/A,#N/A,TRUE,"STEEL";#N/A,#N/A,TRUE,"INT-Table";#N/A,#N/A,TRUE,"STEEL";#N/A,#N/A,TRUE,"Door"}</definedName>
    <definedName name="김1" localSheetId="9" hidden="1">{#N/A,#N/A,TRUE,"Basic";#N/A,#N/A,TRUE,"EXT-TABLE";#N/A,#N/A,TRUE,"STEEL";#N/A,#N/A,TRUE,"INT-Table";#N/A,#N/A,TRUE,"STEEL";#N/A,#N/A,TRUE,"Door"}</definedName>
    <definedName name="김1" hidden="1">{#N/A,#N/A,TRUE,"Basic";#N/A,#N/A,TRUE,"EXT-TABLE";#N/A,#N/A,TRUE,"STEEL";#N/A,#N/A,TRUE,"INT-Table";#N/A,#N/A,TRUE,"STEEL";#N/A,#N/A,TRUE,"Door"}</definedName>
    <definedName name="김2" localSheetId="0" hidden="1">{#N/A,#N/A,TRUE,"Basic";#N/A,#N/A,TRUE,"EXT-TABLE";#N/A,#N/A,TRUE,"STEEL";#N/A,#N/A,TRUE,"INT-Table";#N/A,#N/A,TRUE,"STEEL";#N/A,#N/A,TRUE,"Door"}</definedName>
    <definedName name="김2" localSheetId="8" hidden="1">{#N/A,#N/A,TRUE,"Basic";#N/A,#N/A,TRUE,"EXT-TABLE";#N/A,#N/A,TRUE,"STEEL";#N/A,#N/A,TRUE,"INT-Table";#N/A,#N/A,TRUE,"STEEL";#N/A,#N/A,TRUE,"Door"}</definedName>
    <definedName name="김2" localSheetId="2" hidden="1">{#N/A,#N/A,TRUE,"Basic";#N/A,#N/A,TRUE,"EXT-TABLE";#N/A,#N/A,TRUE,"STEEL";#N/A,#N/A,TRUE,"INT-Table";#N/A,#N/A,TRUE,"STEEL";#N/A,#N/A,TRUE,"Door"}</definedName>
    <definedName name="김2" localSheetId="7" hidden="1">{#N/A,#N/A,TRUE,"Basic";#N/A,#N/A,TRUE,"EXT-TABLE";#N/A,#N/A,TRUE,"STEEL";#N/A,#N/A,TRUE,"INT-Table";#N/A,#N/A,TRUE,"STEEL";#N/A,#N/A,TRUE,"Door"}</definedName>
    <definedName name="김2" localSheetId="6" hidden="1">{#N/A,#N/A,TRUE,"Basic";#N/A,#N/A,TRUE,"EXT-TABLE";#N/A,#N/A,TRUE,"STEEL";#N/A,#N/A,TRUE,"INT-Table";#N/A,#N/A,TRUE,"STEEL";#N/A,#N/A,TRUE,"Door"}</definedName>
    <definedName name="김2" localSheetId="12" hidden="1">{#N/A,#N/A,TRUE,"Basic";#N/A,#N/A,TRUE,"EXT-TABLE";#N/A,#N/A,TRUE,"STEEL";#N/A,#N/A,TRUE,"INT-Table";#N/A,#N/A,TRUE,"STEEL";#N/A,#N/A,TRUE,"Door"}</definedName>
    <definedName name="김2" localSheetId="11" hidden="1">{#N/A,#N/A,TRUE,"Basic";#N/A,#N/A,TRUE,"EXT-TABLE";#N/A,#N/A,TRUE,"STEEL";#N/A,#N/A,TRUE,"INT-Table";#N/A,#N/A,TRUE,"STEEL";#N/A,#N/A,TRUE,"Door"}</definedName>
    <definedName name="김2" localSheetId="10" hidden="1">{#N/A,#N/A,TRUE,"Basic";#N/A,#N/A,TRUE,"EXT-TABLE";#N/A,#N/A,TRUE,"STEEL";#N/A,#N/A,TRUE,"INT-Table";#N/A,#N/A,TRUE,"STEEL";#N/A,#N/A,TRUE,"Door"}</definedName>
    <definedName name="김2" localSheetId="1" hidden="1">{#N/A,#N/A,TRUE,"Basic";#N/A,#N/A,TRUE,"EXT-TABLE";#N/A,#N/A,TRUE,"STEEL";#N/A,#N/A,TRUE,"INT-Table";#N/A,#N/A,TRUE,"STEEL";#N/A,#N/A,TRUE,"Door"}</definedName>
    <definedName name="김2" localSheetId="4" hidden="1">{#N/A,#N/A,TRUE,"Basic";#N/A,#N/A,TRUE,"EXT-TABLE";#N/A,#N/A,TRUE,"STEEL";#N/A,#N/A,TRUE,"INT-Table";#N/A,#N/A,TRUE,"STEEL";#N/A,#N/A,TRUE,"Door"}</definedName>
    <definedName name="김2" localSheetId="3" hidden="1">{#N/A,#N/A,TRUE,"Basic";#N/A,#N/A,TRUE,"EXT-TABLE";#N/A,#N/A,TRUE,"STEEL";#N/A,#N/A,TRUE,"INT-Table";#N/A,#N/A,TRUE,"STEEL";#N/A,#N/A,TRUE,"Door"}</definedName>
    <definedName name="김2" localSheetId="5" hidden="1">{#N/A,#N/A,TRUE,"Basic";#N/A,#N/A,TRUE,"EXT-TABLE";#N/A,#N/A,TRUE,"STEEL";#N/A,#N/A,TRUE,"INT-Table";#N/A,#N/A,TRUE,"STEEL";#N/A,#N/A,TRUE,"Door"}</definedName>
    <definedName name="김2" localSheetId="9" hidden="1">{#N/A,#N/A,TRUE,"Basic";#N/A,#N/A,TRUE,"EXT-TABLE";#N/A,#N/A,TRUE,"STEEL";#N/A,#N/A,TRUE,"INT-Table";#N/A,#N/A,TRUE,"STEEL";#N/A,#N/A,TRUE,"Door"}</definedName>
    <definedName name="김2" hidden="1">{#N/A,#N/A,TRUE,"Basic";#N/A,#N/A,TRUE,"EXT-TABLE";#N/A,#N/A,TRUE,"STEEL";#N/A,#N/A,TRUE,"INT-Table";#N/A,#N/A,TRUE,"STEEL";#N/A,#N/A,TRUE,"Door"}</definedName>
    <definedName name="김3" localSheetId="0" hidden="1">{#N/A,#N/A,TRUE,"Basic";#N/A,#N/A,TRUE,"EXT-TABLE";#N/A,#N/A,TRUE,"STEEL";#N/A,#N/A,TRUE,"INT-Table";#N/A,#N/A,TRUE,"STEEL";#N/A,#N/A,TRUE,"Door"}</definedName>
    <definedName name="김3" localSheetId="8" hidden="1">{#N/A,#N/A,TRUE,"Basic";#N/A,#N/A,TRUE,"EXT-TABLE";#N/A,#N/A,TRUE,"STEEL";#N/A,#N/A,TRUE,"INT-Table";#N/A,#N/A,TRUE,"STEEL";#N/A,#N/A,TRUE,"Door"}</definedName>
    <definedName name="김3" localSheetId="2" hidden="1">{#N/A,#N/A,TRUE,"Basic";#N/A,#N/A,TRUE,"EXT-TABLE";#N/A,#N/A,TRUE,"STEEL";#N/A,#N/A,TRUE,"INT-Table";#N/A,#N/A,TRUE,"STEEL";#N/A,#N/A,TRUE,"Door"}</definedName>
    <definedName name="김3" localSheetId="7" hidden="1">{#N/A,#N/A,TRUE,"Basic";#N/A,#N/A,TRUE,"EXT-TABLE";#N/A,#N/A,TRUE,"STEEL";#N/A,#N/A,TRUE,"INT-Table";#N/A,#N/A,TRUE,"STEEL";#N/A,#N/A,TRUE,"Door"}</definedName>
    <definedName name="김3" localSheetId="6" hidden="1">{#N/A,#N/A,TRUE,"Basic";#N/A,#N/A,TRUE,"EXT-TABLE";#N/A,#N/A,TRUE,"STEEL";#N/A,#N/A,TRUE,"INT-Table";#N/A,#N/A,TRUE,"STEEL";#N/A,#N/A,TRUE,"Door"}</definedName>
    <definedName name="김3" localSheetId="12" hidden="1">{#N/A,#N/A,TRUE,"Basic";#N/A,#N/A,TRUE,"EXT-TABLE";#N/A,#N/A,TRUE,"STEEL";#N/A,#N/A,TRUE,"INT-Table";#N/A,#N/A,TRUE,"STEEL";#N/A,#N/A,TRUE,"Door"}</definedName>
    <definedName name="김3" localSheetId="11" hidden="1">{#N/A,#N/A,TRUE,"Basic";#N/A,#N/A,TRUE,"EXT-TABLE";#N/A,#N/A,TRUE,"STEEL";#N/A,#N/A,TRUE,"INT-Table";#N/A,#N/A,TRUE,"STEEL";#N/A,#N/A,TRUE,"Door"}</definedName>
    <definedName name="김3" localSheetId="10" hidden="1">{#N/A,#N/A,TRUE,"Basic";#N/A,#N/A,TRUE,"EXT-TABLE";#N/A,#N/A,TRUE,"STEEL";#N/A,#N/A,TRUE,"INT-Table";#N/A,#N/A,TRUE,"STEEL";#N/A,#N/A,TRUE,"Door"}</definedName>
    <definedName name="김3" localSheetId="1" hidden="1">{#N/A,#N/A,TRUE,"Basic";#N/A,#N/A,TRUE,"EXT-TABLE";#N/A,#N/A,TRUE,"STEEL";#N/A,#N/A,TRUE,"INT-Table";#N/A,#N/A,TRUE,"STEEL";#N/A,#N/A,TRUE,"Door"}</definedName>
    <definedName name="김3" localSheetId="4" hidden="1">{#N/A,#N/A,TRUE,"Basic";#N/A,#N/A,TRUE,"EXT-TABLE";#N/A,#N/A,TRUE,"STEEL";#N/A,#N/A,TRUE,"INT-Table";#N/A,#N/A,TRUE,"STEEL";#N/A,#N/A,TRUE,"Door"}</definedName>
    <definedName name="김3" localSheetId="3" hidden="1">{#N/A,#N/A,TRUE,"Basic";#N/A,#N/A,TRUE,"EXT-TABLE";#N/A,#N/A,TRUE,"STEEL";#N/A,#N/A,TRUE,"INT-Table";#N/A,#N/A,TRUE,"STEEL";#N/A,#N/A,TRUE,"Door"}</definedName>
    <definedName name="김3" localSheetId="5" hidden="1">{#N/A,#N/A,TRUE,"Basic";#N/A,#N/A,TRUE,"EXT-TABLE";#N/A,#N/A,TRUE,"STEEL";#N/A,#N/A,TRUE,"INT-Table";#N/A,#N/A,TRUE,"STEEL";#N/A,#N/A,TRUE,"Door"}</definedName>
    <definedName name="김3" localSheetId="9" hidden="1">{#N/A,#N/A,TRUE,"Basic";#N/A,#N/A,TRUE,"EXT-TABLE";#N/A,#N/A,TRUE,"STEEL";#N/A,#N/A,TRUE,"INT-Table";#N/A,#N/A,TRUE,"STEEL";#N/A,#N/A,TRUE,"Door"}</definedName>
    <definedName name="김3" hidden="1">{#N/A,#N/A,TRUE,"Basic";#N/A,#N/A,TRUE,"EXT-TABLE";#N/A,#N/A,TRUE,"STEEL";#N/A,#N/A,TRUE,"INT-Table";#N/A,#N/A,TRUE,"STEEL";#N/A,#N/A,TRUE,"Door"}</definedName>
    <definedName name="내역" localSheetId="0" hidden="1">{#N/A,#N/A,FALSE,"CCTV"}</definedName>
    <definedName name="내역" localSheetId="8" hidden="1">{#N/A,#N/A,FALSE,"CCTV"}</definedName>
    <definedName name="내역" localSheetId="2" hidden="1">{#N/A,#N/A,FALSE,"CCTV"}</definedName>
    <definedName name="내역" localSheetId="7" hidden="1">{#N/A,#N/A,FALSE,"CCTV"}</definedName>
    <definedName name="내역" localSheetId="6" hidden="1">{#N/A,#N/A,FALSE,"CCTV"}</definedName>
    <definedName name="내역" localSheetId="12" hidden="1">{#N/A,#N/A,FALSE,"CCTV"}</definedName>
    <definedName name="내역" localSheetId="11" hidden="1">{#N/A,#N/A,FALSE,"CCTV"}</definedName>
    <definedName name="내역" localSheetId="10" hidden="1">{#N/A,#N/A,FALSE,"CCTV"}</definedName>
    <definedName name="내역" localSheetId="1" hidden="1">{#N/A,#N/A,FALSE,"CCTV"}</definedName>
    <definedName name="내역" localSheetId="4" hidden="1">{#N/A,#N/A,FALSE,"CCTV"}</definedName>
    <definedName name="내역" localSheetId="3" hidden="1">{#N/A,#N/A,FALSE,"CCTV"}</definedName>
    <definedName name="내역" localSheetId="5" hidden="1">{#N/A,#N/A,FALSE,"CCTV"}</definedName>
    <definedName name="내역" localSheetId="9" hidden="1">{#N/A,#N/A,FALSE,"CCTV"}</definedName>
    <definedName name="내역" hidden="1">{#N/A,#N/A,FALSE,"CCTV"}</definedName>
    <definedName name="당초계획" localSheetId="0" hidden="1">#REF!</definedName>
    <definedName name="당초계획" localSheetId="2" hidden="1">#REF!</definedName>
    <definedName name="당초계획" localSheetId="6" hidden="1">#REF!</definedName>
    <definedName name="당초계획" localSheetId="12" hidden="1">#REF!</definedName>
    <definedName name="당초계획" localSheetId="11" hidden="1">#REF!</definedName>
    <definedName name="당초계획" localSheetId="10" hidden="1">#REF!</definedName>
    <definedName name="당초계획" localSheetId="1" hidden="1">#REF!</definedName>
    <definedName name="당초계획" localSheetId="4" hidden="1">#REF!</definedName>
    <definedName name="당초계획" localSheetId="3" hidden="1">#REF!</definedName>
    <definedName name="당초계획" localSheetId="5" hidden="1">#REF!</definedName>
    <definedName name="당초계획" localSheetId="9" hidden="1">#REF!</definedName>
    <definedName name="당초계획" hidden="1">#REF!</definedName>
    <definedName name="도면외주" localSheetId="0" hidden="1">#REF!</definedName>
    <definedName name="도면외주" localSheetId="2" hidden="1">#REF!</definedName>
    <definedName name="도면외주" localSheetId="6" hidden="1">#REF!</definedName>
    <definedName name="도면외주" localSheetId="12" hidden="1">#REF!</definedName>
    <definedName name="도면외주" localSheetId="11" hidden="1">#REF!</definedName>
    <definedName name="도면외주" localSheetId="10" hidden="1">#REF!</definedName>
    <definedName name="도면외주" localSheetId="1" hidden="1">#REF!</definedName>
    <definedName name="도면외주" localSheetId="4" hidden="1">#REF!</definedName>
    <definedName name="도면외주" localSheetId="3" hidden="1">#REF!</definedName>
    <definedName name="도면외주" localSheetId="5" hidden="1">#REF!</definedName>
    <definedName name="도면외주" localSheetId="9" hidden="1">#REF!</definedName>
    <definedName name="도면외주" hidden="1">#REF!</definedName>
    <definedName name="도면용역비" localSheetId="0" hidden="1">#REF!</definedName>
    <definedName name="도면용역비" localSheetId="2" hidden="1">#REF!</definedName>
    <definedName name="도면용역비" localSheetId="6" hidden="1">#REF!</definedName>
    <definedName name="도면용역비" localSheetId="12" hidden="1">#REF!</definedName>
    <definedName name="도면용역비" localSheetId="11" hidden="1">#REF!</definedName>
    <definedName name="도면용역비" localSheetId="10" hidden="1">#REF!</definedName>
    <definedName name="도면용역비" localSheetId="1" hidden="1">#REF!</definedName>
    <definedName name="도면용역비" localSheetId="4" hidden="1">#REF!</definedName>
    <definedName name="도면용역비" localSheetId="3" hidden="1">#REF!</definedName>
    <definedName name="도면용역비" localSheetId="5" hidden="1">#REF!</definedName>
    <definedName name="도면용역비" localSheetId="9" hidden="1">#REF!</definedName>
    <definedName name="도면용역비" hidden="1">#REF!</definedName>
    <definedName name="보충" localSheetId="0" hidden="1">#REF!</definedName>
    <definedName name="보충" localSheetId="2" hidden="1">#REF!</definedName>
    <definedName name="보충" localSheetId="6" hidden="1">#REF!</definedName>
    <definedName name="보충" localSheetId="12" hidden="1">#REF!</definedName>
    <definedName name="보충" localSheetId="11" hidden="1">#REF!</definedName>
    <definedName name="보충" localSheetId="10" hidden="1">#REF!</definedName>
    <definedName name="보충" localSheetId="4" hidden="1">#REF!</definedName>
    <definedName name="보충" localSheetId="3" hidden="1">#REF!</definedName>
    <definedName name="보충" localSheetId="5" hidden="1">#REF!</definedName>
    <definedName name="보충" localSheetId="9" hidden="1">#REF!</definedName>
    <definedName name="보충" hidden="1">#REF!</definedName>
    <definedName name="사업계획수정" localSheetId="0" hidden="1">#REF!</definedName>
    <definedName name="사업계획수정" localSheetId="2" hidden="1">#REF!</definedName>
    <definedName name="사업계획수정" localSheetId="6" hidden="1">#REF!</definedName>
    <definedName name="사업계획수정" localSheetId="12" hidden="1">#REF!</definedName>
    <definedName name="사업계획수정" localSheetId="11" hidden="1">#REF!</definedName>
    <definedName name="사업계획수정" localSheetId="10" hidden="1">#REF!</definedName>
    <definedName name="사업계획수정" localSheetId="4" hidden="1">#REF!</definedName>
    <definedName name="사업계획수정" localSheetId="3" hidden="1">#REF!</definedName>
    <definedName name="사업계획수정" localSheetId="5" hidden="1">#REF!</definedName>
    <definedName name="사업계획수정" localSheetId="9" hidden="1">#REF!</definedName>
    <definedName name="사업계획수정" hidden="1">#REF!</definedName>
    <definedName name="사업부양식2" localSheetId="0" hidden="1">#REF!</definedName>
    <definedName name="사업부양식2" localSheetId="2" hidden="1">#REF!</definedName>
    <definedName name="사업부양식2" localSheetId="6" hidden="1">#REF!</definedName>
    <definedName name="사업부양식2" localSheetId="12" hidden="1">#REF!</definedName>
    <definedName name="사업부양식2" localSheetId="11" hidden="1">#REF!</definedName>
    <definedName name="사업부양식2" localSheetId="10" hidden="1">#REF!</definedName>
    <definedName name="사업부양식2" localSheetId="4" hidden="1">#REF!</definedName>
    <definedName name="사업부양식2" localSheetId="3" hidden="1">#REF!</definedName>
    <definedName name="사업부양식2" localSheetId="5" hidden="1">#REF!</definedName>
    <definedName name="사업부양식2" localSheetId="9" hidden="1">#REF!</definedName>
    <definedName name="사업부양식2" hidden="1">#REF!</definedName>
    <definedName name="산출" localSheetId="0" hidden="1">#REF!</definedName>
    <definedName name="산출" localSheetId="2" hidden="1">#REF!</definedName>
    <definedName name="산출" localSheetId="6" hidden="1">#REF!</definedName>
    <definedName name="산출" localSheetId="12" hidden="1">#REF!</definedName>
    <definedName name="산출" localSheetId="11" hidden="1">#REF!</definedName>
    <definedName name="산출" localSheetId="10" hidden="1">#REF!</definedName>
    <definedName name="산출" localSheetId="4" hidden="1">#REF!</definedName>
    <definedName name="산출" localSheetId="3" hidden="1">#REF!</definedName>
    <definedName name="산출" localSheetId="5" hidden="1">#REF!</definedName>
    <definedName name="산출" localSheetId="9" hidden="1">#REF!</definedName>
    <definedName name="산출" hidden="1">#REF!</definedName>
    <definedName name="새안" localSheetId="0" hidden="1">{#N/A,#N/A,FALSE,"TABLE"}</definedName>
    <definedName name="새안" localSheetId="8" hidden="1">{#N/A,#N/A,FALSE,"TABLE"}</definedName>
    <definedName name="새안" localSheetId="2" hidden="1">{#N/A,#N/A,FALSE,"TABLE"}</definedName>
    <definedName name="새안" localSheetId="7" hidden="1">{#N/A,#N/A,FALSE,"TABLE"}</definedName>
    <definedName name="새안" localSheetId="6" hidden="1">{#N/A,#N/A,FALSE,"TABLE"}</definedName>
    <definedName name="새안" localSheetId="12" hidden="1">{#N/A,#N/A,FALSE,"TABLE"}</definedName>
    <definedName name="새안" localSheetId="11" hidden="1">{#N/A,#N/A,FALSE,"TABLE"}</definedName>
    <definedName name="새안" localSheetId="10" hidden="1">{#N/A,#N/A,FALSE,"TABLE"}</definedName>
    <definedName name="새안" localSheetId="1" hidden="1">{#N/A,#N/A,FALSE,"TABLE"}</definedName>
    <definedName name="새안" localSheetId="4" hidden="1">{#N/A,#N/A,FALSE,"TABLE"}</definedName>
    <definedName name="새안" localSheetId="3" hidden="1">{#N/A,#N/A,FALSE,"TABLE"}</definedName>
    <definedName name="새안" localSheetId="5" hidden="1">{#N/A,#N/A,FALSE,"TABLE"}</definedName>
    <definedName name="새안" localSheetId="9" hidden="1">{#N/A,#N/A,FALSE,"TABLE"}</definedName>
    <definedName name="새안" hidden="1">{#N/A,#N/A,FALSE,"TABLE"}</definedName>
    <definedName name="손익계산서" localSheetId="0" hidden="1">#REF!</definedName>
    <definedName name="손익계산서" localSheetId="2" hidden="1">#REF!</definedName>
    <definedName name="손익계산서" localSheetId="6" hidden="1">#REF!</definedName>
    <definedName name="손익계산서" localSheetId="12" hidden="1">#REF!</definedName>
    <definedName name="손익계산서" localSheetId="11" hidden="1">#REF!</definedName>
    <definedName name="손익계산서" localSheetId="10" hidden="1">#REF!</definedName>
    <definedName name="손익계산서" localSheetId="1" hidden="1">#REF!</definedName>
    <definedName name="손익계산서" localSheetId="4" hidden="1">#REF!</definedName>
    <definedName name="손익계산서" localSheetId="3" hidden="1">#REF!</definedName>
    <definedName name="손익계산서" localSheetId="5" hidden="1">#REF!</definedName>
    <definedName name="손익계산서" localSheetId="9" hidden="1">#REF!</definedName>
    <definedName name="손익계산서" hidden="1">#REF!</definedName>
    <definedName name="수" localSheetId="0" hidden="1">{#N/A,#N/A,TRUE,"Basic";#N/A,#N/A,TRUE,"EXT-TABLE";#N/A,#N/A,TRUE,"STEEL";#N/A,#N/A,TRUE,"INT-Table";#N/A,#N/A,TRUE,"STEEL";#N/A,#N/A,TRUE,"Door"}</definedName>
    <definedName name="수" localSheetId="8" hidden="1">{#N/A,#N/A,TRUE,"Basic";#N/A,#N/A,TRUE,"EXT-TABLE";#N/A,#N/A,TRUE,"STEEL";#N/A,#N/A,TRUE,"INT-Table";#N/A,#N/A,TRUE,"STEEL";#N/A,#N/A,TRUE,"Door"}</definedName>
    <definedName name="수" localSheetId="2" hidden="1">{#N/A,#N/A,TRUE,"Basic";#N/A,#N/A,TRUE,"EXT-TABLE";#N/A,#N/A,TRUE,"STEEL";#N/A,#N/A,TRUE,"INT-Table";#N/A,#N/A,TRUE,"STEEL";#N/A,#N/A,TRUE,"Door"}</definedName>
    <definedName name="수" localSheetId="7" hidden="1">{#N/A,#N/A,TRUE,"Basic";#N/A,#N/A,TRUE,"EXT-TABLE";#N/A,#N/A,TRUE,"STEEL";#N/A,#N/A,TRUE,"INT-Table";#N/A,#N/A,TRUE,"STEEL";#N/A,#N/A,TRUE,"Door"}</definedName>
    <definedName name="수" localSheetId="6" hidden="1">{#N/A,#N/A,TRUE,"Basic";#N/A,#N/A,TRUE,"EXT-TABLE";#N/A,#N/A,TRUE,"STEEL";#N/A,#N/A,TRUE,"INT-Table";#N/A,#N/A,TRUE,"STEEL";#N/A,#N/A,TRUE,"Door"}</definedName>
    <definedName name="수" localSheetId="12" hidden="1">{#N/A,#N/A,TRUE,"Basic";#N/A,#N/A,TRUE,"EXT-TABLE";#N/A,#N/A,TRUE,"STEEL";#N/A,#N/A,TRUE,"INT-Table";#N/A,#N/A,TRUE,"STEEL";#N/A,#N/A,TRUE,"Door"}</definedName>
    <definedName name="수" localSheetId="11" hidden="1">{#N/A,#N/A,TRUE,"Basic";#N/A,#N/A,TRUE,"EXT-TABLE";#N/A,#N/A,TRUE,"STEEL";#N/A,#N/A,TRUE,"INT-Table";#N/A,#N/A,TRUE,"STEEL";#N/A,#N/A,TRUE,"Door"}</definedName>
    <definedName name="수" localSheetId="10" hidden="1">{#N/A,#N/A,TRUE,"Basic";#N/A,#N/A,TRUE,"EXT-TABLE";#N/A,#N/A,TRUE,"STEEL";#N/A,#N/A,TRUE,"INT-Table";#N/A,#N/A,TRUE,"STEEL";#N/A,#N/A,TRUE,"Door"}</definedName>
    <definedName name="수" localSheetId="1" hidden="1">{#N/A,#N/A,TRUE,"Basic";#N/A,#N/A,TRUE,"EXT-TABLE";#N/A,#N/A,TRUE,"STEEL";#N/A,#N/A,TRUE,"INT-Table";#N/A,#N/A,TRUE,"STEEL";#N/A,#N/A,TRUE,"Door"}</definedName>
    <definedName name="수" localSheetId="4" hidden="1">{#N/A,#N/A,TRUE,"Basic";#N/A,#N/A,TRUE,"EXT-TABLE";#N/A,#N/A,TRUE,"STEEL";#N/A,#N/A,TRUE,"INT-Table";#N/A,#N/A,TRUE,"STEEL";#N/A,#N/A,TRUE,"Door"}</definedName>
    <definedName name="수" localSheetId="3" hidden="1">{#N/A,#N/A,TRUE,"Basic";#N/A,#N/A,TRUE,"EXT-TABLE";#N/A,#N/A,TRUE,"STEEL";#N/A,#N/A,TRUE,"INT-Table";#N/A,#N/A,TRUE,"STEEL";#N/A,#N/A,TRUE,"Door"}</definedName>
    <definedName name="수" localSheetId="5" hidden="1">{#N/A,#N/A,TRUE,"Basic";#N/A,#N/A,TRUE,"EXT-TABLE";#N/A,#N/A,TRUE,"STEEL";#N/A,#N/A,TRUE,"INT-Table";#N/A,#N/A,TRUE,"STEEL";#N/A,#N/A,TRUE,"Door"}</definedName>
    <definedName name="수" localSheetId="9" hidden="1">{#N/A,#N/A,TRUE,"Basic";#N/A,#N/A,TRUE,"EXT-TABLE";#N/A,#N/A,TRUE,"STEEL";#N/A,#N/A,TRUE,"INT-Table";#N/A,#N/A,TRUE,"STEEL";#N/A,#N/A,TRUE,"Door"}</definedName>
    <definedName name="수" hidden="1">{#N/A,#N/A,TRUE,"Basic";#N/A,#N/A,TRUE,"EXT-TABLE";#N/A,#N/A,TRUE,"STEEL";#N/A,#N/A,TRUE,"INT-Table";#N/A,#N/A,TRUE,"STEEL";#N/A,#N/A,TRUE,"Door"}</definedName>
    <definedName name="수당" hidden="1">#N/A</definedName>
    <definedName name="실적총괄1" localSheetId="0" hidden="1">#REF!</definedName>
    <definedName name="실적총괄1" localSheetId="2" hidden="1">#REF!</definedName>
    <definedName name="실적총괄1" localSheetId="6" hidden="1">#REF!</definedName>
    <definedName name="실적총괄1" localSheetId="12" hidden="1">#REF!</definedName>
    <definedName name="실적총괄1" localSheetId="11" hidden="1">#REF!</definedName>
    <definedName name="실적총괄1" localSheetId="10" hidden="1">#REF!</definedName>
    <definedName name="실적총괄1" localSheetId="1" hidden="1">#REF!</definedName>
    <definedName name="실적총괄1" localSheetId="4" hidden="1">#REF!</definedName>
    <definedName name="실적총괄1" localSheetId="3" hidden="1">#REF!</definedName>
    <definedName name="실적총괄1" localSheetId="5" hidden="1">#REF!</definedName>
    <definedName name="실적총괄1" localSheetId="9" hidden="1">#REF!</definedName>
    <definedName name="실적총괄1" hidden="1">#REF!</definedName>
    <definedName name="실총" localSheetId="0" hidden="1">#REF!</definedName>
    <definedName name="실총" localSheetId="2" hidden="1">#REF!</definedName>
    <definedName name="실총" localSheetId="6" hidden="1">#REF!</definedName>
    <definedName name="실총" localSheetId="12" hidden="1">#REF!</definedName>
    <definedName name="실총" localSheetId="11" hidden="1">#REF!</definedName>
    <definedName name="실총" localSheetId="10" hidden="1">#REF!</definedName>
    <definedName name="실총" localSheetId="1" hidden="1">#REF!</definedName>
    <definedName name="실총" localSheetId="4" hidden="1">#REF!</definedName>
    <definedName name="실총" localSheetId="3" hidden="1">#REF!</definedName>
    <definedName name="실총" localSheetId="5" hidden="1">#REF!</definedName>
    <definedName name="실총" localSheetId="9" hidden="1">#REF!</definedName>
    <definedName name="실총" hidden="1">#REF!</definedName>
    <definedName name="이월" localSheetId="0" hidden="1">#REF!</definedName>
    <definedName name="이월" localSheetId="2" hidden="1">#REF!</definedName>
    <definedName name="이월" localSheetId="6" hidden="1">#REF!</definedName>
    <definedName name="이월" localSheetId="12" hidden="1">#REF!</definedName>
    <definedName name="이월" localSheetId="11" hidden="1">#REF!</definedName>
    <definedName name="이월" localSheetId="10" hidden="1">#REF!</definedName>
    <definedName name="이월" localSheetId="1" hidden="1">#REF!</definedName>
    <definedName name="이월" localSheetId="4" hidden="1">#REF!</definedName>
    <definedName name="이월" localSheetId="3" hidden="1">#REF!</definedName>
    <definedName name="이월" localSheetId="5" hidden="1">#REF!</definedName>
    <definedName name="이월" localSheetId="9" hidden="1">#REF!</definedName>
    <definedName name="이월" hidden="1">#REF!</definedName>
    <definedName name="자운" localSheetId="0" hidden="1">#REF!</definedName>
    <definedName name="자운" localSheetId="2" hidden="1">#REF!</definedName>
    <definedName name="자운" localSheetId="6" hidden="1">#REF!</definedName>
    <definedName name="자운" localSheetId="12" hidden="1">#REF!</definedName>
    <definedName name="자운" localSheetId="11" hidden="1">#REF!</definedName>
    <definedName name="자운" localSheetId="10" hidden="1">#REF!</definedName>
    <definedName name="자운" localSheetId="4" hidden="1">#REF!</definedName>
    <definedName name="자운" localSheetId="3" hidden="1">#REF!</definedName>
    <definedName name="자운" localSheetId="5" hidden="1">#REF!</definedName>
    <definedName name="자운" localSheetId="9" hidden="1">#REF!</definedName>
    <definedName name="자운" hidden="1">#REF!</definedName>
    <definedName name="전계장금액" localSheetId="0" hidden="1">#REF!</definedName>
    <definedName name="전계장금액" localSheetId="2" hidden="1">#REF!</definedName>
    <definedName name="전계장금액" localSheetId="6" hidden="1">#REF!</definedName>
    <definedName name="전계장금액" localSheetId="12" hidden="1">#REF!</definedName>
    <definedName name="전계장금액" localSheetId="11" hidden="1">#REF!</definedName>
    <definedName name="전계장금액" localSheetId="10" hidden="1">#REF!</definedName>
    <definedName name="전계장금액" localSheetId="4" hidden="1">#REF!</definedName>
    <definedName name="전계장금액" localSheetId="3" hidden="1">#REF!</definedName>
    <definedName name="전계장금액" localSheetId="5" hidden="1">#REF!</definedName>
    <definedName name="전계장금액" localSheetId="9" hidden="1">#REF!</definedName>
    <definedName name="전계장금액" hidden="1">#REF!</definedName>
    <definedName name="조직표현장" localSheetId="0" hidden="1">#REF!</definedName>
    <definedName name="조직표현장" localSheetId="8" hidden="1">#REF!</definedName>
    <definedName name="조직표현장" localSheetId="2" hidden="1">#REF!</definedName>
    <definedName name="조직표현장" localSheetId="6" hidden="1">#REF!</definedName>
    <definedName name="조직표현장" localSheetId="12" hidden="1">#REF!</definedName>
    <definedName name="조직표현장" localSheetId="11" hidden="1">#REF!</definedName>
    <definedName name="조직표현장" localSheetId="10" hidden="1">#REF!</definedName>
    <definedName name="조직표현장" localSheetId="4" hidden="1">#REF!</definedName>
    <definedName name="조직표현장" localSheetId="3" hidden="1">#REF!</definedName>
    <definedName name="조직표현장" localSheetId="5" hidden="1">#REF!</definedName>
    <definedName name="조직표현장" localSheetId="9" hidden="1">#REF!</definedName>
    <definedName name="조직표현장" hidden="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0" i="18" l="1"/>
  <c r="H23" i="18"/>
  <c r="H37" i="18" l="1"/>
  <c r="H14" i="18"/>
  <c r="H26" i="18"/>
  <c r="H17" i="18"/>
  <c r="H32" i="18"/>
  <c r="H38" i="18" l="1"/>
  <c r="H42" i="18" l="1"/>
  <c r="H235" i="1"/>
  <c r="H212" i="1"/>
  <c r="I212" i="1"/>
  <c r="D275" i="1"/>
  <c r="E399" i="3"/>
  <c r="E363" i="3"/>
  <c r="I280" i="1"/>
  <c r="I279" i="1"/>
  <c r="I278" i="1"/>
  <c r="I277" i="1"/>
  <c r="I259" i="1"/>
  <c r="I258" i="1"/>
  <c r="I257" i="1"/>
  <c r="I256" i="1"/>
  <c r="H48" i="2" l="1"/>
  <c r="J30" i="16"/>
  <c r="J29" i="16"/>
  <c r="J28" i="16"/>
  <c r="J27" i="16"/>
  <c r="J25" i="16"/>
  <c r="J23" i="16"/>
  <c r="J22" i="16"/>
  <c r="J20" i="16"/>
  <c r="J18" i="16"/>
  <c r="J17" i="16"/>
  <c r="J16" i="16"/>
  <c r="J14" i="16"/>
  <c r="J11" i="16" s="1"/>
  <c r="J43" i="16" s="1"/>
  <c r="D13" i="15" l="1"/>
  <c r="B1" i="9"/>
  <c r="H13" i="9"/>
  <c r="G5" i="9"/>
  <c r="G6" i="9" s="1"/>
  <c r="B69" i="3"/>
  <c r="B105" i="3" s="1"/>
  <c r="B141" i="3" s="1"/>
  <c r="B174" i="3" s="1"/>
  <c r="B215" i="3" s="1"/>
  <c r="B251" i="3" s="1"/>
  <c r="B287" i="3" s="1"/>
  <c r="B323" i="3" s="1"/>
  <c r="B359" i="3" s="1"/>
  <c r="B395" i="3" s="1"/>
  <c r="B291" i="1"/>
  <c r="B270" i="1"/>
  <c r="B249" i="1"/>
  <c r="B226" i="1"/>
  <c r="B205" i="1"/>
  <c r="B184" i="1"/>
  <c r="B163" i="1"/>
  <c r="B131" i="1"/>
  <c r="B98" i="1"/>
  <c r="B77" i="1"/>
  <c r="B47" i="1"/>
  <c r="H105" i="1"/>
  <c r="I105" i="1" s="1"/>
  <c r="I69" i="1"/>
  <c r="J102" i="3"/>
  <c r="C12" i="1"/>
  <c r="C33" i="1"/>
  <c r="C84" i="1"/>
  <c r="D83" i="1"/>
  <c r="C105" i="1"/>
  <c r="D104" i="1"/>
  <c r="C138" i="1"/>
  <c r="D137" i="1"/>
  <c r="C170" i="1"/>
  <c r="D169" i="1"/>
  <c r="C191" i="1"/>
  <c r="C212" i="1"/>
  <c r="C235" i="1"/>
  <c r="C256" i="1"/>
  <c r="C277" i="1"/>
  <c r="D276" i="1"/>
  <c r="D255" i="1"/>
  <c r="D234" i="1"/>
  <c r="D211" i="1"/>
  <c r="D190" i="1"/>
  <c r="D53" i="1"/>
  <c r="D32" i="1"/>
  <c r="D11" i="1"/>
  <c r="E400" i="3"/>
  <c r="E364" i="3"/>
  <c r="E328" i="3"/>
  <c r="E292" i="3"/>
  <c r="E256" i="3"/>
  <c r="E220" i="3"/>
  <c r="E179" i="3"/>
  <c r="E146" i="3"/>
  <c r="E110" i="3"/>
  <c r="E74" i="3"/>
  <c r="E39" i="3"/>
  <c r="G294" i="3"/>
  <c r="G258" i="3"/>
  <c r="G222" i="3"/>
  <c r="G181" i="3"/>
  <c r="G148" i="3"/>
  <c r="G112" i="3"/>
  <c r="G76" i="3"/>
  <c r="G41" i="3"/>
  <c r="G6" i="3"/>
  <c r="E4" i="3"/>
  <c r="F82" i="3"/>
  <c r="F47" i="3"/>
  <c r="F46" i="3"/>
  <c r="K33" i="2"/>
  <c r="K34" i="2"/>
  <c r="E235" i="1"/>
  <c r="I235" i="1" s="1"/>
  <c r="E212" i="1"/>
  <c r="I192" i="1"/>
  <c r="I191" i="1"/>
  <c r="I171" i="1"/>
  <c r="I170" i="1"/>
  <c r="I139" i="1"/>
  <c r="I138" i="1"/>
  <c r="I57" i="1"/>
  <c r="I68" i="1"/>
  <c r="I67" i="1"/>
  <c r="I66" i="1"/>
  <c r="I65" i="1"/>
  <c r="I64" i="1"/>
  <c r="I63" i="1"/>
  <c r="I75" i="1" s="1"/>
  <c r="I62" i="1"/>
  <c r="I61" i="1"/>
  <c r="I60" i="1"/>
  <c r="I59" i="1"/>
  <c r="I58" i="1"/>
  <c r="I86" i="1"/>
  <c r="I85" i="1"/>
  <c r="I84" i="1"/>
  <c r="I55" i="1"/>
  <c r="I56" i="1"/>
  <c r="I54" i="1"/>
  <c r="F408" i="3"/>
  <c r="H408" i="3" s="1"/>
  <c r="D408" i="3"/>
  <c r="G402" i="3"/>
  <c r="G366" i="3"/>
  <c r="D372" i="3"/>
  <c r="D371" i="3"/>
  <c r="D370" i="3"/>
  <c r="D369" i="3"/>
  <c r="D407" i="3"/>
  <c r="D406" i="3"/>
  <c r="D405" i="3"/>
  <c r="H428" i="3"/>
  <c r="H417" i="3"/>
  <c r="H412" i="3"/>
  <c r="H411" i="3"/>
  <c r="H410" i="3"/>
  <c r="H409" i="3"/>
  <c r="F407" i="3"/>
  <c r="H407" i="3" s="1"/>
  <c r="F406" i="3"/>
  <c r="H406" i="3" s="1"/>
  <c r="F405" i="3"/>
  <c r="H405" i="3" s="1"/>
  <c r="H392" i="3"/>
  <c r="H381" i="3"/>
  <c r="H376" i="3"/>
  <c r="H375" i="3"/>
  <c r="H374" i="3"/>
  <c r="H373" i="3"/>
  <c r="F372" i="3"/>
  <c r="H372" i="3" s="1"/>
  <c r="F371" i="3"/>
  <c r="H371" i="3" s="1"/>
  <c r="F370" i="3"/>
  <c r="H370" i="3" s="1"/>
  <c r="F369" i="3"/>
  <c r="H369" i="3" s="1"/>
  <c r="G330" i="3"/>
  <c r="D335" i="3"/>
  <c r="D334" i="3"/>
  <c r="D333" i="3"/>
  <c r="D300" i="3"/>
  <c r="D299" i="3"/>
  <c r="D298" i="3"/>
  <c r="D297" i="3"/>
  <c r="H356" i="3"/>
  <c r="H345" i="3"/>
  <c r="H340" i="3"/>
  <c r="H339" i="3"/>
  <c r="H338" i="3"/>
  <c r="H337" i="3"/>
  <c r="H336" i="3"/>
  <c r="F335" i="3"/>
  <c r="H335" i="3" s="1"/>
  <c r="F334" i="3"/>
  <c r="H334" i="3" s="1"/>
  <c r="F333" i="3"/>
  <c r="H333" i="3" s="1"/>
  <c r="E327" i="3"/>
  <c r="H320" i="3"/>
  <c r="B315" i="3"/>
  <c r="B314" i="3"/>
  <c r="B313" i="3"/>
  <c r="H309" i="3"/>
  <c r="H304" i="3"/>
  <c r="H303" i="3"/>
  <c r="H302" i="3"/>
  <c r="H301" i="3"/>
  <c r="F300" i="3"/>
  <c r="H300" i="3" s="1"/>
  <c r="F299" i="3"/>
  <c r="H299" i="3" s="1"/>
  <c r="F298" i="3"/>
  <c r="H298" i="3" s="1"/>
  <c r="F297" i="3"/>
  <c r="H297" i="3" s="1"/>
  <c r="E291" i="3"/>
  <c r="D279" i="3"/>
  <c r="D315" i="3" s="1"/>
  <c r="D351" i="3" s="1"/>
  <c r="D387" i="3" s="1"/>
  <c r="D423" i="3" s="1"/>
  <c r="D278" i="3"/>
  <c r="D314" i="3" s="1"/>
  <c r="D350" i="3" s="1"/>
  <c r="D386" i="3" s="1"/>
  <c r="D422" i="3" s="1"/>
  <c r="D277" i="3"/>
  <c r="D313" i="3" s="1"/>
  <c r="D349" i="3" s="1"/>
  <c r="D385" i="3" s="1"/>
  <c r="D421" i="3" s="1"/>
  <c r="D243" i="3"/>
  <c r="C243" i="3"/>
  <c r="D242" i="3"/>
  <c r="C242" i="3"/>
  <c r="D241" i="3"/>
  <c r="C241" i="3"/>
  <c r="D263" i="3"/>
  <c r="D262" i="3"/>
  <c r="D261" i="3"/>
  <c r="H284" i="3"/>
  <c r="H273" i="3"/>
  <c r="H268" i="3"/>
  <c r="H267" i="3"/>
  <c r="H266" i="3"/>
  <c r="H265" i="3"/>
  <c r="H264" i="3"/>
  <c r="F263" i="3"/>
  <c r="H263" i="3" s="1"/>
  <c r="F262" i="3"/>
  <c r="H262" i="3" s="1"/>
  <c r="F261" i="3"/>
  <c r="H261" i="3" s="1"/>
  <c r="E255" i="3"/>
  <c r="F228" i="3"/>
  <c r="H228" i="3" s="1"/>
  <c r="D228" i="3"/>
  <c r="F227" i="3"/>
  <c r="H227" i="3" s="1"/>
  <c r="D227" i="3"/>
  <c r="F226" i="3"/>
  <c r="H226" i="3" s="1"/>
  <c r="D226" i="3"/>
  <c r="F225" i="3"/>
  <c r="H225" i="3" s="1"/>
  <c r="D225" i="3"/>
  <c r="F117" i="3"/>
  <c r="F195" i="3"/>
  <c r="H195" i="3" s="1"/>
  <c r="F194" i="3"/>
  <c r="H194" i="3" s="1"/>
  <c r="F193" i="3"/>
  <c r="H193" i="3" s="1"/>
  <c r="F192" i="3"/>
  <c r="H192" i="3" s="1"/>
  <c r="F191" i="3"/>
  <c r="H191" i="3" s="1"/>
  <c r="F190" i="3"/>
  <c r="H190" i="3" s="1"/>
  <c r="F189" i="3"/>
  <c r="H189" i="3" s="1"/>
  <c r="F188" i="3"/>
  <c r="H188" i="3" s="1"/>
  <c r="F187" i="3"/>
  <c r="H187" i="3" s="1"/>
  <c r="F185" i="3"/>
  <c r="H185" i="3" s="1"/>
  <c r="F184" i="3"/>
  <c r="F186" i="3"/>
  <c r="H186" i="3" s="1"/>
  <c r="D195" i="3"/>
  <c r="D194" i="3"/>
  <c r="D193" i="3"/>
  <c r="D192" i="3"/>
  <c r="D191" i="3"/>
  <c r="D190" i="3"/>
  <c r="D189" i="3"/>
  <c r="D188" i="3"/>
  <c r="D187" i="3"/>
  <c r="D186" i="3"/>
  <c r="D185" i="3"/>
  <c r="E165" i="3"/>
  <c r="E166" i="3" s="1"/>
  <c r="E153" i="3"/>
  <c r="F31" i="18" l="1"/>
  <c r="G31" i="18" s="1"/>
  <c r="F20" i="18"/>
  <c r="G20" i="18" s="1"/>
  <c r="F30" i="18"/>
  <c r="G30" i="18" s="1"/>
  <c r="F16" i="18"/>
  <c r="G16" i="18" s="1"/>
  <c r="F29" i="18"/>
  <c r="G29" i="18" s="1"/>
  <c r="F13" i="18"/>
  <c r="G13" i="18" s="1"/>
  <c r="F28" i="18"/>
  <c r="G28" i="18" s="1"/>
  <c r="F25" i="18"/>
  <c r="G25" i="18" s="1"/>
  <c r="F22" i="18"/>
  <c r="G22" i="18" s="1"/>
  <c r="F36" i="18"/>
  <c r="G36" i="18" s="1"/>
  <c r="F21" i="18"/>
  <c r="G21" i="18" s="1"/>
  <c r="F35" i="18"/>
  <c r="G35" i="18" s="1"/>
  <c r="B39" i="9"/>
  <c r="B431" i="3"/>
  <c r="H413" i="3"/>
  <c r="H377" i="3"/>
  <c r="H341" i="3"/>
  <c r="H305" i="3"/>
  <c r="H269" i="3"/>
  <c r="D119" i="3"/>
  <c r="D118" i="3"/>
  <c r="D117" i="3"/>
  <c r="D116" i="3"/>
  <c r="D115" i="3"/>
  <c r="D81" i="3"/>
  <c r="D79" i="3"/>
  <c r="D83" i="3"/>
  <c r="D82" i="3"/>
  <c r="D80" i="3"/>
  <c r="E44" i="3"/>
  <c r="K39" i="2"/>
  <c r="G43" i="2"/>
  <c r="G44" i="2"/>
  <c r="F69" i="5"/>
  <c r="F115" i="3" s="1"/>
  <c r="F68" i="5"/>
  <c r="F80" i="3" s="1"/>
  <c r="F65" i="5" l="1"/>
  <c r="F67" i="5"/>
  <c r="F66" i="5"/>
  <c r="F64" i="5"/>
  <c r="F63" i="5"/>
  <c r="F61" i="5"/>
  <c r="F83" i="3" s="1"/>
  <c r="F60" i="5"/>
  <c r="F59" i="5"/>
  <c r="F58" i="5"/>
  <c r="F57" i="5"/>
  <c r="F56" i="5"/>
  <c r="F151" i="3" s="1"/>
  <c r="F55" i="5"/>
  <c r="F54" i="5"/>
  <c r="F53" i="5"/>
  <c r="F52" i="5"/>
  <c r="F51" i="5"/>
  <c r="F50" i="5"/>
  <c r="F10" i="3" s="1"/>
  <c r="F49" i="5"/>
  <c r="F48" i="5"/>
  <c r="F46" i="5"/>
  <c r="F45" i="5"/>
  <c r="F44" i="5"/>
  <c r="F43" i="5"/>
  <c r="F42" i="5"/>
  <c r="F41" i="5"/>
  <c r="F40" i="5"/>
  <c r="F39" i="5"/>
  <c r="F38" i="5"/>
  <c r="F37" i="5"/>
  <c r="F36" i="5"/>
  <c r="F35" i="5"/>
  <c r="F34" i="5"/>
  <c r="F81" i="3" s="1"/>
  <c r="F33" i="5"/>
  <c r="F32" i="5"/>
  <c r="F31" i="5"/>
  <c r="F30" i="5"/>
  <c r="F29" i="5"/>
  <c r="F28" i="5"/>
  <c r="F27" i="5"/>
  <c r="F9" i="3" s="1"/>
  <c r="F26" i="5"/>
  <c r="F25" i="5"/>
  <c r="F23" i="5"/>
  <c r="F22" i="5"/>
  <c r="F21" i="5"/>
  <c r="F20" i="5"/>
  <c r="F19" i="5"/>
  <c r="F18" i="5"/>
  <c r="F44" i="3"/>
  <c r="F14" i="5"/>
  <c r="F13" i="5"/>
  <c r="F12" i="5"/>
  <c r="F11" i="5"/>
  <c r="F10" i="5"/>
  <c r="F79" i="3" s="1"/>
  <c r="F9" i="5"/>
  <c r="F8" i="5"/>
  <c r="F7" i="5"/>
  <c r="F45" i="3" s="1"/>
  <c r="F6" i="5"/>
  <c r="F5" i="5"/>
  <c r="D124" i="14"/>
  <c r="F122" i="14"/>
  <c r="E121" i="14"/>
  <c r="D121" i="14"/>
  <c r="F121" i="14" s="1"/>
  <c r="B121" i="14"/>
  <c r="D120" i="14"/>
  <c r="F120" i="14" s="1"/>
  <c r="F119" i="14"/>
  <c r="F118" i="14"/>
  <c r="F117" i="14"/>
  <c r="F116" i="14"/>
  <c r="D110" i="14"/>
  <c r="F108" i="14"/>
  <c r="D107" i="14"/>
  <c r="F107" i="14" s="1"/>
  <c r="F106" i="14"/>
  <c r="F105" i="14"/>
  <c r="F104" i="14"/>
  <c r="F103" i="14"/>
  <c r="D97" i="14"/>
  <c r="F95" i="14"/>
  <c r="F94" i="14"/>
  <c r="F93" i="14"/>
  <c r="F92" i="14"/>
  <c r="F91" i="14"/>
  <c r="F90" i="14"/>
  <c r="D84" i="14"/>
  <c r="F82" i="14"/>
  <c r="D81" i="14"/>
  <c r="F81" i="14" s="1"/>
  <c r="F79" i="14"/>
  <c r="F78" i="14"/>
  <c r="F77" i="14"/>
  <c r="F76" i="14"/>
  <c r="F75" i="14"/>
  <c r="D70" i="14"/>
  <c r="F69" i="14"/>
  <c r="F68" i="14"/>
  <c r="F67" i="14"/>
  <c r="F66" i="14"/>
  <c r="D61" i="14"/>
  <c r="F60" i="14"/>
  <c r="F59" i="14"/>
  <c r="F58" i="14"/>
  <c r="F57" i="14"/>
  <c r="F56" i="14"/>
  <c r="D50" i="14"/>
  <c r="F48" i="14"/>
  <c r="F47" i="14"/>
  <c r="F46" i="14"/>
  <c r="D40" i="14"/>
  <c r="F38" i="14"/>
  <c r="F37" i="14"/>
  <c r="F36" i="14"/>
  <c r="D31" i="14"/>
  <c r="F30" i="14"/>
  <c r="F29" i="14"/>
  <c r="F28" i="14"/>
  <c r="F27" i="14"/>
  <c r="D21" i="14"/>
  <c r="F19" i="14"/>
  <c r="E80" i="14"/>
  <c r="F80" i="14" s="1"/>
  <c r="F17" i="14"/>
  <c r="H46" i="3"/>
  <c r="H47" i="3"/>
  <c r="F116" i="3" l="1"/>
  <c r="F153" i="3"/>
  <c r="F119" i="3"/>
  <c r="F118" i="3"/>
  <c r="F123" i="14"/>
  <c r="E125" i="14" s="1"/>
  <c r="F83" i="14"/>
  <c r="E85" i="14" s="1"/>
  <c r="F96" i="14"/>
  <c r="E98" i="14" s="1"/>
  <c r="F51" i="14"/>
  <c r="F49" i="14"/>
  <c r="F41" i="14"/>
  <c r="F39" i="14"/>
  <c r="F109" i="14"/>
  <c r="F18" i="14"/>
  <c r="B5" i="14"/>
  <c r="D4" i="1" s="1"/>
  <c r="E111" i="14" l="1"/>
  <c r="I289" i="1" l="1"/>
  <c r="J276" i="1" s="1"/>
  <c r="I224" i="1"/>
  <c r="J211" i="1" s="1"/>
  <c r="I203" i="1"/>
  <c r="J190" i="1" s="1"/>
  <c r="I96" i="1"/>
  <c r="J83" i="1" s="1"/>
  <c r="I33" i="1"/>
  <c r="I45" i="1" s="1"/>
  <c r="J32" i="1" s="1"/>
  <c r="D31" i="1"/>
  <c r="I12" i="1"/>
  <c r="I24" i="1" s="1"/>
  <c r="J11" i="1" s="1"/>
  <c r="F16" i="2" l="1"/>
  <c r="F13" i="2"/>
  <c r="F4" i="15"/>
  <c r="F6" i="15"/>
  <c r="D52" i="1"/>
  <c r="F21" i="2" s="1"/>
  <c r="F36" i="2"/>
  <c r="I268" i="1"/>
  <c r="J255" i="1" s="1"/>
  <c r="F35" i="2" s="1"/>
  <c r="I247" i="1"/>
  <c r="J234" i="1" s="1"/>
  <c r="J53" i="1"/>
  <c r="I161" i="1"/>
  <c r="J137" i="1" s="1"/>
  <c r="I129" i="1"/>
  <c r="J104" i="1" s="1"/>
  <c r="I182" i="1"/>
  <c r="J169" i="1" s="1"/>
  <c r="D45" i="3"/>
  <c r="F16" i="15" l="1"/>
  <c r="F13" i="15"/>
  <c r="F10" i="15"/>
  <c r="F20" i="15"/>
  <c r="F28" i="2"/>
  <c r="F18" i="15"/>
  <c r="F22" i="2"/>
  <c r="F11" i="15"/>
  <c r="F25" i="2"/>
  <c r="F21" i="15"/>
  <c r="F15" i="15"/>
  <c r="F9" i="15"/>
  <c r="F17" i="15"/>
  <c r="F20" i="2"/>
  <c r="F31" i="2"/>
  <c r="F30" i="2"/>
  <c r="F29" i="2"/>
  <c r="E219" i="3"/>
  <c r="E178" i="3"/>
  <c r="E145" i="3"/>
  <c r="E109" i="3"/>
  <c r="E73" i="3"/>
  <c r="E38" i="3"/>
  <c r="I13" i="9" l="1"/>
  <c r="I12" i="9"/>
  <c r="I11" i="9"/>
  <c r="K15" i="2"/>
  <c r="K18" i="2"/>
  <c r="K19" i="2"/>
  <c r="K24" i="2"/>
  <c r="K27" i="2"/>
  <c r="I15" i="9" l="1"/>
  <c r="E132" i="3" l="1"/>
  <c r="E133" i="3" s="1"/>
  <c r="E96" i="3"/>
  <c r="E97" i="3" s="1"/>
  <c r="F60" i="8"/>
  <c r="G60" i="8" s="1"/>
  <c r="F59" i="8"/>
  <c r="G59" i="8" s="1"/>
  <c r="F58" i="8"/>
  <c r="G58" i="8" s="1"/>
  <c r="E39" i="8"/>
  <c r="E28" i="8"/>
  <c r="S20" i="8"/>
  <c r="E20" i="8"/>
  <c r="E24" i="8" s="1"/>
  <c r="E18" i="8"/>
  <c r="E41" i="8" s="1"/>
  <c r="F41" i="8" s="1"/>
  <c r="E17" i="8"/>
  <c r="E29" i="8" s="1"/>
  <c r="Q16" i="8"/>
  <c r="Q20" i="8" s="1"/>
  <c r="Q24" i="8" s="1"/>
  <c r="O16" i="8"/>
  <c r="O20" i="8" s="1"/>
  <c r="O24" i="8" s="1"/>
  <c r="M16" i="8"/>
  <c r="M20" i="8" s="1"/>
  <c r="M24" i="8" s="1"/>
  <c r="K16" i="8"/>
  <c r="K20" i="8" s="1"/>
  <c r="K24" i="8" s="1"/>
  <c r="I16" i="8"/>
  <c r="I20" i="8" s="1"/>
  <c r="I24" i="8" s="1"/>
  <c r="G16" i="8"/>
  <c r="G20" i="8" s="1"/>
  <c r="G24" i="8" s="1"/>
  <c r="S15" i="8"/>
  <c r="S28" i="8" s="1"/>
  <c r="Q15" i="8"/>
  <c r="Q28" i="8" s="1"/>
  <c r="O15" i="8"/>
  <c r="O28" i="8" s="1"/>
  <c r="M15" i="8"/>
  <c r="M28" i="8" s="1"/>
  <c r="K15" i="8"/>
  <c r="K28" i="8" s="1"/>
  <c r="I15" i="8"/>
  <c r="I18" i="8" s="1"/>
  <c r="G15" i="8"/>
  <c r="G39" i="8" s="1"/>
  <c r="D55" i="3"/>
  <c r="D54" i="3"/>
  <c r="D44" i="3"/>
  <c r="M17" i="8" l="1"/>
  <c r="M29" i="8" s="1"/>
  <c r="F29" i="8"/>
  <c r="I17" i="8"/>
  <c r="I29" i="8" s="1"/>
  <c r="J29" i="8" s="1"/>
  <c r="K17" i="8"/>
  <c r="K29" i="8" s="1"/>
  <c r="S17" i="8"/>
  <c r="S29" i="8" s="1"/>
  <c r="I39" i="8"/>
  <c r="J39" i="8" s="1"/>
  <c r="G17" i="8"/>
  <c r="G29" i="8" s="1"/>
  <c r="G61" i="8"/>
  <c r="E32" i="8"/>
  <c r="F32" i="8" s="1"/>
  <c r="O17" i="8"/>
  <c r="O29" i="8" s="1"/>
  <c r="Q17" i="8"/>
  <c r="Q29" i="8" s="1"/>
  <c r="E38" i="8"/>
  <c r="F38" i="8" s="1"/>
  <c r="F39" i="8"/>
  <c r="F28" i="8"/>
  <c r="J31" i="8"/>
  <c r="I42" i="8"/>
  <c r="J42" i="8" s="1"/>
  <c r="I35" i="8"/>
  <c r="J35" i="8" s="1"/>
  <c r="I19" i="8"/>
  <c r="I26" i="8" s="1"/>
  <c r="I36" i="8"/>
  <c r="J36" i="8" s="1"/>
  <c r="I23" i="8"/>
  <c r="I41" i="8"/>
  <c r="J41" i="8" s="1"/>
  <c r="I38" i="8"/>
  <c r="J38" i="8" s="1"/>
  <c r="I32" i="8"/>
  <c r="J32" i="8" s="1"/>
  <c r="I34" i="8"/>
  <c r="J34" i="8" s="1"/>
  <c r="G18" i="8"/>
  <c r="K39" i="8"/>
  <c r="I28" i="8"/>
  <c r="J28" i="8" s="1"/>
  <c r="E36" i="8"/>
  <c r="F36" i="8" s="1"/>
  <c r="M39" i="8"/>
  <c r="M18" i="8"/>
  <c r="E23" i="8"/>
  <c r="F24" i="8" s="1"/>
  <c r="G28" i="8"/>
  <c r="K18" i="8"/>
  <c r="L28" i="8" s="1"/>
  <c r="O18" i="8"/>
  <c r="O39" i="8"/>
  <c r="Q18" i="8"/>
  <c r="R28" i="8" s="1"/>
  <c r="S18" i="8"/>
  <c r="E35" i="8"/>
  <c r="F35" i="8" s="1"/>
  <c r="Q39" i="8"/>
  <c r="E42" i="8"/>
  <c r="F42" i="8" s="1"/>
  <c r="E19" i="8"/>
  <c r="E26" i="8" s="1"/>
  <c r="S39" i="8"/>
  <c r="F31" i="8"/>
  <c r="E34" i="8"/>
  <c r="F34" i="8" s="1"/>
  <c r="F61" i="7"/>
  <c r="E61" i="7"/>
  <c r="F60" i="7"/>
  <c r="E60" i="7"/>
  <c r="D60" i="7"/>
  <c r="D62" i="7" s="1"/>
  <c r="C60" i="7"/>
  <c r="C62" i="7" s="1"/>
  <c r="E16" i="7"/>
  <c r="C55" i="7"/>
  <c r="C57" i="7" s="1"/>
  <c r="D54" i="7"/>
  <c r="E54" i="7" s="1"/>
  <c r="F53" i="7"/>
  <c r="F55" i="7" s="1"/>
  <c r="E53" i="7"/>
  <c r="D53" i="7"/>
  <c r="F34" i="6"/>
  <c r="F33" i="6"/>
  <c r="F32" i="6"/>
  <c r="F31" i="6"/>
  <c r="F30" i="6"/>
  <c r="F29" i="6"/>
  <c r="F28" i="6"/>
  <c r="F27" i="6"/>
  <c r="F26" i="6"/>
  <c r="F25" i="6"/>
  <c r="F24" i="6"/>
  <c r="F23" i="6"/>
  <c r="F22" i="6"/>
  <c r="F21" i="6"/>
  <c r="F20" i="6"/>
  <c r="F19" i="6"/>
  <c r="F18" i="6"/>
  <c r="F17" i="6"/>
  <c r="E55" i="3" s="1"/>
  <c r="G55" i="3" s="1"/>
  <c r="H55" i="3" s="1"/>
  <c r="F16" i="6"/>
  <c r="F15" i="6"/>
  <c r="F14" i="6"/>
  <c r="F13" i="6"/>
  <c r="F12" i="6"/>
  <c r="F11" i="6"/>
  <c r="F10" i="6"/>
  <c r="F9" i="6"/>
  <c r="F8" i="6"/>
  <c r="F7" i="6"/>
  <c r="F6" i="6"/>
  <c r="F5" i="6"/>
  <c r="H66" i="3"/>
  <c r="H60" i="3"/>
  <c r="H62" i="3" s="1"/>
  <c r="H56" i="3"/>
  <c r="H49" i="3"/>
  <c r="H48" i="3"/>
  <c r="D184" i="3"/>
  <c r="D151" i="3"/>
  <c r="D10" i="3"/>
  <c r="D9" i="3"/>
  <c r="E14" i="14"/>
  <c r="F14" i="14" s="1"/>
  <c r="E16" i="14"/>
  <c r="F16" i="14" s="1"/>
  <c r="E15" i="14"/>
  <c r="F15" i="14" s="1"/>
  <c r="F97" i="4"/>
  <c r="E97" i="4"/>
  <c r="G96" i="4"/>
  <c r="G95" i="4"/>
  <c r="G94" i="4"/>
  <c r="G93" i="4"/>
  <c r="G92" i="4"/>
  <c r="G91" i="4"/>
  <c r="G90" i="4"/>
  <c r="G89" i="4"/>
  <c r="F85" i="4"/>
  <c r="G85" i="4" s="1"/>
  <c r="E85" i="4"/>
  <c r="G82" i="4"/>
  <c r="G81" i="4"/>
  <c r="G79" i="4"/>
  <c r="G78" i="4"/>
  <c r="G76" i="4"/>
  <c r="G75" i="4"/>
  <c r="G74" i="4"/>
  <c r="G73" i="4"/>
  <c r="G71" i="4"/>
  <c r="G68" i="4"/>
  <c r="G67" i="4"/>
  <c r="G66" i="4"/>
  <c r="G65" i="4"/>
  <c r="G64" i="4"/>
  <c r="G63" i="4"/>
  <c r="G62" i="4"/>
  <c r="G61" i="4"/>
  <c r="G60" i="4"/>
  <c r="G59" i="4"/>
  <c r="G58" i="4"/>
  <c r="G57" i="4"/>
  <c r="G56" i="4"/>
  <c r="G55" i="4"/>
  <c r="G54" i="4"/>
  <c r="G53" i="4"/>
  <c r="G52" i="4"/>
  <c r="G51" i="4"/>
  <c r="G50" i="4"/>
  <c r="G48" i="4"/>
  <c r="G47" i="4"/>
  <c r="G46" i="4"/>
  <c r="G45" i="4"/>
  <c r="G44" i="4"/>
  <c r="G43" i="4"/>
  <c r="G42" i="4"/>
  <c r="G41" i="4"/>
  <c r="G40" i="4"/>
  <c r="G39" i="4"/>
  <c r="G38" i="4"/>
  <c r="G37" i="4"/>
  <c r="G36" i="4"/>
  <c r="G35" i="4"/>
  <c r="G34" i="4"/>
  <c r="G33" i="4"/>
  <c r="G32" i="4"/>
  <c r="G31" i="4"/>
  <c r="G28" i="4"/>
  <c r="G27" i="4"/>
  <c r="G26" i="4"/>
  <c r="G25" i="4"/>
  <c r="G24" i="4"/>
  <c r="G23" i="4"/>
  <c r="G22" i="4"/>
  <c r="G21" i="4"/>
  <c r="G20" i="4"/>
  <c r="G19" i="4"/>
  <c r="G18" i="4"/>
  <c r="G17" i="4"/>
  <c r="G15" i="4"/>
  <c r="G13" i="4"/>
  <c r="H248" i="3"/>
  <c r="H237" i="3"/>
  <c r="H232" i="3"/>
  <c r="H231" i="3"/>
  <c r="H230" i="3"/>
  <c r="H229" i="3"/>
  <c r="H212" i="3"/>
  <c r="B207" i="3"/>
  <c r="B206" i="3"/>
  <c r="C205" i="3"/>
  <c r="B205" i="3"/>
  <c r="H201" i="3"/>
  <c r="H171" i="3"/>
  <c r="B166" i="3"/>
  <c r="B279" i="3" s="1"/>
  <c r="C165" i="3"/>
  <c r="B165" i="3"/>
  <c r="B278" i="3" s="1"/>
  <c r="C164" i="3"/>
  <c r="B164" i="3"/>
  <c r="B277" i="3" s="1"/>
  <c r="H160" i="3"/>
  <c r="H155" i="3"/>
  <c r="E152" i="3"/>
  <c r="C152" i="3"/>
  <c r="H138" i="3"/>
  <c r="B133" i="3"/>
  <c r="B243" i="3" s="1"/>
  <c r="F132" i="3"/>
  <c r="F165" i="3" s="1"/>
  <c r="B132" i="3"/>
  <c r="B242" i="3" s="1"/>
  <c r="F131" i="3"/>
  <c r="F164" i="3" s="1"/>
  <c r="B131" i="3"/>
  <c r="B241" i="3" s="1"/>
  <c r="H127" i="3"/>
  <c r="H122" i="3"/>
  <c r="H121" i="3"/>
  <c r="H102" i="3"/>
  <c r="H91" i="3"/>
  <c r="H86" i="3"/>
  <c r="H85" i="3"/>
  <c r="H31" i="3"/>
  <c r="H25" i="3"/>
  <c r="H27" i="3" s="1"/>
  <c r="G21" i="3"/>
  <c r="H21" i="3" s="1"/>
  <c r="H16" i="3"/>
  <c r="H15" i="3"/>
  <c r="H14" i="3"/>
  <c r="H13" i="3"/>
  <c r="H12" i="3"/>
  <c r="H11" i="3"/>
  <c r="G205" i="3" l="1"/>
  <c r="G242" i="3"/>
  <c r="G96" i="3"/>
  <c r="G132" i="3"/>
  <c r="C277" i="3"/>
  <c r="G164" i="3"/>
  <c r="C278" i="3"/>
  <c r="G165" i="3"/>
  <c r="H165" i="3" s="1"/>
  <c r="G97" i="3"/>
  <c r="H97" i="3" s="1"/>
  <c r="G243" i="3"/>
  <c r="G133" i="3"/>
  <c r="G241" i="3"/>
  <c r="G95" i="3"/>
  <c r="H95" i="3" s="1"/>
  <c r="G131" i="3"/>
  <c r="H131" i="3" s="1"/>
  <c r="E124" i="14"/>
  <c r="F124" i="14" s="1"/>
  <c r="F126" i="14" s="1"/>
  <c r="E31" i="14"/>
  <c r="F31" i="14" s="1"/>
  <c r="F32" i="14" s="1"/>
  <c r="E21" i="14"/>
  <c r="F21" i="14" s="1"/>
  <c r="E110" i="14"/>
  <c r="F110" i="14" s="1"/>
  <c r="F112" i="14" s="1"/>
  <c r="E97" i="14"/>
  <c r="F97" i="14" s="1"/>
  <c r="F99" i="14" s="1"/>
  <c r="E84" i="14"/>
  <c r="F84" i="14" s="1"/>
  <c r="F86" i="14" s="1"/>
  <c r="E70" i="14"/>
  <c r="F70" i="14" s="1"/>
  <c r="F71" i="14" s="1"/>
  <c r="E61" i="14"/>
  <c r="F61" i="14" s="1"/>
  <c r="F62" i="14" s="1"/>
  <c r="E50" i="14"/>
  <c r="F50" i="14" s="1"/>
  <c r="F52" i="14" s="1"/>
  <c r="E40" i="14"/>
  <c r="F40" i="14" s="1"/>
  <c r="F42" i="14" s="1"/>
  <c r="F152" i="3"/>
  <c r="F20" i="14"/>
  <c r="E22" i="14" s="1"/>
  <c r="F23" i="14" s="1"/>
  <c r="P39" i="8"/>
  <c r="T29" i="8"/>
  <c r="H96" i="3"/>
  <c r="D55" i="7"/>
  <c r="D57" i="7" s="1"/>
  <c r="E62" i="7"/>
  <c r="D44" i="7" s="1"/>
  <c r="F62" i="7"/>
  <c r="D46" i="7" s="1"/>
  <c r="R39" i="8"/>
  <c r="H45" i="3"/>
  <c r="E54" i="3"/>
  <c r="G54" i="3" s="1"/>
  <c r="H54" i="3" s="1"/>
  <c r="E55" i="7"/>
  <c r="D18" i="7" s="1"/>
  <c r="G97" i="4"/>
  <c r="R29" i="8"/>
  <c r="D10" i="7"/>
  <c r="D16" i="7" s="1"/>
  <c r="T39" i="8"/>
  <c r="O36" i="8"/>
  <c r="P36" i="8" s="1"/>
  <c r="O19" i="8"/>
  <c r="O26" i="8" s="1"/>
  <c r="O38" i="8"/>
  <c r="P38" i="8" s="1"/>
  <c r="O23" i="8"/>
  <c r="O32" i="8"/>
  <c r="P32" i="8" s="1"/>
  <c r="O41" i="8"/>
  <c r="P41" i="8" s="1"/>
  <c r="O34" i="8"/>
  <c r="P34" i="8" s="1"/>
  <c r="O35" i="8"/>
  <c r="P35" i="8" s="1"/>
  <c r="O42" i="8"/>
  <c r="P42" i="8" s="1"/>
  <c r="K42" i="8"/>
  <c r="L42" i="8" s="1"/>
  <c r="K35" i="8"/>
  <c r="L35" i="8" s="1"/>
  <c r="K19" i="8"/>
  <c r="K26" i="8" s="1"/>
  <c r="K36" i="8"/>
  <c r="L36" i="8" s="1"/>
  <c r="K23" i="8"/>
  <c r="K38" i="8"/>
  <c r="L38" i="8" s="1"/>
  <c r="K32" i="8"/>
  <c r="L32" i="8" s="1"/>
  <c r="K41" i="8"/>
  <c r="L41" i="8" s="1"/>
  <c r="K34" i="8"/>
  <c r="L34" i="8" s="1"/>
  <c r="L31" i="8"/>
  <c r="H28" i="8"/>
  <c r="M19" i="8"/>
  <c r="M26" i="8" s="1"/>
  <c r="M36" i="8"/>
  <c r="N36" i="8" s="1"/>
  <c r="M23" i="8"/>
  <c r="M38" i="8"/>
  <c r="N38" i="8" s="1"/>
  <c r="M35" i="8"/>
  <c r="N35" i="8" s="1"/>
  <c r="M32" i="8"/>
  <c r="N32" i="8" s="1"/>
  <c r="M41" i="8"/>
  <c r="N41" i="8" s="1"/>
  <c r="M34" i="8"/>
  <c r="N34" i="8" s="1"/>
  <c r="M42" i="8"/>
  <c r="N42" i="8" s="1"/>
  <c r="N39" i="8"/>
  <c r="J26" i="8"/>
  <c r="I27" i="8"/>
  <c r="J27" i="8" s="1"/>
  <c r="L39" i="8"/>
  <c r="G41" i="8"/>
  <c r="H41" i="8" s="1"/>
  <c r="G34" i="8"/>
  <c r="H34" i="8" s="1"/>
  <c r="H31" i="8"/>
  <c r="G42" i="8"/>
  <c r="H42" i="8" s="1"/>
  <c r="G35" i="8"/>
  <c r="H35" i="8" s="1"/>
  <c r="G19" i="8"/>
  <c r="G26" i="8" s="1"/>
  <c r="G36" i="8"/>
  <c r="H36" i="8" s="1"/>
  <c r="G23" i="8"/>
  <c r="G38" i="8"/>
  <c r="H38" i="8" s="1"/>
  <c r="G32" i="8"/>
  <c r="H32" i="8" s="1"/>
  <c r="H29" i="8"/>
  <c r="F26" i="8"/>
  <c r="E27" i="8"/>
  <c r="F27" i="8" s="1"/>
  <c r="P29" i="8"/>
  <c r="N29" i="8"/>
  <c r="P28" i="8"/>
  <c r="L29" i="8"/>
  <c r="S38" i="8"/>
  <c r="T38" i="8" s="1"/>
  <c r="S23" i="8"/>
  <c r="S32" i="8"/>
  <c r="T32" i="8" s="1"/>
  <c r="S41" i="8"/>
  <c r="T41" i="8" s="1"/>
  <c r="S34" i="8"/>
  <c r="T34" i="8" s="1"/>
  <c r="S42" i="8"/>
  <c r="T42" i="8" s="1"/>
  <c r="S35" i="8"/>
  <c r="T35" i="8" s="1"/>
  <c r="S36" i="8"/>
  <c r="T36" i="8" s="1"/>
  <c r="S19" i="8"/>
  <c r="S26" i="8" s="1"/>
  <c r="T28" i="8"/>
  <c r="H39" i="8"/>
  <c r="J24" i="8"/>
  <c r="Q38" i="8"/>
  <c r="R38" i="8" s="1"/>
  <c r="Q23" i="8"/>
  <c r="Q32" i="8"/>
  <c r="R32" i="8" s="1"/>
  <c r="Q42" i="8"/>
  <c r="R42" i="8" s="1"/>
  <c r="Q41" i="8"/>
  <c r="R41" i="8" s="1"/>
  <c r="Q34" i="8"/>
  <c r="R34" i="8" s="1"/>
  <c r="Q35" i="8"/>
  <c r="R35" i="8" s="1"/>
  <c r="Q36" i="8"/>
  <c r="R36" i="8" s="1"/>
  <c r="Q19" i="8"/>
  <c r="Q26" i="8" s="1"/>
  <c r="N28" i="8"/>
  <c r="E50" i="7"/>
  <c r="D50" i="7"/>
  <c r="F57" i="7"/>
  <c r="E18" i="7"/>
  <c r="E12" i="7"/>
  <c r="D12" i="7"/>
  <c r="F12" i="7" s="1"/>
  <c r="D48" i="7"/>
  <c r="E48" i="7"/>
  <c r="E44" i="7"/>
  <c r="E46" i="7"/>
  <c r="E10" i="7"/>
  <c r="H12" i="7" s="1"/>
  <c r="E14" i="7"/>
  <c r="D152" i="3"/>
  <c r="H233" i="3"/>
  <c r="D205" i="3"/>
  <c r="C206" i="3"/>
  <c r="G206" i="3" s="1"/>
  <c r="D206" i="3"/>
  <c r="C166" i="3"/>
  <c r="C207" i="3"/>
  <c r="G207" i="3" s="1"/>
  <c r="D207" i="3"/>
  <c r="C279" i="3" l="1"/>
  <c r="G166" i="3"/>
  <c r="C314" i="3"/>
  <c r="G278" i="3"/>
  <c r="C313" i="3"/>
  <c r="G277" i="3"/>
  <c r="H241" i="3"/>
  <c r="H98" i="3"/>
  <c r="F10" i="7"/>
  <c r="E64" i="7"/>
  <c r="F16" i="7"/>
  <c r="F50" i="7"/>
  <c r="D24" i="7"/>
  <c r="D21" i="7"/>
  <c r="D30" i="7"/>
  <c r="D33" i="7"/>
  <c r="D36" i="7"/>
  <c r="D41" i="7"/>
  <c r="D27" i="7"/>
  <c r="F44" i="8"/>
  <c r="F46" i="8" s="1"/>
  <c r="D14" i="7"/>
  <c r="F14" i="7" s="1"/>
  <c r="F48" i="7"/>
  <c r="E57" i="7"/>
  <c r="Q27" i="8"/>
  <c r="R27" i="8" s="1"/>
  <c r="R26" i="8"/>
  <c r="I44" i="8"/>
  <c r="L24" i="8"/>
  <c r="K27" i="8"/>
  <c r="L27" i="8" s="1"/>
  <c r="L26" i="8"/>
  <c r="R24" i="8"/>
  <c r="J44" i="8"/>
  <c r="J46" i="8" s="1"/>
  <c r="T24" i="8"/>
  <c r="N24" i="8"/>
  <c r="P24" i="8"/>
  <c r="H24" i="8"/>
  <c r="M27" i="8"/>
  <c r="N27" i="8" s="1"/>
  <c r="N26" i="8"/>
  <c r="O27" i="8"/>
  <c r="P27" i="8" s="1"/>
  <c r="P26" i="8"/>
  <c r="T26" i="8"/>
  <c r="S27" i="8"/>
  <c r="T27" i="8" s="1"/>
  <c r="H26" i="8"/>
  <c r="G27" i="8"/>
  <c r="H27" i="8" s="1"/>
  <c r="E44" i="8"/>
  <c r="C64" i="7"/>
  <c r="D23" i="7"/>
  <c r="F18" i="7"/>
  <c r="D26" i="7"/>
  <c r="D38" i="7"/>
  <c r="D40" i="7"/>
  <c r="D29" i="7"/>
  <c r="D35" i="7"/>
  <c r="D20" i="7"/>
  <c r="D32" i="7"/>
  <c r="E38" i="7"/>
  <c r="E23" i="7"/>
  <c r="E29" i="7"/>
  <c r="E26" i="7"/>
  <c r="E40" i="7"/>
  <c r="E35" i="7"/>
  <c r="E20" i="7"/>
  <c r="E32" i="7"/>
  <c r="E24" i="7"/>
  <c r="E30" i="7"/>
  <c r="E36" i="7"/>
  <c r="E41" i="7"/>
  <c r="E21" i="7"/>
  <c r="E27" i="7"/>
  <c r="E33" i="7"/>
  <c r="F46" i="7"/>
  <c r="F64" i="7"/>
  <c r="F44" i="7"/>
  <c r="D43" i="7"/>
  <c r="E43" i="7"/>
  <c r="D64" i="7"/>
  <c r="C349" i="3" l="1"/>
  <c r="G313" i="3"/>
  <c r="H313" i="3" s="1"/>
  <c r="C350" i="3"/>
  <c r="G314" i="3"/>
  <c r="C315" i="3"/>
  <c r="G279" i="3"/>
  <c r="H277" i="3"/>
  <c r="H133" i="3"/>
  <c r="H132" i="3"/>
  <c r="F41" i="7"/>
  <c r="F21" i="7"/>
  <c r="F27" i="7"/>
  <c r="F30" i="7"/>
  <c r="R44" i="8"/>
  <c r="R46" i="8" s="1"/>
  <c r="Q44" i="8"/>
  <c r="F36" i="7"/>
  <c r="F24" i="7"/>
  <c r="H44" i="8"/>
  <c r="H46" i="8" s="1"/>
  <c r="P44" i="8"/>
  <c r="P46" i="8" s="1"/>
  <c r="F4" i="9" s="1"/>
  <c r="I4" i="9" s="1"/>
  <c r="O44" i="8"/>
  <c r="G44" i="8"/>
  <c r="F43" i="7"/>
  <c r="F30" i="3" s="1"/>
  <c r="H30" i="3" s="1"/>
  <c r="H32" i="3" s="1"/>
  <c r="G20" i="3" s="1"/>
  <c r="H20" i="3" s="1"/>
  <c r="H22" i="3" s="1"/>
  <c r="F33" i="7"/>
  <c r="T44" i="8"/>
  <c r="T46" i="8" s="1"/>
  <c r="E37" i="7"/>
  <c r="E42" i="7"/>
  <c r="E28" i="7"/>
  <c r="E31" i="7"/>
  <c r="E25" i="7"/>
  <c r="N44" i="8"/>
  <c r="N46" i="8" s="1"/>
  <c r="M44" i="8"/>
  <c r="L44" i="8"/>
  <c r="L46" i="8" s="1"/>
  <c r="K44" i="8"/>
  <c r="S44" i="8"/>
  <c r="F32" i="7"/>
  <c r="D34" i="7"/>
  <c r="D22" i="7"/>
  <c r="F20" i="7"/>
  <c r="D37" i="7"/>
  <c r="F35" i="7"/>
  <c r="D31" i="7"/>
  <c r="F29" i="7"/>
  <c r="F40" i="7"/>
  <c r="D42" i="7"/>
  <c r="F38" i="7"/>
  <c r="F26" i="7"/>
  <c r="D28" i="7"/>
  <c r="D25" i="7"/>
  <c r="F23" i="7"/>
  <c r="E34" i="7"/>
  <c r="E22" i="7"/>
  <c r="D153" i="3"/>
  <c r="H153" i="3"/>
  <c r="C351" i="3" l="1"/>
  <c r="G315" i="3"/>
  <c r="C386" i="3"/>
  <c r="G350" i="3"/>
  <c r="C385" i="3"/>
  <c r="G349" i="3"/>
  <c r="H206" i="3"/>
  <c r="H166" i="3"/>
  <c r="F22" i="7"/>
  <c r="H134" i="3"/>
  <c r="F42" i="7"/>
  <c r="F31" i="7"/>
  <c r="F28" i="7"/>
  <c r="F65" i="3" s="1"/>
  <c r="F37" i="7"/>
  <c r="F5" i="9"/>
  <c r="I5" i="9" s="1"/>
  <c r="F6" i="9"/>
  <c r="I6" i="9" s="1"/>
  <c r="F25" i="7"/>
  <c r="F34" i="7"/>
  <c r="H164" i="3"/>
  <c r="H167" i="3" l="1"/>
  <c r="F283" i="3"/>
  <c r="H283" i="3" s="1"/>
  <c r="H285" i="3" s="1"/>
  <c r="G272" i="3" s="1"/>
  <c r="H272" i="3" s="1"/>
  <c r="H274" i="3" s="1"/>
  <c r="F319" i="3"/>
  <c r="H319" i="3" s="1"/>
  <c r="H321" i="3" s="1"/>
  <c r="G308" i="3" s="1"/>
  <c r="H308" i="3" s="1"/>
  <c r="H310" i="3" s="1"/>
  <c r="F355" i="3"/>
  <c r="H355" i="3" s="1"/>
  <c r="H357" i="3" s="1"/>
  <c r="G344" i="3" s="1"/>
  <c r="H344" i="3" s="1"/>
  <c r="H346" i="3" s="1"/>
  <c r="F391" i="3"/>
  <c r="H391" i="3" s="1"/>
  <c r="H393" i="3" s="1"/>
  <c r="G380" i="3" s="1"/>
  <c r="H380" i="3" s="1"/>
  <c r="H382" i="3" s="1"/>
  <c r="F427" i="3"/>
  <c r="H427" i="3" s="1"/>
  <c r="H429" i="3" s="1"/>
  <c r="G416" i="3" s="1"/>
  <c r="H416" i="3" s="1"/>
  <c r="H418" i="3" s="1"/>
  <c r="F247" i="3"/>
  <c r="H247" i="3" s="1"/>
  <c r="H249" i="3" s="1"/>
  <c r="G236" i="3" s="1"/>
  <c r="H236" i="3" s="1"/>
  <c r="H238" i="3" s="1"/>
  <c r="F101" i="3"/>
  <c r="H101" i="3" s="1"/>
  <c r="F137" i="3"/>
  <c r="H137" i="3" s="1"/>
  <c r="H139" i="3" s="1"/>
  <c r="G126" i="3" s="1"/>
  <c r="H126" i="3" s="1"/>
  <c r="H128" i="3" s="1"/>
  <c r="F170" i="3"/>
  <c r="H170" i="3" s="1"/>
  <c r="H172" i="3" s="1"/>
  <c r="G159" i="3" s="1"/>
  <c r="H159" i="3" s="1"/>
  <c r="H161" i="3" s="1"/>
  <c r="F211" i="3"/>
  <c r="H211" i="3" s="1"/>
  <c r="H213" i="3" s="1"/>
  <c r="G200" i="3" s="1"/>
  <c r="H200" i="3" s="1"/>
  <c r="H202" i="3" s="1"/>
  <c r="C422" i="3"/>
  <c r="G422" i="3" s="1"/>
  <c r="G386" i="3"/>
  <c r="C421" i="3"/>
  <c r="G421" i="3" s="1"/>
  <c r="H421" i="3" s="1"/>
  <c r="G385" i="3"/>
  <c r="C387" i="3"/>
  <c r="G351" i="3"/>
  <c r="H349" i="3"/>
  <c r="H243" i="3"/>
  <c r="H315" i="3"/>
  <c r="H242" i="3"/>
  <c r="H314" i="3"/>
  <c r="H65" i="3"/>
  <c r="I8" i="9"/>
  <c r="H207" i="3"/>
  <c r="H244" i="3" l="1"/>
  <c r="H250" i="3" s="1"/>
  <c r="I220" i="3" s="1"/>
  <c r="G28" i="2" s="1"/>
  <c r="C423" i="3"/>
  <c r="G423" i="3" s="1"/>
  <c r="G387" i="3"/>
  <c r="I101" i="3"/>
  <c r="H103" i="3"/>
  <c r="G90" i="3" s="1"/>
  <c r="H90" i="3" s="1"/>
  <c r="H92" i="3" s="1"/>
  <c r="H385" i="3"/>
  <c r="H278" i="3"/>
  <c r="H279" i="3"/>
  <c r="H67" i="3"/>
  <c r="G53" i="3" s="1"/>
  <c r="H53" i="3" s="1"/>
  <c r="H57" i="3" s="1"/>
  <c r="H205" i="3"/>
  <c r="H208" i="3" s="1"/>
  <c r="H423" i="3" l="1"/>
  <c r="H280" i="3"/>
  <c r="H286" i="3" s="1"/>
  <c r="I256" i="3" s="1"/>
  <c r="G29" i="2" s="1"/>
  <c r="H29" i="2" s="1"/>
  <c r="K29" i="2" s="1"/>
  <c r="H316" i="3"/>
  <c r="H322" i="3" s="1"/>
  <c r="I292" i="3" s="1"/>
  <c r="G30" i="2" s="1"/>
  <c r="H30" i="2" s="1"/>
  <c r="K30" i="2" s="1"/>
  <c r="H422" i="3"/>
  <c r="H79" i="3"/>
  <c r="H83" i="3"/>
  <c r="H82" i="3"/>
  <c r="H81" i="3"/>
  <c r="H80" i="3"/>
  <c r="F84" i="3" l="1"/>
  <c r="H84" i="3" s="1"/>
  <c r="H87" i="3" s="1"/>
  <c r="H350" i="3"/>
  <c r="H351" i="3"/>
  <c r="H44" i="3"/>
  <c r="H50" i="3" s="1"/>
  <c r="H68" i="3" s="1"/>
  <c r="H117" i="3"/>
  <c r="H116" i="3"/>
  <c r="H118" i="3"/>
  <c r="H119" i="3"/>
  <c r="H352" i="3" l="1"/>
  <c r="H358" i="3" s="1"/>
  <c r="I328" i="3" s="1"/>
  <c r="G31" i="2" s="1"/>
  <c r="H31" i="2" s="1"/>
  <c r="K31" i="2" s="1"/>
  <c r="H387" i="3"/>
  <c r="H386" i="3"/>
  <c r="H424" i="3"/>
  <c r="H430" i="3" s="1"/>
  <c r="I400" i="3" s="1"/>
  <c r="G36" i="2" s="1"/>
  <c r="H36" i="2" s="1"/>
  <c r="K36" i="2" s="1"/>
  <c r="I39" i="3"/>
  <c r="H104" i="3"/>
  <c r="H388" i="3" l="1"/>
  <c r="H394" i="3" s="1"/>
  <c r="I364" i="3" s="1"/>
  <c r="G35" i="2" s="1"/>
  <c r="H35" i="2" s="1"/>
  <c r="K35" i="2" s="1"/>
  <c r="G16" i="2"/>
  <c r="H16" i="2" s="1"/>
  <c r="I74" i="3"/>
  <c r="G20" i="2" s="1"/>
  <c r="H37" i="2" l="1"/>
  <c r="K37" i="2" s="1"/>
  <c r="K16" i="2"/>
  <c r="H17" i="2"/>
  <c r="K17" i="2" s="1"/>
  <c r="H151" i="3"/>
  <c r="H115" i="3"/>
  <c r="F120" i="3" s="1"/>
  <c r="H184" i="3"/>
  <c r="H197" i="3" s="1"/>
  <c r="H152" i="3"/>
  <c r="H9" i="3"/>
  <c r="H10" i="3"/>
  <c r="H17" i="3" l="1"/>
  <c r="H120" i="3"/>
  <c r="H123" i="3" s="1"/>
  <c r="F154" i="3"/>
  <c r="H154" i="3" l="1"/>
  <c r="H156" i="3" s="1"/>
  <c r="H173" i="3" s="1"/>
  <c r="H214" i="3"/>
  <c r="H140" i="3"/>
  <c r="H33" i="3"/>
  <c r="I179" i="3" l="1"/>
  <c r="G25" i="2" s="1"/>
  <c r="I146" i="3"/>
  <c r="G22" i="2" s="1"/>
  <c r="H22" i="2" s="1"/>
  <c r="I110" i="3"/>
  <c r="G21" i="2" s="1"/>
  <c r="I4" i="3"/>
  <c r="G13" i="2" s="1"/>
  <c r="H28" i="2"/>
  <c r="H32" i="2" s="1"/>
  <c r="K32" i="2" s="1"/>
  <c r="H20" i="2"/>
  <c r="H25" i="2" l="1"/>
  <c r="H26" i="2" s="1"/>
  <c r="K26" i="2" s="1"/>
  <c r="K22" i="2"/>
  <c r="H21" i="2"/>
  <c r="K21" i="2" s="1"/>
  <c r="H13" i="2"/>
  <c r="K13" i="2" s="1"/>
  <c r="K20" i="2"/>
  <c r="K28" i="2"/>
  <c r="K25" i="2" l="1"/>
  <c r="H23" i="2"/>
  <c r="K23" i="2" s="1"/>
  <c r="H14" i="2"/>
  <c r="H38" i="2" l="1"/>
  <c r="H44" i="2" s="1"/>
  <c r="K14" i="2"/>
  <c r="H43" i="2" l="1"/>
  <c r="G18" i="9"/>
  <c r="I19" i="9" s="1"/>
  <c r="I35" i="9"/>
  <c r="J39" i="9" s="1"/>
  <c r="K38" i="2"/>
  <c r="L38" i="2" s="1"/>
  <c r="K42" i="2" l="1"/>
  <c r="I25" i="9"/>
  <c r="I22" i="9"/>
  <c r="I23" i="9"/>
  <c r="I21" i="9"/>
  <c r="I27" i="9"/>
  <c r="I26" i="9"/>
  <c r="I28" i="9"/>
  <c r="I24" i="9"/>
  <c r="I18" i="9"/>
  <c r="I20" i="9"/>
  <c r="I30" i="9" l="1"/>
  <c r="I32" i="9" s="1"/>
  <c r="I36" i="9" s="1"/>
  <c r="H36" i="9" l="1"/>
  <c r="G42" i="2" s="1"/>
  <c r="M35" i="2" l="1"/>
  <c r="H42" i="2"/>
  <c r="I37" i="9"/>
  <c r="J35" i="9"/>
  <c r="J36" i="9" s="1"/>
  <c r="I38" i="9"/>
  <c r="M25" i="2"/>
  <c r="M28" i="2"/>
  <c r="M16" i="2"/>
  <c r="M20" i="2"/>
  <c r="M22" i="2"/>
  <c r="M21" i="2"/>
  <c r="M13" i="2"/>
  <c r="H46" i="2" l="1"/>
  <c r="H50" i="2" s="1"/>
  <c r="M46" i="2"/>
</calcChain>
</file>

<file path=xl/sharedStrings.xml><?xml version="1.0" encoding="utf-8"?>
<sst xmlns="http://schemas.openxmlformats.org/spreadsheetml/2006/main" count="1936" uniqueCount="601">
  <si>
    <t>CUADRO CONTROL CANTIDADES DE OBRA</t>
  </si>
  <si>
    <t>GOBERNACIÓN DE AMAZONAS</t>
  </si>
  <si>
    <t>SECRETARIA DE PLANEACIÓN Y DESARROLLO TERRITORIAL</t>
  </si>
  <si>
    <t>TABLA DE MEMORIAS</t>
  </si>
  <si>
    <t>MEMORIAS EN PLANOS</t>
  </si>
  <si>
    <t>ITEM</t>
  </si>
  <si>
    <t>UN</t>
  </si>
  <si>
    <t>ALTO</t>
  </si>
  <si>
    <t>ANCHO</t>
  </si>
  <si>
    <t>LARGO</t>
  </si>
  <si>
    <t>CANTIDAD</t>
  </si>
  <si>
    <t>TOTAL</t>
  </si>
  <si>
    <t>TOTAL ACTIVIDAD</t>
  </si>
  <si>
    <t>1. PRELIMINARES</t>
  </si>
  <si>
    <t>Localización y replanteo (Incluye equipos de topografia)</t>
  </si>
  <si>
    <t>m2</t>
  </si>
  <si>
    <t>m3</t>
  </si>
  <si>
    <t>2. ESTRUCTURA</t>
  </si>
  <si>
    <t>ml</t>
  </si>
  <si>
    <t>M2</t>
  </si>
  <si>
    <t>GOBERNACIÓN DEL AMAZONAS</t>
  </si>
  <si>
    <t>DIRECCION DE INFRAESTRUCTURA</t>
  </si>
  <si>
    <t>ÍTEM</t>
  </si>
  <si>
    <t>DESCRIPCIÓN</t>
  </si>
  <si>
    <t>UND.</t>
  </si>
  <si>
    <t>VALOR UNITARIO</t>
  </si>
  <si>
    <t xml:space="preserve">VALOR TOTAL                                </t>
  </si>
  <si>
    <t>SUBTOTAL</t>
  </si>
  <si>
    <r>
      <rPr>
        <b/>
        <i/>
        <sz val="11"/>
        <color theme="1"/>
        <rFont val="Arial"/>
        <family val="2"/>
      </rPr>
      <t>A</t>
    </r>
    <r>
      <rPr>
        <sz val="11"/>
        <color theme="1"/>
        <rFont val="Arial"/>
        <family val="2"/>
      </rPr>
      <t>DMINISTRACION  (%)</t>
    </r>
  </si>
  <si>
    <r>
      <rPr>
        <b/>
        <i/>
        <sz val="11"/>
        <color theme="1"/>
        <rFont val="Arial"/>
        <family val="2"/>
      </rPr>
      <t>I</t>
    </r>
    <r>
      <rPr>
        <sz val="11"/>
        <color theme="1"/>
        <rFont val="Arial"/>
        <family val="2"/>
      </rPr>
      <t>MPREVISTOS  (%)</t>
    </r>
  </si>
  <si>
    <r>
      <rPr>
        <b/>
        <i/>
        <sz val="11"/>
        <color theme="1"/>
        <rFont val="Arial"/>
        <family val="2"/>
      </rPr>
      <t>U</t>
    </r>
    <r>
      <rPr>
        <sz val="11"/>
        <color theme="1"/>
        <rFont val="Arial"/>
        <family val="2"/>
      </rPr>
      <t>TILIDAD  (%)</t>
    </r>
  </si>
  <si>
    <t>TOTAL COSTOS DIRECTOS + INDIRECTOS</t>
  </si>
  <si>
    <t>PAGA</t>
  </si>
  <si>
    <t>VALOR DEL PROYECTO</t>
  </si>
  <si>
    <t>2. CIMENTACIÓN</t>
  </si>
  <si>
    <t>3. ESTRUCTURA</t>
  </si>
  <si>
    <t>M3</t>
  </si>
  <si>
    <t>AREA</t>
  </si>
  <si>
    <t>CAPITULO</t>
  </si>
  <si>
    <t>A.P.U</t>
  </si>
  <si>
    <t>Unidad</t>
  </si>
  <si>
    <t>Materiales</t>
  </si>
  <si>
    <t>Descripción</t>
  </si>
  <si>
    <t>Cantidad</t>
  </si>
  <si>
    <t>Vr. Unitario</t>
  </si>
  <si>
    <t>Vr. Parcial</t>
  </si>
  <si>
    <t>ESTACAS DE MADERA</t>
  </si>
  <si>
    <t>PUNTILLA MADERA</t>
  </si>
  <si>
    <t>Subtotal Materiales</t>
  </si>
  <si>
    <t>Equipos</t>
  </si>
  <si>
    <t>Tarifas</t>
  </si>
  <si>
    <t>HERRAMIENTA MENOR</t>
  </si>
  <si>
    <t>%</t>
  </si>
  <si>
    <t>ALQUILER EQUIPO DE TOPOGRAFIA (NIVEL, ESTACIÓN)</t>
  </si>
  <si>
    <t>Transporte</t>
  </si>
  <si>
    <t>Vol o Peso</t>
  </si>
  <si>
    <t>Distancia</t>
  </si>
  <si>
    <t>Tarifa</t>
  </si>
  <si>
    <t>Subtotal Transporte</t>
  </si>
  <si>
    <t>Mano de Obra</t>
  </si>
  <si>
    <t>Rendimiento m/hora</t>
  </si>
  <si>
    <t>COMISION TOPOGRAFIA (TOP+CAD 1+CAD 2)</t>
  </si>
  <si>
    <t>Subtotal Mano de obra</t>
  </si>
  <si>
    <t>Costo Directo</t>
  </si>
  <si>
    <t>CUADRILLA 14; 1O+4A</t>
  </si>
  <si>
    <t>ARANDELA PLANA ZINCADA 1/2"</t>
  </si>
  <si>
    <t>INMUNIZANTE X LITRO LORSBAN O SIMILAR</t>
  </si>
  <si>
    <t>VARILLA ROSCADA D= 1/2" X 1M</t>
  </si>
  <si>
    <t>TUERCA 1/2" ZINCADA</t>
  </si>
  <si>
    <t>DESPERDICIO</t>
  </si>
  <si>
    <t>CUADRILLA 15; 1O+5A</t>
  </si>
  <si>
    <t>COLUMNA DE MADERA QUINILLA, MATAMATA O SIMILAR DE 0,10M X 0,10M</t>
  </si>
  <si>
    <t>GLN</t>
  </si>
  <si>
    <t>ML</t>
  </si>
  <si>
    <t>VIGA / TABLON 3"X8"X4M</t>
  </si>
  <si>
    <t>LISTON EN MADERA QUINILLA, MATAMATA O SIMILAR DE 0,05M X 0,10M</t>
  </si>
  <si>
    <t>VARILLONES EN MADERA QUINILLA, MATAMATA O SIMILAR DE 2" X 2".</t>
  </si>
  <si>
    <t>TEJA ZINC GALVANIZADO  CAL 34 A-740X30</t>
  </si>
  <si>
    <t>UND</t>
  </si>
  <si>
    <t>PUNTILLA ZINC 2-1/2" CAL 9</t>
  </si>
  <si>
    <t>LB</t>
  </si>
  <si>
    <t>CUADRILLA 04; 4A</t>
  </si>
  <si>
    <t>GOBERNACION DEL AMAZONAS</t>
  </si>
  <si>
    <t>SECRETARIA DE PLANEACION Y DESARROLLO TERRITORIAL</t>
  </si>
  <si>
    <t>FORMULACION DE PROYECTOS</t>
  </si>
  <si>
    <t xml:space="preserve">TABLA VALOR TRANSPORTE </t>
  </si>
  <si>
    <t xml:space="preserve">AÑO </t>
  </si>
  <si>
    <t xml:space="preserve">DESDE EL MUNICIPIO DE LETICIA </t>
  </si>
  <si>
    <t>TIPO DE TRANSPORTE</t>
  </si>
  <si>
    <t>VALOR</t>
  </si>
  <si>
    <t>IPC 2026 (5,10%)</t>
  </si>
  <si>
    <t>AREA SUB URBANA Y DE EXPANSION Y AREA RURAL (CARRETERA LETICIA TARAPACA DESDE EL KM 6 AL KM 25</t>
  </si>
  <si>
    <t>TERRESTRE</t>
  </si>
  <si>
    <t>KG</t>
  </si>
  <si>
    <t>MUNICIPIOS</t>
  </si>
  <si>
    <t>MUNICIPIO DE PUERTO NARIÑO</t>
  </si>
  <si>
    <t>FLUVIAL</t>
  </si>
  <si>
    <t>CORREGIMIENTOS</t>
  </si>
  <si>
    <t>TARAPACA - FLUVIAL</t>
  </si>
  <si>
    <t>TARAPACA - AEREO</t>
  </si>
  <si>
    <t>AEREO</t>
  </si>
  <si>
    <t>PEDRERA - FLUVIAL</t>
  </si>
  <si>
    <t>PEDRERA- AEREO</t>
  </si>
  <si>
    <t>ARICA - TRANSPORTE</t>
  </si>
  <si>
    <t>MIRITI - TRANSPORTE</t>
  </si>
  <si>
    <t>EL ENCANTO - TRANSPORTE</t>
  </si>
  <si>
    <t>LA CHORRERA - FLUVIAL</t>
  </si>
  <si>
    <t>LA CHORRERA - AEREO</t>
  </si>
  <si>
    <t>PUERTO ALEGRIA - TRANSPORTE</t>
  </si>
  <si>
    <t>PUERTO SANTANDER - FLUVIAL</t>
  </si>
  <si>
    <t>PUERTO SANTANDER -AEREO</t>
  </si>
  <si>
    <t>LA VICTORIA - TRANSPORTE</t>
  </si>
  <si>
    <t>COMUNIDADES RIBEREÑAS RIO AMAZONAS JURISDICCION MUNICIPIO DE LETICIA</t>
  </si>
  <si>
    <t>RONDA - TRANSPORTE</t>
  </si>
  <si>
    <t>SAN JOSE DEL RIO - TRANSPORTE</t>
  </si>
  <si>
    <t>NAZARETH - TRANSPORTE</t>
  </si>
  <si>
    <t>ARARA - TRANSPORTE</t>
  </si>
  <si>
    <t>YAGUAS - TRANSPORTE</t>
  </si>
  <si>
    <t>LOMA LINDA - TRANSPORTE</t>
  </si>
  <si>
    <t>NUEVO JARDIN - TRANSPORTE</t>
  </si>
  <si>
    <t>EL PROGRESO - TRANSPORTE</t>
  </si>
  <si>
    <t>SANTA SOFIA - TRANSPORTE</t>
  </si>
  <si>
    <t>PUERTO TRIUNFO - TRANSPORTE</t>
  </si>
  <si>
    <t>LA LIBERTAD - TRANSPORTE</t>
  </si>
  <si>
    <t>ZARAGOZA - TRANSPORTE</t>
  </si>
  <si>
    <t>EL VERGEL - TRANSPORTE</t>
  </si>
  <si>
    <t>MACEDONIA - TRANSPORTE</t>
  </si>
  <si>
    <t>MOCAGUA - TRANSPORTE</t>
  </si>
  <si>
    <t>PALMERAS - TRANSPORTE</t>
  </si>
  <si>
    <t>SAN MARTIN DE AMACAYACU - TRANSPORTE</t>
  </si>
  <si>
    <t>LETICIA COMUNIDADES DEL RIO TRAECIO AMAZONICO - TRANSPORTE</t>
  </si>
  <si>
    <t>COMUNIDADES RIBEREÑAS RIO AMAZONAS JURISDICCION MUNICIPIO DE PUERTO NARIÑO - TRANSPORTE DESDE EL MUNICIPIO DE PUERTO NARIÑO</t>
  </si>
  <si>
    <t>VALENCIA - TRANSPORTE</t>
  </si>
  <si>
    <t>PUERTO ESPERANZA - TRANSPORTE</t>
  </si>
  <si>
    <t>20 DE JULIO - TRANSPORTE</t>
  </si>
  <si>
    <t>SAN FRANCISCO - TRANSPORTE</t>
  </si>
  <si>
    <t>EL PARAISO - TRANSPORTE</t>
  </si>
  <si>
    <t>SANTA TERESITA - TRANSPORTE</t>
  </si>
  <si>
    <t>VILLA ANDREA - TRANSPORTE</t>
  </si>
  <si>
    <t>SAN JUAN DEL SOCO - TRANSPORTE</t>
  </si>
  <si>
    <t>12 DE OCTUBRE - TRANSPORTE</t>
  </si>
  <si>
    <t>SANTAREN - TRANSPORTE</t>
  </si>
  <si>
    <t>SAN PEDRO DE TIPISCA - TRANSPORTE</t>
  </si>
  <si>
    <t>PUERTO RICO - TRANSPORTE</t>
  </si>
  <si>
    <t>TIERRA AMARILLA - TRANSPORTE</t>
  </si>
  <si>
    <t>SANTA CLARA - TRANSPORTE</t>
  </si>
  <si>
    <t>LAGUNA REDONDA - TRANSPORTE</t>
  </si>
  <si>
    <t>NARANJALES - TRANSPORTE</t>
  </si>
  <si>
    <t>BOYAHUASU - TRANSPORTE</t>
  </si>
  <si>
    <t>SIETE DE AGOSTO - TRANSPORTE</t>
  </si>
  <si>
    <t>SAN  JUAN DE ATACUARI - TRANSPORTE</t>
  </si>
  <si>
    <t xml:space="preserve">TRANSPORTE BOGOTA - LETICIA </t>
  </si>
  <si>
    <t xml:space="preserve">BOGOTA - LETICIA </t>
  </si>
  <si>
    <t>BOGOTA - LETICIA - AEROLINEA DE CARGA</t>
  </si>
  <si>
    <t>ACARREO HORIZONTAL</t>
  </si>
  <si>
    <t>ACARREO DESDE LA ORILLA DE RIO HASTA EL SITIO DE OBRA - MUNICIPIO DE PUERTO NARIÑO</t>
  </si>
  <si>
    <t>ACARREO DESDE LA ORILLA DE RIO HASTA EL SITIO DE LA OBRA - AREAS RIBEREÑAS RIO AMAZONAS - MUNICIPIO DE PUERTO NARIÑO</t>
  </si>
  <si>
    <t xml:space="preserve">ACARREO DESDE LA ORILLA DE RIO HASTA EL SITIO DE OBRA CORREGIMIENTOS </t>
  </si>
  <si>
    <t>ACARREO DESDE LA ORILLA DE RIO HASTA EL SITIO DE LA OBRA - AREAS RIBEREÑAS RIO AMAZONAS - MUNICIPIO DE LETICIA</t>
  </si>
  <si>
    <t>CARGUE Y DESCARGUE DE LA EMBARCACION O AERONAVE</t>
  </si>
  <si>
    <t xml:space="preserve">CARGUE Y DESCARGUE DE LA EMBARCACION </t>
  </si>
  <si>
    <t xml:space="preserve">CARGUE Y DESCARGUE DE LA  AERONAVE  </t>
  </si>
  <si>
    <t xml:space="preserve">TRANSPORTE PUERTO ASIS - LETICIA </t>
  </si>
  <si>
    <t>BOGOTA - PUERTO ASIS</t>
  </si>
  <si>
    <t>PUERTO ASIS - LETICIA</t>
  </si>
  <si>
    <r>
      <t xml:space="preserve">Nota: </t>
    </r>
    <r>
      <rPr>
        <sz val="10"/>
        <color theme="1"/>
        <rFont val="Arial"/>
        <family val="2"/>
      </rPr>
      <t>Se debe tener en cuenta que la informacion suministratada sobre el transporte de materiales, es tomada desde el municipio de Leticia, es decir que los materiales son trasladados desde Leticia hasta las diferentes areas pertenecientes al territorio amazonense.</t>
    </r>
  </si>
  <si>
    <t>LISTA GENERAL DE TRANSPORTES</t>
  </si>
  <si>
    <t>DESCRIPCION</t>
  </si>
  <si>
    <t>TIPO</t>
  </si>
  <si>
    <t>TRANSPORTE TERRESTRE Y FLUVIAL  BOGOTA A SITIO DE OBRA, INCLUYE CARGUE Y DESCARGUE</t>
  </si>
  <si>
    <t>ALQUILER VOLQUETA CAPACIDAD 5 M3</t>
  </si>
  <si>
    <t xml:space="preserve">CAMIONETA DE ESTACAS </t>
  </si>
  <si>
    <t>M3-20KM</t>
  </si>
  <si>
    <t>TRANSPORTE AÉREO BOGOTÁ - LETICIA</t>
  </si>
  <si>
    <t xml:space="preserve">TRANSPORTE O ACARREO DE MATERIAL EN OBRA </t>
  </si>
  <si>
    <t>M3-20M</t>
  </si>
  <si>
    <t xml:space="preserve">TRANSPORTE VOLUMEN BOGOTA -LETICIA </t>
  </si>
  <si>
    <t>TON</t>
  </si>
  <si>
    <t>MALLA ELECTROSOLDADA 6MM, HUECO 15X15CM</t>
  </si>
  <si>
    <t xml:space="preserve">LISTADO DE MATERIALES </t>
  </si>
  <si>
    <t>VALOR 2025</t>
  </si>
  <si>
    <t>ALAMBRE NEGRO</t>
  </si>
  <si>
    <t>GLB</t>
  </si>
  <si>
    <t>LT</t>
  </si>
  <si>
    <t>ARANDELA CON NEOPRENO #12</t>
  </si>
  <si>
    <t>ARANDELA DE PRESIÓN DE 5/8"</t>
  </si>
  <si>
    <t>ARANDELA REDONDA DE 5/8"</t>
  </si>
  <si>
    <t>ARENA DE LA REGION</t>
  </si>
  <si>
    <t>LISTÓN EN MADERA 75MMX150MMX4M</t>
  </si>
  <si>
    <t>BÁSICO: MORTERO 1:3</t>
  </si>
  <si>
    <t>CABALLETE TERMOACUSTICO</t>
  </si>
  <si>
    <t>CONCREMALLA M221 6.5MM 15X15 2.35X6</t>
  </si>
  <si>
    <t>CONCREMALLA M221 8.0MM 15X15 2.35X6</t>
  </si>
  <si>
    <t>DISCO DE CORTE DIAMANTADO</t>
  </si>
  <si>
    <t>GRAVA TRITURADA</t>
  </si>
  <si>
    <t xml:space="preserve">GRAVILLA DE RIO </t>
  </si>
  <si>
    <t xml:space="preserve">GRAVILLA M3 </t>
  </si>
  <si>
    <t>HILO NYLON X 200 M</t>
  </si>
  <si>
    <t>M</t>
  </si>
  <si>
    <t>LISTON 2"X2"X4M CASTAÑO O SIMILAR</t>
  </si>
  <si>
    <t>LISTON FORMALETA</t>
  </si>
  <si>
    <t>LISTÓN FORMALETA 2"X4"X4M</t>
  </si>
  <si>
    <t>MADERA ROLLIZA D=0,15M</t>
  </si>
  <si>
    <t>MALLA ELECT 5MM (6X2.35M) 15X15 M-131</t>
  </si>
  <si>
    <t>MATERIAL DE RELLENO DE LA ZONA</t>
  </si>
  <si>
    <t>MATERIAL SELECCIONADO DE LA EXCAVACIÓN PARA RELLENO</t>
  </si>
  <si>
    <t xml:space="preserve">MORTERO 1:3 </t>
  </si>
  <si>
    <t xml:space="preserve">PUNTILLA ZINC 2-1/2" </t>
  </si>
  <si>
    <t>SEGUETA</t>
  </si>
  <si>
    <t>TABLA FORMALETA</t>
  </si>
  <si>
    <t>TABLA FORMALETA 1"X8"X4M</t>
  </si>
  <si>
    <t>TEJA ZINC GALVANIZADO 55 CAL 34 A-740 L=3.6 M</t>
  </si>
  <si>
    <t xml:space="preserve">TRITURADO </t>
  </si>
  <si>
    <t>ZINC TEJA 0,230MM 800X3048MM CAL. 33</t>
  </si>
  <si>
    <t>AGUA</t>
  </si>
  <si>
    <t>BASICO CONCRETO 3000 PSI</t>
  </si>
  <si>
    <t>BASICO CONCRETO 1500 PSI</t>
  </si>
  <si>
    <t>GRAVILLA DE LA REGION (SEIXO)</t>
  </si>
  <si>
    <t>HIERRO DE TRANSFERENCIA</t>
  </si>
  <si>
    <t>LISTON 3X3X3</t>
  </si>
  <si>
    <t>CABALLETE TEJA DE ZINC CAL 33x2M</t>
  </si>
  <si>
    <t>TEJA ZINC GALVANIZADO  CAL 33 0,80x3,05M</t>
  </si>
  <si>
    <t xml:space="preserve">GOBERNACIÓN DEL AMAZONAS
SECRETRIA DE PLANEACIÓN Y DESARROLLO TERRITORIAL
FORMULACIÓN DE PROYECTOS - DIRECCIÓN DE INFRAESTRUCTURA
TABLA DE INSUMOS 2026 IPC(5,10%) </t>
  </si>
  <si>
    <t xml:space="preserve"> PEDRO ALBERTO PERDOMO REATEGUI
Profesional Especialista Apoyo SPDT
A25242004 - 15877341</t>
  </si>
  <si>
    <t>LISTA GENERAL DE EQUIPOS</t>
  </si>
  <si>
    <t>VALOR 2026</t>
  </si>
  <si>
    <t xml:space="preserve">ALQUILER ASPERSOR MANUAL </t>
  </si>
  <si>
    <t>DIA</t>
  </si>
  <si>
    <t>ALQUILER CAMIONETA DE ESTACAS</t>
  </si>
  <si>
    <t>HR</t>
  </si>
  <si>
    <t>ALQUILER CANGURO COMPACTADOR</t>
  </si>
  <si>
    <t>ALQUILER COMPACTADOR DE LLANTA</t>
  </si>
  <si>
    <t>ALQUILER COMPRESOR (BARRIDO Y/0 SOPLADO)</t>
  </si>
  <si>
    <t>ALQUILER DE FORMALETA METÁLICA PARA PAVIMENTO EN CONCRETO HIDRÁULICO (M)</t>
  </si>
  <si>
    <t>ALQUILER EQUIPO DE CORTE</t>
  </si>
  <si>
    <t xml:space="preserve">ALQUILER EQUIPO DE DEMARCACION </t>
  </si>
  <si>
    <t xml:space="preserve">ALQUILER EQUIPO DE DEMOLICIÓN TIPO MARTILLO </t>
  </si>
  <si>
    <t>ALQUILER EQUIPO DE SOLDADURA</t>
  </si>
  <si>
    <t>MES</t>
  </si>
  <si>
    <t>ALQUILER EQUIPO DE VACIADO DE CONCRETO</t>
  </si>
  <si>
    <t>ALQUILER FORMALETA EN MADERA 3 USOS</t>
  </si>
  <si>
    <t>ALQUILER DE ANDAMIO TUBULAR TRABAJO EN ALTURA 2 SECCIONES 1,80M</t>
  </si>
  <si>
    <t>ALQUILER FUMIGADORA AGRICOLA</t>
  </si>
  <si>
    <t>ALQUILER MEZCLADORA DE CONCRETO TIPO TROMPO</t>
  </si>
  <si>
    <t>ALQUILER MINICARGADOR TIPO 236B</t>
  </si>
  <si>
    <t>ALQUILER MOTOBOMBA A GASOLINA</t>
  </si>
  <si>
    <t>ALQUILER PAJARITA</t>
  </si>
  <si>
    <t>ALQUILER PLANTA ELECTRICA 110 V A GASOLINA</t>
  </si>
  <si>
    <t>ALQUILER PLATAFORMA VIBRATORIA TIPO RANA</t>
  </si>
  <si>
    <t xml:space="preserve">ALQUILER REGLA VIBRATORIA </t>
  </si>
  <si>
    <t>ALQUILER RETROEXCABADORA</t>
  </si>
  <si>
    <t>ALQUILER RETROEXCABADORA CON MARTILLO</t>
  </si>
  <si>
    <t>ALQUILER VIBRADOR PARA CONCRETO A GASOLINA</t>
  </si>
  <si>
    <t>ALQUILER VIBRO COMPACTADOR</t>
  </si>
  <si>
    <t>ALQUILER VOLQUETA CAPACIDAD 5M3</t>
  </si>
  <si>
    <t xml:space="preserve">VIAJE </t>
  </si>
  <si>
    <t>ALQUILER HERRAMIENTA ELECTRICA Y MENOR</t>
  </si>
  <si>
    <t>MANO DE OBRA COMISION TOPOGRAFICA</t>
  </si>
  <si>
    <t>VALOR MANO DE OBRA PROTYECTOS DE INVESRION</t>
  </si>
  <si>
    <t>ANALISIS DE CUADRILLAS - OBRA</t>
  </si>
  <si>
    <t>AÑO:</t>
  </si>
  <si>
    <t>AÑO FISCAL:</t>
  </si>
  <si>
    <t>DIAS</t>
  </si>
  <si>
    <t>SEMANA DE:</t>
  </si>
  <si>
    <t>CARGO</t>
  </si>
  <si>
    <t>S BAS DIA</t>
  </si>
  <si>
    <t>PRESTACIONES</t>
  </si>
  <si>
    <t>SUEL+PREST</t>
  </si>
  <si>
    <t>CUADRILLA 01; 1A</t>
  </si>
  <si>
    <t xml:space="preserve"> AYUDANTE</t>
  </si>
  <si>
    <t>CUADRILLA 02; 1T</t>
  </si>
  <si>
    <t>1 TECNICO</t>
  </si>
  <si>
    <t>CUADRILLA 03; 3A</t>
  </si>
  <si>
    <t>3 AYUDANTES</t>
  </si>
  <si>
    <t>4 AYUDANTES</t>
  </si>
  <si>
    <t>CUADRILLA 05; 1O</t>
  </si>
  <si>
    <t>OFICIAL</t>
  </si>
  <si>
    <t>AYUDANTE</t>
  </si>
  <si>
    <t>CUADRILLA 06; 1O+1A</t>
  </si>
  <si>
    <t>2 AYUDANTES</t>
  </si>
  <si>
    <t>CUADRILLA 07; 1O+2A</t>
  </si>
  <si>
    <t>CUADRILLA 08; 1O+3A</t>
  </si>
  <si>
    <t>5 AYUDANTES</t>
  </si>
  <si>
    <t>8 AYUDANTES</t>
  </si>
  <si>
    <t>CUADRILLA 16; 1O+8A</t>
  </si>
  <si>
    <t>CUADRILLA 17; 2O</t>
  </si>
  <si>
    <t>2 OFICIALES</t>
  </si>
  <si>
    <t>CUADRILLA 18; 2O+4A</t>
  </si>
  <si>
    <t>CADENERO 1</t>
  </si>
  <si>
    <t>CADENERO 2</t>
  </si>
  <si>
    <t>TOPOGRAFO</t>
  </si>
  <si>
    <t>MAESTRO</t>
  </si>
  <si>
    <t>AY. PRACT</t>
  </si>
  <si>
    <t>S.M.M.L.V.</t>
  </si>
  <si>
    <t>AUX TRANSP</t>
  </si>
  <si>
    <t>SALARIO MES</t>
  </si>
  <si>
    <t xml:space="preserve">PREST </t>
  </si>
  <si>
    <t xml:space="preserve">SAL + PREST </t>
  </si>
  <si>
    <t>TECNICO</t>
  </si>
  <si>
    <t>CADENERO 2 CON EXPERIENCIA</t>
  </si>
  <si>
    <t>Profesional Especialista Apoyo SPDT</t>
  </si>
  <si>
    <t xml:space="preserve">
Arq. PEDRO ALBERTO PERDOMO REATEGUI</t>
  </si>
  <si>
    <t>RECARGO PRESTACIONAL AÑO VIGENTE</t>
  </si>
  <si>
    <t xml:space="preserve">VALOR REAL DEL SALARIO </t>
  </si>
  <si>
    <t>SALARIO</t>
  </si>
  <si>
    <t>1.0 SMMLV</t>
  </si>
  <si>
    <t>1.5 SMMLV</t>
  </si>
  <si>
    <t>2.0 SMMLV</t>
  </si>
  <si>
    <t>2.5 SMMLV</t>
  </si>
  <si>
    <t>3.0 SMMLV</t>
  </si>
  <si>
    <t>3.5 SMMLV</t>
  </si>
  <si>
    <t>4.0SMMLV</t>
  </si>
  <si>
    <t>4.5 SMMLV</t>
  </si>
  <si>
    <t>Valor</t>
  </si>
  <si>
    <t>Ref.</t>
  </si>
  <si>
    <t xml:space="preserve">Mensual </t>
  </si>
  <si>
    <t>A</t>
  </si>
  <si>
    <t>Auxilio de transporte</t>
  </si>
  <si>
    <t>B</t>
  </si>
  <si>
    <t>Total mensual</t>
  </si>
  <si>
    <t>C</t>
  </si>
  <si>
    <t>Anual (A/30x365)</t>
  </si>
  <si>
    <t>D</t>
  </si>
  <si>
    <t>Anual con susbsidio de transporte</t>
  </si>
  <si>
    <t>E</t>
  </si>
  <si>
    <r>
      <t>Subsidio de transporte anual (Incluido en E).  B/30*(365-18)</t>
    </r>
    <r>
      <rPr>
        <vertAlign val="superscript"/>
        <sz val="10"/>
        <rFont val="Arial"/>
        <family val="2"/>
      </rPr>
      <t>(1)</t>
    </r>
  </si>
  <si>
    <t>F</t>
  </si>
  <si>
    <t>CONCEPTO</t>
  </si>
  <si>
    <t>FACTOR</t>
  </si>
  <si>
    <t>FÓRMULA</t>
  </si>
  <si>
    <t>SALARIO ANUAL (365 DÍAS)</t>
  </si>
  <si>
    <t>SUBSIDIO DE TRANSPORTE ANUAL</t>
  </si>
  <si>
    <t>CESANTIA ANUAL</t>
  </si>
  <si>
    <t>36/365</t>
  </si>
  <si>
    <t>G= E/365*36</t>
  </si>
  <si>
    <t>INTERESES CESANTIA</t>
  </si>
  <si>
    <t>H= G*%</t>
  </si>
  <si>
    <t>VACACIONES - 15 DÍAS</t>
  </si>
  <si>
    <t>I= A*%</t>
  </si>
  <si>
    <t>PRIMAS - 30 DÍAS</t>
  </si>
  <si>
    <t>J = C</t>
  </si>
  <si>
    <t>OTROS COSTOS</t>
  </si>
  <si>
    <t>DOTACION BOTAS Y OVEROL  10% /SMML * (3 VECES POR AÑO)</t>
  </si>
  <si>
    <t>K=GBL*3</t>
  </si>
  <si>
    <t>SEGURO COLECTIVO</t>
  </si>
  <si>
    <t>L= D*%</t>
  </si>
  <si>
    <t>SEGURIDAD SOCIAL</t>
  </si>
  <si>
    <t>PENSION</t>
  </si>
  <si>
    <t>M= D*%</t>
  </si>
  <si>
    <t>MEDICINA FAMILIAR</t>
  </si>
  <si>
    <t>N= D*%</t>
  </si>
  <si>
    <r>
      <t>RIESGOS PROFESIONALES (6,96%)</t>
    </r>
    <r>
      <rPr>
        <vertAlign val="superscript"/>
        <sz val="10"/>
        <rFont val="Arial"/>
        <family val="2"/>
      </rPr>
      <t>(2)</t>
    </r>
  </si>
  <si>
    <t>O= D*%</t>
  </si>
  <si>
    <t>APORTES SENA</t>
  </si>
  <si>
    <t>APORTE ORDINARIO</t>
  </si>
  <si>
    <t>P= D*2.0%</t>
  </si>
  <si>
    <r>
      <t xml:space="preserve">FONDO IND. DE LA CONSTRUCCIÓN </t>
    </r>
    <r>
      <rPr>
        <vertAlign val="superscript"/>
        <sz val="10"/>
        <rFont val="Arial"/>
        <family val="2"/>
      </rPr>
      <t>(3)</t>
    </r>
  </si>
  <si>
    <t>Q= SMMLV*12/40</t>
  </si>
  <si>
    <t>OTROS APORTES</t>
  </si>
  <si>
    <t>I.C.B.F.</t>
  </si>
  <si>
    <t>R= D*3.00%</t>
  </si>
  <si>
    <t>CAJA DE COMPENSACION</t>
  </si>
  <si>
    <t>S= D*4.00%</t>
  </si>
  <si>
    <t>TOTAL ANUAL</t>
  </si>
  <si>
    <t>% RECARGO PRESTACIONAL</t>
  </si>
  <si>
    <t xml:space="preserve">Notas: </t>
  </si>
  <si>
    <r>
      <t>(1)</t>
    </r>
    <r>
      <rPr>
        <sz val="9"/>
        <rFont val="Arial"/>
        <family val="2"/>
      </rPr>
      <t xml:space="preserve"> se restan 18 días festivos anuales</t>
    </r>
  </si>
  <si>
    <r>
      <t>(2)</t>
    </r>
    <r>
      <rPr>
        <sz val="9"/>
        <rFont val="Arial"/>
        <family val="2"/>
      </rPr>
      <t xml:space="preserve"> Porcentaje válido para actividades de construcción.  Para otros empleados se debe  utilizar 30 días de cesantia y 2.2% (promedio para empresas de bajo riesgo) para riesgos profesionales</t>
    </r>
  </si>
  <si>
    <r>
      <t>(3)</t>
    </r>
    <r>
      <rPr>
        <sz val="9"/>
        <rFont val="Arial"/>
        <family val="2"/>
      </rPr>
      <t xml:space="preserve"> Un salario mínimo por cada 40 trabajadores.  El valor se obtiene asi: (Salario mínimo x 12 / 40) / Salario anual estudiado.</t>
    </r>
  </si>
  <si>
    <t>(4) Porcentaje de Horas Extras aprobado en Mesa de Trabajo para estimación del Factor de AIU (*)</t>
  </si>
  <si>
    <t>HORAS/MES TRABAJADAS</t>
  </si>
  <si>
    <t>U.M.</t>
  </si>
  <si>
    <t>H.EXTR. / MES</t>
  </si>
  <si>
    <t>F. H.EXTR.</t>
  </si>
  <si>
    <t>H.EQUIV.</t>
  </si>
  <si>
    <t>Arq. PEDRO ALBERTO PERDOMO R</t>
  </si>
  <si>
    <t>HORA EXTRA DIURNA</t>
  </si>
  <si>
    <t>HORA</t>
  </si>
  <si>
    <t>HORA EXTRA NOCTURNA</t>
  </si>
  <si>
    <t>HORA EXTRA FESTIVA DIURNA</t>
  </si>
  <si>
    <t>ADMINISTRACION</t>
  </si>
  <si>
    <t>PERSONAL</t>
  </si>
  <si>
    <t>CAN</t>
  </si>
  <si>
    <t>JORNAL  TOTAL/MES</t>
  </si>
  <si>
    <t>MESES</t>
  </si>
  <si>
    <t>DEDICACION (%)</t>
  </si>
  <si>
    <t>TOTAL  1</t>
  </si>
  <si>
    <t>GASTOS GENERALES</t>
  </si>
  <si>
    <t>UTILIZACION</t>
  </si>
  <si>
    <t>VALOR  MENSUAL</t>
  </si>
  <si>
    <t>NUMERO  DE  MESES</t>
  </si>
  <si>
    <t>Papelería Mensual, fotocopias, edición informes, registros fotográficos entre otros</t>
  </si>
  <si>
    <t>TOTAL  2</t>
  </si>
  <si>
    <t>COSTOS DE LEGALIZACIÓN</t>
  </si>
  <si>
    <t>Constribucion especial</t>
  </si>
  <si>
    <t>Tasa Pro Deporte y Recreación</t>
  </si>
  <si>
    <t>Fondo departamental de bomberos</t>
  </si>
  <si>
    <t>Estampilla Pro desarrollo Departamental</t>
  </si>
  <si>
    <t>Estampilla Pro-cultura</t>
  </si>
  <si>
    <t>Estampilla Pro-Desarrollo Fronterizo</t>
  </si>
  <si>
    <t>Estampilla Pro-Universidad de la Amazonia</t>
  </si>
  <si>
    <t>Estampilla Pro-Electrificacion</t>
  </si>
  <si>
    <t>Estampilla Adulto Mayor</t>
  </si>
  <si>
    <t>Estampilla Justicia Familiar/Bancolombia</t>
  </si>
  <si>
    <t xml:space="preserve">Polizas </t>
  </si>
  <si>
    <t>TOTAL 3  OTROS GASTOS</t>
  </si>
  <si>
    <r>
      <t xml:space="preserve">TOTAL GASTOS ADMINISTRACION </t>
    </r>
    <r>
      <rPr>
        <b/>
        <sz val="12"/>
        <rFont val="Tahoma"/>
        <family val="2"/>
      </rPr>
      <t>( TOTAL  1  +  TOTAL  2 + TOTAL 3 )</t>
    </r>
  </si>
  <si>
    <t xml:space="preserve"> (TOTAL GASTOS ADMINISTRACION / COSTOS  DIRECTOS)  X  100 </t>
  </si>
  <si>
    <t>COSTO DIRECTO</t>
  </si>
  <si>
    <t>ADMINISTRACIÓN</t>
  </si>
  <si>
    <t>IMPREVISTOS</t>
  </si>
  <si>
    <t>UTILIDAD</t>
  </si>
  <si>
    <t>METALDECK 2PG 940X5600MM CAL.22 0.75MM</t>
  </si>
  <si>
    <t>VIGA IPE 200MM X 6M A572/G50</t>
  </si>
  <si>
    <t>CONSUMIBLES (DISCO DE CORTE, SOLDADURAS)</t>
  </si>
  <si>
    <t>CONECTORES DE CORTANTE</t>
  </si>
  <si>
    <t>PINTURA ANTICORROSIVA ROJA CORROTEC 1 GALÓN</t>
  </si>
  <si>
    <t>L</t>
  </si>
  <si>
    <t>PLACA DE ANCLAJE DE ACERO A 36 EN PERFIL PLANO, CON TALADRO CENTRAL BISELADO, DE 300X200 MM Y ESPESOR 12 MM, CON 4 PERNOS SOLDADOS, DE ACERO CORRUGADO GRADO 60 (FY=4200 KG/CM²) DE 12 MM DE DIÁMETRO Y 50 CM DE LONGITUD TOTAL.</t>
  </si>
  <si>
    <t>BARANDILLA EN ACERO ESTRUCTURAL CON POSTES CADA 2.00 M, H=1.0M , RELLENO EN BARRAS VERTICALES Y FIJACIÓN MEDIANTE PLACA DE ANCLAJE.</t>
  </si>
  <si>
    <t>ACERO DE REFUERZO DE 60,000 PSI</t>
  </si>
  <si>
    <t>DIRECTOR DEL PROYECTO</t>
  </si>
  <si>
    <t>RESIDENTE DE OBRA</t>
  </si>
  <si>
    <t>PROFESIONAL SISO</t>
  </si>
  <si>
    <t>Valla de identificación de obra</t>
  </si>
  <si>
    <t>Seguridad industrial y dotación</t>
  </si>
  <si>
    <t xml:space="preserve">COSTO DIRECTO </t>
  </si>
  <si>
    <t>kg</t>
  </si>
  <si>
    <t>PLAN DE ADAPTACIÓN DE LA GUÍA AMBIENTAL</t>
  </si>
  <si>
    <t xml:space="preserve">PROGRAMA </t>
  </si>
  <si>
    <t xml:space="preserve">FICHA </t>
  </si>
  <si>
    <t>DESCRIPCIÓN ACTIVIDADES</t>
  </si>
  <si>
    <t>CANT</t>
  </si>
  <si>
    <t>VALOR PARCIAL</t>
  </si>
  <si>
    <t>PROGRAMA 1. GESTIÓN AMBIENTAL Y DE SEGURIDAD Y SALUD EN EL TRABAJO</t>
  </si>
  <si>
    <t>GA-SST-1.1-01</t>
  </si>
  <si>
    <t xml:space="preserve">Capacitaciones </t>
  </si>
  <si>
    <t xml:space="preserve">Material de capacitación (impresiones) </t>
  </si>
  <si>
    <t>Meses</t>
  </si>
  <si>
    <t>Incluido en presupuesto de administración</t>
  </si>
  <si>
    <t xml:space="preserve">Refrigerios personal </t>
  </si>
  <si>
    <t xml:space="preserve">Cumplimiento requerimientos legales </t>
  </si>
  <si>
    <t>Botiquín tipo A</t>
  </si>
  <si>
    <t>Extintor ABC 20 Lb</t>
  </si>
  <si>
    <t>Camilla De emergencia</t>
  </si>
  <si>
    <t>Elementos de EPPs</t>
  </si>
  <si>
    <t xml:space="preserve">PROGRAMA 2. ACTIVIDADES CONSTRUCTIVAS </t>
  </si>
  <si>
    <t>PAC-2.1-02</t>
  </si>
  <si>
    <t>Planeación y control de obra</t>
  </si>
  <si>
    <t>Tela verde de cerramiento x100 mt</t>
  </si>
  <si>
    <t>Cinta de peligro x500 mt</t>
  </si>
  <si>
    <t>Señalización de obra</t>
  </si>
  <si>
    <t xml:space="preserve">PROGRAMA 3,. MANEJO INTEGRAL DE RESIDUOS SÓLIDOS CONVENCIONALES Y ESPECIALES </t>
  </si>
  <si>
    <t>PRS-3.1-03</t>
  </si>
  <si>
    <t xml:space="preserve">Recolección, almacenamiento y transporte </t>
  </si>
  <si>
    <t xml:space="preserve">Puntos ecológicos </t>
  </si>
  <si>
    <t>Centro de acopio con suministro de bolsas</t>
  </si>
  <si>
    <t>Disposición final</t>
  </si>
  <si>
    <t>PROGRAMA 6, GESTIÓN SOCIOAMBIENTAL</t>
  </si>
  <si>
    <t>PGSA-4.1-04</t>
  </si>
  <si>
    <t xml:space="preserve">Atención e información  a la comunidad </t>
  </si>
  <si>
    <t xml:space="preserve">Punto informativo </t>
  </si>
  <si>
    <t xml:space="preserve">Recepción de PGR </t>
  </si>
  <si>
    <t>Inversión socioambiental (daños y afectación a terceros)</t>
  </si>
  <si>
    <t>Contratación de mano de obra.</t>
  </si>
  <si>
    <t>PROGRAMA 7,MANEJO DE COBERTURA VEGETAL Y COMPENSACIÓN AMBIENTAL</t>
  </si>
  <si>
    <t>PMVV-7.1-10</t>
  </si>
  <si>
    <t>Gestión del permiso de tala ante CORPOAMAZONIA</t>
  </si>
  <si>
    <t>Socialización con la comunidad</t>
  </si>
  <si>
    <t>Ejecución de la tala autorizada</t>
  </si>
  <si>
    <t>Diseño y aprobación del plan de compensación forestal</t>
  </si>
  <si>
    <t>Implementación de la compensación forestal</t>
  </si>
  <si>
    <t>Seguimiento, control y reporte de cumplimiento</t>
  </si>
  <si>
    <t xml:space="preserve">TOTAL </t>
  </si>
  <si>
    <t>Elaboro:</t>
  </si>
  <si>
    <t>Ing. MIGUEL ANGEL CORDOBA BURGOS</t>
  </si>
  <si>
    <t>Profesional Ingenieria Ambiental</t>
  </si>
  <si>
    <t>BASICO CONCRETO 2000 PSI</t>
  </si>
  <si>
    <t>Kg</t>
  </si>
  <si>
    <t>REPUBLICA DE COLOMBIA</t>
  </si>
  <si>
    <t>SECRETARIA DE PLANEACIÓN E INFRAESTRUCTURA</t>
  </si>
  <si>
    <t>Página :</t>
  </si>
  <si>
    <t>De:</t>
  </si>
  <si>
    <t>Fecha :</t>
  </si>
  <si>
    <t>Versión:</t>
  </si>
  <si>
    <t>ANALISIS BASICOS</t>
  </si>
  <si>
    <t>CONCRET0 2500</t>
  </si>
  <si>
    <t>Agua</t>
  </si>
  <si>
    <t>Lt</t>
  </si>
  <si>
    <t>Mezcladora</t>
  </si>
  <si>
    <t>Dd</t>
  </si>
  <si>
    <t>Hh</t>
  </si>
  <si>
    <t>Desperdicio</t>
  </si>
  <si>
    <t>MORTERO LIMPIEZA 1:5</t>
  </si>
  <si>
    <t>ARENA CEMENTO 1:5</t>
  </si>
  <si>
    <t>ARENA CEMENTO 1:10</t>
  </si>
  <si>
    <t>MORTERO 1:3 IMPERMAB</t>
  </si>
  <si>
    <t>Sika 1</t>
  </si>
  <si>
    <t>MORTERO 1:3</t>
  </si>
  <si>
    <t>CONCRET0 1:2:3 IMP</t>
  </si>
  <si>
    <t>Sika Plastocrete DM</t>
  </si>
  <si>
    <t>Oficial</t>
  </si>
  <si>
    <t>Ayudante</t>
  </si>
  <si>
    <t>CONCRET0 3000</t>
  </si>
  <si>
    <t>CONCRET0 2000</t>
  </si>
  <si>
    <t>CONCRET0 4000</t>
  </si>
  <si>
    <t>ROBIN CARDENAS PAREDES</t>
  </si>
  <si>
    <t>DIRECTOR DE INFRAESTRUCTURA</t>
  </si>
  <si>
    <t xml:space="preserve">Proyectó: Pedro Perdomo - P.E. SPDT - Arquitecto </t>
  </si>
  <si>
    <t>Revisó: Juan Diego Guasca - P.U. SPDT - Ingeniero Civil</t>
  </si>
  <si>
    <t xml:space="preserve">FECHA DE ELABORACION DEL PRESUPUESTO: </t>
  </si>
  <si>
    <t>05/05/2026</t>
  </si>
  <si>
    <t>CEMENTO GRIS</t>
  </si>
  <si>
    <t>Cuadrilla 9 - 1 Ofc + 8 Ayd</t>
  </si>
  <si>
    <t>Cuadrilla 1 - 1 Ayd</t>
  </si>
  <si>
    <t>Adhitivo Separol (15kg)</t>
  </si>
  <si>
    <t>Puntilla surtida caja x 500gr.</t>
  </si>
  <si>
    <t>Lb</t>
  </si>
  <si>
    <t>VIGA EN MADERA QUINILLA, MATAMATA O SIMILAR DE 0,20 M X 0,20 M</t>
  </si>
  <si>
    <t>VIGA EN MADERA QUINILLA, MATAMATA O SIMILAR DE 0,15 M X 0,20 M</t>
  </si>
  <si>
    <t xml:space="preserve">Placa de proteccion cimentacion en concreto 3000 PSI E=0.05 M </t>
  </si>
  <si>
    <t>Suministro e instalacion de vigas longitudinales principales en madera matamata, quinilla o similar de 0,15m x0,20 m. Incluye inmunizantes, cortes y elementos de fijacion (pernos, varilla roscada, arandelas y tuercas).</t>
  </si>
  <si>
    <t>Suministro e instalacion de vigas trasversales principales en madera matamata, quinilla o similar de 0,20m x0,20 m. Incluye inmunizantes, cortes y elementos de fijacion (pernos, varilla roscada, arandelas y tuercas).</t>
  </si>
  <si>
    <t>4. BARANDA</t>
  </si>
  <si>
    <t xml:space="preserve">5. ESTRUCTURA EN ACERO </t>
  </si>
  <si>
    <t>Limpieza mecanica de catenaria, retirando barro, óxido superficial, pintura deteriorada, material vegetal y demas agentes</t>
  </si>
  <si>
    <t xml:space="preserve">Aplicación de protección anticorrosiva compatible con cable de acero para catenaria </t>
  </si>
  <si>
    <t>Limpieza mecanica de pendolones, retirando barro, óxido superficial, pintura deteriorada, material vegetal y demas agentes</t>
  </si>
  <si>
    <t xml:space="preserve">Aplicación de protección anticorrosiva y pintura compatible con  acero para pendolones </t>
  </si>
  <si>
    <t xml:space="preserve">6. ESTRUCTURA EN CONCRETO </t>
  </si>
  <si>
    <t>Limpieza mecanica de porticos, retirando barro, pintura deteriorada, material vegetal y demas agentes</t>
  </si>
  <si>
    <t>Aplicación de pintura exterior a dos manos, color según diseño.</t>
  </si>
  <si>
    <t>Rehabilitación y mantenimiento del puente peatonal en estructura mixta de madera y sistema de suspensión en la comunidad de La Chorrera, Departamento de Amazonas</t>
  </si>
  <si>
    <t>Puente en comunidad de La Chorrera</t>
  </si>
  <si>
    <t xml:space="preserve">TABLON EN MADERA MATAMATA, CAPIRONA, LAGARTO U SIMILAR DE 2" X 0,30M   </t>
  </si>
  <si>
    <t xml:space="preserve">Suministro e instalación de tablones para piso en madera quinilla, matamata o similar de 2"x12"  (incluye inmunizante, cortes, elementos de fijación (puntillas). </t>
  </si>
  <si>
    <t>Malla eslabonada galvanizada, altura aproximada 1,10 m a 1,20 m</t>
  </si>
  <si>
    <t>Tubería galvanizada para pasamanos superior, aprox. Ø 1 1/2” o similar</t>
  </si>
  <si>
    <t>Tubería galvanizada o ángulo metálico liviano para perfil inferior</t>
  </si>
  <si>
    <t>Postes metálicos galvanizados, aprox. Ø 1 1/2” o perfil equivalente</t>
  </si>
  <si>
    <t>Platinas metálicas de anclaje para postes</t>
  </si>
  <si>
    <t>Pernos galvanizados, tuercas y arandelas para fijación</t>
  </si>
  <si>
    <t>Alambre galvanizado de amarre y tensión</t>
  </si>
  <si>
    <t>Grapas, abrazaderas o amarres galvanizados</t>
  </si>
  <si>
    <t>Tensores o elementos de ajuste de malla</t>
  </si>
  <si>
    <t>Soldadura</t>
  </si>
  <si>
    <t xml:space="preserve">Discos de corte </t>
  </si>
  <si>
    <t>GALON</t>
  </si>
  <si>
    <t>Cepillo metálico manual</t>
  </si>
  <si>
    <t>Cepillo metálico tipo copa o circular para taladro/pulidora</t>
  </si>
  <si>
    <t>Lija para metal</t>
  </si>
  <si>
    <t>Desengrasante</t>
  </si>
  <si>
    <t>dia</t>
  </si>
  <si>
    <t>Anticorrosivo</t>
  </si>
  <si>
    <t>anticorrosivo</t>
  </si>
  <si>
    <t>Grasa anticorrosiva</t>
  </si>
  <si>
    <t>Brocha</t>
  </si>
  <si>
    <t>Lija</t>
  </si>
  <si>
    <t>Pintura exterior tipo fachada</t>
  </si>
  <si>
    <t>galon</t>
  </si>
  <si>
    <t>und</t>
  </si>
  <si>
    <t>Rodillo</t>
  </si>
  <si>
    <t>EJE 1</t>
  </si>
  <si>
    <t>EJE 2</t>
  </si>
  <si>
    <t>EJE 3</t>
  </si>
  <si>
    <t>EJE A</t>
  </si>
  <si>
    <t>EJE B</t>
  </si>
  <si>
    <t>EJE C</t>
  </si>
  <si>
    <t>EJE D</t>
  </si>
  <si>
    <t>EJE E</t>
  </si>
  <si>
    <t>EJE F</t>
  </si>
  <si>
    <t>EJE G</t>
  </si>
  <si>
    <t>EJE H</t>
  </si>
  <si>
    <t>EJE I</t>
  </si>
  <si>
    <t>EJE J</t>
  </si>
  <si>
    <t>EJE K</t>
  </si>
  <si>
    <t>EJE L</t>
  </si>
  <si>
    <t>EJE M</t>
  </si>
  <si>
    <t>EJE N</t>
  </si>
  <si>
    <t>EJE O</t>
  </si>
  <si>
    <t>TABLONES PAR APASO PEATONAL</t>
  </si>
  <si>
    <t>COSTADO ESTE</t>
  </si>
  <si>
    <t>COSTADO OESTE</t>
  </si>
  <si>
    <t>CATENARIA ESTE</t>
  </si>
  <si>
    <t>CATENARIA OESTE</t>
  </si>
  <si>
    <t>Pendolones</t>
  </si>
  <si>
    <t>PORTICO 1 COLUMNAS</t>
  </si>
  <si>
    <t>PORTICO 1 VIGA</t>
  </si>
  <si>
    <t>PORTICO 2 COLUMNAS</t>
  </si>
  <si>
    <t>PORTICO 2 VIGA</t>
  </si>
  <si>
    <t xml:space="preserve">TOTAL COSTO DIRECTO OBRAS </t>
  </si>
  <si>
    <t>CRONOGRAMA POR DIAS</t>
  </si>
  <si>
    <t>EJE P</t>
  </si>
  <si>
    <t>MALLA EXPANDIDA HRIMT-40 2,00X1,00 M</t>
  </si>
  <si>
    <t xml:space="preserve">ROBIN CARDENAS PAREDES
Director de Infraestructura
Elaboró: Jose Galdino P.U.  D.I. - Arquitecto 
Revisó: Luiza Sthefanya Vera Balarezo P.U D.I. - Ingeniera Civil </t>
  </si>
  <si>
    <t>Suministro e instalación de baranda liviana de protección peatonal en malla expandida HR IMT-40, con estructura metálica, anticorrocibo, pintura gris, pasamanos superior y perfil inferior de confinamiento, para puente en madera.</t>
  </si>
  <si>
    <t>Proyectó: Jose Luis Galdino - P.U. D.I SPDT - Arquitecto
 Revisó: Luiza Vera Balarezo - P.U. D.I SPDT - Ingeniera Civil</t>
  </si>
  <si>
    <t xml:space="preserve">Elaboró: Jose Luis Galdino 
P.U. D.I. SPDT - Arquitecto
Revisó: Luiza Sthefanya Vera Balarezo                                                                                                                                                                                                                                                                                                         
P.U. Dirección de Infraestructura - Ingeniera Civil
</t>
  </si>
  <si>
    <t>FECHA DE ELABORACIÓN: JUNIO 2026</t>
  </si>
  <si>
    <t>Cantidad de caras</t>
  </si>
  <si>
    <t>CANTIDAD DE ELEMENTOS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</si>
</sst>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2" formatCode="_-&quot;$&quot;\ * #,##0_-;\-&quot;$&quot;\ * #,##0_-;_-&quot;$&quot;\ * &quot;-&quot;_-;_-@_-"/>
    <numFmt numFmtId="44" formatCode="_-&quot;$&quot;\ * #,##0.00_-;\-&quot;$&quot;\ * #,##0.00_-;_-&quot;$&quot;\ * &quot;-&quot;??_-;_-@_-"/>
    <numFmt numFmtId="43" formatCode="_-* #,##0.00_-;\-* #,##0.00_-;_-* &quot;-&quot;??_-;_-@_-"/>
    <numFmt numFmtId="164" formatCode="_ * #,##0.00_ ;_ * \-#,##0.00_ ;_ * &quot;-&quot;??_ ;_ @_ "/>
    <numFmt numFmtId="165" formatCode="_-&quot;$ &quot;* #,##0.00_-;&quot;-$ &quot;* #,##0.00_-;_-&quot;$ &quot;* \-??_-;_-@_-"/>
    <numFmt numFmtId="166" formatCode="_-&quot;$&quot;\ * #,##0.00_-;\-&quot;$&quot;\ * #,##0.00_-;_-&quot;$&quot;\ * &quot;-&quot;_-;_-@_-"/>
    <numFmt numFmtId="167" formatCode="_-[$$-240A]* #,##0.00_-;\-[$$-240A]* #,##0.00_-;_-[$$-240A]* &quot;-&quot;??_-;_-@_-"/>
    <numFmt numFmtId="168" formatCode="_-* #,##0.00\ &quot;Pts&quot;_-;\-* #,##0.00\ &quot;Pts&quot;_-;_-* &quot;-&quot;??\ &quot;Pts&quot;_-;_-@_-"/>
    <numFmt numFmtId="169" formatCode="_ * #,##0_ ;_ * \-#,##0_ ;_ * &quot;-&quot;??_ ;_ @_ "/>
    <numFmt numFmtId="170" formatCode="#,##0.000"/>
    <numFmt numFmtId="171" formatCode="&quot;$&quot;\ #,##0"/>
    <numFmt numFmtId="172" formatCode="[$$-240A]\ #,##0"/>
    <numFmt numFmtId="173" formatCode="_(&quot;$&quot;\ * #,##0.00_);_(&quot;$&quot;\ * \(#,##0.00\);_(&quot;$&quot;\ * &quot;-&quot;_);_(@_)"/>
    <numFmt numFmtId="174" formatCode="&quot;$&quot;\ #,##0.00"/>
    <numFmt numFmtId="175" formatCode="_-* #,##0_-;\-* #,##0_-;_-* &quot;- _-&quot;;_-@_-"/>
    <numFmt numFmtId="176" formatCode="_-* #,##0.00_-;\-* #,##0.00_-;_-* &quot;- _-&quot;;_-@_-"/>
    <numFmt numFmtId="177" formatCode="0.0%"/>
    <numFmt numFmtId="178" formatCode="_(* #,##0_);_(* \(#,##0\);_(* \-??_);_(@_)"/>
    <numFmt numFmtId="179" formatCode="_(\$* #,##0.00_);_(\$* \(#,##0.00\);_(\$* \-??_);_(@_)"/>
    <numFmt numFmtId="180" formatCode="_(\$* #,##0_);_(\$* \(#,##0\);_(\$* \-??_);_(@_)"/>
    <numFmt numFmtId="181" formatCode="\$#,##0.00_);&quot;($&quot;#,##0.00\)"/>
    <numFmt numFmtId="182" formatCode="_-* #,##0\ _P_t_s_-;\-* #,##0\ _P_t_s_-;_-* \-??\ _P_t_s_-;_-@_-"/>
    <numFmt numFmtId="183" formatCode="_ &quot;$&quot;\ * #,##0.0_ ;_ &quot;$&quot;\ * \-#,##0.0_ ;_ &quot;$&quot;\ * &quot;-&quot;?_ ;_ @_ "/>
    <numFmt numFmtId="184" formatCode="#,##0.0"/>
    <numFmt numFmtId="185" formatCode="General_)"/>
    <numFmt numFmtId="186" formatCode="_(&quot;$&quot;\ * #,##0.00_);_(&quot;$&quot;\ * \(#,##0.00\);_(&quot;$&quot;\ * &quot;-&quot;??_);_(@_)"/>
    <numFmt numFmtId="187" formatCode="_(&quot;$&quot;* #,##0.00_);_(&quot;$&quot;* \(#,##0.00\);_(&quot;$&quot;* &quot;-&quot;??_);_(@_)"/>
    <numFmt numFmtId="188" formatCode="_(* #,##0.00_);_(* \(#,##0.00\);_(* &quot;-&quot;??_);_(@_)"/>
    <numFmt numFmtId="189" formatCode="0.00_);\(0.00\)"/>
    <numFmt numFmtId="190" formatCode="_-\$* #,##0.00_-;&quot;-$&quot;* #,##0.00_-;_-\$* \-??_-;_-@_-"/>
    <numFmt numFmtId="191" formatCode="&quot;$ &quot;#,##0"/>
    <numFmt numFmtId="192" formatCode="_(* #,##0.00_);_(* \(#,##0.00\);_(* \-??_);_(@_)"/>
    <numFmt numFmtId="193" formatCode="_-* #,##0.00_-;\-* #,##0.00_-;_-* \-??_-;_-@_-"/>
    <numFmt numFmtId="194" formatCode="_-* #,##0.00\ _€_-;\-* #,##0.00\ _€_-;_-* \-??\ _€_-;_-@_-"/>
    <numFmt numFmtId="195" formatCode="&quot;_-&quot;[$$-240A]* #,##0.00&quot; _-&quot;;\-[$$-240A]* #,##0.00&quot; _-&quot;;&quot;_-&quot;[$$-240A]* \-??&quot; _-&quot;;_-@_-"/>
    <numFmt numFmtId="196" formatCode="_-&quot;$&quot;\ * #,##0.0000_-;\-&quot;$&quot;\ * #,##0.0000_-;_-&quot;$&quot;\ * &quot;-&quot;??_-;_-@_-"/>
  </numFmts>
  <fonts count="91" x14ac:knownFonts="1">
    <font>
      <sz val="11"/>
      <color theme="1"/>
      <name val="Calibri"/>
      <family val="2"/>
      <scheme val="minor"/>
    </font>
    <font>
      <sz val="11"/>
      <color theme="1"/>
      <name val="Calibri"/>
      <family val="2"/>
      <scheme val="minor"/>
    </font>
    <font>
      <b/>
      <sz val="12"/>
      <color theme="1"/>
      <name val="Calibri"/>
      <family val="2"/>
      <scheme val="minor"/>
    </font>
    <font>
      <b/>
      <sz val="9"/>
      <color theme="1"/>
      <name val="Calibri"/>
      <family val="2"/>
      <scheme val="minor"/>
    </font>
    <font>
      <sz val="9"/>
      <color theme="1"/>
      <name val="Calibri"/>
      <family val="2"/>
      <scheme val="minor"/>
    </font>
    <font>
      <sz val="10"/>
      <color theme="1"/>
      <name val="Calibri"/>
      <family val="2"/>
      <scheme val="minor"/>
    </font>
    <font>
      <sz val="11"/>
      <name val="Arial"/>
      <family val="2"/>
    </font>
    <font>
      <sz val="12"/>
      <name val="Arial Narrow"/>
      <family val="2"/>
    </font>
    <font>
      <b/>
      <sz val="11"/>
      <name val="Arial"/>
      <family val="2"/>
    </font>
    <font>
      <sz val="11"/>
      <color theme="1"/>
      <name val="Arial"/>
      <family val="2"/>
    </font>
    <font>
      <sz val="10"/>
      <name val="Arial"/>
      <family val="2"/>
    </font>
    <font>
      <u/>
      <sz val="10"/>
      <color indexed="12"/>
      <name val="Arial"/>
      <family val="2"/>
    </font>
    <font>
      <sz val="11"/>
      <color theme="1"/>
      <name val="Calibri"/>
      <family val="2"/>
      <charset val="1"/>
    </font>
    <font>
      <b/>
      <sz val="11"/>
      <color theme="1"/>
      <name val="Arial"/>
      <family val="2"/>
    </font>
    <font>
      <b/>
      <i/>
      <sz val="11"/>
      <color theme="1"/>
      <name val="Arial"/>
      <family val="2"/>
    </font>
    <font>
      <b/>
      <sz val="12"/>
      <name val="Arial"/>
      <family val="2"/>
    </font>
    <font>
      <sz val="8"/>
      <name val="Calibri"/>
      <family val="2"/>
      <scheme val="minor"/>
    </font>
    <font>
      <b/>
      <sz val="10"/>
      <name val="Arial"/>
      <family val="2"/>
    </font>
    <font>
      <b/>
      <sz val="10"/>
      <color theme="1"/>
      <name val="Arial"/>
      <family val="2"/>
    </font>
    <font>
      <sz val="10"/>
      <color theme="1"/>
      <name val="Arial"/>
      <family val="2"/>
    </font>
    <font>
      <sz val="12"/>
      <color theme="1"/>
      <name val="Calibri"/>
      <family val="2"/>
      <scheme val="minor"/>
    </font>
    <font>
      <sz val="12"/>
      <color theme="1"/>
      <name val="Arial Narrow"/>
      <family val="2"/>
    </font>
    <font>
      <b/>
      <sz val="12"/>
      <color theme="1"/>
      <name val="Arial Narrow"/>
      <family val="2"/>
    </font>
    <font>
      <b/>
      <i/>
      <sz val="12"/>
      <color theme="1"/>
      <name val="Arial Narrow"/>
      <family val="2"/>
    </font>
    <font>
      <sz val="12"/>
      <color theme="1"/>
      <name val="Arial Narrow"/>
      <family val="2"/>
      <charset val="1"/>
    </font>
    <font>
      <b/>
      <sz val="12"/>
      <color theme="1"/>
      <name val="Arial Narrow"/>
      <family val="2"/>
      <charset val="1"/>
    </font>
    <font>
      <b/>
      <i/>
      <sz val="16"/>
      <color theme="1"/>
      <name val="Calibri"/>
      <family val="2"/>
      <charset val="1"/>
    </font>
    <font>
      <b/>
      <i/>
      <sz val="12"/>
      <color theme="1"/>
      <name val="Arial Narrow"/>
      <family val="2"/>
      <charset val="1"/>
    </font>
    <font>
      <sz val="10"/>
      <color indexed="8"/>
      <name val="MS Sans Serif"/>
    </font>
    <font>
      <sz val="11"/>
      <name val="Calibri"/>
      <family val="2"/>
      <scheme val="minor"/>
    </font>
    <font>
      <b/>
      <sz val="9"/>
      <color theme="1"/>
      <name val="Arial"/>
      <family val="2"/>
      <charset val="1"/>
    </font>
    <font>
      <sz val="11"/>
      <color theme="1"/>
      <name val="Arial Narrow"/>
      <family val="2"/>
      <charset val="1"/>
    </font>
    <font>
      <b/>
      <i/>
      <sz val="16"/>
      <color theme="1"/>
      <name val="Arial Narrow"/>
      <family val="2"/>
      <charset val="1"/>
    </font>
    <font>
      <sz val="10"/>
      <color theme="1"/>
      <name val="Arial"/>
      <family val="2"/>
      <charset val="1"/>
    </font>
    <font>
      <b/>
      <sz val="9"/>
      <color theme="1"/>
      <name val="Arial Narrow"/>
      <family val="2"/>
      <charset val="1"/>
    </font>
    <font>
      <sz val="9"/>
      <color theme="1"/>
      <name val="Arial Narrow"/>
      <family val="2"/>
      <charset val="1"/>
    </font>
    <font>
      <sz val="9"/>
      <name val="Arial"/>
      <family val="2"/>
    </font>
    <font>
      <b/>
      <sz val="14"/>
      <name val="Arial"/>
      <family val="2"/>
    </font>
    <font>
      <b/>
      <sz val="16"/>
      <name val="Arial"/>
      <family val="2"/>
    </font>
    <font>
      <vertAlign val="superscript"/>
      <sz val="10"/>
      <name val="Arial"/>
      <family val="2"/>
    </font>
    <font>
      <b/>
      <sz val="8"/>
      <name val="Arial"/>
      <family val="2"/>
    </font>
    <font>
      <vertAlign val="superscript"/>
      <sz val="9"/>
      <name val="Arial"/>
      <family val="2"/>
    </font>
    <font>
      <b/>
      <sz val="9"/>
      <name val="Arial"/>
      <family val="2"/>
    </font>
    <font>
      <b/>
      <sz val="8"/>
      <name val="Arial"/>
      <family val="2"/>
      <charset val="1"/>
    </font>
    <font>
      <sz val="9"/>
      <name val="Arial"/>
      <family val="2"/>
      <charset val="1"/>
    </font>
    <font>
      <b/>
      <sz val="9"/>
      <name val="Arial"/>
      <family val="2"/>
      <charset val="1"/>
    </font>
    <font>
      <b/>
      <sz val="16"/>
      <color theme="1"/>
      <name val="Calibri"/>
      <family val="2"/>
      <scheme val="minor"/>
    </font>
    <font>
      <b/>
      <i/>
      <sz val="16"/>
      <color theme="1"/>
      <name val="Calibri"/>
      <family val="2"/>
      <scheme val="minor"/>
    </font>
    <font>
      <sz val="12"/>
      <name val="Calibri"/>
      <family val="2"/>
      <scheme val="minor"/>
    </font>
    <font>
      <sz val="10"/>
      <name val="Helvetica"/>
      <family val="2"/>
    </font>
    <font>
      <b/>
      <sz val="16"/>
      <name val="Calibri"/>
      <family val="2"/>
      <scheme val="minor"/>
    </font>
    <font>
      <b/>
      <sz val="12"/>
      <name val="Tahoma"/>
      <family val="2"/>
    </font>
    <font>
      <sz val="12"/>
      <name val="Tahoma"/>
      <family val="2"/>
    </font>
    <font>
      <sz val="10"/>
      <name val="Garamond"/>
      <family val="1"/>
    </font>
    <font>
      <sz val="12"/>
      <color indexed="12"/>
      <name val="Tahoma"/>
      <family val="2"/>
    </font>
    <font>
      <b/>
      <sz val="14"/>
      <name val="Tahoma"/>
      <family val="2"/>
    </font>
    <font>
      <b/>
      <sz val="12"/>
      <color indexed="12"/>
      <name val="Tahoma"/>
      <family val="2"/>
    </font>
    <font>
      <b/>
      <sz val="11"/>
      <name val="Tahoma"/>
      <family val="2"/>
    </font>
    <font>
      <u/>
      <sz val="12"/>
      <name val="Calibri"/>
      <family val="2"/>
      <scheme val="minor"/>
    </font>
    <font>
      <sz val="10"/>
      <color theme="1"/>
      <name val="Arial Narrow"/>
      <family val="2"/>
    </font>
    <font>
      <sz val="10"/>
      <color theme="1"/>
      <name val="Ebrima"/>
    </font>
    <font>
      <sz val="12"/>
      <name val="Calibri"/>
      <family val="2"/>
      <charset val="1"/>
    </font>
    <font>
      <sz val="12"/>
      <name val="Tahoma"/>
      <family val="2"/>
      <charset val="1"/>
    </font>
    <font>
      <sz val="12"/>
      <name val="Arial"/>
      <family val="2"/>
      <charset val="1"/>
    </font>
    <font>
      <b/>
      <sz val="12"/>
      <name val="Tahoma"/>
      <family val="2"/>
      <charset val="1"/>
    </font>
    <font>
      <u/>
      <sz val="12"/>
      <name val="Calibri"/>
      <family val="2"/>
      <charset val="1"/>
    </font>
    <font>
      <b/>
      <sz val="12"/>
      <color theme="1"/>
      <name val="Arial"/>
      <family val="2"/>
      <charset val="1"/>
    </font>
    <font>
      <b/>
      <sz val="12"/>
      <color rgb="FFFF0000"/>
      <name val="Arial"/>
      <family val="2"/>
    </font>
    <font>
      <b/>
      <sz val="11"/>
      <color theme="1"/>
      <name val="Arial"/>
      <family val="2"/>
      <charset val="1"/>
    </font>
    <font>
      <sz val="11"/>
      <color theme="1"/>
      <name val="Arial"/>
      <family val="2"/>
      <charset val="1"/>
    </font>
    <font>
      <sz val="12"/>
      <color theme="1"/>
      <name val="Arial"/>
      <family val="2"/>
      <charset val="1"/>
    </font>
    <font>
      <sz val="12"/>
      <color theme="1"/>
      <name val="Arial"/>
      <family val="2"/>
    </font>
    <font>
      <sz val="9"/>
      <name val="Arial Narrow"/>
      <family val="2"/>
    </font>
    <font>
      <b/>
      <sz val="12"/>
      <color theme="1"/>
      <name val="Arial"/>
      <family val="2"/>
    </font>
    <font>
      <sz val="9"/>
      <color indexed="8"/>
      <name val="Arial Narrow"/>
      <family val="2"/>
    </font>
    <font>
      <sz val="10"/>
      <color indexed="8"/>
      <name val="Arial Narrow"/>
      <family val="2"/>
    </font>
    <font>
      <b/>
      <sz val="11"/>
      <color theme="1"/>
      <name val="Calibri"/>
      <family val="2"/>
      <scheme val="minor"/>
    </font>
    <font>
      <sz val="11"/>
      <color theme="1"/>
      <name val="Arial Nova"/>
      <family val="2"/>
    </font>
    <font>
      <b/>
      <sz val="12"/>
      <color theme="1"/>
      <name val="Arial Nova"/>
      <family val="2"/>
    </font>
    <font>
      <b/>
      <sz val="11"/>
      <color theme="1"/>
      <name val="Arial Nova"/>
      <family val="2"/>
    </font>
    <font>
      <sz val="11"/>
      <color theme="1"/>
      <name val="Arial Narrow"/>
      <family val="2"/>
    </font>
    <font>
      <b/>
      <u/>
      <sz val="20"/>
      <name val="Arial Narrow"/>
      <family val="2"/>
    </font>
    <font>
      <b/>
      <sz val="16"/>
      <name val="Arial Narrow"/>
      <family val="2"/>
    </font>
    <font>
      <sz val="11"/>
      <name val="Arial Narrow"/>
      <family val="2"/>
    </font>
    <font>
      <b/>
      <sz val="14"/>
      <name val="Arial Narrow"/>
      <family val="2"/>
    </font>
    <font>
      <sz val="10"/>
      <name val="Arial Narrow"/>
      <family val="2"/>
    </font>
    <font>
      <b/>
      <i/>
      <sz val="14"/>
      <name val="Arial Narrow"/>
      <family val="2"/>
    </font>
    <font>
      <sz val="11"/>
      <color theme="0"/>
      <name val="Arial Narrow"/>
      <family val="2"/>
    </font>
    <font>
      <b/>
      <sz val="11"/>
      <color theme="1"/>
      <name val="Arial Narrow"/>
      <family val="2"/>
    </font>
    <font>
      <sz val="36"/>
      <color theme="1"/>
      <name val="Calibri"/>
      <family val="2"/>
      <scheme val="minor"/>
    </font>
    <font>
      <sz val="14"/>
      <color theme="1"/>
      <name val="Calibri"/>
      <family val="2"/>
      <scheme val="minor"/>
    </font>
  </fonts>
  <fills count="17">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indexed="9"/>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bgColor rgb="FFF2F2F2"/>
      </patternFill>
    </fill>
    <fill>
      <patternFill patternType="solid">
        <fgColor theme="3" tint="0.59987182226020086"/>
        <bgColor rgb="FFBFBFBF"/>
      </patternFill>
    </fill>
    <fill>
      <patternFill patternType="solid">
        <fgColor theme="0" tint="-0.34998626667073579"/>
        <bgColor indexed="64"/>
      </patternFill>
    </fill>
    <fill>
      <patternFill patternType="solid">
        <fgColor theme="9"/>
        <bgColor indexed="64"/>
      </patternFill>
    </fill>
    <fill>
      <patternFill patternType="solid">
        <fgColor rgb="FF00B050"/>
        <bgColor indexed="64"/>
      </patternFill>
    </fill>
  </fills>
  <borders count="148">
    <border>
      <left/>
      <right/>
      <top/>
      <bottom/>
      <diagonal/>
    </border>
    <border>
      <left style="medium">
        <color indexed="64"/>
      </left>
      <right style="thin">
        <color auto="1"/>
      </right>
      <top style="medium">
        <color indexed="64"/>
      </top>
      <bottom style="thin">
        <color auto="1"/>
      </bottom>
      <diagonal/>
    </border>
    <border>
      <left style="thin">
        <color auto="1"/>
      </left>
      <right/>
      <top style="medium">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top style="thin">
        <color auto="1"/>
      </top>
      <bottom style="medium">
        <color auto="1"/>
      </bottom>
      <diagonal/>
    </border>
    <border>
      <left/>
      <right style="thin">
        <color indexed="64"/>
      </right>
      <top/>
      <bottom style="medium">
        <color auto="1"/>
      </bottom>
      <diagonal/>
    </border>
    <border>
      <left style="thin">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indexed="64"/>
      </left>
      <right/>
      <top style="medium">
        <color indexed="64"/>
      </top>
      <bottom/>
      <diagonal/>
    </border>
    <border>
      <left style="medium">
        <color auto="1"/>
      </left>
      <right style="medium">
        <color indexed="64"/>
      </right>
      <top style="medium">
        <color auto="1"/>
      </top>
      <bottom/>
      <diagonal/>
    </border>
    <border>
      <left style="medium">
        <color auto="1"/>
      </left>
      <right style="medium">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indexed="64"/>
      </left>
      <right style="medium">
        <color indexed="64"/>
      </right>
      <top style="medium">
        <color indexed="64"/>
      </top>
      <bottom style="thin">
        <color indexed="64"/>
      </bottom>
      <diagonal/>
    </border>
    <border>
      <left style="medium">
        <color auto="1"/>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style="medium">
        <color auto="1"/>
      </left>
      <right/>
      <top/>
      <bottom/>
      <diagonal/>
    </border>
    <border>
      <left/>
      <right style="medium">
        <color auto="1"/>
      </right>
      <top/>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indexed="64"/>
      </bottom>
      <diagonal/>
    </border>
    <border>
      <left style="thin">
        <color auto="1"/>
      </left>
      <right/>
      <top style="medium">
        <color auto="1"/>
      </top>
      <bottom style="medium">
        <color auto="1"/>
      </bottom>
      <diagonal/>
    </border>
    <border>
      <left/>
      <right style="thin">
        <color indexed="64"/>
      </right>
      <top style="medium">
        <color auto="1"/>
      </top>
      <bottom style="medium">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bottom/>
      <diagonal/>
    </border>
    <border>
      <left/>
      <right style="thin">
        <color auto="1"/>
      </right>
      <top style="thin">
        <color auto="1"/>
      </top>
      <bottom/>
      <diagonal/>
    </border>
    <border>
      <left/>
      <right/>
      <top style="thin">
        <color auto="1"/>
      </top>
      <bottom style="thin">
        <color auto="1"/>
      </bottom>
      <diagonal/>
    </border>
    <border>
      <left/>
      <right/>
      <top/>
      <bottom style="thin">
        <color auto="1"/>
      </bottom>
      <diagonal/>
    </border>
    <border>
      <left style="thin">
        <color auto="1"/>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bottom/>
      <diagonal/>
    </border>
    <border>
      <left/>
      <right/>
      <top style="medium">
        <color indexed="64"/>
      </top>
      <bottom style="thin">
        <color indexed="64"/>
      </bottom>
      <diagonal/>
    </border>
    <border>
      <left/>
      <right style="thin">
        <color auto="1"/>
      </right>
      <top style="medium">
        <color indexed="64"/>
      </top>
      <bottom style="thin">
        <color auto="1"/>
      </bottom>
      <diagonal/>
    </border>
    <border>
      <left/>
      <right style="medium">
        <color indexed="64"/>
      </right>
      <top style="medium">
        <color indexed="64"/>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thin">
        <color auto="1"/>
      </top>
      <bottom/>
      <diagonal/>
    </border>
    <border>
      <left style="thin">
        <color auto="1"/>
      </left>
      <right style="medium">
        <color auto="1"/>
      </right>
      <top style="thin">
        <color auto="1"/>
      </top>
      <bottom/>
      <diagonal/>
    </border>
    <border>
      <left style="medium">
        <color auto="1"/>
      </left>
      <right style="thin">
        <color auto="1"/>
      </right>
      <top/>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right style="medium">
        <color auto="1"/>
      </right>
      <top style="thin">
        <color auto="1"/>
      </top>
      <bottom/>
      <diagonal/>
    </border>
    <border>
      <left style="thin">
        <color auto="1"/>
      </left>
      <right style="medium">
        <color auto="1"/>
      </right>
      <top/>
      <bottom style="thin">
        <color auto="1"/>
      </bottom>
      <diagonal/>
    </border>
    <border>
      <left/>
      <right style="medium">
        <color auto="1"/>
      </right>
      <top/>
      <bottom style="thin">
        <color auto="1"/>
      </bottom>
      <diagonal/>
    </border>
    <border>
      <left style="thin">
        <color auto="1"/>
      </left>
      <right style="thin">
        <color auto="1"/>
      </right>
      <top/>
      <bottom style="medium">
        <color auto="1"/>
      </bottom>
      <diagonal/>
    </border>
    <border>
      <left/>
      <right style="medium">
        <color indexed="64"/>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auto="1"/>
      </left>
      <right style="thin">
        <color theme="0" tint="-0.249977111117893"/>
      </right>
      <top style="medium">
        <color auto="1"/>
      </top>
      <bottom style="medium">
        <color auto="1"/>
      </bottom>
      <diagonal/>
    </border>
    <border>
      <left style="thin">
        <color theme="0" tint="-0.249977111117893"/>
      </left>
      <right style="thin">
        <color theme="0" tint="-0.249977111117893"/>
      </right>
      <top style="medium">
        <color auto="1"/>
      </top>
      <bottom style="medium">
        <color auto="1"/>
      </bottom>
      <diagonal/>
    </border>
    <border>
      <left style="thin">
        <color theme="0" tint="-0.249977111117893"/>
      </left>
      <right style="medium">
        <color auto="1"/>
      </right>
      <top style="medium">
        <color auto="1"/>
      </top>
      <bottom style="medium">
        <color auto="1"/>
      </bottom>
      <diagonal/>
    </border>
    <border>
      <left style="medium">
        <color auto="1"/>
      </left>
      <right style="thin">
        <color theme="0" tint="-0.249977111117893"/>
      </right>
      <top style="medium">
        <color auto="1"/>
      </top>
      <bottom style="thin">
        <color theme="0" tint="-0.249977111117893"/>
      </bottom>
      <diagonal/>
    </border>
    <border>
      <left style="thin">
        <color theme="0" tint="-0.249977111117893"/>
      </left>
      <right style="thin">
        <color theme="0" tint="-0.249977111117893"/>
      </right>
      <top style="medium">
        <color auto="1"/>
      </top>
      <bottom style="thin">
        <color theme="0" tint="-0.249977111117893"/>
      </bottom>
      <diagonal/>
    </border>
    <border>
      <left style="thin">
        <color theme="0" tint="-0.249977111117893"/>
      </left>
      <right style="medium">
        <color auto="1"/>
      </right>
      <top style="medium">
        <color auto="1"/>
      </top>
      <bottom style="thin">
        <color theme="0" tint="-0.249977111117893"/>
      </bottom>
      <diagonal/>
    </border>
    <border>
      <left style="medium">
        <color auto="1"/>
      </left>
      <right style="thin">
        <color theme="0" tint="-0.249977111117893"/>
      </right>
      <top style="thin">
        <color theme="0" tint="-0.249977111117893"/>
      </top>
      <bottom style="medium">
        <color auto="1"/>
      </bottom>
      <diagonal/>
    </border>
    <border>
      <left style="thin">
        <color theme="0" tint="-0.249977111117893"/>
      </left>
      <right style="thin">
        <color theme="0" tint="-0.249977111117893"/>
      </right>
      <top style="thin">
        <color theme="0" tint="-0.249977111117893"/>
      </top>
      <bottom style="medium">
        <color auto="1"/>
      </bottom>
      <diagonal/>
    </border>
    <border>
      <left style="thin">
        <color theme="0" tint="-0.249977111117893"/>
      </left>
      <right style="medium">
        <color auto="1"/>
      </right>
      <top style="thin">
        <color theme="0" tint="-0.249977111117893"/>
      </top>
      <bottom style="medium">
        <color auto="1"/>
      </bottom>
      <diagonal/>
    </border>
    <border>
      <left style="medium">
        <color auto="1"/>
      </left>
      <right style="thin">
        <color theme="0" tint="-0.249977111117893"/>
      </right>
      <top style="medium">
        <color auto="1"/>
      </top>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medium">
        <color auto="1"/>
      </right>
      <top style="thin">
        <color theme="0" tint="-0.249977111117893"/>
      </top>
      <bottom style="thin">
        <color theme="0" tint="-0.249977111117893"/>
      </bottom>
      <diagonal/>
    </border>
    <border>
      <left style="medium">
        <color auto="1"/>
      </left>
      <right style="thin">
        <color theme="0" tint="-0.249977111117893"/>
      </right>
      <top/>
      <bottom style="thin">
        <color theme="0" tint="-0.249977111117893"/>
      </bottom>
      <diagonal/>
    </border>
    <border>
      <left style="medium">
        <color auto="1"/>
      </left>
      <right style="thin">
        <color theme="0" tint="-0.249977111117893"/>
      </right>
      <top style="thin">
        <color theme="0" tint="-0.249977111117893"/>
      </top>
      <bottom style="thin">
        <color theme="0" tint="-0.249977111117893"/>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thin">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top style="thin">
        <color indexed="64"/>
      </top>
      <bottom style="medium">
        <color indexed="64"/>
      </bottom>
      <diagonal/>
    </border>
    <border>
      <left style="medium">
        <color indexed="64"/>
      </left>
      <right style="medium">
        <color indexed="64"/>
      </right>
      <top/>
      <bottom style="thin">
        <color auto="1"/>
      </bottom>
      <diagonal/>
    </border>
    <border>
      <left style="medium">
        <color indexed="64"/>
      </left>
      <right style="medium">
        <color indexed="64"/>
      </right>
      <top style="thin">
        <color auto="1"/>
      </top>
      <bottom style="thin">
        <color auto="1"/>
      </bottom>
      <diagonal/>
    </border>
    <border>
      <left style="medium">
        <color indexed="64"/>
      </left>
      <right/>
      <top/>
      <bottom style="thin">
        <color auto="1"/>
      </bottom>
      <diagonal/>
    </border>
    <border>
      <left style="thin">
        <color indexed="64"/>
      </left>
      <right style="medium">
        <color indexed="64"/>
      </right>
      <top style="medium">
        <color indexed="64"/>
      </top>
      <bottom/>
      <diagonal/>
    </border>
  </borders>
  <cellStyleXfs count="49">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0" fillId="0" borderId="0"/>
    <xf numFmtId="0" fontId="11" fillId="0" borderId="0" applyNumberFormat="0" applyFill="0" applyBorder="0" applyAlignment="0" applyProtection="0">
      <alignment vertical="top"/>
      <protection locked="0"/>
    </xf>
    <xf numFmtId="0" fontId="10" fillId="0" borderId="0"/>
    <xf numFmtId="164" fontId="10" fillId="0" borderId="0" applyFont="0" applyFill="0" applyBorder="0" applyAlignment="0" applyProtection="0"/>
    <xf numFmtId="165" fontId="12" fillId="0" borderId="0" applyBorder="0" applyProtection="0"/>
    <xf numFmtId="42" fontId="10" fillId="0" borderId="0" applyFont="0" applyFill="0" applyBorder="0" applyAlignment="0" applyProtection="0"/>
    <xf numFmtId="0" fontId="10" fillId="0" borderId="0"/>
    <xf numFmtId="0" fontId="10" fillId="0" borderId="0"/>
    <xf numFmtId="0" fontId="10" fillId="0" borderId="0"/>
    <xf numFmtId="168" fontId="10" fillId="0" borderId="0" applyFont="0" applyFill="0" applyBorder="0" applyAlignment="0" applyProtection="0"/>
    <xf numFmtId="44" fontId="1" fillId="0" borderId="0" applyFont="0" applyFill="0" applyBorder="0" applyAlignment="0" applyProtection="0"/>
    <xf numFmtId="0" fontId="12" fillId="0" borderId="0"/>
    <xf numFmtId="9" fontId="12" fillId="0" borderId="0" applyBorder="0" applyProtection="0"/>
    <xf numFmtId="175" fontId="12" fillId="0" borderId="0" applyBorder="0" applyProtection="0"/>
    <xf numFmtId="0" fontId="28" fillId="0" borderId="0"/>
    <xf numFmtId="0" fontId="33" fillId="0" borderId="0"/>
    <xf numFmtId="178" fontId="12" fillId="0" borderId="0" applyBorder="0" applyProtection="0"/>
    <xf numFmtId="181" fontId="12" fillId="0" borderId="0" applyBorder="0" applyProtection="0"/>
    <xf numFmtId="0" fontId="33" fillId="0" borderId="0"/>
    <xf numFmtId="164"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xf numFmtId="0" fontId="20" fillId="0" borderId="0"/>
    <xf numFmtId="0" fontId="20" fillId="0" borderId="0"/>
    <xf numFmtId="0" fontId="49" fillId="0" borderId="0"/>
    <xf numFmtId="186" fontId="1" fillId="0" borderId="0" applyFont="0" applyFill="0" applyBorder="0" applyAlignment="0" applyProtection="0"/>
    <xf numFmtId="0" fontId="53" fillId="0" borderId="0"/>
    <xf numFmtId="0" fontId="10" fillId="0" borderId="0" applyFont="0" applyFill="0" applyBorder="0" applyAlignment="0" applyProtection="0"/>
    <xf numFmtId="9" fontId="10" fillId="0" borderId="0" applyFont="0" applyFill="0" applyBorder="0" applyAlignment="0" applyProtection="0"/>
    <xf numFmtId="0" fontId="53" fillId="0" borderId="0" applyFont="0" applyFill="0" applyBorder="0" applyAlignment="0" applyProtection="0"/>
    <xf numFmtId="188" fontId="1" fillId="0" borderId="0" applyFont="0" applyFill="0" applyBorder="0" applyAlignment="0" applyProtection="0"/>
    <xf numFmtId="9" fontId="20" fillId="0" borderId="0" applyFont="0" applyFill="0" applyBorder="0" applyAlignment="0" applyProtection="0"/>
    <xf numFmtId="0" fontId="1" fillId="0" borderId="0"/>
    <xf numFmtId="44" fontId="20" fillId="0" borderId="0" applyFont="0" applyFill="0" applyBorder="0" applyAlignment="0" applyProtection="0"/>
    <xf numFmtId="0" fontId="20" fillId="0" borderId="0"/>
    <xf numFmtId="192" fontId="12" fillId="0" borderId="0" applyBorder="0" applyProtection="0"/>
    <xf numFmtId="175" fontId="12" fillId="0" borderId="0" applyBorder="0" applyProtection="0"/>
    <xf numFmtId="43" fontId="1" fillId="0" borderId="0" applyFont="0" applyFill="0" applyBorder="0" applyAlignment="0" applyProtection="0"/>
    <xf numFmtId="0" fontId="28" fillId="0" borderId="0"/>
    <xf numFmtId="165" fontId="12" fillId="0" borderId="0" applyBorder="0" applyProtection="0"/>
    <xf numFmtId="43" fontId="10" fillId="0" borderId="0" applyFont="0" applyFill="0" applyBorder="0" applyAlignment="0" applyProtection="0"/>
    <xf numFmtId="0" fontId="20" fillId="0" borderId="0"/>
  </cellStyleXfs>
  <cellXfs count="1206">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0" fillId="0" borderId="18" xfId="0" applyBorder="1"/>
    <xf numFmtId="0" fontId="0" fillId="0" borderId="19" xfId="0" applyBorder="1"/>
    <xf numFmtId="0" fontId="0" fillId="0" borderId="20" xfId="0" applyBorder="1"/>
    <xf numFmtId="0" fontId="0" fillId="0" borderId="21" xfId="0" applyBorder="1"/>
    <xf numFmtId="0" fontId="0" fillId="0" borderId="21" xfId="0" applyBorder="1" applyAlignment="1">
      <alignment horizontal="center" vertical="center" wrapText="1"/>
    </xf>
    <xf numFmtId="0" fontId="0" fillId="0" borderId="22" xfId="0" applyBorder="1" applyAlignment="1">
      <alignment horizontal="center" vertical="center" wrapText="1"/>
    </xf>
    <xf numFmtId="0" fontId="3" fillId="4" borderId="24" xfId="0" applyFont="1" applyFill="1" applyBorder="1" applyAlignment="1">
      <alignment horizontal="center" vertical="center"/>
    </xf>
    <xf numFmtId="0" fontId="0" fillId="0" borderId="26" xfId="0" applyBorder="1"/>
    <xf numFmtId="0" fontId="0" fillId="0" borderId="27" xfId="0" applyBorder="1" applyAlignment="1">
      <alignment horizontal="center" vertical="center" wrapText="1"/>
    </xf>
    <xf numFmtId="0" fontId="4" fillId="0" borderId="31" xfId="0" applyFont="1" applyBorder="1" applyAlignment="1">
      <alignment horizontal="center" vertical="center"/>
    </xf>
    <xf numFmtId="0" fontId="4" fillId="0" borderId="31" xfId="0" applyFont="1" applyBorder="1"/>
    <xf numFmtId="2" fontId="4" fillId="0" borderId="31" xfId="0" applyNumberFormat="1" applyFont="1" applyBorder="1"/>
    <xf numFmtId="2" fontId="4" fillId="0" borderId="32" xfId="0" applyNumberFormat="1" applyFont="1" applyBorder="1"/>
    <xf numFmtId="0" fontId="4" fillId="0" borderId="33" xfId="0" applyFont="1" applyBorder="1" applyAlignment="1">
      <alignment horizontal="center" vertical="center"/>
    </xf>
    <xf numFmtId="0" fontId="4" fillId="0" borderId="33" xfId="0" applyFont="1" applyBorder="1"/>
    <xf numFmtId="0" fontId="4" fillId="0" borderId="7" xfId="0" applyFont="1" applyBorder="1"/>
    <xf numFmtId="0" fontId="4" fillId="0" borderId="35" xfId="0" applyFont="1" applyBorder="1" applyAlignment="1">
      <alignment horizontal="center" vertical="center"/>
    </xf>
    <xf numFmtId="0" fontId="4" fillId="0" borderId="35" xfId="0" applyFont="1" applyBorder="1"/>
    <xf numFmtId="0" fontId="4" fillId="0" borderId="36" xfId="0" applyFont="1" applyBorder="1"/>
    <xf numFmtId="0" fontId="3" fillId="5" borderId="24" xfId="0" applyFont="1" applyFill="1" applyBorder="1"/>
    <xf numFmtId="0" fontId="0" fillId="0" borderId="37" xfId="0" applyBorder="1"/>
    <xf numFmtId="0" fontId="0" fillId="0" borderId="38" xfId="0" applyBorder="1"/>
    <xf numFmtId="0" fontId="0" fillId="0" borderId="39" xfId="0" applyBorder="1"/>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4" fillId="0" borderId="32" xfId="0" applyFont="1" applyBorder="1"/>
    <xf numFmtId="4" fontId="3" fillId="4" borderId="24" xfId="0" applyNumberFormat="1" applyFont="1" applyFill="1" applyBorder="1" applyAlignment="1">
      <alignment horizontal="center" vertical="center" wrapText="1"/>
    </xf>
    <xf numFmtId="2" fontId="3" fillId="5" borderId="24" xfId="0" applyNumberFormat="1" applyFont="1" applyFill="1" applyBorder="1"/>
    <xf numFmtId="2" fontId="4" fillId="0" borderId="33" xfId="0" applyNumberFormat="1" applyFont="1" applyBorder="1"/>
    <xf numFmtId="4" fontId="3" fillId="4" borderId="24" xfId="0" applyNumberFormat="1" applyFont="1" applyFill="1" applyBorder="1" applyAlignment="1">
      <alignment horizontal="center" vertical="center"/>
    </xf>
    <xf numFmtId="0" fontId="0" fillId="0" borderId="41" xfId="0" applyBorder="1"/>
    <xf numFmtId="0" fontId="6" fillId="0" borderId="42" xfId="4" applyFont="1" applyBorder="1" applyAlignment="1">
      <alignment vertical="center"/>
    </xf>
    <xf numFmtId="0" fontId="7" fillId="0" borderId="43" xfId="4" applyFont="1" applyBorder="1" applyAlignment="1">
      <alignment vertical="center"/>
    </xf>
    <xf numFmtId="0" fontId="0" fillId="0" borderId="44" xfId="0" applyBorder="1"/>
    <xf numFmtId="0" fontId="7" fillId="0" borderId="45" xfId="4" applyFont="1" applyBorder="1" applyAlignment="1">
      <alignment vertical="center"/>
    </xf>
    <xf numFmtId="0" fontId="8" fillId="0" borderId="39" xfId="5" applyFont="1" applyBorder="1" applyAlignment="1">
      <alignment vertical="center"/>
    </xf>
    <xf numFmtId="0" fontId="8" fillId="7" borderId="13" xfId="6" applyFont="1" applyFill="1" applyBorder="1" applyAlignment="1">
      <alignment vertical="center"/>
    </xf>
    <xf numFmtId="4" fontId="9" fillId="6" borderId="51" xfId="8" applyNumberFormat="1" applyFont="1" applyFill="1" applyBorder="1" applyAlignment="1">
      <alignment vertical="center" wrapText="1"/>
    </xf>
    <xf numFmtId="4" fontId="9" fillId="6" borderId="47" xfId="8" applyNumberFormat="1" applyFont="1" applyFill="1" applyBorder="1" applyAlignment="1">
      <alignment horizontal="center" vertical="center" wrapText="1"/>
    </xf>
    <xf numFmtId="164" fontId="9" fillId="6" borderId="47" xfId="9" applyFont="1" applyFill="1" applyBorder="1" applyAlignment="1">
      <alignment horizontal="center" vertical="center" wrapText="1"/>
    </xf>
    <xf numFmtId="165" fontId="9" fillId="6" borderId="2" xfId="10" applyFont="1" applyFill="1" applyBorder="1" applyAlignment="1">
      <alignment vertical="center" wrapText="1"/>
    </xf>
    <xf numFmtId="165" fontId="9" fillId="6" borderId="32" xfId="10" applyFont="1" applyFill="1" applyBorder="1" applyAlignment="1">
      <alignment vertical="center" wrapText="1"/>
    </xf>
    <xf numFmtId="4" fontId="9" fillId="0" borderId="33" xfId="8" applyNumberFormat="1" applyFont="1" applyBorder="1" applyAlignment="1">
      <alignment horizontal="center" vertical="center" wrapText="1"/>
    </xf>
    <xf numFmtId="164" fontId="9" fillId="0" borderId="33" xfId="9" applyFont="1" applyFill="1" applyBorder="1" applyAlignment="1">
      <alignment horizontal="center" vertical="center" wrapText="1"/>
    </xf>
    <xf numFmtId="0" fontId="13" fillId="7" borderId="13" xfId="6" applyFont="1" applyFill="1" applyBorder="1" applyAlignment="1">
      <alignment vertical="center"/>
    </xf>
    <xf numFmtId="164" fontId="9" fillId="6" borderId="33" xfId="9" applyFont="1" applyFill="1" applyBorder="1" applyAlignment="1">
      <alignment horizontal="center" vertical="center" wrapText="1"/>
    </xf>
    <xf numFmtId="165" fontId="9" fillId="0" borderId="33" xfId="10" applyFont="1" applyBorder="1" applyAlignment="1">
      <alignment horizontal="center" vertical="center" wrapText="1"/>
    </xf>
    <xf numFmtId="165" fontId="9" fillId="0" borderId="7" xfId="10" applyFont="1" applyBorder="1" applyAlignment="1">
      <alignment vertical="center" wrapText="1"/>
    </xf>
    <xf numFmtId="2" fontId="9" fillId="0" borderId="33" xfId="8" applyNumberFormat="1" applyFont="1" applyBorder="1" applyAlignment="1">
      <alignment horizontal="center" vertical="center" wrapText="1"/>
    </xf>
    <xf numFmtId="4" fontId="9" fillId="6" borderId="33" xfId="8" applyNumberFormat="1" applyFont="1" applyFill="1" applyBorder="1" applyAlignment="1">
      <alignment horizontal="justify" vertical="center" wrapText="1"/>
    </xf>
    <xf numFmtId="0" fontId="7" fillId="0" borderId="45" xfId="12" applyFont="1" applyBorder="1" applyAlignment="1">
      <alignment vertical="center"/>
    </xf>
    <xf numFmtId="0" fontId="13" fillId="6" borderId="21" xfId="6" applyFont="1" applyFill="1" applyBorder="1" applyAlignment="1">
      <alignment horizontal="left" vertical="center"/>
    </xf>
    <xf numFmtId="10" fontId="9" fillId="0" borderId="40" xfId="3" applyNumberFormat="1" applyFont="1" applyFill="1" applyBorder="1" applyAlignment="1">
      <alignment horizontal="center" vertical="center" wrapText="1"/>
    </xf>
    <xf numFmtId="10" fontId="9" fillId="0" borderId="0" xfId="3" applyNumberFormat="1" applyFont="1" applyFill="1" applyBorder="1" applyAlignment="1">
      <alignment horizontal="center" vertical="center" wrapText="1"/>
    </xf>
    <xf numFmtId="4" fontId="6" fillId="6" borderId="21" xfId="9" applyNumberFormat="1" applyFont="1" applyFill="1" applyBorder="1" applyAlignment="1">
      <alignment horizontal="center" vertical="center" wrapText="1"/>
    </xf>
    <xf numFmtId="10" fontId="8" fillId="6" borderId="21" xfId="6" applyNumberFormat="1" applyFont="1" applyFill="1" applyBorder="1" applyAlignment="1">
      <alignment horizontal="left" vertical="center"/>
    </xf>
    <xf numFmtId="167" fontId="8" fillId="8" borderId="5" xfId="6" applyNumberFormat="1" applyFont="1" applyFill="1" applyBorder="1" applyAlignment="1">
      <alignment vertical="center"/>
    </xf>
    <xf numFmtId="0" fontId="0" fillId="0" borderId="59" xfId="0" applyBorder="1"/>
    <xf numFmtId="0" fontId="7" fillId="0" borderId="61" xfId="4" applyFont="1" applyBorder="1" applyAlignment="1">
      <alignmen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4" fillId="0" borderId="62" xfId="0" applyFont="1" applyBorder="1" applyAlignment="1">
      <alignment horizontal="center" vertical="center"/>
    </xf>
    <xf numFmtId="1" fontId="3" fillId="5" borderId="24" xfId="0" applyNumberFormat="1" applyFont="1" applyFill="1" applyBorder="1"/>
    <xf numFmtId="2" fontId="4" fillId="0" borderId="31" xfId="0" applyNumberFormat="1" applyFont="1" applyBorder="1" applyAlignment="1">
      <alignment horizontal="center" vertical="center"/>
    </xf>
    <xf numFmtId="2" fontId="4" fillId="0" borderId="32" xfId="0" applyNumberFormat="1" applyFont="1" applyBorder="1" applyAlignment="1">
      <alignment horizontal="center" vertical="center"/>
    </xf>
    <xf numFmtId="2" fontId="4" fillId="0" borderId="33" xfId="0" applyNumberFormat="1" applyFont="1" applyBorder="1" applyAlignment="1">
      <alignment horizontal="center"/>
    </xf>
    <xf numFmtId="2" fontId="4" fillId="0" borderId="7" xfId="0" applyNumberFormat="1" applyFont="1" applyBorder="1" applyAlignment="1">
      <alignment horizontal="center"/>
    </xf>
    <xf numFmtId="2" fontId="9" fillId="0" borderId="31" xfId="8" applyNumberFormat="1" applyFont="1" applyBorder="1" applyAlignment="1">
      <alignment horizontal="center" vertical="center" wrapText="1"/>
    </xf>
    <xf numFmtId="164" fontId="9" fillId="0" borderId="62" xfId="9" applyFont="1" applyFill="1" applyBorder="1" applyAlignment="1">
      <alignment horizontal="center" vertical="center" wrapText="1"/>
    </xf>
    <xf numFmtId="0" fontId="13" fillId="7" borderId="14" xfId="6" applyFont="1" applyFill="1" applyBorder="1" applyAlignment="1">
      <alignment vertical="center"/>
    </xf>
    <xf numFmtId="0" fontId="2" fillId="0" borderId="6" xfId="0" applyFont="1" applyBorder="1" applyAlignment="1">
      <alignment horizontal="center" vertical="center"/>
    </xf>
    <xf numFmtId="0" fontId="0" fillId="0" borderId="6" xfId="0" applyBorder="1" applyAlignment="1">
      <alignment horizontal="center"/>
    </xf>
    <xf numFmtId="0" fontId="2" fillId="0" borderId="33" xfId="0" applyFont="1" applyBorder="1" applyAlignment="1">
      <alignment horizontal="center"/>
    </xf>
    <xf numFmtId="0" fontId="2" fillId="0" borderId="68" xfId="0" applyFont="1" applyBorder="1" applyAlignment="1">
      <alignment horizontal="center" vertical="center"/>
    </xf>
    <xf numFmtId="0" fontId="0" fillId="0" borderId="33" xfId="0" applyBorder="1"/>
    <xf numFmtId="0" fontId="0" fillId="0" borderId="33" xfId="0" applyBorder="1" applyAlignment="1">
      <alignment horizontal="center" vertical="center"/>
    </xf>
    <xf numFmtId="2" fontId="0" fillId="0" borderId="33" xfId="0" applyNumberFormat="1" applyBorder="1" applyAlignment="1">
      <alignment horizontal="center" vertical="center"/>
    </xf>
    <xf numFmtId="42" fontId="0" fillId="0" borderId="68" xfId="2" applyFont="1" applyBorder="1" applyAlignment="1">
      <alignment vertical="center"/>
    </xf>
    <xf numFmtId="42" fontId="0" fillId="0" borderId="68" xfId="0" applyNumberFormat="1" applyBorder="1" applyAlignment="1">
      <alignment vertical="center"/>
    </xf>
    <xf numFmtId="0" fontId="2" fillId="0" borderId="6" xfId="0" applyFont="1" applyBorder="1" applyAlignment="1">
      <alignment horizontal="center"/>
    </xf>
    <xf numFmtId="0" fontId="2" fillId="0" borderId="33" xfId="0" applyFont="1" applyBorder="1" applyAlignment="1">
      <alignment horizontal="center" vertical="center"/>
    </xf>
    <xf numFmtId="9" fontId="0" fillId="0" borderId="33" xfId="0" applyNumberFormat="1" applyBorder="1" applyAlignment="1">
      <alignment horizontal="center" vertical="center"/>
    </xf>
    <xf numFmtId="42" fontId="0" fillId="0" borderId="33" xfId="2" applyFont="1" applyBorder="1" applyAlignment="1">
      <alignment vertical="center"/>
    </xf>
    <xf numFmtId="42" fontId="0" fillId="0" borderId="33" xfId="0" applyNumberFormat="1" applyBorder="1" applyAlignment="1">
      <alignment horizontal="center" vertical="center"/>
    </xf>
    <xf numFmtId="0" fontId="0" fillId="0" borderId="33" xfId="0" applyBorder="1" applyAlignment="1">
      <alignment vertical="center"/>
    </xf>
    <xf numFmtId="0" fontId="2" fillId="0" borderId="6" xfId="0" applyFont="1" applyBorder="1" applyAlignment="1">
      <alignment horizontal="center" wrapText="1"/>
    </xf>
    <xf numFmtId="0" fontId="2" fillId="0" borderId="33" xfId="0" applyFont="1" applyBorder="1" applyAlignment="1">
      <alignment horizontal="center" wrapText="1"/>
    </xf>
    <xf numFmtId="0" fontId="2" fillId="0" borderId="33" xfId="0" applyFont="1" applyBorder="1" applyAlignment="1">
      <alignment horizontal="center" vertical="center" wrapText="1"/>
    </xf>
    <xf numFmtId="0" fontId="2" fillId="0" borderId="68" xfId="0" applyFont="1" applyBorder="1" applyAlignment="1">
      <alignment horizontal="center" vertical="center" wrapText="1"/>
    </xf>
    <xf numFmtId="0" fontId="0" fillId="0" borderId="33" xfId="0" applyBorder="1" applyAlignment="1">
      <alignment horizontal="center" vertical="center" wrapText="1"/>
    </xf>
    <xf numFmtId="44" fontId="0" fillId="0" borderId="33" xfId="0" applyNumberFormat="1" applyBorder="1" applyAlignment="1">
      <alignment horizontal="center" vertical="center" wrapText="1"/>
    </xf>
    <xf numFmtId="170" fontId="6" fillId="9" borderId="33" xfId="8" applyNumberFormat="1" applyFont="1" applyFill="1" applyBorder="1" applyAlignment="1">
      <alignment horizontal="center" vertical="center"/>
    </xf>
    <xf numFmtId="44" fontId="2" fillId="0" borderId="68" xfId="0" applyNumberFormat="1" applyFont="1" applyBorder="1" applyAlignment="1">
      <alignment horizontal="center" vertical="center" wrapText="1"/>
    </xf>
    <xf numFmtId="4" fontId="6" fillId="9" borderId="33" xfId="8" applyNumberFormat="1" applyFont="1" applyFill="1" applyBorder="1" applyAlignment="1">
      <alignment horizontal="center" vertical="center"/>
    </xf>
    <xf numFmtId="0" fontId="0" fillId="0" borderId="69" xfId="0" applyBorder="1" applyAlignment="1">
      <alignment horizontal="center"/>
    </xf>
    <xf numFmtId="0" fontId="0" fillId="0" borderId="55" xfId="0" applyBorder="1"/>
    <xf numFmtId="0" fontId="0" fillId="0" borderId="26" xfId="0" applyBorder="1" applyAlignment="1">
      <alignment horizontal="center"/>
    </xf>
    <xf numFmtId="0" fontId="0" fillId="0" borderId="54" xfId="0" applyBorder="1"/>
    <xf numFmtId="42" fontId="2" fillId="0" borderId="70" xfId="0" applyNumberFormat="1" applyFont="1" applyBorder="1" applyAlignment="1">
      <alignment vertical="center"/>
    </xf>
    <xf numFmtId="0" fontId="0" fillId="0" borderId="33" xfId="0" applyBorder="1" applyAlignment="1">
      <alignment horizontal="center"/>
    </xf>
    <xf numFmtId="4" fontId="0" fillId="0" borderId="33" xfId="0" applyNumberFormat="1" applyBorder="1" applyAlignment="1">
      <alignment horizontal="center"/>
    </xf>
    <xf numFmtId="0" fontId="0" fillId="0" borderId="0" xfId="0" applyAlignment="1">
      <alignment horizontal="center" wrapText="1"/>
    </xf>
    <xf numFmtId="0" fontId="0" fillId="0" borderId="0" xfId="0" applyAlignment="1">
      <alignment horizontal="center"/>
    </xf>
    <xf numFmtId="0" fontId="0" fillId="0" borderId="33" xfId="0" applyBorder="1" applyAlignment="1">
      <alignment wrapText="1"/>
    </xf>
    <xf numFmtId="3" fontId="0" fillId="0" borderId="33" xfId="0" applyNumberFormat="1" applyBorder="1" applyAlignment="1">
      <alignment horizontal="center" vertical="center"/>
    </xf>
    <xf numFmtId="0" fontId="10" fillId="6" borderId="0" xfId="6" applyFill="1"/>
    <xf numFmtId="171" fontId="10" fillId="6" borderId="0" xfId="6" applyNumberFormat="1" applyFill="1" applyAlignment="1">
      <alignment horizontal="center"/>
    </xf>
    <xf numFmtId="0" fontId="10" fillId="0" borderId="0" xfId="6"/>
    <xf numFmtId="0" fontId="10" fillId="6" borderId="18" xfId="6" applyFill="1" applyBorder="1"/>
    <xf numFmtId="0" fontId="10" fillId="6" borderId="20" xfId="6" applyFill="1" applyBorder="1"/>
    <xf numFmtId="0" fontId="10" fillId="6" borderId="21" xfId="6" applyFill="1" applyBorder="1"/>
    <xf numFmtId="171" fontId="10" fillId="6" borderId="21" xfId="6" applyNumberFormat="1" applyFill="1" applyBorder="1" applyAlignment="1">
      <alignment horizontal="center"/>
    </xf>
    <xf numFmtId="0" fontId="10" fillId="6" borderId="22" xfId="6" applyFill="1" applyBorder="1"/>
    <xf numFmtId="0" fontId="10" fillId="6" borderId="26" xfId="6" applyFill="1" applyBorder="1"/>
    <xf numFmtId="0" fontId="10" fillId="6" borderId="19" xfId="6" applyFill="1" applyBorder="1"/>
    <xf numFmtId="0" fontId="10" fillId="6" borderId="27" xfId="6" applyFill="1" applyBorder="1"/>
    <xf numFmtId="0" fontId="10" fillId="6" borderId="37" xfId="6" applyFill="1" applyBorder="1"/>
    <xf numFmtId="0" fontId="10" fillId="6" borderId="38" xfId="6" applyFill="1" applyBorder="1" applyAlignment="1" applyProtection="1">
      <alignment vertical="center"/>
      <protection hidden="1"/>
    </xf>
    <xf numFmtId="0" fontId="10" fillId="6" borderId="39" xfId="6" applyFill="1" applyBorder="1" applyAlignment="1" applyProtection="1">
      <alignment vertical="center"/>
      <protection hidden="1"/>
    </xf>
    <xf numFmtId="171" fontId="10" fillId="6" borderId="39" xfId="6" applyNumberFormat="1" applyFill="1" applyBorder="1" applyAlignment="1" applyProtection="1">
      <alignment horizontal="center" vertical="center"/>
      <protection hidden="1"/>
    </xf>
    <xf numFmtId="0" fontId="10" fillId="6" borderId="40" xfId="6" applyFill="1" applyBorder="1"/>
    <xf numFmtId="0" fontId="10" fillId="6" borderId="0" xfId="6" applyFill="1" applyAlignment="1" applyProtection="1">
      <alignment vertical="center"/>
      <protection hidden="1"/>
    </xf>
    <xf numFmtId="171" fontId="10" fillId="6" borderId="0" xfId="6" applyNumberFormat="1" applyFill="1" applyAlignment="1" applyProtection="1">
      <alignment horizontal="center" vertical="center"/>
      <protection hidden="1"/>
    </xf>
    <xf numFmtId="172" fontId="15" fillId="6" borderId="12" xfId="6" applyNumberFormat="1" applyFont="1" applyFill="1" applyBorder="1" applyAlignment="1" applyProtection="1">
      <alignment horizontal="center" vertical="center"/>
      <protection hidden="1"/>
    </xf>
    <xf numFmtId="3" fontId="15" fillId="6" borderId="24" xfId="6" applyNumberFormat="1" applyFont="1" applyFill="1" applyBorder="1" applyAlignment="1" applyProtection="1">
      <alignment horizontal="center" vertical="center"/>
      <protection hidden="1"/>
    </xf>
    <xf numFmtId="0" fontId="15" fillId="6" borderId="12" xfId="6" applyFont="1" applyFill="1" applyBorder="1" applyAlignment="1" applyProtection="1">
      <alignment horizontal="center" vertical="center"/>
      <protection hidden="1"/>
    </xf>
    <xf numFmtId="0" fontId="10" fillId="6" borderId="13" xfId="6" applyFill="1" applyBorder="1"/>
    <xf numFmtId="0" fontId="18" fillId="10" borderId="3" xfId="6" applyFont="1" applyFill="1" applyBorder="1" applyAlignment="1">
      <alignment horizontal="center" vertical="center"/>
    </xf>
    <xf numFmtId="0" fontId="18" fillId="10" borderId="4" xfId="6" applyFont="1" applyFill="1" applyBorder="1" applyAlignment="1">
      <alignment horizontal="center" vertical="center"/>
    </xf>
    <xf numFmtId="0" fontId="18" fillId="10" borderId="4" xfId="6" applyFont="1" applyFill="1" applyBorder="1" applyAlignment="1">
      <alignment horizontal="center" vertical="center" wrapText="1"/>
    </xf>
    <xf numFmtId="171" fontId="18" fillId="10" borderId="5" xfId="6" applyNumberFormat="1" applyFont="1" applyFill="1" applyBorder="1" applyAlignment="1">
      <alignment horizontal="center" vertical="center"/>
    </xf>
    <xf numFmtId="0" fontId="18" fillId="6" borderId="71" xfId="6" applyFont="1" applyFill="1" applyBorder="1" applyAlignment="1">
      <alignment horizontal="center" vertical="center"/>
    </xf>
    <xf numFmtId="0" fontId="19" fillId="6" borderId="62" xfId="6" applyFont="1" applyFill="1" applyBorder="1" applyAlignment="1">
      <alignment horizontal="center" vertical="center" wrapText="1"/>
    </xf>
    <xf numFmtId="0" fontId="18" fillId="6" borderId="62" xfId="6" applyFont="1" applyFill="1" applyBorder="1" applyAlignment="1">
      <alignment horizontal="center" vertical="center" wrapText="1"/>
    </xf>
    <xf numFmtId="0" fontId="18" fillId="6" borderId="62" xfId="6" applyFont="1" applyFill="1" applyBorder="1" applyAlignment="1">
      <alignment horizontal="center" vertical="center"/>
    </xf>
    <xf numFmtId="171" fontId="19" fillId="6" borderId="72" xfId="6" applyNumberFormat="1" applyFont="1" applyFill="1" applyBorder="1" applyAlignment="1">
      <alignment horizontal="center" vertical="center"/>
    </xf>
    <xf numFmtId="171" fontId="19" fillId="6" borderId="24" xfId="6" applyNumberFormat="1" applyFont="1" applyFill="1" applyBorder="1" applyAlignment="1">
      <alignment horizontal="center" vertical="center"/>
    </xf>
    <xf numFmtId="0" fontId="18" fillId="6" borderId="3" xfId="6" applyFont="1" applyFill="1" applyBorder="1" applyAlignment="1">
      <alignment horizontal="center" vertical="center"/>
    </xf>
    <xf numFmtId="0" fontId="19" fillId="6" borderId="4" xfId="6" applyFont="1" applyFill="1" applyBorder="1" applyAlignment="1" applyProtection="1">
      <alignment horizontal="left" vertical="center"/>
      <protection hidden="1"/>
    </xf>
    <xf numFmtId="0" fontId="18" fillId="6" borderId="4" xfId="6" applyFont="1" applyFill="1" applyBorder="1" applyAlignment="1">
      <alignment horizontal="center" vertical="center" wrapText="1"/>
    </xf>
    <xf numFmtId="0" fontId="18" fillId="6" borderId="5" xfId="6" applyFont="1" applyFill="1" applyBorder="1" applyAlignment="1">
      <alignment horizontal="center" vertical="center"/>
    </xf>
    <xf numFmtId="171" fontId="19" fillId="6" borderId="14" xfId="6" applyNumberFormat="1" applyFont="1" applyFill="1" applyBorder="1" applyAlignment="1">
      <alignment horizontal="center" vertical="center"/>
    </xf>
    <xf numFmtId="171" fontId="19" fillId="6" borderId="5" xfId="6" applyNumberFormat="1" applyFont="1" applyFill="1" applyBorder="1" applyAlignment="1">
      <alignment horizontal="center" vertical="center"/>
    </xf>
    <xf numFmtId="171" fontId="10" fillId="6" borderId="0" xfId="6" applyNumberFormat="1" applyFill="1"/>
    <xf numFmtId="0" fontId="18" fillId="6" borderId="1" xfId="6" applyFont="1" applyFill="1" applyBorder="1" applyAlignment="1">
      <alignment horizontal="center" vertical="center"/>
    </xf>
    <xf numFmtId="0" fontId="19" fillId="6" borderId="47" xfId="6" applyFont="1" applyFill="1" applyBorder="1" applyAlignment="1" applyProtection="1">
      <alignment vertical="center"/>
      <protection hidden="1"/>
    </xf>
    <xf numFmtId="0" fontId="18" fillId="6" borderId="47" xfId="6" applyFont="1" applyFill="1" applyBorder="1" applyAlignment="1">
      <alignment horizontal="center" vertical="center" wrapText="1"/>
    </xf>
    <xf numFmtId="0" fontId="18" fillId="6" borderId="73" xfId="6" applyFont="1" applyFill="1" applyBorder="1" applyAlignment="1">
      <alignment horizontal="center" vertical="center"/>
    </xf>
    <xf numFmtId="171" fontId="19" fillId="6" borderId="65" xfId="6" applyNumberFormat="1" applyFont="1" applyFill="1" applyBorder="1" applyAlignment="1">
      <alignment horizontal="center" vertical="center"/>
    </xf>
    <xf numFmtId="0" fontId="18" fillId="6" borderId="6" xfId="6" applyFont="1" applyFill="1" applyBorder="1" applyAlignment="1">
      <alignment horizontal="center" vertical="center"/>
    </xf>
    <xf numFmtId="0" fontId="19" fillId="6" borderId="35" xfId="6" applyFont="1" applyFill="1" applyBorder="1" applyAlignment="1" applyProtection="1">
      <alignment vertical="center"/>
      <protection hidden="1"/>
    </xf>
    <xf numFmtId="0" fontId="18" fillId="6" borderId="35" xfId="6" applyFont="1" applyFill="1" applyBorder="1" applyAlignment="1">
      <alignment horizontal="center" vertical="center" wrapText="1"/>
    </xf>
    <xf numFmtId="0" fontId="18" fillId="6" borderId="70" xfId="6" applyFont="1" applyFill="1" applyBorder="1" applyAlignment="1">
      <alignment horizontal="center" vertical="center"/>
    </xf>
    <xf numFmtId="171" fontId="19" fillId="6" borderId="74" xfId="6" applyNumberFormat="1" applyFont="1" applyFill="1" applyBorder="1" applyAlignment="1">
      <alignment horizontal="center" vertical="center"/>
    </xf>
    <xf numFmtId="0" fontId="19" fillId="6" borderId="33" xfId="6" applyFont="1" applyFill="1" applyBorder="1" applyAlignment="1" applyProtection="1">
      <alignment vertical="center"/>
      <protection hidden="1"/>
    </xf>
    <xf numFmtId="0" fontId="18" fillId="6" borderId="33" xfId="6" applyFont="1" applyFill="1" applyBorder="1" applyAlignment="1">
      <alignment horizontal="center" vertical="center" wrapText="1"/>
    </xf>
    <xf numFmtId="0" fontId="18" fillId="6" borderId="68" xfId="6" applyFont="1" applyFill="1" applyBorder="1" applyAlignment="1">
      <alignment horizontal="center" vertical="center"/>
    </xf>
    <xf numFmtId="171" fontId="19" fillId="6" borderId="67" xfId="6" applyNumberFormat="1" applyFont="1" applyFill="1" applyBorder="1" applyAlignment="1">
      <alignment horizontal="center" vertical="center"/>
    </xf>
    <xf numFmtId="0" fontId="18" fillId="6" borderId="34" xfId="6" applyFont="1" applyFill="1" applyBorder="1" applyAlignment="1">
      <alignment horizontal="center" vertical="center"/>
    </xf>
    <xf numFmtId="0" fontId="18" fillId="6" borderId="31" xfId="6" applyFont="1" applyFill="1" applyBorder="1" applyAlignment="1">
      <alignment horizontal="center" vertical="center" wrapText="1"/>
    </xf>
    <xf numFmtId="0" fontId="18" fillId="6" borderId="75" xfId="6" applyFont="1" applyFill="1" applyBorder="1" applyAlignment="1">
      <alignment horizontal="center" vertical="center"/>
    </xf>
    <xf numFmtId="171" fontId="19" fillId="6" borderId="76" xfId="6" applyNumberFormat="1" applyFont="1" applyFill="1" applyBorder="1" applyAlignment="1">
      <alignment horizontal="center" vertical="center"/>
    </xf>
    <xf numFmtId="0" fontId="19" fillId="6" borderId="33" xfId="6" applyFont="1" applyFill="1" applyBorder="1" applyAlignment="1" applyProtection="1">
      <alignment horizontal="left" vertical="center"/>
      <protection hidden="1"/>
    </xf>
    <xf numFmtId="0" fontId="19" fillId="6" borderId="35" xfId="6" applyFont="1" applyFill="1" applyBorder="1" applyAlignment="1" applyProtection="1">
      <alignment horizontal="left" vertical="center"/>
      <protection hidden="1"/>
    </xf>
    <xf numFmtId="0" fontId="18" fillId="6" borderId="72" xfId="6" applyFont="1" applyFill="1" applyBorder="1" applyAlignment="1">
      <alignment horizontal="center" vertical="center"/>
    </xf>
    <xf numFmtId="0" fontId="18" fillId="6" borderId="8" xfId="6" applyFont="1" applyFill="1" applyBorder="1" applyAlignment="1">
      <alignment horizontal="center" vertical="center"/>
    </xf>
    <xf numFmtId="0" fontId="19" fillId="6" borderId="77" xfId="6" applyFont="1" applyFill="1" applyBorder="1" applyAlignment="1" applyProtection="1">
      <alignment horizontal="left" vertical="center"/>
      <protection hidden="1"/>
    </xf>
    <xf numFmtId="0" fontId="18" fillId="6" borderId="77" xfId="6" applyFont="1" applyFill="1" applyBorder="1" applyAlignment="1">
      <alignment horizontal="center" vertical="center" wrapText="1"/>
    </xf>
    <xf numFmtId="0" fontId="18" fillId="6" borderId="11" xfId="6" applyFont="1" applyFill="1" applyBorder="1" applyAlignment="1">
      <alignment horizontal="center" vertical="center"/>
    </xf>
    <xf numFmtId="171" fontId="19" fillId="6" borderId="78" xfId="6" applyNumberFormat="1" applyFont="1" applyFill="1" applyBorder="1" applyAlignment="1">
      <alignment horizontal="center" vertical="center"/>
    </xf>
    <xf numFmtId="0" fontId="18" fillId="6" borderId="30" xfId="6" applyFont="1" applyFill="1" applyBorder="1" applyAlignment="1">
      <alignment horizontal="center" vertical="center"/>
    </xf>
    <xf numFmtId="0" fontId="19" fillId="6" borderId="31" xfId="6" applyFont="1" applyFill="1" applyBorder="1" applyAlignment="1" applyProtection="1">
      <alignment horizontal="left" vertical="center"/>
      <protection hidden="1"/>
    </xf>
    <xf numFmtId="0" fontId="19" fillId="6" borderId="35" xfId="6" applyFont="1" applyFill="1" applyBorder="1" applyAlignment="1" applyProtection="1">
      <alignment horizontal="left" vertical="center" wrapText="1"/>
      <protection hidden="1"/>
    </xf>
    <xf numFmtId="0" fontId="18" fillId="6" borderId="79" xfId="6" applyFont="1" applyFill="1" applyBorder="1" applyAlignment="1">
      <alignment horizontal="center" vertical="center"/>
    </xf>
    <xf numFmtId="0" fontId="18" fillId="10" borderId="12" xfId="6" applyFont="1" applyFill="1" applyBorder="1" applyAlignment="1">
      <alignment vertical="center"/>
    </xf>
    <xf numFmtId="0" fontId="18" fillId="10" borderId="13" xfId="6" applyFont="1" applyFill="1" applyBorder="1" applyAlignment="1">
      <alignment vertical="center"/>
    </xf>
    <xf numFmtId="0" fontId="18" fillId="10" borderId="14" xfId="6" applyFont="1" applyFill="1" applyBorder="1" applyAlignment="1">
      <alignment vertical="center"/>
    </xf>
    <xf numFmtId="0" fontId="19" fillId="6" borderId="31" xfId="6" applyFont="1" applyFill="1" applyBorder="1" applyAlignment="1">
      <alignment horizontal="left" vertical="center"/>
    </xf>
    <xf numFmtId="0" fontId="18" fillId="6" borderId="31" xfId="6" applyFont="1" applyFill="1" applyBorder="1" applyAlignment="1">
      <alignment horizontal="center" vertical="center"/>
    </xf>
    <xf numFmtId="171" fontId="19" fillId="6" borderId="75" xfId="6" applyNumberFormat="1" applyFont="1" applyFill="1" applyBorder="1" applyAlignment="1">
      <alignment horizontal="center" vertical="center"/>
    </xf>
    <xf numFmtId="0" fontId="19" fillId="6" borderId="35" xfId="6" applyFont="1" applyFill="1" applyBorder="1" applyAlignment="1">
      <alignment horizontal="left" vertical="center"/>
    </xf>
    <xf numFmtId="0" fontId="18" fillId="6" borderId="35" xfId="6" applyFont="1" applyFill="1" applyBorder="1" applyAlignment="1">
      <alignment horizontal="center" vertical="center"/>
    </xf>
    <xf numFmtId="171" fontId="19" fillId="6" borderId="70" xfId="6" applyNumberFormat="1" applyFont="1" applyFill="1" applyBorder="1" applyAlignment="1">
      <alignment horizontal="center" vertical="center"/>
    </xf>
    <xf numFmtId="44" fontId="10" fillId="6" borderId="0" xfId="16" applyFont="1" applyFill="1"/>
    <xf numFmtId="0" fontId="18" fillId="10" borderId="20" xfId="6" applyFont="1" applyFill="1" applyBorder="1" applyAlignment="1">
      <alignment vertical="center"/>
    </xf>
    <xf numFmtId="0" fontId="18" fillId="10" borderId="21" xfId="6" applyFont="1" applyFill="1" applyBorder="1" applyAlignment="1">
      <alignment vertical="center"/>
    </xf>
    <xf numFmtId="0" fontId="18" fillId="10" borderId="22" xfId="6" applyFont="1" applyFill="1" applyBorder="1" applyAlignment="1">
      <alignment vertical="center"/>
    </xf>
    <xf numFmtId="0" fontId="18" fillId="6" borderId="15" xfId="6" applyFont="1" applyFill="1" applyBorder="1" applyAlignment="1">
      <alignment horizontal="center" vertical="center"/>
    </xf>
    <xf numFmtId="0" fontId="19" fillId="6" borderId="47" xfId="6" applyFont="1" applyFill="1" applyBorder="1" applyAlignment="1">
      <alignment horizontal="justify" vertical="justify" wrapText="1"/>
    </xf>
    <xf numFmtId="0" fontId="18" fillId="6" borderId="16" xfId="6" applyFont="1" applyFill="1" applyBorder="1" applyAlignment="1">
      <alignment horizontal="center" vertical="center"/>
    </xf>
    <xf numFmtId="171" fontId="19" fillId="6" borderId="73" xfId="6" applyNumberFormat="1" applyFont="1" applyFill="1" applyBorder="1" applyAlignment="1">
      <alignment horizontal="center" vertical="center"/>
    </xf>
    <xf numFmtId="0" fontId="19" fillId="6" borderId="35" xfId="6" applyFont="1" applyFill="1" applyBorder="1" applyAlignment="1">
      <alignment horizontal="justify" vertical="justify" wrapText="1"/>
    </xf>
    <xf numFmtId="0" fontId="18" fillId="6" borderId="33" xfId="6" applyFont="1" applyFill="1" applyBorder="1" applyAlignment="1">
      <alignment horizontal="center" vertical="center"/>
    </xf>
    <xf numFmtId="171" fontId="19" fillId="6" borderId="68" xfId="6" applyNumberFormat="1" applyFont="1" applyFill="1" applyBorder="1" applyAlignment="1">
      <alignment horizontal="center" vertical="center"/>
    </xf>
    <xf numFmtId="0" fontId="18" fillId="6" borderId="47" xfId="6" applyFont="1" applyFill="1" applyBorder="1" applyAlignment="1">
      <alignment horizontal="center" vertical="center"/>
    </xf>
    <xf numFmtId="0" fontId="19" fillId="6" borderId="48" xfId="6" applyFont="1" applyFill="1" applyBorder="1" applyAlignment="1">
      <alignment horizontal="justify" vertical="justify" wrapText="1"/>
    </xf>
    <xf numFmtId="0" fontId="18" fillId="6" borderId="48" xfId="6" applyFont="1" applyFill="1" applyBorder="1" applyAlignment="1">
      <alignment horizontal="center" vertical="center" wrapText="1"/>
    </xf>
    <xf numFmtId="0" fontId="18" fillId="6" borderId="48" xfId="6" applyFont="1" applyFill="1" applyBorder="1" applyAlignment="1">
      <alignment horizontal="center" vertical="center"/>
    </xf>
    <xf numFmtId="171" fontId="19" fillId="6" borderId="79" xfId="6" applyNumberFormat="1" applyFont="1" applyFill="1" applyBorder="1" applyAlignment="1">
      <alignment horizontal="center" vertical="center"/>
    </xf>
    <xf numFmtId="0" fontId="18" fillId="11" borderId="1" xfId="6" applyFont="1" applyFill="1" applyBorder="1" applyAlignment="1">
      <alignment horizontal="center" vertical="center"/>
    </xf>
    <xf numFmtId="0" fontId="19" fillId="11" borderId="47" xfId="6" applyFont="1" applyFill="1" applyBorder="1" applyAlignment="1">
      <alignment horizontal="left" vertical="center"/>
    </xf>
    <xf numFmtId="0" fontId="18" fillId="11" borderId="47" xfId="6" applyFont="1" applyFill="1" applyBorder="1" applyAlignment="1">
      <alignment horizontal="center" vertical="center"/>
    </xf>
    <xf numFmtId="171" fontId="19" fillId="11" borderId="73" xfId="6" applyNumberFormat="1" applyFont="1" applyFill="1" applyBorder="1" applyAlignment="1">
      <alignment horizontal="center" vertical="center"/>
    </xf>
    <xf numFmtId="0" fontId="18" fillId="11" borderId="8" xfId="6" applyFont="1" applyFill="1" applyBorder="1" applyAlignment="1">
      <alignment horizontal="center" vertical="center"/>
    </xf>
    <xf numFmtId="0" fontId="19" fillId="11" borderId="48" xfId="6" applyFont="1" applyFill="1" applyBorder="1" applyAlignment="1">
      <alignment horizontal="justify" vertical="justify" wrapText="1"/>
    </xf>
    <xf numFmtId="0" fontId="18" fillId="11" borderId="48" xfId="6" applyFont="1" applyFill="1" applyBorder="1" applyAlignment="1">
      <alignment horizontal="center" vertical="center" wrapText="1"/>
    </xf>
    <xf numFmtId="0" fontId="18" fillId="11" borderId="48" xfId="6" applyFont="1" applyFill="1" applyBorder="1" applyAlignment="1">
      <alignment horizontal="center" vertical="center"/>
    </xf>
    <xf numFmtId="171" fontId="19" fillId="11" borderId="79" xfId="6" applyNumberFormat="1" applyFont="1" applyFill="1" applyBorder="1" applyAlignment="1">
      <alignment horizontal="center" vertical="center"/>
    </xf>
    <xf numFmtId="0" fontId="18" fillId="6" borderId="0" xfId="6" applyFont="1" applyFill="1" applyAlignment="1">
      <alignment horizontal="center" vertical="center"/>
    </xf>
    <xf numFmtId="0" fontId="18" fillId="6" borderId="0" xfId="6" applyFont="1" applyFill="1" applyAlignment="1">
      <alignment horizontal="center" vertical="center" wrapText="1"/>
    </xf>
    <xf numFmtId="171" fontId="19" fillId="6" borderId="0" xfId="6" applyNumberFormat="1" applyFont="1" applyFill="1" applyAlignment="1">
      <alignment horizontal="center" vertical="center"/>
    </xf>
    <xf numFmtId="171" fontId="19" fillId="6" borderId="13" xfId="6" applyNumberFormat="1" applyFont="1" applyFill="1" applyBorder="1" applyAlignment="1">
      <alignment horizontal="center" vertical="center"/>
    </xf>
    <xf numFmtId="0" fontId="2" fillId="6" borderId="12" xfId="6" applyFont="1" applyFill="1" applyBorder="1" applyAlignment="1">
      <alignment vertical="center"/>
    </xf>
    <xf numFmtId="0" fontId="2" fillId="6" borderId="13" xfId="6" applyFont="1" applyFill="1" applyBorder="1" applyAlignment="1">
      <alignment vertical="center"/>
    </xf>
    <xf numFmtId="0" fontId="2" fillId="6" borderId="14" xfId="6" applyFont="1" applyFill="1" applyBorder="1" applyAlignment="1">
      <alignment vertical="center"/>
    </xf>
    <xf numFmtId="0" fontId="2" fillId="6" borderId="24" xfId="6" applyFont="1" applyFill="1" applyBorder="1" applyAlignment="1">
      <alignment horizontal="center" vertical="center"/>
    </xf>
    <xf numFmtId="171" fontId="20" fillId="6" borderId="40" xfId="6" applyNumberFormat="1" applyFont="1" applyFill="1" applyBorder="1" applyAlignment="1">
      <alignment horizontal="center" vertical="center"/>
    </xf>
    <xf numFmtId="0" fontId="18" fillId="6" borderId="0" xfId="6" applyFont="1" applyFill="1" applyAlignment="1">
      <alignment horizontal="justify" vertical="center" wrapText="1"/>
    </xf>
    <xf numFmtId="0" fontId="18" fillId="6" borderId="13" xfId="6" applyFont="1" applyFill="1" applyBorder="1" applyAlignment="1">
      <alignment horizontal="justify" vertical="center" wrapText="1"/>
    </xf>
    <xf numFmtId="0" fontId="18" fillId="10" borderId="24" xfId="6" applyFont="1" applyFill="1" applyBorder="1" applyAlignment="1">
      <alignment horizontal="center" vertical="center"/>
    </xf>
    <xf numFmtId="0" fontId="18" fillId="10" borderId="30" xfId="6" applyFont="1" applyFill="1" applyBorder="1" applyAlignment="1">
      <alignment horizontal="center" vertical="center"/>
    </xf>
    <xf numFmtId="0" fontId="18" fillId="10" borderId="31" xfId="6" applyFont="1" applyFill="1" applyBorder="1" applyAlignment="1">
      <alignment horizontal="center" vertical="center"/>
    </xf>
    <xf numFmtId="0" fontId="18" fillId="10" borderId="75" xfId="6" applyFont="1" applyFill="1" applyBorder="1" applyAlignment="1">
      <alignment horizontal="center" vertical="center"/>
    </xf>
    <xf numFmtId="0" fontId="18" fillId="11" borderId="30" xfId="6" applyFont="1" applyFill="1" applyBorder="1" applyAlignment="1">
      <alignment horizontal="center" vertical="center"/>
    </xf>
    <xf numFmtId="0" fontId="19" fillId="11" borderId="31" xfId="6" applyFont="1" applyFill="1" applyBorder="1" applyAlignment="1">
      <alignment horizontal="left" vertical="center" wrapText="1"/>
    </xf>
    <xf numFmtId="0" fontId="18" fillId="11" borderId="31" xfId="6" applyFont="1" applyFill="1" applyBorder="1" applyAlignment="1">
      <alignment horizontal="center" vertical="center"/>
    </xf>
    <xf numFmtId="171" fontId="19" fillId="11" borderId="75" xfId="6" applyNumberFormat="1" applyFont="1" applyFill="1" applyBorder="1" applyAlignment="1">
      <alignment horizontal="center" vertical="center"/>
    </xf>
    <xf numFmtId="0" fontId="18" fillId="11" borderId="6" xfId="6" applyFont="1" applyFill="1" applyBorder="1" applyAlignment="1">
      <alignment horizontal="center" vertical="center"/>
    </xf>
    <xf numFmtId="0" fontId="19" fillId="11" borderId="33" xfId="6" applyFont="1" applyFill="1" applyBorder="1" applyAlignment="1">
      <alignment horizontal="justify" vertical="justify" wrapText="1"/>
    </xf>
    <xf numFmtId="0" fontId="18" fillId="11" borderId="33" xfId="6" applyFont="1" applyFill="1" applyBorder="1" applyAlignment="1">
      <alignment horizontal="center" vertical="center" wrapText="1"/>
    </xf>
    <xf numFmtId="0" fontId="18" fillId="11" borderId="33" xfId="6" applyFont="1" applyFill="1" applyBorder="1" applyAlignment="1">
      <alignment horizontal="center" vertical="center"/>
    </xf>
    <xf numFmtId="171" fontId="19" fillId="11" borderId="68" xfId="6" applyNumberFormat="1" applyFont="1" applyFill="1" applyBorder="1" applyAlignment="1">
      <alignment horizontal="center" vertical="center"/>
    </xf>
    <xf numFmtId="0" fontId="19" fillId="11" borderId="33" xfId="6" applyFont="1" applyFill="1" applyBorder="1" applyAlignment="1">
      <alignment horizontal="left" vertical="center"/>
    </xf>
    <xf numFmtId="0" fontId="18" fillId="11" borderId="34" xfId="6" applyFont="1" applyFill="1" applyBorder="1" applyAlignment="1">
      <alignment horizontal="center" vertical="center"/>
    </xf>
    <xf numFmtId="0" fontId="19" fillId="11" borderId="35" xfId="6" applyFont="1" applyFill="1" applyBorder="1" applyAlignment="1">
      <alignment horizontal="justify" vertical="justify" wrapText="1"/>
    </xf>
    <xf numFmtId="0" fontId="18" fillId="11" borderId="35" xfId="6" applyFont="1" applyFill="1" applyBorder="1" applyAlignment="1">
      <alignment horizontal="center" vertical="center" wrapText="1"/>
    </xf>
    <xf numFmtId="0" fontId="18" fillId="11" borderId="35" xfId="6" applyFont="1" applyFill="1" applyBorder="1" applyAlignment="1">
      <alignment horizontal="center" vertical="center"/>
    </xf>
    <xf numFmtId="171" fontId="19" fillId="11" borderId="70" xfId="6" applyNumberFormat="1" applyFont="1" applyFill="1" applyBorder="1" applyAlignment="1">
      <alignment horizontal="center" vertical="center"/>
    </xf>
    <xf numFmtId="0" fontId="2" fillId="6" borderId="3" xfId="6" applyFont="1" applyFill="1" applyBorder="1" applyAlignment="1">
      <alignment horizontal="center" vertical="center"/>
    </xf>
    <xf numFmtId="171" fontId="20" fillId="6" borderId="5" xfId="6" applyNumberFormat="1" applyFont="1" applyFill="1" applyBorder="1" applyAlignment="1">
      <alignment horizontal="center" vertical="center"/>
    </xf>
    <xf numFmtId="171" fontId="10" fillId="0" borderId="0" xfId="6" applyNumberFormat="1" applyAlignment="1">
      <alignment horizontal="center"/>
    </xf>
    <xf numFmtId="0" fontId="21" fillId="0" borderId="0" xfId="17" applyFont="1"/>
    <xf numFmtId="0" fontId="21" fillId="0" borderId="0" xfId="17" applyFont="1" applyAlignment="1">
      <alignment wrapText="1"/>
    </xf>
    <xf numFmtId="165" fontId="21" fillId="0" borderId="0" xfId="10" applyFont="1"/>
    <xf numFmtId="0" fontId="21" fillId="0" borderId="26" xfId="17" applyFont="1" applyBorder="1"/>
    <xf numFmtId="0" fontId="21" fillId="6" borderId="0" xfId="0" applyFont="1" applyFill="1" applyAlignment="1">
      <alignment vertical="center"/>
    </xf>
    <xf numFmtId="173" fontId="21" fillId="0" borderId="0" xfId="17" applyNumberFormat="1" applyFont="1"/>
    <xf numFmtId="0" fontId="19" fillId="0" borderId="33" xfId="6" applyFont="1" applyBorder="1" applyAlignment="1">
      <alignment horizontal="justify" vertical="justify" wrapText="1"/>
    </xf>
    <xf numFmtId="4" fontId="21" fillId="0" borderId="33" xfId="0" applyNumberFormat="1" applyFont="1" applyBorder="1" applyAlignment="1">
      <alignment vertical="center"/>
    </xf>
    <xf numFmtId="0" fontId="21" fillId="0" borderId="33" xfId="0" applyFont="1" applyBorder="1" applyAlignment="1">
      <alignment horizontal="center" vertical="center"/>
    </xf>
    <xf numFmtId="0" fontId="21" fillId="0" borderId="33" xfId="17" applyFont="1" applyBorder="1" applyAlignment="1">
      <alignment vertical="center" wrapText="1"/>
    </xf>
    <xf numFmtId="0" fontId="21" fillId="0" borderId="33" xfId="17" applyFont="1" applyBorder="1" applyAlignment="1">
      <alignment horizontal="center" vertical="center"/>
    </xf>
    <xf numFmtId="3" fontId="21" fillId="0" borderId="33" xfId="0" applyNumberFormat="1" applyFont="1" applyBorder="1" applyAlignment="1">
      <alignment horizontal="center" vertical="center"/>
    </xf>
    <xf numFmtId="3" fontId="21" fillId="0" borderId="33" xfId="17" applyNumberFormat="1" applyFont="1" applyBorder="1" applyAlignment="1">
      <alignment horizontal="center" vertical="center"/>
    </xf>
    <xf numFmtId="4" fontId="21" fillId="0" borderId="33" xfId="17" applyNumberFormat="1" applyFont="1" applyBorder="1" applyAlignment="1">
      <alignment vertical="center" wrapText="1"/>
    </xf>
    <xf numFmtId="0" fontId="21" fillId="0" borderId="33" xfId="0" applyFont="1" applyBorder="1" applyAlignment="1">
      <alignment vertical="center" wrapText="1"/>
    </xf>
    <xf numFmtId="0" fontId="21" fillId="0" borderId="33" xfId="0" applyFont="1" applyBorder="1" applyAlignment="1">
      <alignment vertical="center"/>
    </xf>
    <xf numFmtId="173" fontId="21" fillId="0" borderId="33" xfId="2" applyNumberFormat="1" applyFont="1" applyFill="1" applyBorder="1" applyAlignment="1">
      <alignment horizontal="right" vertical="center"/>
    </xf>
    <xf numFmtId="0" fontId="19" fillId="0" borderId="35" xfId="6" applyFont="1" applyBorder="1" applyAlignment="1" applyProtection="1">
      <alignment horizontal="left" vertical="center"/>
      <protection hidden="1"/>
    </xf>
    <xf numFmtId="0" fontId="18" fillId="0" borderId="33" xfId="6" applyFont="1" applyBorder="1" applyAlignment="1">
      <alignment horizontal="center" vertical="center" wrapText="1"/>
    </xf>
    <xf numFmtId="0" fontId="18" fillId="0" borderId="68" xfId="6" applyFont="1" applyBorder="1" applyAlignment="1">
      <alignment horizontal="center" vertical="center"/>
    </xf>
    <xf numFmtId="0" fontId="18" fillId="0" borderId="79" xfId="6" applyFont="1" applyBorder="1" applyAlignment="1">
      <alignment horizontal="center" vertical="center"/>
    </xf>
    <xf numFmtId="0" fontId="19" fillId="0" borderId="35" xfId="6" applyFont="1" applyBorder="1" applyAlignment="1">
      <alignment horizontal="justify" vertical="justify" wrapText="1"/>
    </xf>
    <xf numFmtId="0" fontId="19" fillId="0" borderId="47" xfId="6" applyFont="1" applyBorder="1" applyAlignment="1">
      <alignment horizontal="justify" vertical="justify" wrapText="1"/>
    </xf>
    <xf numFmtId="9" fontId="0" fillId="0" borderId="33" xfId="0" applyNumberFormat="1" applyBorder="1" applyAlignment="1">
      <alignment horizontal="center"/>
    </xf>
    <xf numFmtId="0" fontId="18" fillId="10" borderId="12" xfId="6" applyFont="1" applyFill="1" applyBorder="1" applyAlignment="1">
      <alignment horizontal="center" vertical="center"/>
    </xf>
    <xf numFmtId="0" fontId="18" fillId="10" borderId="12" xfId="6" applyFont="1" applyFill="1" applyBorder="1" applyAlignment="1">
      <alignment horizontal="center"/>
    </xf>
    <xf numFmtId="0" fontId="18" fillId="10" borderId="12" xfId="6" applyFont="1" applyFill="1" applyBorder="1" applyAlignment="1">
      <alignment vertical="center" wrapText="1"/>
    </xf>
    <xf numFmtId="0" fontId="18" fillId="10" borderId="13" xfId="6" applyFont="1" applyFill="1" applyBorder="1" applyAlignment="1">
      <alignment vertical="center" wrapText="1"/>
    </xf>
    <xf numFmtId="0" fontId="18" fillId="10" borderId="14" xfId="6" applyFont="1" applyFill="1" applyBorder="1" applyAlignment="1">
      <alignment vertical="center" wrapText="1"/>
    </xf>
    <xf numFmtId="0" fontId="12" fillId="0" borderId="20" xfId="17" applyBorder="1"/>
    <xf numFmtId="0" fontId="12" fillId="0" borderId="21" xfId="17" applyBorder="1"/>
    <xf numFmtId="0" fontId="12" fillId="0" borderId="0" xfId="17"/>
    <xf numFmtId="0" fontId="12" fillId="0" borderId="26" xfId="17" applyBorder="1"/>
    <xf numFmtId="0" fontId="12" fillId="12" borderId="0" xfId="17" applyFill="1" applyAlignment="1">
      <alignment vertical="center"/>
    </xf>
    <xf numFmtId="0" fontId="26" fillId="12" borderId="27" xfId="17" applyFont="1" applyFill="1" applyBorder="1" applyAlignment="1">
      <alignment horizontal="center"/>
    </xf>
    <xf numFmtId="0" fontId="27" fillId="12" borderId="0" xfId="17" applyFont="1" applyFill="1" applyAlignment="1">
      <alignment horizontal="center" vertical="center"/>
    </xf>
    <xf numFmtId="0" fontId="24" fillId="12" borderId="0" xfId="17" applyFont="1" applyFill="1" applyAlignment="1">
      <alignment horizontal="center" vertical="center"/>
    </xf>
    <xf numFmtId="0" fontId="24" fillId="12" borderId="0" xfId="17" applyFont="1" applyFill="1" applyAlignment="1">
      <alignment vertical="center"/>
    </xf>
    <xf numFmtId="0" fontId="12" fillId="0" borderId="27" xfId="17" applyBorder="1"/>
    <xf numFmtId="0" fontId="24" fillId="12" borderId="30" xfId="17" applyFont="1" applyFill="1" applyBorder="1" applyAlignment="1">
      <alignment horizontal="center" vertical="center"/>
    </xf>
    <xf numFmtId="0" fontId="22" fillId="12" borderId="3" xfId="17" applyFont="1" applyFill="1" applyBorder="1" applyAlignment="1">
      <alignment horizontal="center" vertical="center"/>
    </xf>
    <xf numFmtId="0" fontId="22" fillId="12" borderId="4" xfId="17" applyFont="1" applyFill="1" applyBorder="1" applyAlignment="1">
      <alignment horizontal="center" vertical="center"/>
    </xf>
    <xf numFmtId="0" fontId="22" fillId="12" borderId="5" xfId="17" applyFont="1" applyFill="1" applyBorder="1" applyAlignment="1">
      <alignment horizontal="center" vertical="center"/>
    </xf>
    <xf numFmtId="0" fontId="24" fillId="0" borderId="31" xfId="17" applyFont="1" applyBorder="1" applyAlignment="1">
      <alignment vertical="center" wrapText="1"/>
    </xf>
    <xf numFmtId="0" fontId="24" fillId="0" borderId="31" xfId="17" applyFont="1" applyBorder="1" applyAlignment="1">
      <alignment horizontal="center" vertical="center"/>
    </xf>
    <xf numFmtId="176" fontId="24" fillId="0" borderId="31" xfId="19" applyNumberFormat="1" applyFont="1" applyBorder="1" applyAlignment="1" applyProtection="1">
      <alignment vertical="center"/>
    </xf>
    <xf numFmtId="176" fontId="24" fillId="0" borderId="75" xfId="19" applyNumberFormat="1" applyFont="1" applyBorder="1" applyAlignment="1" applyProtection="1">
      <alignment vertical="center"/>
    </xf>
    <xf numFmtId="0" fontId="24" fillId="0" borderId="33" xfId="17" applyFont="1" applyBorder="1" applyAlignment="1">
      <alignment vertical="center" wrapText="1"/>
    </xf>
    <xf numFmtId="0" fontId="24" fillId="0" borderId="33" xfId="17" applyFont="1" applyBorder="1" applyAlignment="1">
      <alignment horizontal="center" vertical="center"/>
    </xf>
    <xf numFmtId="176" fontId="24" fillId="0" borderId="33" xfId="19" applyNumberFormat="1" applyFont="1" applyBorder="1" applyAlignment="1" applyProtection="1">
      <alignment vertical="center"/>
    </xf>
    <xf numFmtId="176" fontId="24" fillId="0" borderId="68" xfId="19" applyNumberFormat="1" applyFont="1" applyBorder="1" applyAlignment="1" applyProtection="1">
      <alignment vertical="center"/>
    </xf>
    <xf numFmtId="0" fontId="24" fillId="0" borderId="48" xfId="17" applyFont="1" applyBorder="1" applyAlignment="1">
      <alignment vertical="center" wrapText="1"/>
    </xf>
    <xf numFmtId="0" fontId="29" fillId="0" borderId="48" xfId="20" quotePrefix="1" applyFont="1" applyBorder="1" applyAlignment="1">
      <alignment horizontal="center" vertical="top" wrapText="1"/>
    </xf>
    <xf numFmtId="10" fontId="24" fillId="0" borderId="48" xfId="19" applyNumberFormat="1" applyFont="1" applyBorder="1" applyAlignment="1" applyProtection="1">
      <alignment vertical="center"/>
    </xf>
    <xf numFmtId="10" fontId="24" fillId="0" borderId="79" xfId="3" applyNumberFormat="1" applyFont="1" applyFill="1" applyBorder="1" applyAlignment="1" applyProtection="1">
      <alignment vertical="center"/>
    </xf>
    <xf numFmtId="0" fontId="12" fillId="0" borderId="22" xfId="17" applyBorder="1"/>
    <xf numFmtId="0" fontId="31" fillId="0" borderId="26" xfId="17" applyFont="1" applyBorder="1"/>
    <xf numFmtId="0" fontId="31" fillId="12" borderId="24" xfId="17" applyFont="1" applyFill="1" applyBorder="1"/>
    <xf numFmtId="0" fontId="31" fillId="0" borderId="27" xfId="17" applyFont="1" applyBorder="1"/>
    <xf numFmtId="0" fontId="31" fillId="0" borderId="0" xfId="17" applyFont="1"/>
    <xf numFmtId="0" fontId="24" fillId="12" borderId="26" xfId="17" applyFont="1" applyFill="1" applyBorder="1"/>
    <xf numFmtId="0" fontId="24" fillId="12" borderId="0" xfId="17" applyFont="1" applyFill="1"/>
    <xf numFmtId="0" fontId="24" fillId="12" borderId="27" xfId="17" applyFont="1" applyFill="1" applyBorder="1"/>
    <xf numFmtId="0" fontId="34" fillId="12" borderId="66" xfId="21" applyFont="1" applyFill="1" applyBorder="1" applyAlignment="1">
      <alignment horizontal="right"/>
    </xf>
    <xf numFmtId="0" fontId="34" fillId="12" borderId="52" xfId="21" applyFont="1" applyFill="1" applyBorder="1" applyAlignment="1">
      <alignment horizontal="center"/>
    </xf>
    <xf numFmtId="0" fontId="35" fillId="12" borderId="0" xfId="21" applyFont="1" applyFill="1"/>
    <xf numFmtId="0" fontId="35" fillId="12" borderId="27" xfId="21" applyFont="1" applyFill="1" applyBorder="1"/>
    <xf numFmtId="0" fontId="34" fillId="12" borderId="56" xfId="21" applyFont="1" applyFill="1" applyBorder="1" applyAlignment="1">
      <alignment horizontal="center"/>
    </xf>
    <xf numFmtId="0" fontId="34" fillId="12" borderId="52" xfId="21" applyFont="1" applyFill="1" applyBorder="1" applyAlignment="1">
      <alignment horizontal="left"/>
    </xf>
    <xf numFmtId="0" fontId="35" fillId="12" borderId="26" xfId="21" applyFont="1" applyFill="1" applyBorder="1"/>
    <xf numFmtId="0" fontId="34" fillId="12" borderId="80" xfId="21" applyFont="1" applyFill="1" applyBorder="1" applyAlignment="1">
      <alignment horizontal="center" vertical="center"/>
    </xf>
    <xf numFmtId="0" fontId="35" fillId="12" borderId="81" xfId="21" applyFont="1" applyFill="1" applyBorder="1" applyAlignment="1">
      <alignment horizontal="center" vertical="center"/>
    </xf>
    <xf numFmtId="177" fontId="35" fillId="12" borderId="81" xfId="21" applyNumberFormat="1" applyFont="1" applyFill="1" applyBorder="1" applyAlignment="1">
      <alignment horizontal="center" vertical="center"/>
    </xf>
    <xf numFmtId="0" fontId="35" fillId="12" borderId="82" xfId="21" applyFont="1" applyFill="1" applyBorder="1" applyAlignment="1">
      <alignment horizontal="center" vertical="center"/>
    </xf>
    <xf numFmtId="0" fontId="34" fillId="12" borderId="83" xfId="21" applyFont="1" applyFill="1" applyBorder="1"/>
    <xf numFmtId="0" fontId="35" fillId="12" borderId="84" xfId="21" applyFont="1" applyFill="1" applyBorder="1"/>
    <xf numFmtId="179" fontId="35" fillId="12" borderId="84" xfId="22" applyNumberFormat="1" applyFont="1" applyFill="1" applyBorder="1" applyProtection="1"/>
    <xf numFmtId="179" fontId="35" fillId="12" borderId="85" xfId="22" applyNumberFormat="1" applyFont="1" applyFill="1" applyBorder="1" applyProtection="1"/>
    <xf numFmtId="0" fontId="34" fillId="12" borderId="86" xfId="21" applyFont="1" applyFill="1" applyBorder="1"/>
    <xf numFmtId="0" fontId="35" fillId="12" borderId="87" xfId="21" applyFont="1" applyFill="1" applyBorder="1"/>
    <xf numFmtId="179" fontId="35" fillId="12" borderId="87" xfId="22" applyNumberFormat="1" applyFont="1" applyFill="1" applyBorder="1" applyProtection="1"/>
    <xf numFmtId="179" fontId="35" fillId="12" borderId="88" xfId="22" applyNumberFormat="1" applyFont="1" applyFill="1" applyBorder="1" applyProtection="1"/>
    <xf numFmtId="165" fontId="12" fillId="0" borderId="0" xfId="17" applyNumberFormat="1"/>
    <xf numFmtId="0" fontId="34" fillId="12" borderId="89" xfId="21" applyFont="1" applyFill="1" applyBorder="1"/>
    <xf numFmtId="0" fontId="34" fillId="12" borderId="26" xfId="21" applyFont="1" applyFill="1" applyBorder="1"/>
    <xf numFmtId="0" fontId="35" fillId="12" borderId="90" xfId="21" applyFont="1" applyFill="1" applyBorder="1"/>
    <xf numFmtId="179" fontId="35" fillId="12" borderId="91" xfId="22" applyNumberFormat="1" applyFont="1" applyFill="1" applyBorder="1" applyProtection="1"/>
    <xf numFmtId="179" fontId="35" fillId="12" borderId="92" xfId="22" applyNumberFormat="1" applyFont="1" applyFill="1" applyBorder="1" applyProtection="1"/>
    <xf numFmtId="0" fontId="34" fillId="12" borderId="93" xfId="21" applyFont="1" applyFill="1" applyBorder="1"/>
    <xf numFmtId="0" fontId="34" fillId="12" borderId="94" xfId="21" applyFont="1" applyFill="1" applyBorder="1"/>
    <xf numFmtId="0" fontId="35" fillId="12" borderId="91" xfId="21" applyFont="1" applyFill="1" applyBorder="1"/>
    <xf numFmtId="0" fontId="34" fillId="12" borderId="80" xfId="21" applyFont="1" applyFill="1" applyBorder="1"/>
    <xf numFmtId="0" fontId="35" fillId="12" borderId="81" xfId="21" applyFont="1" applyFill="1" applyBorder="1"/>
    <xf numFmtId="179" fontId="35" fillId="12" borderId="81" xfId="22" applyNumberFormat="1" applyFont="1" applyFill="1" applyBorder="1" applyProtection="1"/>
    <xf numFmtId="179" fontId="35" fillId="12" borderId="82" xfId="22" applyNumberFormat="1" applyFont="1" applyFill="1" applyBorder="1" applyProtection="1"/>
    <xf numFmtId="0" fontId="35" fillId="12" borderId="20" xfId="21" applyFont="1" applyFill="1" applyBorder="1"/>
    <xf numFmtId="0" fontId="35" fillId="12" borderId="21" xfId="21" applyFont="1" applyFill="1" applyBorder="1"/>
    <xf numFmtId="0" fontId="35" fillId="12" borderId="22" xfId="21" applyFont="1" applyFill="1" applyBorder="1"/>
    <xf numFmtId="0" fontId="34" fillId="12" borderId="33" xfId="21" applyFont="1" applyFill="1" applyBorder="1" applyAlignment="1">
      <alignment horizontal="center"/>
    </xf>
    <xf numFmtId="0" fontId="34" fillId="12" borderId="68" xfId="21" applyFont="1" applyFill="1" applyBorder="1" applyAlignment="1">
      <alignment horizontal="center"/>
    </xf>
    <xf numFmtId="0" fontId="35" fillId="12" borderId="6" xfId="21" applyFont="1" applyFill="1" applyBorder="1"/>
    <xf numFmtId="179" fontId="34" fillId="12" borderId="33" xfId="22" applyNumberFormat="1" applyFont="1" applyFill="1" applyBorder="1" applyProtection="1"/>
    <xf numFmtId="179" fontId="34" fillId="12" borderId="68" xfId="22" applyNumberFormat="1" applyFont="1" applyFill="1" applyBorder="1" applyProtection="1"/>
    <xf numFmtId="179" fontId="35" fillId="12" borderId="33" xfId="22" applyNumberFormat="1" applyFont="1" applyFill="1" applyBorder="1" applyProtection="1"/>
    <xf numFmtId="179" fontId="35" fillId="12" borderId="68" xfId="22" applyNumberFormat="1" applyFont="1" applyFill="1" applyBorder="1" applyProtection="1"/>
    <xf numFmtId="0" fontId="34" fillId="12" borderId="6" xfId="21" applyFont="1" applyFill="1" applyBorder="1"/>
    <xf numFmtId="180" fontId="34" fillId="12" borderId="33" xfId="22" applyNumberFormat="1" applyFont="1" applyFill="1" applyBorder="1" applyProtection="1"/>
    <xf numFmtId="180" fontId="34" fillId="12" borderId="68" xfId="22" applyNumberFormat="1" applyFont="1" applyFill="1" applyBorder="1" applyProtection="1"/>
    <xf numFmtId="182" fontId="34" fillId="12" borderId="0" xfId="23" applyNumberFormat="1" applyFont="1" applyFill="1" applyBorder="1" applyProtection="1"/>
    <xf numFmtId="0" fontId="35" fillId="12" borderId="38" xfId="21" applyFont="1" applyFill="1" applyBorder="1"/>
    <xf numFmtId="0" fontId="35" fillId="12" borderId="39" xfId="21" applyFont="1" applyFill="1" applyBorder="1"/>
    <xf numFmtId="0" fontId="35" fillId="12" borderId="40" xfId="21" applyFont="1" applyFill="1" applyBorder="1"/>
    <xf numFmtId="0" fontId="12" fillId="0" borderId="38" xfId="17" applyBorder="1"/>
    <xf numFmtId="0" fontId="12" fillId="0" borderId="39" xfId="17" applyBorder="1"/>
    <xf numFmtId="0" fontId="12" fillId="0" borderId="40" xfId="17" applyBorder="1"/>
    <xf numFmtId="44" fontId="0" fillId="0" borderId="33" xfId="1" applyFont="1" applyBorder="1" applyAlignment="1">
      <alignment horizontal="center" vertical="center"/>
    </xf>
    <xf numFmtId="0" fontId="6" fillId="6" borderId="20" xfId="6" applyFont="1" applyFill="1" applyBorder="1" applyAlignment="1">
      <alignment horizontal="center" vertical="center" wrapText="1"/>
    </xf>
    <xf numFmtId="0" fontId="36" fillId="6" borderId="21" xfId="6" applyFont="1" applyFill="1" applyBorder="1" applyAlignment="1">
      <alignment vertical="center" wrapText="1"/>
    </xf>
    <xf numFmtId="0" fontId="36" fillId="6" borderId="21" xfId="6" applyFont="1" applyFill="1" applyBorder="1" applyAlignment="1">
      <alignment horizontal="center" vertical="center" wrapText="1"/>
    </xf>
    <xf numFmtId="3" fontId="36" fillId="6" borderId="21" xfId="6" applyNumberFormat="1" applyFont="1" applyFill="1" applyBorder="1" applyAlignment="1">
      <alignment vertical="center" wrapText="1"/>
    </xf>
    <xf numFmtId="0" fontId="36" fillId="6" borderId="22" xfId="6" applyFont="1" applyFill="1" applyBorder="1" applyAlignment="1">
      <alignment vertical="center" wrapText="1"/>
    </xf>
    <xf numFmtId="0" fontId="36" fillId="0" borderId="0" xfId="6" applyFont="1" applyAlignment="1">
      <alignment vertical="center" wrapText="1"/>
    </xf>
    <xf numFmtId="0" fontId="6" fillId="6" borderId="26" xfId="6" applyFont="1" applyFill="1" applyBorder="1" applyAlignment="1">
      <alignment horizontal="center" vertical="center" wrapText="1"/>
    </xf>
    <xf numFmtId="0" fontId="36" fillId="6" borderId="27" xfId="6" applyFont="1" applyFill="1" applyBorder="1" applyAlignment="1">
      <alignment vertical="center" wrapText="1"/>
    </xf>
    <xf numFmtId="0" fontId="36" fillId="6" borderId="0" xfId="6" applyFont="1" applyFill="1" applyAlignment="1">
      <alignment vertical="center" wrapText="1"/>
    </xf>
    <xf numFmtId="0" fontId="15" fillId="6" borderId="26" xfId="6" applyFont="1" applyFill="1" applyBorder="1" applyAlignment="1">
      <alignment horizontal="center" vertical="center" wrapText="1"/>
    </xf>
    <xf numFmtId="0" fontId="15" fillId="6" borderId="0" xfId="6" applyFont="1" applyFill="1" applyAlignment="1">
      <alignment horizontal="center" vertical="center" wrapText="1"/>
    </xf>
    <xf numFmtId="0" fontId="36" fillId="6" borderId="39" xfId="6" applyFont="1" applyFill="1" applyBorder="1" applyAlignment="1">
      <alignment vertical="center" wrapText="1"/>
    </xf>
    <xf numFmtId="0" fontId="36" fillId="6" borderId="40" xfId="6" applyFont="1" applyFill="1" applyBorder="1" applyAlignment="1">
      <alignment vertical="center" wrapText="1"/>
    </xf>
    <xf numFmtId="0" fontId="36" fillId="6" borderId="0" xfId="6" applyFont="1" applyFill="1" applyAlignment="1">
      <alignment horizontal="center" vertical="center" wrapText="1"/>
    </xf>
    <xf numFmtId="3" fontId="36" fillId="6" borderId="0" xfId="6" applyNumberFormat="1" applyFont="1" applyFill="1" applyAlignment="1">
      <alignment vertical="center" wrapText="1"/>
    </xf>
    <xf numFmtId="3" fontId="17" fillId="10" borderId="105" xfId="6" applyNumberFormat="1" applyFont="1" applyFill="1" applyBorder="1" applyAlignment="1">
      <alignment horizontal="center" vertical="center" wrapText="1"/>
    </xf>
    <xf numFmtId="0" fontId="17" fillId="10" borderId="106" xfId="6" applyFont="1" applyFill="1" applyBorder="1" applyAlignment="1">
      <alignment horizontal="center" vertical="center" wrapText="1"/>
    </xf>
    <xf numFmtId="0" fontId="17" fillId="10" borderId="107" xfId="6" applyFont="1" applyFill="1" applyBorder="1" applyAlignment="1">
      <alignment horizontal="center" vertical="center" wrapText="1"/>
    </xf>
    <xf numFmtId="0" fontId="17" fillId="10" borderId="104" xfId="6" applyFont="1" applyFill="1" applyBorder="1" applyAlignment="1">
      <alignment horizontal="center" vertical="center" wrapText="1"/>
    </xf>
    <xf numFmtId="0" fontId="17" fillId="10" borderId="105" xfId="6" applyFont="1" applyFill="1" applyBorder="1" applyAlignment="1">
      <alignment horizontal="center" vertical="center" wrapText="1"/>
    </xf>
    <xf numFmtId="0" fontId="17" fillId="10" borderId="102" xfId="6" applyFont="1" applyFill="1" applyBorder="1" applyAlignment="1">
      <alignment horizontal="center" vertical="center" wrapText="1"/>
    </xf>
    <xf numFmtId="0" fontId="17" fillId="10" borderId="108" xfId="6" applyFont="1" applyFill="1" applyBorder="1" applyAlignment="1">
      <alignment horizontal="center" vertical="center" wrapText="1"/>
    </xf>
    <xf numFmtId="3" fontId="10" fillId="6" borderId="112" xfId="25" applyNumberFormat="1" applyFont="1" applyFill="1" applyBorder="1" applyAlignment="1">
      <alignment vertical="center" wrapText="1"/>
    </xf>
    <xf numFmtId="0" fontId="10" fillId="6" borderId="113" xfId="6" applyFill="1" applyBorder="1" applyAlignment="1">
      <alignment horizontal="center" vertical="center" wrapText="1"/>
    </xf>
    <xf numFmtId="183" fontId="10" fillId="6" borderId="114" xfId="25" applyNumberFormat="1" applyFont="1" applyFill="1" applyBorder="1" applyAlignment="1">
      <alignment vertical="center" wrapText="1"/>
    </xf>
    <xf numFmtId="0" fontId="10" fillId="6" borderId="111" xfId="6" applyFill="1" applyBorder="1" applyAlignment="1">
      <alignment horizontal="center" vertical="center" wrapText="1"/>
    </xf>
    <xf numFmtId="183" fontId="10" fillId="6" borderId="112" xfId="25" applyNumberFormat="1" applyFont="1" applyFill="1" applyBorder="1" applyAlignment="1">
      <alignment vertical="center" wrapText="1"/>
    </xf>
    <xf numFmtId="183" fontId="10" fillId="6" borderId="109" xfId="25" applyNumberFormat="1" applyFont="1" applyFill="1" applyBorder="1" applyAlignment="1">
      <alignment vertical="center" wrapText="1"/>
    </xf>
    <xf numFmtId="0" fontId="10" fillId="6" borderId="115" xfId="6" applyFill="1" applyBorder="1" applyAlignment="1">
      <alignment horizontal="center" vertical="center" wrapText="1"/>
    </xf>
    <xf numFmtId="3" fontId="10" fillId="6" borderId="119" xfId="25" applyNumberFormat="1" applyFont="1" applyFill="1" applyBorder="1" applyAlignment="1">
      <alignment vertical="center" wrapText="1"/>
    </xf>
    <xf numFmtId="0" fontId="10" fillId="6" borderId="120" xfId="6" applyFill="1" applyBorder="1" applyAlignment="1">
      <alignment horizontal="center" vertical="center" wrapText="1"/>
    </xf>
    <xf numFmtId="183" fontId="10" fillId="6" borderId="119" xfId="25" applyNumberFormat="1" applyFont="1" applyFill="1" applyBorder="1" applyAlignment="1">
      <alignment vertical="center" wrapText="1"/>
    </xf>
    <xf numFmtId="0" fontId="10" fillId="6" borderId="118" xfId="6" applyFill="1" applyBorder="1" applyAlignment="1">
      <alignment horizontal="center" vertical="center" wrapText="1"/>
    </xf>
    <xf numFmtId="183" fontId="10" fillId="6" borderId="121" xfId="25" applyNumberFormat="1" applyFont="1" applyFill="1" applyBorder="1" applyAlignment="1">
      <alignment vertical="center" wrapText="1"/>
    </xf>
    <xf numFmtId="183" fontId="10" fillId="6" borderId="116" xfId="25" applyNumberFormat="1" applyFont="1" applyFill="1" applyBorder="1" applyAlignment="1">
      <alignment vertical="center" wrapText="1"/>
    </xf>
    <xf numFmtId="0" fontId="10" fillId="6" borderId="122" xfId="6" applyFill="1" applyBorder="1" applyAlignment="1">
      <alignment horizontal="center" vertical="center" wrapText="1"/>
    </xf>
    <xf numFmtId="3" fontId="10" fillId="6" borderId="126" xfId="25" applyNumberFormat="1" applyFont="1" applyFill="1" applyBorder="1" applyAlignment="1">
      <alignment vertical="center" wrapText="1"/>
    </xf>
    <xf numFmtId="0" fontId="10" fillId="6" borderId="127" xfId="6" applyFill="1" applyBorder="1" applyAlignment="1">
      <alignment horizontal="center" vertical="center" wrapText="1"/>
    </xf>
    <xf numFmtId="183" fontId="10" fillId="6" borderId="128" xfId="25" applyNumberFormat="1" applyFont="1" applyFill="1" applyBorder="1" applyAlignment="1">
      <alignment vertical="center" wrapText="1"/>
    </xf>
    <xf numFmtId="0" fontId="10" fillId="6" borderId="125" xfId="6" applyFill="1" applyBorder="1" applyAlignment="1">
      <alignment horizontal="center" vertical="center" wrapText="1"/>
    </xf>
    <xf numFmtId="183" fontId="10" fillId="6" borderId="126" xfId="25" applyNumberFormat="1" applyFont="1" applyFill="1" applyBorder="1" applyAlignment="1">
      <alignment vertical="center" wrapText="1"/>
    </xf>
    <xf numFmtId="183" fontId="10" fillId="6" borderId="123" xfId="25" applyNumberFormat="1" applyFont="1" applyFill="1" applyBorder="1" applyAlignment="1">
      <alignment vertical="center" wrapText="1"/>
    </xf>
    <xf numFmtId="0" fontId="10" fillId="6" borderId="129" xfId="6" applyFill="1" applyBorder="1" applyAlignment="1">
      <alignment horizontal="center" vertical="center" wrapText="1"/>
    </xf>
    <xf numFmtId="0" fontId="17" fillId="10" borderId="130" xfId="6" applyFont="1" applyFill="1" applyBorder="1" applyAlignment="1">
      <alignment horizontal="left" vertical="center" wrapText="1"/>
    </xf>
    <xf numFmtId="0" fontId="17" fillId="10" borderId="131" xfId="6" applyFont="1" applyFill="1" applyBorder="1" applyAlignment="1">
      <alignment horizontal="center" vertical="center" wrapText="1"/>
    </xf>
    <xf numFmtId="0" fontId="17" fillId="10" borderId="132" xfId="6" applyFont="1" applyFill="1" applyBorder="1" applyAlignment="1">
      <alignment horizontal="center" vertical="center" wrapText="1"/>
    </xf>
    <xf numFmtId="3" fontId="17" fillId="10" borderId="133" xfId="6" applyNumberFormat="1" applyFont="1" applyFill="1" applyBorder="1" applyAlignment="1">
      <alignment horizontal="center" vertical="center" wrapText="1"/>
    </xf>
    <xf numFmtId="0" fontId="17" fillId="10" borderId="134" xfId="6" applyFont="1" applyFill="1" applyBorder="1" applyAlignment="1">
      <alignment horizontal="center" vertical="center" wrapText="1"/>
    </xf>
    <xf numFmtId="0" fontId="17" fillId="10" borderId="135" xfId="6" applyFont="1" applyFill="1" applyBorder="1" applyAlignment="1">
      <alignment horizontal="center" vertical="center" wrapText="1"/>
    </xf>
    <xf numFmtId="0" fontId="17" fillId="10" borderId="133" xfId="6" applyFont="1" applyFill="1" applyBorder="1" applyAlignment="1">
      <alignment horizontal="center" vertical="center" wrapText="1"/>
    </xf>
    <xf numFmtId="0" fontId="17" fillId="10" borderId="130" xfId="6" applyFont="1" applyFill="1" applyBorder="1" applyAlignment="1">
      <alignment horizontal="center" vertical="center" wrapText="1"/>
    </xf>
    <xf numFmtId="0" fontId="17" fillId="10" borderId="136" xfId="6" applyFont="1" applyFill="1" applyBorder="1" applyAlignment="1">
      <alignment horizontal="center" vertical="center" wrapText="1"/>
    </xf>
    <xf numFmtId="0" fontId="36" fillId="6" borderId="27" xfId="6" applyFont="1" applyFill="1" applyBorder="1" applyAlignment="1">
      <alignment horizontal="center" vertical="center" wrapText="1"/>
    </xf>
    <xf numFmtId="0" fontId="36" fillId="0" borderId="0" xfId="6" applyFont="1" applyAlignment="1">
      <alignment horizontal="center" vertical="center" wrapText="1"/>
    </xf>
    <xf numFmtId="0" fontId="17" fillId="6" borderId="25" xfId="26" applyFont="1" applyFill="1" applyBorder="1" applyAlignment="1">
      <alignment vertical="center" wrapText="1"/>
    </xf>
    <xf numFmtId="0" fontId="17" fillId="6" borderId="63" xfId="26" applyFont="1" applyFill="1" applyBorder="1" applyAlignment="1">
      <alignment vertical="center" wrapText="1"/>
    </xf>
    <xf numFmtId="0" fontId="36" fillId="6" borderId="63" xfId="6" applyFont="1" applyFill="1" applyBorder="1" applyAlignment="1">
      <alignment vertical="center" wrapText="1"/>
    </xf>
    <xf numFmtId="0" fontId="36" fillId="6" borderId="65" xfId="6" applyFont="1" applyFill="1" applyBorder="1" applyAlignment="1">
      <alignment vertical="center" wrapText="1"/>
    </xf>
    <xf numFmtId="0" fontId="6" fillId="6" borderId="26" xfId="26" applyFont="1" applyFill="1" applyBorder="1" applyAlignment="1">
      <alignment horizontal="center" vertical="center" wrapText="1"/>
    </xf>
    <xf numFmtId="0" fontId="10" fillId="6" borderId="137" xfId="26" applyFill="1" applyBorder="1" applyAlignment="1">
      <alignment vertical="center" wrapText="1"/>
    </xf>
    <xf numFmtId="0" fontId="10" fillId="6" borderId="138" xfId="26" applyFill="1" applyBorder="1" applyAlignment="1">
      <alignment vertical="center" wrapText="1"/>
    </xf>
    <xf numFmtId="0" fontId="10" fillId="6" borderId="139" xfId="26" applyFill="1" applyBorder="1" applyAlignment="1">
      <alignment vertical="center" wrapText="1"/>
    </xf>
    <xf numFmtId="3" fontId="10" fillId="6" borderId="112" xfId="26" applyNumberFormat="1" applyFill="1" applyBorder="1" applyAlignment="1">
      <alignment vertical="center" wrapText="1"/>
    </xf>
    <xf numFmtId="10" fontId="10" fillId="6" borderId="113" xfId="26" applyNumberFormat="1" applyFill="1" applyBorder="1" applyAlignment="1">
      <alignment vertical="center" wrapText="1"/>
    </xf>
    <xf numFmtId="184" fontId="10" fillId="6" borderId="114" xfId="26" applyNumberFormat="1" applyFill="1" applyBorder="1" applyAlignment="1">
      <alignment vertical="center" wrapText="1"/>
    </xf>
    <xf numFmtId="10" fontId="10" fillId="6" borderId="111" xfId="26" applyNumberFormat="1" applyFill="1" applyBorder="1" applyAlignment="1">
      <alignment vertical="center" wrapText="1"/>
    </xf>
    <xf numFmtId="184" fontId="10" fillId="6" borderId="112" xfId="26" applyNumberFormat="1" applyFill="1" applyBorder="1" applyAlignment="1">
      <alignment vertical="center" wrapText="1"/>
    </xf>
    <xf numFmtId="10" fontId="10" fillId="6" borderId="115" xfId="26" applyNumberFormat="1" applyFill="1" applyBorder="1" applyAlignment="1">
      <alignment vertical="center" wrapText="1"/>
    </xf>
    <xf numFmtId="0" fontId="36" fillId="6" borderId="27" xfId="26" applyFont="1" applyFill="1" applyBorder="1" applyAlignment="1">
      <alignment vertical="center" wrapText="1"/>
    </xf>
    <xf numFmtId="0" fontId="36" fillId="0" borderId="0" xfId="26" applyFont="1" applyAlignment="1">
      <alignment vertical="center" wrapText="1"/>
    </xf>
    <xf numFmtId="0" fontId="10" fillId="6" borderId="140" xfId="26" applyFill="1" applyBorder="1" applyAlignment="1">
      <alignment vertical="center" wrapText="1"/>
    </xf>
    <xf numFmtId="0" fontId="10" fillId="6" borderId="141" xfId="26" applyFill="1" applyBorder="1" applyAlignment="1">
      <alignment vertical="center" wrapText="1"/>
    </xf>
    <xf numFmtId="0" fontId="10" fillId="6" borderId="142" xfId="26" applyFill="1" applyBorder="1" applyAlignment="1">
      <alignment vertical="center" wrapText="1"/>
    </xf>
    <xf numFmtId="3" fontId="10" fillId="6" borderId="126" xfId="26" applyNumberFormat="1" applyFill="1" applyBorder="1" applyAlignment="1">
      <alignment vertical="center" wrapText="1"/>
    </xf>
    <xf numFmtId="10" fontId="10" fillId="6" borderId="127" xfId="26" applyNumberFormat="1" applyFill="1" applyBorder="1" applyAlignment="1">
      <alignment vertical="center" wrapText="1"/>
    </xf>
    <xf numFmtId="184" fontId="10" fillId="6" borderId="128" xfId="26" applyNumberFormat="1" applyFill="1" applyBorder="1" applyAlignment="1">
      <alignment vertical="center" wrapText="1"/>
    </xf>
    <xf numFmtId="10" fontId="10" fillId="6" borderId="125" xfId="26" applyNumberFormat="1" applyFill="1" applyBorder="1" applyAlignment="1">
      <alignment vertical="center" wrapText="1"/>
    </xf>
    <xf numFmtId="184" fontId="10" fillId="6" borderId="126" xfId="26" applyNumberFormat="1" applyFill="1" applyBorder="1" applyAlignment="1">
      <alignment vertical="center" wrapText="1"/>
    </xf>
    <xf numFmtId="10" fontId="10" fillId="6" borderId="129" xfId="26" applyNumberFormat="1" applyFill="1" applyBorder="1" applyAlignment="1">
      <alignment vertical="center" wrapText="1"/>
    </xf>
    <xf numFmtId="3" fontId="17" fillId="10" borderId="56" xfId="26" applyNumberFormat="1" applyFont="1" applyFill="1" applyBorder="1" applyAlignment="1">
      <alignment horizontal="left" vertical="center" wrapText="1"/>
    </xf>
    <xf numFmtId="0" fontId="17" fillId="10" borderId="56" xfId="26" applyFont="1" applyFill="1" applyBorder="1" applyAlignment="1">
      <alignment horizontal="left" vertical="center" wrapText="1"/>
    </xf>
    <xf numFmtId="0" fontId="17" fillId="10" borderId="67" xfId="26" applyFont="1" applyFill="1" applyBorder="1" applyAlignment="1">
      <alignment horizontal="left" vertical="center" wrapText="1"/>
    </xf>
    <xf numFmtId="0" fontId="10" fillId="6" borderId="109" xfId="26" applyFill="1" applyBorder="1" applyAlignment="1">
      <alignment vertical="center" wrapText="1"/>
    </xf>
    <xf numFmtId="0" fontId="10" fillId="6" borderId="110" xfId="26" applyFill="1" applyBorder="1" applyAlignment="1">
      <alignment horizontal="center" vertical="center" wrapText="1"/>
    </xf>
    <xf numFmtId="0" fontId="10" fillId="6" borderId="111" xfId="26" applyFill="1" applyBorder="1" applyAlignment="1">
      <alignment vertical="center" wrapText="1"/>
    </xf>
    <xf numFmtId="0" fontId="10" fillId="6" borderId="116" xfId="26" applyFill="1" applyBorder="1" applyAlignment="1">
      <alignment vertical="center" wrapText="1"/>
    </xf>
    <xf numFmtId="10" fontId="10" fillId="6" borderId="117" xfId="26" applyNumberFormat="1" applyFill="1" applyBorder="1" applyAlignment="1">
      <alignment horizontal="center" vertical="center" wrapText="1"/>
    </xf>
    <xf numFmtId="0" fontId="10" fillId="6" borderId="118" xfId="26" applyFill="1" applyBorder="1" applyAlignment="1">
      <alignment vertical="center" wrapText="1"/>
    </xf>
    <xf numFmtId="3" fontId="10" fillId="6" borderId="119" xfId="26" applyNumberFormat="1" applyFill="1" applyBorder="1" applyAlignment="1">
      <alignment vertical="center" wrapText="1"/>
    </xf>
    <xf numFmtId="10" fontId="10" fillId="6" borderId="120" xfId="26" applyNumberFormat="1" applyFill="1" applyBorder="1" applyAlignment="1">
      <alignment vertical="center" wrapText="1"/>
    </xf>
    <xf numFmtId="184" fontId="10" fillId="6" borderId="121" xfId="26" applyNumberFormat="1" applyFill="1" applyBorder="1" applyAlignment="1">
      <alignment vertical="center" wrapText="1"/>
    </xf>
    <xf numFmtId="10" fontId="10" fillId="6" borderId="118" xfId="26" applyNumberFormat="1" applyFill="1" applyBorder="1" applyAlignment="1">
      <alignment vertical="center" wrapText="1"/>
    </xf>
    <xf numFmtId="184" fontId="10" fillId="6" borderId="119" xfId="26" applyNumberFormat="1" applyFill="1" applyBorder="1" applyAlignment="1">
      <alignment vertical="center" wrapText="1"/>
    </xf>
    <xf numFmtId="10" fontId="10" fillId="6" borderId="122" xfId="26" applyNumberFormat="1" applyFill="1" applyBorder="1" applyAlignment="1">
      <alignment vertical="center" wrapText="1"/>
    </xf>
    <xf numFmtId="0" fontId="10" fillId="6" borderId="123" xfId="26" applyFill="1" applyBorder="1" applyAlignment="1">
      <alignment vertical="center" wrapText="1"/>
    </xf>
    <xf numFmtId="10" fontId="10" fillId="6" borderId="124" xfId="26" applyNumberFormat="1" applyFill="1" applyBorder="1" applyAlignment="1">
      <alignment horizontal="center" vertical="center" wrapText="1"/>
    </xf>
    <xf numFmtId="0" fontId="10" fillId="6" borderId="125" xfId="26" applyFill="1" applyBorder="1" applyAlignment="1">
      <alignment vertical="center" wrapText="1"/>
    </xf>
    <xf numFmtId="2" fontId="10" fillId="6" borderId="110" xfId="26" applyNumberFormat="1" applyFill="1" applyBorder="1" applyAlignment="1">
      <alignment horizontal="center" vertical="center" wrapText="1"/>
    </xf>
    <xf numFmtId="4" fontId="10" fillId="6" borderId="111" xfId="26" applyNumberFormat="1" applyFill="1" applyBorder="1" applyAlignment="1">
      <alignment horizontal="left" vertical="center" wrapText="1"/>
    </xf>
    <xf numFmtId="4" fontId="10" fillId="6" borderId="125" xfId="26" applyNumberFormat="1" applyFill="1" applyBorder="1" applyAlignment="1">
      <alignment horizontal="left" vertical="center" wrapText="1"/>
    </xf>
    <xf numFmtId="10" fontId="10" fillId="6" borderId="110" xfId="26" applyNumberFormat="1" applyFill="1" applyBorder="1" applyAlignment="1">
      <alignment horizontal="center" vertical="center" wrapText="1"/>
    </xf>
    <xf numFmtId="4" fontId="10" fillId="6" borderId="124" xfId="26" applyNumberFormat="1" applyFill="1" applyBorder="1" applyAlignment="1">
      <alignment horizontal="center" vertical="center" wrapText="1"/>
    </xf>
    <xf numFmtId="0" fontId="17" fillId="10" borderId="66" xfId="26" applyFont="1" applyFill="1" applyBorder="1" applyAlignment="1">
      <alignment horizontal="left" vertical="center" wrapText="1"/>
    </xf>
    <xf numFmtId="0" fontId="10" fillId="6" borderId="102" xfId="26" applyFill="1" applyBorder="1" applyAlignment="1">
      <alignment vertical="center" wrapText="1"/>
    </xf>
    <xf numFmtId="10" fontId="10" fillId="6" borderId="103" xfId="26" applyNumberFormat="1" applyFill="1" applyBorder="1" applyAlignment="1">
      <alignment horizontal="center" vertical="center" wrapText="1"/>
    </xf>
    <xf numFmtId="0" fontId="10" fillId="6" borderId="104" xfId="26" applyFill="1" applyBorder="1" applyAlignment="1">
      <alignment vertical="center" wrapText="1"/>
    </xf>
    <xf numFmtId="3" fontId="10" fillId="6" borderId="105" xfId="26" applyNumberFormat="1" applyFill="1" applyBorder="1" applyAlignment="1">
      <alignment vertical="center" wrapText="1"/>
    </xf>
    <xf numFmtId="10" fontId="10" fillId="6" borderId="106" xfId="26" applyNumberFormat="1" applyFill="1" applyBorder="1" applyAlignment="1">
      <alignment vertical="center" wrapText="1"/>
    </xf>
    <xf numFmtId="184" fontId="10" fillId="6" borderId="107" xfId="26" applyNumberFormat="1" applyFill="1" applyBorder="1" applyAlignment="1">
      <alignment vertical="center" wrapText="1"/>
    </xf>
    <xf numFmtId="10" fontId="10" fillId="6" borderId="104" xfId="26" applyNumberFormat="1" applyFill="1" applyBorder="1" applyAlignment="1">
      <alignment vertical="center" wrapText="1"/>
    </xf>
    <xf numFmtId="184" fontId="10" fillId="6" borderId="105" xfId="26" applyNumberFormat="1" applyFill="1" applyBorder="1" applyAlignment="1">
      <alignment vertical="center" wrapText="1"/>
    </xf>
    <xf numFmtId="10" fontId="10" fillId="6" borderId="108" xfId="26" applyNumberFormat="1" applyFill="1" applyBorder="1" applyAlignment="1">
      <alignment vertical="center" wrapText="1"/>
    </xf>
    <xf numFmtId="0" fontId="17" fillId="6" borderId="0" xfId="26" applyFont="1" applyFill="1" applyAlignment="1">
      <alignment vertical="center" wrapText="1"/>
    </xf>
    <xf numFmtId="0" fontId="17" fillId="6" borderId="0" xfId="26" applyFont="1" applyFill="1" applyAlignment="1">
      <alignment horizontal="center" vertical="center" wrapText="1"/>
    </xf>
    <xf numFmtId="3" fontId="10" fillId="6" borderId="0" xfId="26" applyNumberFormat="1" applyFill="1" applyAlignment="1">
      <alignment vertical="center" wrapText="1"/>
    </xf>
    <xf numFmtId="0" fontId="10" fillId="6" borderId="0" xfId="26" applyFill="1" applyAlignment="1">
      <alignment vertical="center" wrapText="1"/>
    </xf>
    <xf numFmtId="184" fontId="10" fillId="6" borderId="0" xfId="26" applyNumberFormat="1" applyFill="1" applyAlignment="1">
      <alignment vertical="center" wrapText="1"/>
    </xf>
    <xf numFmtId="3" fontId="10" fillId="10" borderId="130" xfId="26" applyNumberFormat="1" applyFill="1" applyBorder="1" applyAlignment="1">
      <alignment vertical="center" wrapText="1"/>
    </xf>
    <xf numFmtId="10" fontId="17" fillId="10" borderId="134" xfId="26" applyNumberFormat="1" applyFont="1" applyFill="1" applyBorder="1" applyAlignment="1">
      <alignment vertical="center" wrapText="1"/>
    </xf>
    <xf numFmtId="184" fontId="10" fillId="10" borderId="135" xfId="26" applyNumberFormat="1" applyFill="1" applyBorder="1" applyAlignment="1">
      <alignment vertical="center" wrapText="1"/>
    </xf>
    <xf numFmtId="10" fontId="17" fillId="10" borderId="132" xfId="26" applyNumberFormat="1" applyFont="1" applyFill="1" applyBorder="1" applyAlignment="1">
      <alignment vertical="center" wrapText="1"/>
    </xf>
    <xf numFmtId="184" fontId="10" fillId="10" borderId="133" xfId="26" applyNumberFormat="1" applyFill="1" applyBorder="1" applyAlignment="1">
      <alignment vertical="center" wrapText="1"/>
    </xf>
    <xf numFmtId="10" fontId="17" fillId="10" borderId="134" xfId="27" applyNumberFormat="1" applyFont="1" applyFill="1" applyBorder="1" applyAlignment="1">
      <alignment horizontal="right" vertical="center" wrapText="1"/>
    </xf>
    <xf numFmtId="10" fontId="17" fillId="10" borderId="136" xfId="26" applyNumberFormat="1" applyFont="1" applyFill="1" applyBorder="1" applyAlignment="1">
      <alignment vertical="center" wrapText="1"/>
    </xf>
    <xf numFmtId="0" fontId="10" fillId="6" borderId="0" xfId="6" applyFill="1" applyAlignment="1">
      <alignment vertical="center" wrapText="1"/>
    </xf>
    <xf numFmtId="0" fontId="10" fillId="6" borderId="0" xfId="6" applyFill="1" applyAlignment="1">
      <alignment horizontal="center" vertical="center" wrapText="1"/>
    </xf>
    <xf numFmtId="3" fontId="10" fillId="6" borderId="0" xfId="6" applyNumberFormat="1" applyFill="1" applyAlignment="1">
      <alignment vertical="center" wrapText="1"/>
    </xf>
    <xf numFmtId="183" fontId="10" fillId="6" borderId="0" xfId="6" applyNumberFormat="1" applyFill="1" applyAlignment="1">
      <alignment vertical="center" wrapText="1"/>
    </xf>
    <xf numFmtId="0" fontId="6" fillId="6" borderId="0" xfId="6" applyFont="1" applyFill="1" applyAlignment="1">
      <alignment horizontal="center" vertical="center" wrapText="1"/>
    </xf>
    <xf numFmtId="183" fontId="36" fillId="6" borderId="0" xfId="6" applyNumberFormat="1" applyFont="1" applyFill="1" applyAlignment="1">
      <alignment vertical="center" wrapText="1"/>
    </xf>
    <xf numFmtId="0" fontId="40" fillId="6" borderId="0" xfId="6" applyFont="1" applyFill="1" applyAlignment="1">
      <alignment vertical="center" wrapText="1"/>
    </xf>
    <xf numFmtId="0" fontId="41" fillId="6" borderId="0" xfId="6" applyFont="1" applyFill="1" applyAlignment="1">
      <alignment vertical="center" wrapText="1"/>
    </xf>
    <xf numFmtId="0" fontId="41" fillId="6" borderId="0" xfId="6" applyFont="1" applyFill="1" applyAlignment="1">
      <alignment horizontal="center" vertical="center" wrapText="1"/>
    </xf>
    <xf numFmtId="0" fontId="41" fillId="6" borderId="0" xfId="6" applyFont="1" applyFill="1" applyAlignment="1">
      <alignment vertical="center"/>
    </xf>
    <xf numFmtId="0" fontId="41" fillId="6" borderId="0" xfId="6" applyFont="1" applyFill="1" applyAlignment="1">
      <alignment horizontal="center" vertical="center"/>
    </xf>
    <xf numFmtId="0" fontId="36" fillId="6" borderId="0" xfId="6" applyFont="1" applyFill="1"/>
    <xf numFmtId="0" fontId="42" fillId="6" borderId="0" xfId="28" applyFont="1" applyFill="1" applyAlignment="1">
      <alignment horizontal="left"/>
    </xf>
    <xf numFmtId="0" fontId="43" fillId="6" borderId="0" xfId="28" applyFont="1" applyFill="1" applyAlignment="1">
      <alignment horizontal="left"/>
    </xf>
    <xf numFmtId="0" fontId="44" fillId="10" borderId="12" xfId="28" applyFont="1" applyFill="1" applyBorder="1"/>
    <xf numFmtId="4" fontId="45" fillId="10" borderId="13" xfId="28" applyNumberFormat="1" applyFont="1" applyFill="1" applyBorder="1" applyAlignment="1">
      <alignment horizontal="center"/>
    </xf>
    <xf numFmtId="0" fontId="44" fillId="10" borderId="13" xfId="28" applyFont="1" applyFill="1" applyBorder="1"/>
    <xf numFmtId="10" fontId="44" fillId="10" borderId="14" xfId="28" applyNumberFormat="1" applyFont="1" applyFill="1" applyBorder="1"/>
    <xf numFmtId="0" fontId="45" fillId="6" borderId="1" xfId="28" applyFont="1" applyFill="1" applyBorder="1"/>
    <xf numFmtId="0" fontId="44" fillId="6" borderId="47" xfId="28" applyFont="1" applyFill="1" applyBorder="1" applyAlignment="1">
      <alignment horizontal="center"/>
    </xf>
    <xf numFmtId="0" fontId="44" fillId="6" borderId="73" xfId="28" applyFont="1" applyFill="1" applyBorder="1" applyAlignment="1">
      <alignment horizontal="center"/>
    </xf>
    <xf numFmtId="0" fontId="36" fillId="6" borderId="53" xfId="6" applyFont="1" applyFill="1" applyBorder="1" applyAlignment="1">
      <alignment vertical="center" wrapText="1"/>
    </xf>
    <xf numFmtId="0" fontId="44" fillId="6" borderId="6" xfId="28" applyFont="1" applyFill="1" applyBorder="1"/>
    <xf numFmtId="0" fontId="44" fillId="6" borderId="33" xfId="28" applyFont="1" applyFill="1" applyBorder="1" applyAlignment="1">
      <alignment horizontal="center"/>
    </xf>
    <xf numFmtId="4" fontId="44" fillId="6" borderId="33" xfId="28" applyNumberFormat="1" applyFont="1" applyFill="1" applyBorder="1" applyAlignment="1">
      <alignment horizontal="center"/>
    </xf>
    <xf numFmtId="4" fontId="44" fillId="6" borderId="33" xfId="28" applyNumberFormat="1" applyFont="1" applyFill="1" applyBorder="1"/>
    <xf numFmtId="10" fontId="44" fillId="6" borderId="68" xfId="28" applyNumberFormat="1" applyFont="1" applyFill="1" applyBorder="1"/>
    <xf numFmtId="0" fontId="44" fillId="6" borderId="8" xfId="28" applyFont="1" applyFill="1" applyBorder="1"/>
    <xf numFmtId="0" fontId="44" fillId="6" borderId="48" xfId="28" applyFont="1" applyFill="1" applyBorder="1" applyAlignment="1">
      <alignment horizontal="center"/>
    </xf>
    <xf numFmtId="4" fontId="44" fillId="6" borderId="48" xfId="28" applyNumberFormat="1" applyFont="1" applyFill="1" applyBorder="1" applyAlignment="1">
      <alignment horizontal="center"/>
    </xf>
    <xf numFmtId="4" fontId="44" fillId="6" borderId="48" xfId="28" applyNumberFormat="1" applyFont="1" applyFill="1" applyBorder="1"/>
    <xf numFmtId="10" fontId="44" fillId="6" borderId="79" xfId="28" applyNumberFormat="1" applyFont="1" applyFill="1" applyBorder="1"/>
    <xf numFmtId="0" fontId="45" fillId="6" borderId="0" xfId="28" applyFont="1" applyFill="1"/>
    <xf numFmtId="0" fontId="44" fillId="6" borderId="0" xfId="28" applyFont="1" applyFill="1"/>
    <xf numFmtId="4" fontId="44" fillId="6" borderId="0" xfId="28" applyNumberFormat="1" applyFont="1" applyFill="1"/>
    <xf numFmtId="10" fontId="45" fillId="6" borderId="24" xfId="28" applyNumberFormat="1" applyFont="1" applyFill="1" applyBorder="1"/>
    <xf numFmtId="0" fontId="6" fillId="6" borderId="38" xfId="6" applyFont="1" applyFill="1" applyBorder="1" applyAlignment="1">
      <alignment horizontal="center" vertical="center" wrapText="1"/>
    </xf>
    <xf numFmtId="0" fontId="36" fillId="6" borderId="39" xfId="6" applyFont="1" applyFill="1" applyBorder="1" applyAlignment="1">
      <alignment horizontal="center" vertical="center" wrapText="1"/>
    </xf>
    <xf numFmtId="3" fontId="36" fillId="6" borderId="39" xfId="6" applyNumberFormat="1" applyFont="1" applyFill="1" applyBorder="1" applyAlignment="1">
      <alignment vertical="center" wrapText="1"/>
    </xf>
    <xf numFmtId="0" fontId="6" fillId="0" borderId="0" xfId="6" applyFont="1" applyAlignment="1">
      <alignment horizontal="center" vertical="center" wrapText="1"/>
    </xf>
    <xf numFmtId="3" fontId="36" fillId="0" borderId="0" xfId="6" applyNumberFormat="1" applyFont="1" applyAlignment="1">
      <alignment vertical="center" wrapText="1"/>
    </xf>
    <xf numFmtId="0" fontId="47" fillId="6" borderId="24" xfId="29" applyFont="1" applyFill="1" applyBorder="1" applyAlignment="1">
      <alignment vertical="center" wrapText="1"/>
    </xf>
    <xf numFmtId="171" fontId="48" fillId="0" borderId="0" xfId="30" applyNumberFormat="1" applyFont="1"/>
    <xf numFmtId="0" fontId="48" fillId="0" borderId="0" xfId="30" applyFont="1" applyProtection="1">
      <protection hidden="1"/>
    </xf>
    <xf numFmtId="0" fontId="48" fillId="0" borderId="0" xfId="30" applyFont="1" applyAlignment="1">
      <alignment horizontal="center"/>
    </xf>
    <xf numFmtId="0" fontId="48" fillId="0" borderId="0" xfId="30" applyFont="1" applyProtection="1">
      <protection locked="0"/>
    </xf>
    <xf numFmtId="10" fontId="48" fillId="0" borderId="0" xfId="30" applyNumberFormat="1" applyFont="1" applyProtection="1">
      <protection locked="0"/>
    </xf>
    <xf numFmtId="185" fontId="51" fillId="6" borderId="4" xfId="31" applyNumberFormat="1" applyFont="1" applyFill="1" applyBorder="1" applyAlignment="1">
      <alignment horizontal="center" vertical="center" wrapText="1"/>
    </xf>
    <xf numFmtId="185" fontId="51" fillId="6" borderId="5" xfId="31" applyNumberFormat="1" applyFont="1" applyFill="1" applyBorder="1" applyAlignment="1">
      <alignment horizontal="center" vertical="center" wrapText="1"/>
    </xf>
    <xf numFmtId="0" fontId="48" fillId="0" borderId="0" xfId="30" applyFont="1"/>
    <xf numFmtId="186" fontId="48" fillId="0" borderId="0" xfId="32" applyFont="1" applyFill="1" applyBorder="1" applyProtection="1">
      <protection locked="0"/>
    </xf>
    <xf numFmtId="187" fontId="56" fillId="6" borderId="14" xfId="36" applyNumberFormat="1" applyFont="1" applyFill="1" applyBorder="1" applyAlignment="1"/>
    <xf numFmtId="10" fontId="48" fillId="0" borderId="0" xfId="38" applyNumberFormat="1" applyFont="1" applyFill="1" applyBorder="1" applyAlignment="1" applyProtection="1">
      <alignment vertical="center" wrapText="1"/>
      <protection locked="0"/>
    </xf>
    <xf numFmtId="171" fontId="48" fillId="0" borderId="0" xfId="32" applyNumberFormat="1" applyFont="1" applyFill="1" applyBorder="1" applyAlignment="1" applyProtection="1">
      <alignment vertical="center" wrapText="1"/>
      <protection locked="0"/>
    </xf>
    <xf numFmtId="185" fontId="51" fillId="6" borderId="3" xfId="31" applyNumberFormat="1" applyFont="1" applyFill="1" applyBorder="1" applyAlignment="1">
      <alignment horizontal="center" vertical="center"/>
    </xf>
    <xf numFmtId="185" fontId="51" fillId="6" borderId="4" xfId="31" applyNumberFormat="1" applyFont="1" applyFill="1" applyBorder="1" applyAlignment="1" applyProtection="1">
      <alignment horizontal="center" vertical="center" wrapText="1"/>
      <protection locked="0"/>
    </xf>
    <xf numFmtId="185" fontId="51" fillId="6" borderId="14" xfId="31" applyNumberFormat="1" applyFont="1" applyFill="1" applyBorder="1" applyAlignment="1">
      <alignment horizontal="center" vertical="center"/>
    </xf>
    <xf numFmtId="171" fontId="58" fillId="0" borderId="0" xfId="30" applyNumberFormat="1" applyFont="1"/>
    <xf numFmtId="187" fontId="56" fillId="6" borderId="14" xfId="36" applyNumberFormat="1" applyFont="1" applyFill="1" applyBorder="1" applyAlignment="1">
      <alignment vertical="center"/>
    </xf>
    <xf numFmtId="10" fontId="48" fillId="0" borderId="0" xfId="38" applyNumberFormat="1" applyFont="1"/>
    <xf numFmtId="185" fontId="57" fillId="6" borderId="3" xfId="31" applyNumberFormat="1" applyFont="1" applyFill="1" applyBorder="1" applyAlignment="1">
      <alignment horizontal="center" vertical="center"/>
    </xf>
    <xf numFmtId="185" fontId="51" fillId="6" borderId="24" xfId="31" applyNumberFormat="1" applyFont="1" applyFill="1" applyBorder="1" applyAlignment="1">
      <alignment horizontal="center" vertical="center"/>
    </xf>
    <xf numFmtId="185" fontId="52" fillId="6" borderId="30" xfId="31" applyNumberFormat="1" applyFont="1" applyFill="1" applyBorder="1" applyAlignment="1">
      <alignment horizontal="center"/>
    </xf>
    <xf numFmtId="10" fontId="52" fillId="0" borderId="31" xfId="35" applyNumberFormat="1" applyFont="1" applyFill="1" applyBorder="1" applyAlignment="1">
      <alignment horizontal="center" vertical="center"/>
    </xf>
    <xf numFmtId="187" fontId="54" fillId="6" borderId="144" xfId="36" applyNumberFormat="1" applyFont="1" applyFill="1" applyBorder="1" applyAlignment="1">
      <alignment vertical="center"/>
    </xf>
    <xf numFmtId="44" fontId="48" fillId="0" borderId="0" xfId="1" applyFont="1"/>
    <xf numFmtId="185" fontId="52" fillId="6" borderId="6" xfId="31" applyNumberFormat="1" applyFont="1" applyFill="1" applyBorder="1" applyAlignment="1">
      <alignment horizontal="center"/>
    </xf>
    <xf numFmtId="10" fontId="52" fillId="0" borderId="33" xfId="35" applyNumberFormat="1" applyFont="1" applyFill="1" applyBorder="1" applyAlignment="1">
      <alignment horizontal="center" vertical="center"/>
    </xf>
    <xf numFmtId="187" fontId="54" fillId="6" borderId="145" xfId="36" applyNumberFormat="1" applyFont="1" applyFill="1" applyBorder="1" applyAlignment="1">
      <alignment vertical="center"/>
    </xf>
    <xf numFmtId="9" fontId="48" fillId="0" borderId="0" xfId="3" applyFont="1"/>
    <xf numFmtId="174" fontId="48" fillId="0" borderId="0" xfId="30" applyNumberFormat="1" applyFont="1"/>
    <xf numFmtId="10" fontId="52" fillId="0" borderId="7" xfId="35" applyNumberFormat="1" applyFont="1" applyFill="1" applyBorder="1" applyAlignment="1">
      <alignment horizontal="center" vertical="center"/>
    </xf>
    <xf numFmtId="185" fontId="52" fillId="6" borderId="8" xfId="31" applyNumberFormat="1" applyFont="1" applyFill="1" applyBorder="1" applyAlignment="1">
      <alignment horizontal="center"/>
    </xf>
    <xf numFmtId="10" fontId="52" fillId="0" borderId="48" xfId="35" applyNumberFormat="1" applyFont="1" applyFill="1" applyBorder="1" applyAlignment="1">
      <alignment horizontal="center" vertical="center"/>
    </xf>
    <xf numFmtId="187" fontId="54" fillId="6" borderId="28" xfId="36" applyNumberFormat="1" applyFont="1" applyFill="1" applyBorder="1" applyAlignment="1">
      <alignment vertical="center"/>
    </xf>
    <xf numFmtId="187" fontId="56" fillId="6" borderId="24" xfId="36" applyNumberFormat="1" applyFont="1" applyFill="1" applyBorder="1" applyAlignment="1">
      <alignment vertical="center"/>
    </xf>
    <xf numFmtId="44" fontId="48" fillId="0" borderId="0" xfId="30" applyNumberFormat="1" applyFont="1"/>
    <xf numFmtId="187" fontId="56" fillId="6" borderId="145" xfId="36" applyNumberFormat="1" applyFont="1" applyFill="1" applyBorder="1" applyAlignment="1"/>
    <xf numFmtId="10" fontId="52" fillId="6" borderId="145" xfId="35" applyNumberFormat="1" applyFont="1" applyFill="1" applyBorder="1" applyAlignment="1"/>
    <xf numFmtId="44" fontId="52" fillId="6" borderId="18" xfId="1" applyFont="1" applyFill="1" applyBorder="1"/>
    <xf numFmtId="10" fontId="52" fillId="6" borderId="21" xfId="31" applyNumberFormat="1" applyFont="1" applyFill="1" applyBorder="1" applyAlignment="1">
      <alignment horizontal="center"/>
    </xf>
    <xf numFmtId="10" fontId="52" fillId="6" borderId="56" xfId="31" applyNumberFormat="1" applyFont="1" applyFill="1" applyBorder="1" applyAlignment="1">
      <alignment horizontal="center"/>
    </xf>
    <xf numFmtId="44" fontId="52" fillId="6" borderId="145" xfId="1" applyFont="1" applyFill="1" applyBorder="1"/>
    <xf numFmtId="10" fontId="52" fillId="6" borderId="39" xfId="31" applyNumberFormat="1" applyFont="1" applyFill="1" applyBorder="1" applyAlignment="1">
      <alignment horizontal="center"/>
    </xf>
    <xf numFmtId="44" fontId="52" fillId="6" borderId="37" xfId="1" applyFont="1" applyFill="1" applyBorder="1"/>
    <xf numFmtId="0" fontId="21" fillId="0" borderId="0" xfId="0" applyFont="1"/>
    <xf numFmtId="165" fontId="9" fillId="0" borderId="33" xfId="10" applyFont="1" applyBorder="1" applyAlignment="1">
      <alignment vertical="center" wrapText="1"/>
    </xf>
    <xf numFmtId="0" fontId="61" fillId="0" borderId="0" xfId="30" applyFont="1" applyProtection="1">
      <protection locked="0"/>
    </xf>
    <xf numFmtId="185" fontId="62" fillId="12" borderId="6" xfId="31" applyNumberFormat="1" applyFont="1" applyFill="1" applyBorder="1" applyAlignment="1">
      <alignment horizontal="center" vertical="center"/>
    </xf>
    <xf numFmtId="0" fontId="63" fillId="0" borderId="57" xfId="33" applyFont="1" applyBorder="1" applyAlignment="1">
      <alignment horizontal="left" vertical="center" wrapText="1"/>
    </xf>
    <xf numFmtId="0" fontId="63" fillId="0" borderId="31" xfId="33" applyFont="1" applyBorder="1" applyAlignment="1">
      <alignment horizontal="center" vertical="center" wrapText="1"/>
    </xf>
    <xf numFmtId="190" fontId="63" fillId="0" borderId="31" xfId="34" applyNumberFormat="1" applyFont="1" applyBorder="1" applyAlignment="1" applyProtection="1">
      <alignment vertical="center"/>
    </xf>
    <xf numFmtId="10" fontId="62" fillId="12" borderId="33" xfId="34" applyNumberFormat="1" applyFont="1" applyFill="1" applyBorder="1" applyAlignment="1" applyProtection="1">
      <alignment horizontal="center" vertical="center"/>
    </xf>
    <xf numFmtId="4" fontId="62" fillId="12" borderId="33" xfId="31" applyNumberFormat="1" applyFont="1" applyFill="1" applyBorder="1" applyAlignment="1">
      <alignment horizontal="center" vertical="center"/>
    </xf>
    <xf numFmtId="10" fontId="62" fillId="12" borderId="68" xfId="35" applyNumberFormat="1" applyFont="1" applyFill="1" applyBorder="1" applyAlignment="1" applyProtection="1">
      <alignment horizontal="center" vertical="center"/>
    </xf>
    <xf numFmtId="179" fontId="62" fillId="12" borderId="67" xfId="36" applyNumberFormat="1" applyFont="1" applyFill="1" applyBorder="1" applyAlignment="1" applyProtection="1">
      <alignment vertical="center"/>
    </xf>
    <xf numFmtId="191" fontId="61" fillId="0" borderId="0" xfId="30" applyNumberFormat="1" applyFont="1"/>
    <xf numFmtId="186" fontId="61" fillId="0" borderId="0" xfId="32" applyFont="1" applyBorder="1" applyProtection="1">
      <protection locked="0"/>
    </xf>
    <xf numFmtId="0" fontId="63" fillId="0" borderId="56" xfId="33" applyFont="1" applyBorder="1" applyAlignment="1">
      <alignment horizontal="left" vertical="center" wrapText="1"/>
    </xf>
    <xf numFmtId="0" fontId="63" fillId="0" borderId="33" xfId="33" applyFont="1" applyBorder="1" applyAlignment="1">
      <alignment horizontal="center" vertical="center" wrapText="1"/>
    </xf>
    <xf numFmtId="190" fontId="63" fillId="0" borderId="33" xfId="34" applyNumberFormat="1" applyFont="1" applyBorder="1" applyAlignment="1" applyProtection="1">
      <alignment vertical="center"/>
    </xf>
    <xf numFmtId="188" fontId="61" fillId="0" borderId="0" xfId="37" applyFont="1" applyBorder="1" applyProtection="1">
      <protection locked="0"/>
    </xf>
    <xf numFmtId="165" fontId="62" fillId="12" borderId="33" xfId="34" applyNumberFormat="1" applyFont="1" applyFill="1" applyBorder="1" applyAlignment="1" applyProtection="1">
      <alignment vertical="center"/>
    </xf>
    <xf numFmtId="185" fontId="64" fillId="12" borderId="1" xfId="31" applyNumberFormat="1" applyFont="1" applyFill="1" applyBorder="1" applyAlignment="1">
      <alignment horizontal="center" vertical="center" wrapText="1"/>
    </xf>
    <xf numFmtId="185" fontId="64" fillId="12" borderId="64" xfId="31" applyNumberFormat="1" applyFont="1" applyFill="1" applyBorder="1" applyAlignment="1">
      <alignment horizontal="center" vertical="center" wrapText="1"/>
    </xf>
    <xf numFmtId="185" fontId="64" fillId="12" borderId="47" xfId="31" applyNumberFormat="1" applyFont="1" applyFill="1" applyBorder="1" applyAlignment="1">
      <alignment horizontal="center" vertical="center" wrapText="1"/>
    </xf>
    <xf numFmtId="185" fontId="64" fillId="12" borderId="73" xfId="31" applyNumberFormat="1" applyFont="1" applyFill="1" applyBorder="1" applyAlignment="1">
      <alignment horizontal="center" vertical="center" wrapText="1"/>
    </xf>
    <xf numFmtId="185" fontId="64" fillId="12" borderId="76" xfId="31" applyNumberFormat="1" applyFont="1" applyFill="1" applyBorder="1" applyAlignment="1">
      <alignment horizontal="center" vertical="center" wrapText="1"/>
    </xf>
    <xf numFmtId="0" fontId="61" fillId="0" borderId="0" xfId="30" applyFont="1"/>
    <xf numFmtId="166" fontId="0" fillId="0" borderId="0" xfId="0" applyNumberFormat="1"/>
    <xf numFmtId="10" fontId="62" fillId="12" borderId="33" xfId="35" applyNumberFormat="1" applyFont="1" applyFill="1" applyBorder="1" applyAlignment="1" applyProtection="1">
      <alignment horizontal="center" vertical="center"/>
    </xf>
    <xf numFmtId="189" fontId="62" fillId="12" borderId="68" xfId="31" applyNumberFormat="1" applyFont="1" applyFill="1" applyBorder="1" applyAlignment="1">
      <alignment horizontal="center" vertical="center"/>
    </xf>
    <xf numFmtId="191" fontId="65" fillId="0" borderId="0" xfId="30" applyNumberFormat="1" applyFont="1"/>
    <xf numFmtId="44" fontId="0" fillId="0" borderId="0" xfId="1" applyFont="1"/>
    <xf numFmtId="0" fontId="20" fillId="0" borderId="63" xfId="41" applyBorder="1"/>
    <xf numFmtId="0" fontId="20" fillId="0" borderId="63" xfId="41" applyBorder="1" applyAlignment="1">
      <alignment horizontal="center" vertical="center"/>
    </xf>
    <xf numFmtId="4" fontId="20" fillId="0" borderId="63" xfId="41" applyNumberFormat="1" applyBorder="1"/>
    <xf numFmtId="0" fontId="20" fillId="0" borderId="0" xfId="41"/>
    <xf numFmtId="0" fontId="68" fillId="0" borderId="33" xfId="41" applyFont="1" applyBorder="1" applyAlignment="1">
      <alignment horizontal="center" vertical="center" wrapText="1"/>
    </xf>
    <xf numFmtId="0" fontId="68" fillId="0" borderId="33" xfId="41" applyFont="1" applyBorder="1" applyAlignment="1">
      <alignment vertical="center" wrapText="1"/>
    </xf>
    <xf numFmtId="4" fontId="68" fillId="0" borderId="33" xfId="42" applyNumberFormat="1" applyFont="1" applyBorder="1" applyAlignment="1" applyProtection="1">
      <alignment horizontal="center" vertical="center" wrapText="1"/>
    </xf>
    <xf numFmtId="4" fontId="68" fillId="0" borderId="33" xfId="41" applyNumberFormat="1" applyFont="1" applyBorder="1" applyAlignment="1">
      <alignment horizontal="center" vertical="center" wrapText="1"/>
    </xf>
    <xf numFmtId="0" fontId="68" fillId="13" borderId="33" xfId="41" applyFont="1" applyFill="1" applyBorder="1" applyAlignment="1">
      <alignment vertical="center"/>
    </xf>
    <xf numFmtId="0" fontId="68" fillId="13" borderId="33" xfId="41" applyFont="1" applyFill="1" applyBorder="1" applyAlignment="1">
      <alignment horizontal="center" vertical="center"/>
    </xf>
    <xf numFmtId="4" fontId="68" fillId="13" borderId="33" xfId="41" applyNumberFormat="1" applyFont="1" applyFill="1" applyBorder="1" applyAlignment="1">
      <alignment vertical="center"/>
    </xf>
    <xf numFmtId="44" fontId="68" fillId="13" borderId="33" xfId="1" applyFont="1" applyFill="1" applyBorder="1" applyAlignment="1">
      <alignment vertical="center"/>
    </xf>
    <xf numFmtId="0" fontId="69" fillId="0" borderId="33" xfId="41" applyFont="1" applyBorder="1" applyAlignment="1">
      <alignment horizontal="left" vertical="center" wrapText="1"/>
    </xf>
    <xf numFmtId="0" fontId="69" fillId="0" borderId="33" xfId="41" applyFont="1" applyBorder="1" applyAlignment="1">
      <alignment horizontal="center" vertical="center" wrapText="1"/>
    </xf>
    <xf numFmtId="3" fontId="69" fillId="0" borderId="33" xfId="42" applyNumberFormat="1" applyFont="1" applyBorder="1" applyAlignment="1" applyProtection="1">
      <alignment horizontal="center" vertical="center" wrapText="1"/>
    </xf>
    <xf numFmtId="193" fontId="20" fillId="0" borderId="0" xfId="41" applyNumberFormat="1"/>
    <xf numFmtId="44" fontId="69" fillId="0" borderId="33" xfId="1" applyFont="1" applyBorder="1" applyAlignment="1" applyProtection="1">
      <alignment vertical="center" wrapText="1"/>
    </xf>
    <xf numFmtId="44" fontId="69" fillId="0" borderId="33" xfId="1" applyFont="1" applyBorder="1" applyAlignment="1">
      <alignment vertical="center" wrapText="1"/>
    </xf>
    <xf numFmtId="44" fontId="0" fillId="0" borderId="0" xfId="0" applyNumberFormat="1"/>
    <xf numFmtId="0" fontId="69" fillId="0" borderId="33" xfId="42" applyNumberFormat="1" applyFont="1" applyBorder="1" applyAlignment="1" applyProtection="1">
      <alignment horizontal="center" vertical="center" wrapText="1"/>
    </xf>
    <xf numFmtId="176" fontId="69" fillId="0" borderId="33" xfId="43" applyNumberFormat="1" applyFont="1" applyBorder="1" applyAlignment="1" applyProtection="1">
      <alignment vertical="center" wrapText="1"/>
    </xf>
    <xf numFmtId="176" fontId="20" fillId="0" borderId="0" xfId="41" applyNumberFormat="1"/>
    <xf numFmtId="194" fontId="68" fillId="13" borderId="33" xfId="41" applyNumberFormat="1" applyFont="1" applyFill="1" applyBorder="1" applyAlignment="1">
      <alignment vertical="center"/>
    </xf>
    <xf numFmtId="0" fontId="9" fillId="0" borderId="33" xfId="41" applyFont="1" applyBorder="1" applyAlignment="1">
      <alignment horizontal="left" vertical="center"/>
    </xf>
    <xf numFmtId="0" fontId="9" fillId="0" borderId="33" xfId="41" applyFont="1" applyBorder="1" applyAlignment="1">
      <alignment horizontal="center" vertical="center"/>
    </xf>
    <xf numFmtId="0" fontId="66" fillId="13" borderId="33" xfId="41" applyFont="1" applyFill="1" applyBorder="1" applyAlignment="1">
      <alignment horizontal="left" vertical="center"/>
    </xf>
    <xf numFmtId="0" fontId="70" fillId="0" borderId="33" xfId="41" applyFont="1" applyBorder="1" applyAlignment="1">
      <alignment horizontal="left" vertical="center" wrapText="1"/>
    </xf>
    <xf numFmtId="0" fontId="71" fillId="0" borderId="33" xfId="41" applyFont="1" applyBorder="1" applyAlignment="1">
      <alignment horizontal="left" vertical="center"/>
    </xf>
    <xf numFmtId="0" fontId="70" fillId="0" borderId="33" xfId="41" applyFont="1" applyBorder="1" applyAlignment="1">
      <alignment horizontal="center" vertical="center" wrapText="1"/>
    </xf>
    <xf numFmtId="0" fontId="71" fillId="0" borderId="33" xfId="41" applyFont="1" applyBorder="1" applyAlignment="1">
      <alignment horizontal="center" vertical="center"/>
    </xf>
    <xf numFmtId="44" fontId="68" fillId="0" borderId="35" xfId="1" applyFont="1" applyBorder="1" applyAlignment="1" applyProtection="1">
      <alignment vertical="center" wrapText="1"/>
    </xf>
    <xf numFmtId="0" fontId="1" fillId="0" borderId="36" xfId="41" applyFont="1" applyBorder="1"/>
    <xf numFmtId="0" fontId="1" fillId="0" borderId="53" xfId="41" applyFont="1" applyBorder="1"/>
    <xf numFmtId="0" fontId="1" fillId="0" borderId="53" xfId="41" applyFont="1" applyBorder="1" applyAlignment="1">
      <alignment horizontal="center" vertical="center"/>
    </xf>
    <xf numFmtId="4" fontId="1" fillId="0" borderId="53" xfId="41" applyNumberFormat="1" applyFont="1" applyBorder="1"/>
    <xf numFmtId="0" fontId="1" fillId="0" borderId="55" xfId="41" applyFont="1" applyBorder="1"/>
    <xf numFmtId="0" fontId="1" fillId="0" borderId="58" xfId="41" applyFont="1" applyBorder="1"/>
    <xf numFmtId="0" fontId="1" fillId="0" borderId="0" xfId="41" applyFont="1"/>
    <xf numFmtId="0" fontId="1" fillId="0" borderId="0" xfId="41" applyFont="1" applyAlignment="1">
      <alignment horizontal="center" vertical="center"/>
    </xf>
    <xf numFmtId="4" fontId="1" fillId="0" borderId="0" xfId="41" applyNumberFormat="1" applyFont="1"/>
    <xf numFmtId="3" fontId="1" fillId="0" borderId="54" xfId="41" applyNumberFormat="1" applyFont="1" applyBorder="1"/>
    <xf numFmtId="176" fontId="1" fillId="0" borderId="0" xfId="41" applyNumberFormat="1" applyFont="1"/>
    <xf numFmtId="0" fontId="1" fillId="0" borderId="54" xfId="41" applyFont="1" applyBorder="1"/>
    <xf numFmtId="0" fontId="69" fillId="0" borderId="0" xfId="21" applyFont="1"/>
    <xf numFmtId="0" fontId="69" fillId="12" borderId="0" xfId="24" applyFont="1" applyFill="1" applyAlignment="1">
      <alignment vertical="center" wrapText="1"/>
    </xf>
    <xf numFmtId="195" fontId="1" fillId="0" borderId="54" xfId="41" applyNumberFormat="1" applyFont="1" applyBorder="1"/>
    <xf numFmtId="0" fontId="1" fillId="0" borderId="0" xfId="41" applyFont="1" applyAlignment="1">
      <alignment horizontal="center"/>
    </xf>
    <xf numFmtId="0" fontId="1" fillId="0" borderId="32" xfId="41" applyFont="1" applyBorder="1"/>
    <xf numFmtId="0" fontId="1" fillId="0" borderId="57" xfId="41" applyFont="1" applyBorder="1"/>
    <xf numFmtId="0" fontId="1" fillId="0" borderId="57" xfId="41" applyFont="1" applyBorder="1" applyAlignment="1">
      <alignment horizontal="center" vertical="center"/>
    </xf>
    <xf numFmtId="4" fontId="1" fillId="0" borderId="57" xfId="41" applyNumberFormat="1" applyFont="1" applyBorder="1"/>
    <xf numFmtId="0" fontId="1" fillId="0" borderId="51" xfId="41" applyFont="1" applyBorder="1"/>
    <xf numFmtId="4" fontId="72" fillId="0" borderId="0" xfId="20" applyNumberFormat="1" applyFont="1" applyAlignment="1">
      <alignment horizontal="center"/>
    </xf>
    <xf numFmtId="2" fontId="66" fillId="0" borderId="0" xfId="41" applyNumberFormat="1" applyFont="1" applyAlignment="1">
      <alignment vertical="center"/>
    </xf>
    <xf numFmtId="0" fontId="66" fillId="0" borderId="0" xfId="41" applyFont="1" applyAlignment="1">
      <alignment vertical="center"/>
    </xf>
    <xf numFmtId="176" fontId="66" fillId="0" borderId="0" xfId="41" applyNumberFormat="1" applyFont="1" applyAlignment="1">
      <alignment vertical="center"/>
    </xf>
    <xf numFmtId="2" fontId="70" fillId="0" borderId="0" xfId="41" applyNumberFormat="1" applyFont="1" applyAlignment="1">
      <alignment vertical="center"/>
    </xf>
    <xf numFmtId="0" fontId="73" fillId="0" borderId="0" xfId="41" applyFont="1" applyAlignment="1">
      <alignment vertical="center" wrapText="1"/>
    </xf>
    <xf numFmtId="0" fontId="71" fillId="0" borderId="0" xfId="41" applyFont="1" applyAlignment="1">
      <alignment horizontal="left" vertical="center" wrapText="1"/>
    </xf>
    <xf numFmtId="0" fontId="70" fillId="0" borderId="0" xfId="41" applyFont="1" applyAlignment="1">
      <alignment horizontal="center" vertical="center" wrapText="1"/>
    </xf>
    <xf numFmtId="44" fontId="70" fillId="0" borderId="0" xfId="41" applyNumberFormat="1" applyFont="1" applyAlignment="1">
      <alignment horizontal="center" vertical="center" wrapText="1"/>
    </xf>
    <xf numFmtId="44" fontId="70" fillId="0" borderId="0" xfId="1" applyFont="1" applyFill="1" applyBorder="1" applyAlignment="1" applyProtection="1">
      <alignment vertical="center" wrapText="1"/>
    </xf>
    <xf numFmtId="0" fontId="70" fillId="0" borderId="0" xfId="41" applyFont="1" applyAlignment="1">
      <alignment vertical="center" wrapText="1"/>
    </xf>
    <xf numFmtId="4" fontId="74" fillId="0" borderId="0" xfId="20" applyNumberFormat="1" applyFont="1" applyAlignment="1">
      <alignment horizontal="center"/>
    </xf>
    <xf numFmtId="4" fontId="75" fillId="0" borderId="0" xfId="20" applyNumberFormat="1" applyFont="1" applyAlignment="1">
      <alignment horizontal="center"/>
    </xf>
    <xf numFmtId="4" fontId="28" fillId="0" borderId="0" xfId="20" applyNumberFormat="1" applyAlignment="1">
      <alignment horizontal="center"/>
    </xf>
    <xf numFmtId="0" fontId="20" fillId="0" borderId="0" xfId="0" applyFont="1"/>
    <xf numFmtId="0" fontId="2" fillId="0" borderId="0" xfId="0" applyFont="1" applyAlignment="1">
      <alignment horizontal="center"/>
    </xf>
    <xf numFmtId="9" fontId="20" fillId="0" borderId="0" xfId="3" applyFont="1"/>
    <xf numFmtId="44" fontId="20" fillId="0" borderId="0" xfId="1" applyFont="1"/>
    <xf numFmtId="44" fontId="76" fillId="0" borderId="0" xfId="0" applyNumberFormat="1" applyFont="1"/>
    <xf numFmtId="0" fontId="78" fillId="0" borderId="0" xfId="0" applyFont="1" applyAlignment="1">
      <alignment horizontal="center"/>
    </xf>
    <xf numFmtId="44" fontId="77" fillId="0" borderId="0" xfId="1" applyFont="1"/>
    <xf numFmtId="196" fontId="0" fillId="0" borderId="0" xfId="0" applyNumberFormat="1"/>
    <xf numFmtId="44" fontId="79" fillId="0" borderId="0" xfId="1" applyFont="1"/>
    <xf numFmtId="0" fontId="80" fillId="0" borderId="20" xfId="41" applyFont="1" applyBorder="1" applyAlignment="1">
      <alignment vertical="center"/>
    </xf>
    <xf numFmtId="49" fontId="80" fillId="0" borderId="21" xfId="41" applyNumberFormat="1" applyFont="1" applyBorder="1" applyAlignment="1">
      <alignment vertical="center"/>
    </xf>
    <xf numFmtId="0" fontId="80" fillId="0" borderId="21" xfId="41" applyFont="1" applyBorder="1" applyAlignment="1">
      <alignment vertical="center"/>
    </xf>
    <xf numFmtId="0" fontId="80" fillId="0" borderId="22" xfId="41" applyFont="1" applyBorder="1" applyAlignment="1">
      <alignment vertical="center"/>
    </xf>
    <xf numFmtId="0" fontId="80" fillId="0" borderId="0" xfId="41" applyFont="1" applyAlignment="1">
      <alignment vertical="center"/>
    </xf>
    <xf numFmtId="0" fontId="80" fillId="0" borderId="26" xfId="41" applyFont="1" applyBorder="1" applyAlignment="1">
      <alignment vertical="center"/>
    </xf>
    <xf numFmtId="49" fontId="80" fillId="0" borderId="0" xfId="41" applyNumberFormat="1" applyFont="1" applyAlignment="1">
      <alignment vertical="center"/>
    </xf>
    <xf numFmtId="0" fontId="80" fillId="0" borderId="27" xfId="41" applyFont="1" applyBorder="1" applyAlignment="1">
      <alignment vertical="center"/>
    </xf>
    <xf numFmtId="0" fontId="21" fillId="0" borderId="26" xfId="41" applyFont="1" applyBorder="1" applyAlignment="1">
      <alignment vertical="center"/>
    </xf>
    <xf numFmtId="49" fontId="21" fillId="0" borderId="0" xfId="41" applyNumberFormat="1" applyFont="1" applyAlignment="1">
      <alignment vertical="center"/>
    </xf>
    <xf numFmtId="0" fontId="21" fillId="0" borderId="0" xfId="41" applyFont="1" applyAlignment="1">
      <alignment vertical="center"/>
    </xf>
    <xf numFmtId="0" fontId="21" fillId="0" borderId="27" xfId="41" applyFont="1" applyBorder="1" applyAlignment="1">
      <alignment vertical="center"/>
    </xf>
    <xf numFmtId="49" fontId="83" fillId="0" borderId="0" xfId="45" applyNumberFormat="1" applyFont="1" applyAlignment="1">
      <alignment vertical="center"/>
    </xf>
    <xf numFmtId="0" fontId="83" fillId="0" borderId="0" xfId="45" applyFont="1" applyAlignment="1">
      <alignment horizontal="justify" vertical="center" wrapText="1"/>
    </xf>
    <xf numFmtId="0" fontId="83" fillId="0" borderId="0" xfId="45" applyFont="1" applyAlignment="1">
      <alignment horizontal="justify" vertical="center"/>
    </xf>
    <xf numFmtId="0" fontId="80" fillId="0" borderId="0" xfId="41" applyFont="1" applyAlignment="1">
      <alignment horizontal="justify" vertical="center"/>
    </xf>
    <xf numFmtId="44" fontId="80" fillId="0" borderId="0" xfId="1" applyFont="1" applyBorder="1" applyAlignment="1">
      <alignment horizontal="center" vertical="center"/>
    </xf>
    <xf numFmtId="0" fontId="80" fillId="0" borderId="0" xfId="41" applyFont="1" applyAlignment="1">
      <alignment horizontal="center" vertical="center"/>
    </xf>
    <xf numFmtId="165" fontId="59" fillId="14" borderId="0" xfId="46" applyFont="1" applyFill="1" applyBorder="1" applyAlignment="1">
      <alignment vertical="center"/>
    </xf>
    <xf numFmtId="49" fontId="59" fillId="14" borderId="0" xfId="44" applyNumberFormat="1" applyFont="1" applyFill="1" applyBorder="1" applyAlignment="1">
      <alignment horizontal="left" vertical="center"/>
    </xf>
    <xf numFmtId="49" fontId="85" fillId="14" borderId="0" xfId="44" applyNumberFormat="1" applyFont="1" applyFill="1" applyBorder="1" applyAlignment="1">
      <alignment horizontal="left" vertical="center"/>
    </xf>
    <xf numFmtId="49" fontId="86" fillId="0" borderId="0" xfId="45" applyNumberFormat="1" applyFont="1" applyAlignment="1">
      <alignment vertical="center" wrapText="1"/>
    </xf>
    <xf numFmtId="0" fontId="86" fillId="0" borderId="0" xfId="45" applyFont="1" applyAlignment="1">
      <alignment horizontal="justify" vertical="center" wrapText="1"/>
    </xf>
    <xf numFmtId="49" fontId="59" fillId="0" borderId="0" xfId="44" applyNumberFormat="1" applyFont="1" applyFill="1" applyBorder="1" applyAlignment="1">
      <alignment horizontal="justify" vertical="center"/>
    </xf>
    <xf numFmtId="44" fontId="80" fillId="0" borderId="0" xfId="1" applyFont="1" applyFill="1" applyBorder="1" applyAlignment="1">
      <alignment horizontal="center" vertical="center"/>
    </xf>
    <xf numFmtId="0" fontId="83" fillId="0" borderId="26" xfId="0" applyFont="1" applyBorder="1" applyAlignment="1">
      <alignment vertical="center"/>
    </xf>
    <xf numFmtId="0" fontId="83" fillId="0" borderId="27" xfId="0" applyFont="1" applyBorder="1" applyAlignment="1">
      <alignment vertical="center"/>
    </xf>
    <xf numFmtId="0" fontId="87" fillId="0" borderId="0" xfId="0" applyFont="1" applyAlignment="1">
      <alignment vertical="center"/>
    </xf>
    <xf numFmtId="0" fontId="83" fillId="0" borderId="0" xfId="0" applyFont="1" applyAlignment="1">
      <alignment vertical="center"/>
    </xf>
    <xf numFmtId="49" fontId="84" fillId="0" borderId="0" xfId="0" applyNumberFormat="1" applyFont="1" applyAlignment="1" applyProtection="1">
      <alignment vertical="center"/>
      <protection locked="0"/>
    </xf>
    <xf numFmtId="0" fontId="84" fillId="0" borderId="0" xfId="0" applyFont="1" applyAlignment="1" applyProtection="1">
      <alignment horizontal="justify" vertical="center" wrapText="1"/>
      <protection locked="0"/>
    </xf>
    <xf numFmtId="0" fontId="84" fillId="0" borderId="0" xfId="0" applyFont="1" applyAlignment="1" applyProtection="1">
      <alignment horizontal="justify" vertical="center"/>
      <protection locked="0"/>
    </xf>
    <xf numFmtId="0" fontId="84" fillId="0" borderId="0" xfId="0" applyFont="1" applyAlignment="1" applyProtection="1">
      <alignment horizontal="center" vertical="center"/>
      <protection locked="0"/>
    </xf>
    <xf numFmtId="0" fontId="80" fillId="0" borderId="26" xfId="0" applyFont="1" applyBorder="1"/>
    <xf numFmtId="0" fontId="88" fillId="0" borderId="0" xfId="0" applyFont="1"/>
    <xf numFmtId="0" fontId="88" fillId="0" borderId="0" xfId="0" applyFont="1" applyAlignment="1">
      <alignment horizontal="center"/>
    </xf>
    <xf numFmtId="0" fontId="80" fillId="0" borderId="0" xfId="0" applyFont="1"/>
    <xf numFmtId="0" fontId="80" fillId="0" borderId="27" xfId="0" applyFont="1" applyBorder="1"/>
    <xf numFmtId="0" fontId="88" fillId="0" borderId="26" xfId="0" applyFont="1" applyBorder="1"/>
    <xf numFmtId="0" fontId="80" fillId="0" borderId="0" xfId="0" applyFont="1" applyAlignment="1">
      <alignment horizontal="center"/>
    </xf>
    <xf numFmtId="43" fontId="80" fillId="0" borderId="0" xfId="47" applyFont="1" applyBorder="1"/>
    <xf numFmtId="44" fontId="80" fillId="0" borderId="0" xfId="1" applyFont="1" applyBorder="1" applyAlignment="1">
      <alignment vertical="center"/>
    </xf>
    <xf numFmtId="186" fontId="80" fillId="0" borderId="0" xfId="1" applyNumberFormat="1" applyFont="1" applyBorder="1"/>
    <xf numFmtId="44" fontId="88" fillId="0" borderId="0" xfId="1" applyFont="1" applyBorder="1" applyAlignment="1">
      <alignment horizontal="center" vertical="center"/>
    </xf>
    <xf numFmtId="186" fontId="88" fillId="0" borderId="0" xfId="1" applyNumberFormat="1" applyFont="1" applyBorder="1"/>
    <xf numFmtId="0" fontId="80" fillId="0" borderId="0" xfId="0" applyFont="1" applyAlignment="1">
      <alignment horizontal="justify" vertical="justify" wrapText="1"/>
    </xf>
    <xf numFmtId="186" fontId="80" fillId="0" borderId="0" xfId="1" applyNumberFormat="1" applyFont="1" applyBorder="1" applyAlignment="1">
      <alignment vertical="center"/>
    </xf>
    <xf numFmtId="0" fontId="88" fillId="0" borderId="26" xfId="0" applyFont="1" applyBorder="1" applyAlignment="1">
      <alignment horizontal="right" vertical="center"/>
    </xf>
    <xf numFmtId="0" fontId="88" fillId="0" borderId="0" xfId="0" applyFont="1" applyAlignment="1">
      <alignment horizontal="justify" vertical="justify" wrapText="1"/>
    </xf>
    <xf numFmtId="0" fontId="88" fillId="0" borderId="0" xfId="0" applyFont="1" applyAlignment="1">
      <alignment horizontal="center" vertical="center"/>
    </xf>
    <xf numFmtId="43" fontId="88" fillId="0" borderId="0" xfId="47" applyFont="1" applyBorder="1" applyAlignment="1">
      <alignment vertical="center"/>
    </xf>
    <xf numFmtId="186" fontId="88" fillId="0" borderId="0" xfId="1" applyNumberFormat="1" applyFont="1" applyBorder="1" applyAlignment="1">
      <alignment vertical="center"/>
    </xf>
    <xf numFmtId="0" fontId="88" fillId="0" borderId="27" xfId="0" applyFont="1" applyBorder="1"/>
    <xf numFmtId="0" fontId="80" fillId="0" borderId="0" xfId="0" applyFont="1" applyAlignment="1">
      <alignment horizontal="center" vertical="center"/>
    </xf>
    <xf numFmtId="43" fontId="80" fillId="0" borderId="0" xfId="47" applyFont="1" applyBorder="1" applyAlignment="1">
      <alignment vertical="center"/>
    </xf>
    <xf numFmtId="0" fontId="85" fillId="0" borderId="0" xfId="0" applyFont="1" applyAlignment="1">
      <alignment horizontal="center"/>
    </xf>
    <xf numFmtId="44" fontId="88" fillId="0" borderId="0" xfId="1" applyFont="1" applyBorder="1" applyAlignment="1">
      <alignment vertical="center"/>
    </xf>
    <xf numFmtId="44" fontId="80" fillId="0" borderId="0" xfId="1" applyFont="1" applyFill="1" applyBorder="1" applyAlignment="1">
      <alignment vertical="center"/>
    </xf>
    <xf numFmtId="49" fontId="8" fillId="0" borderId="53" xfId="1" applyNumberFormat="1" applyFont="1" applyFill="1" applyBorder="1" applyAlignment="1">
      <alignment vertical="center"/>
    </xf>
    <xf numFmtId="0" fontId="8" fillId="0" borderId="53" xfId="0" applyFont="1" applyBorder="1" applyAlignment="1">
      <alignment horizontal="justify" vertical="center" wrapText="1"/>
    </xf>
    <xf numFmtId="0" fontId="8" fillId="0" borderId="0" xfId="0" applyFont="1" applyAlignment="1">
      <alignment horizontal="justify" vertical="center" wrapText="1"/>
    </xf>
    <xf numFmtId="49" fontId="6" fillId="0" borderId="0" xfId="1" applyNumberFormat="1" applyFont="1" applyFill="1" applyBorder="1" applyAlignment="1">
      <alignment vertical="center"/>
    </xf>
    <xf numFmtId="0" fontId="6" fillId="0" borderId="0" xfId="0" applyFont="1" applyAlignment="1">
      <alignment horizontal="justify" vertical="center" wrapText="1"/>
    </xf>
    <xf numFmtId="0" fontId="80" fillId="0" borderId="38" xfId="0" applyFont="1" applyBorder="1"/>
    <xf numFmtId="44" fontId="80" fillId="0" borderId="0" xfId="1" applyFont="1" applyAlignment="1">
      <alignment vertical="center"/>
    </xf>
    <xf numFmtId="44" fontId="21" fillId="0" borderId="0" xfId="1" applyFont="1" applyAlignment="1">
      <alignment vertical="center"/>
    </xf>
    <xf numFmtId="44" fontId="87" fillId="0" borderId="0" xfId="1" applyFont="1" applyAlignment="1">
      <alignment vertical="center"/>
    </xf>
    <xf numFmtId="44" fontId="80" fillId="0" borderId="0" xfId="1" applyFont="1"/>
    <xf numFmtId="44" fontId="88" fillId="0" borderId="0" xfId="1" applyFont="1"/>
    <xf numFmtId="0" fontId="23" fillId="12" borderId="15" xfId="17" applyFont="1" applyFill="1" applyBorder="1" applyAlignment="1">
      <alignment horizontal="center" vertical="center"/>
    </xf>
    <xf numFmtId="0" fontId="23" fillId="12" borderId="16" xfId="17" applyFont="1" applyFill="1" applyBorder="1" applyAlignment="1">
      <alignment horizontal="center" vertical="center" wrapText="1"/>
    </xf>
    <xf numFmtId="0" fontId="23" fillId="12" borderId="16" xfId="17" applyFont="1" applyFill="1" applyBorder="1" applyAlignment="1">
      <alignment horizontal="center" vertical="center"/>
    </xf>
    <xf numFmtId="165" fontId="22" fillId="0" borderId="16" xfId="10" applyFont="1" applyBorder="1" applyAlignment="1">
      <alignment horizontal="center"/>
    </xf>
    <xf numFmtId="0" fontId="22" fillId="0" borderId="147" xfId="17" applyFont="1" applyBorder="1" applyAlignment="1">
      <alignment horizontal="center"/>
    </xf>
    <xf numFmtId="0" fontId="21" fillId="0" borderId="1" xfId="0" applyFont="1" applyBorder="1" applyAlignment="1">
      <alignment horizontal="center" vertical="center"/>
    </xf>
    <xf numFmtId="173" fontId="21" fillId="0" borderId="47" xfId="2" applyNumberFormat="1" applyFont="1" applyFill="1" applyBorder="1" applyAlignment="1">
      <alignment horizontal="right" vertical="center"/>
    </xf>
    <xf numFmtId="0" fontId="21" fillId="0" borderId="6" xfId="0" applyFont="1" applyBorder="1" applyAlignment="1">
      <alignment horizontal="center" vertical="center"/>
    </xf>
    <xf numFmtId="10" fontId="9" fillId="0" borderId="14" xfId="3" applyNumberFormat="1" applyFont="1" applyFill="1" applyBorder="1" applyAlignment="1">
      <alignment horizontal="center" vertical="center" wrapText="1"/>
    </xf>
    <xf numFmtId="44" fontId="21" fillId="0" borderId="68" xfId="1" applyFont="1" applyBorder="1" applyAlignment="1">
      <alignment horizontal="right" vertical="center"/>
    </xf>
    <xf numFmtId="44" fontId="21" fillId="0" borderId="68" xfId="1" applyFont="1" applyFill="1" applyBorder="1" applyAlignment="1">
      <alignment horizontal="right" vertical="center"/>
    </xf>
    <xf numFmtId="0" fontId="9" fillId="0" borderId="0" xfId="48" applyFont="1" applyAlignment="1">
      <alignment vertical="center" wrapText="1"/>
    </xf>
    <xf numFmtId="0" fontId="9" fillId="0" borderId="0" xfId="48" applyFont="1" applyAlignment="1">
      <alignment vertical="center"/>
    </xf>
    <xf numFmtId="14" fontId="9" fillId="0" borderId="0" xfId="48" applyNumberFormat="1" applyFont="1" applyAlignment="1">
      <alignment vertical="center"/>
    </xf>
    <xf numFmtId="0" fontId="21" fillId="0" borderId="47" xfId="17" applyFont="1" applyBorder="1" applyAlignment="1">
      <alignment vertical="center" wrapText="1"/>
    </xf>
    <xf numFmtId="4" fontId="21" fillId="6" borderId="33" xfId="0" applyNumberFormat="1" applyFont="1" applyFill="1" applyBorder="1" applyAlignment="1">
      <alignment vertical="center"/>
    </xf>
    <xf numFmtId="0" fontId="21" fillId="0" borderId="47" xfId="17" applyFont="1" applyBorder="1" applyAlignment="1">
      <alignment horizontal="center" vertical="center"/>
    </xf>
    <xf numFmtId="4" fontId="21" fillId="0" borderId="33" xfId="0" applyNumberFormat="1" applyFont="1" applyBorder="1" applyAlignment="1">
      <alignment horizontal="center" vertical="center"/>
    </xf>
    <xf numFmtId="44" fontId="21" fillId="0" borderId="73" xfId="1" applyFont="1" applyFill="1" applyBorder="1" applyAlignment="1">
      <alignment horizontal="right" vertical="center"/>
    </xf>
    <xf numFmtId="173" fontId="21" fillId="0" borderId="68" xfId="2" applyNumberFormat="1" applyFont="1" applyFill="1" applyBorder="1" applyAlignment="1">
      <alignment horizontal="right" vertical="center"/>
    </xf>
    <xf numFmtId="0" fontId="21" fillId="0" borderId="8" xfId="0" applyFont="1" applyBorder="1" applyAlignment="1">
      <alignment horizontal="center" vertical="center"/>
    </xf>
    <xf numFmtId="0" fontId="21" fillId="0" borderId="48" xfId="17" applyFont="1" applyBorder="1" applyAlignment="1">
      <alignment vertical="center" wrapText="1"/>
    </xf>
    <xf numFmtId="0" fontId="21" fillId="0" borderId="48" xfId="17" applyFont="1" applyBorder="1" applyAlignment="1">
      <alignment horizontal="center" vertical="center"/>
    </xf>
    <xf numFmtId="173" fontId="21" fillId="0" borderId="48" xfId="2" applyNumberFormat="1" applyFont="1" applyFill="1" applyBorder="1" applyAlignment="1">
      <alignment horizontal="right" vertical="center"/>
    </xf>
    <xf numFmtId="173" fontId="21" fillId="0" borderId="79" xfId="2" applyNumberFormat="1" applyFont="1" applyFill="1" applyBorder="1" applyAlignment="1">
      <alignment horizontal="right" vertical="center"/>
    </xf>
    <xf numFmtId="0" fontId="0" fillId="6" borderId="33" xfId="0" applyFill="1" applyBorder="1" applyAlignment="1">
      <alignment wrapText="1"/>
    </xf>
    <xf numFmtId="0" fontId="21" fillId="0" borderId="35" xfId="17" applyFont="1" applyBorder="1" applyAlignment="1">
      <alignment vertical="center" wrapText="1"/>
    </xf>
    <xf numFmtId="0" fontId="21" fillId="0" borderId="35" xfId="17" applyFont="1" applyBorder="1" applyAlignment="1">
      <alignment horizontal="center" vertical="center"/>
    </xf>
    <xf numFmtId="173" fontId="21" fillId="0" borderId="35" xfId="2" applyNumberFormat="1" applyFont="1" applyFill="1" applyBorder="1" applyAlignment="1">
      <alignment horizontal="right" vertical="center"/>
    </xf>
    <xf numFmtId="173" fontId="21" fillId="0" borderId="70" xfId="2" applyNumberFormat="1" applyFont="1" applyFill="1" applyBorder="1" applyAlignment="1">
      <alignment horizontal="right" vertical="center"/>
    </xf>
    <xf numFmtId="0" fontId="0" fillId="0" borderId="0" xfId="0" applyAlignment="1">
      <alignment wrapText="1"/>
    </xf>
    <xf numFmtId="0" fontId="0" fillId="0" borderId="53" xfId="0" applyBorder="1" applyAlignment="1">
      <alignment wrapText="1"/>
    </xf>
    <xf numFmtId="2" fontId="4" fillId="0" borderId="31" xfId="0" applyNumberFormat="1" applyFont="1" applyBorder="1" applyAlignment="1">
      <alignment horizontal="center"/>
    </xf>
    <xf numFmtId="2" fontId="4" fillId="0" borderId="32" xfId="0" applyNumberFormat="1" applyFont="1" applyBorder="1" applyAlignment="1">
      <alignment horizontal="center"/>
    </xf>
    <xf numFmtId="2" fontId="4" fillId="0" borderId="35" xfId="0" applyNumberFormat="1" applyFont="1" applyBorder="1" applyAlignment="1">
      <alignment horizontal="center"/>
    </xf>
    <xf numFmtId="2" fontId="4" fillId="0" borderId="36" xfId="0" applyNumberFormat="1" applyFont="1" applyBorder="1" applyAlignment="1">
      <alignment horizontal="center"/>
    </xf>
    <xf numFmtId="2" fontId="0" fillId="0" borderId="19" xfId="0" applyNumberFormat="1" applyBorder="1"/>
    <xf numFmtId="1" fontId="0" fillId="0" borderId="19" xfId="0" applyNumberFormat="1" applyBorder="1"/>
    <xf numFmtId="0" fontId="13" fillId="7" borderId="21" xfId="6" applyFont="1" applyFill="1" applyBorder="1" applyAlignment="1">
      <alignment vertical="center"/>
    </xf>
    <xf numFmtId="0" fontId="9" fillId="6" borderId="1" xfId="7" applyFont="1" applyFill="1" applyBorder="1" applyAlignment="1" applyProtection="1">
      <alignment horizontal="center" vertical="center"/>
    </xf>
    <xf numFmtId="4" fontId="9" fillId="6" borderId="47" xfId="8" applyNumberFormat="1" applyFont="1" applyFill="1" applyBorder="1" applyAlignment="1">
      <alignment horizontal="justify" vertical="center" wrapText="1"/>
    </xf>
    <xf numFmtId="4" fontId="9" fillId="0" borderId="47" xfId="8" applyNumberFormat="1" applyFont="1" applyBorder="1" applyAlignment="1">
      <alignment horizontal="center" vertical="center" wrapText="1"/>
    </xf>
    <xf numFmtId="165" fontId="9" fillId="0" borderId="47" xfId="10" applyFont="1" applyBorder="1" applyAlignment="1">
      <alignment horizontal="center" vertical="center" wrapText="1"/>
    </xf>
    <xf numFmtId="166" fontId="9" fillId="0" borderId="73" xfId="11" applyNumberFormat="1" applyFont="1" applyFill="1" applyBorder="1" applyAlignment="1">
      <alignment horizontal="center" vertical="center" wrapText="1"/>
    </xf>
    <xf numFmtId="0" fontId="9" fillId="6" borderId="6" xfId="7" applyFont="1" applyFill="1" applyBorder="1" applyAlignment="1" applyProtection="1">
      <alignment horizontal="center" vertical="center"/>
    </xf>
    <xf numFmtId="166" fontId="9" fillId="0" borderId="68" xfId="11" applyNumberFormat="1" applyFont="1" applyFill="1" applyBorder="1" applyAlignment="1">
      <alignment horizontal="center" vertical="center" wrapText="1"/>
    </xf>
    <xf numFmtId="0" fontId="9" fillId="6" borderId="8" xfId="7" applyFont="1" applyFill="1" applyBorder="1" applyAlignment="1" applyProtection="1">
      <alignment horizontal="center" vertical="center"/>
    </xf>
    <xf numFmtId="4" fontId="9" fillId="6" borderId="48" xfId="8" applyNumberFormat="1" applyFont="1" applyFill="1" applyBorder="1" applyAlignment="1">
      <alignment vertical="center" wrapText="1"/>
    </xf>
    <xf numFmtId="4" fontId="9" fillId="0" borderId="48" xfId="8" applyNumberFormat="1" applyFont="1" applyBorder="1" applyAlignment="1">
      <alignment horizontal="center" vertical="center" wrapText="1"/>
    </xf>
    <xf numFmtId="164" fontId="9" fillId="6" borderId="48" xfId="9" applyFont="1" applyFill="1" applyBorder="1" applyAlignment="1">
      <alignment horizontal="center" vertical="center" wrapText="1"/>
    </xf>
    <xf numFmtId="165" fontId="9" fillId="0" borderId="48" xfId="10" applyFont="1" applyBorder="1" applyAlignment="1">
      <alignment horizontal="center" vertical="center" wrapText="1"/>
    </xf>
    <xf numFmtId="166" fontId="9" fillId="0" borderId="79" xfId="11" applyNumberFormat="1" applyFont="1" applyFill="1" applyBorder="1" applyAlignment="1">
      <alignment horizontal="center" vertical="center" wrapText="1"/>
    </xf>
    <xf numFmtId="0" fontId="9" fillId="0" borderId="1" xfId="7" applyFont="1" applyBorder="1" applyAlignment="1" applyProtection="1">
      <alignment horizontal="center" vertical="center"/>
    </xf>
    <xf numFmtId="2" fontId="9" fillId="0" borderId="47" xfId="8" applyNumberFormat="1" applyFont="1" applyBorder="1" applyAlignment="1">
      <alignment horizontal="center" vertical="center" wrapText="1"/>
    </xf>
    <xf numFmtId="164" fontId="9" fillId="0" borderId="47" xfId="9" applyFont="1" applyFill="1" applyBorder="1" applyAlignment="1">
      <alignment horizontal="center" vertical="center" wrapText="1"/>
    </xf>
    <xf numFmtId="165" fontId="9" fillId="0" borderId="47" xfId="10" applyFont="1" applyBorder="1" applyAlignment="1">
      <alignment vertical="center" wrapText="1"/>
    </xf>
    <xf numFmtId="0" fontId="9" fillId="0" borderId="6" xfId="7" applyFont="1" applyBorder="1" applyAlignment="1" applyProtection="1">
      <alignment horizontal="center" vertical="center"/>
    </xf>
    <xf numFmtId="0" fontId="9" fillId="0" borderId="8" xfId="7" applyFont="1" applyBorder="1" applyAlignment="1" applyProtection="1">
      <alignment horizontal="center" vertical="center"/>
    </xf>
    <xf numFmtId="4" fontId="9" fillId="6" borderId="48" xfId="8" applyNumberFormat="1" applyFont="1" applyFill="1" applyBorder="1" applyAlignment="1">
      <alignment horizontal="justify" vertical="center" wrapText="1"/>
    </xf>
    <xf numFmtId="2" fontId="9" fillId="0" borderId="48" xfId="8" applyNumberFormat="1" applyFont="1" applyBorder="1" applyAlignment="1">
      <alignment horizontal="center" vertical="center" wrapText="1"/>
    </xf>
    <xf numFmtId="164" fontId="9" fillId="0" borderId="48" xfId="9" applyFont="1" applyFill="1" applyBorder="1" applyAlignment="1">
      <alignment horizontal="center" vertical="center" wrapText="1"/>
    </xf>
    <xf numFmtId="165" fontId="9" fillId="0" borderId="48" xfId="10" applyFont="1" applyBorder="1" applyAlignment="1">
      <alignment vertical="center" wrapText="1"/>
    </xf>
    <xf numFmtId="0" fontId="8" fillId="7" borderId="14" xfId="6" applyFont="1" applyFill="1" applyBorder="1" applyAlignment="1">
      <alignment vertical="center"/>
    </xf>
    <xf numFmtId="0" fontId="9" fillId="6" borderId="30" xfId="7" applyFont="1" applyFill="1" applyBorder="1" applyAlignment="1" applyProtection="1">
      <alignment horizontal="center" vertical="center"/>
    </xf>
    <xf numFmtId="166" fontId="13" fillId="0" borderId="27" xfId="11" applyNumberFormat="1" applyFont="1" applyFill="1" applyBorder="1" applyAlignment="1">
      <alignment horizontal="center" vertical="center" wrapText="1"/>
    </xf>
    <xf numFmtId="0" fontId="9" fillId="0" borderId="30" xfId="7" applyFont="1" applyBorder="1" applyAlignment="1" applyProtection="1">
      <alignment horizontal="center" vertical="center"/>
    </xf>
    <xf numFmtId="166" fontId="13" fillId="0" borderId="76" xfId="11" applyNumberFormat="1" applyFont="1" applyFill="1" applyBorder="1" applyAlignment="1">
      <alignment horizontal="center" vertical="center" wrapText="1"/>
    </xf>
    <xf numFmtId="0" fontId="13" fillId="7" borderId="22" xfId="6" applyFont="1" applyFill="1" applyBorder="1" applyAlignment="1">
      <alignment vertical="center"/>
    </xf>
    <xf numFmtId="166" fontId="9" fillId="0" borderId="75" xfId="11" applyNumberFormat="1" applyFont="1" applyFill="1" applyBorder="1" applyAlignment="1">
      <alignment horizontal="center" vertical="center" wrapText="1"/>
    </xf>
    <xf numFmtId="167" fontId="13" fillId="8" borderId="24" xfId="6" applyNumberFormat="1" applyFont="1" applyFill="1" applyBorder="1" applyAlignment="1">
      <alignment vertical="center"/>
    </xf>
    <xf numFmtId="0" fontId="8" fillId="6" borderId="1" xfId="6" applyFont="1" applyFill="1" applyBorder="1" applyAlignment="1">
      <alignment horizontal="center" vertical="center" wrapText="1"/>
    </xf>
    <xf numFmtId="0" fontId="8" fillId="6" borderId="47" xfId="6" applyFont="1" applyFill="1" applyBorder="1" applyAlignment="1">
      <alignment horizontal="center" vertical="center" wrapText="1"/>
    </xf>
    <xf numFmtId="43" fontId="12" fillId="0" borderId="0" xfId="17" applyNumberFormat="1"/>
    <xf numFmtId="44" fontId="0" fillId="0" borderId="33" xfId="0" applyNumberFormat="1" applyBorder="1"/>
    <xf numFmtId="44" fontId="0" fillId="0" borderId="7" xfId="0" applyNumberFormat="1" applyBorder="1"/>
    <xf numFmtId="0" fontId="0" fillId="0" borderId="7" xfId="0" applyBorder="1"/>
    <xf numFmtId="0" fontId="0" fillId="0" borderId="52" xfId="0" applyBorder="1"/>
    <xf numFmtId="0" fontId="0" fillId="0" borderId="35" xfId="0" applyBorder="1"/>
    <xf numFmtId="0" fontId="0" fillId="0" borderId="31" xfId="0" applyBorder="1"/>
    <xf numFmtId="0" fontId="0" fillId="0" borderId="32" xfId="0" applyBorder="1"/>
    <xf numFmtId="0" fontId="0" fillId="0" borderId="62" xfId="0" applyBorder="1"/>
    <xf numFmtId="0" fontId="0" fillId="0" borderId="4" xfId="0" applyBorder="1"/>
    <xf numFmtId="0" fontId="4" fillId="0" borderId="71" xfId="0" applyFont="1" applyBorder="1" applyAlignment="1">
      <alignment horizontal="center" vertical="center"/>
    </xf>
    <xf numFmtId="0" fontId="0" fillId="16" borderId="0" xfId="0" applyFill="1"/>
    <xf numFmtId="0" fontId="5" fillId="16" borderId="0" xfId="0" applyFont="1" applyFill="1" applyAlignment="1">
      <alignment horizontal="center" vertical="center" wrapText="1"/>
    </xf>
    <xf numFmtId="0" fontId="0" fillId="0" borderId="51" xfId="0" applyBorder="1"/>
    <xf numFmtId="0" fontId="0" fillId="0" borderId="36" xfId="0" applyBorder="1"/>
    <xf numFmtId="44" fontId="0" fillId="0" borderId="35" xfId="0" applyNumberFormat="1" applyBorder="1"/>
    <xf numFmtId="0" fontId="0" fillId="0" borderId="50" xfId="0" applyBorder="1"/>
    <xf numFmtId="166" fontId="0" fillId="0" borderId="51" xfId="0" applyNumberFormat="1" applyBorder="1"/>
    <xf numFmtId="166" fontId="0" fillId="0" borderId="52" xfId="0" applyNumberFormat="1" applyBorder="1"/>
    <xf numFmtId="166" fontId="0" fillId="0" borderId="55" xfId="0" applyNumberFormat="1" applyBorder="1"/>
    <xf numFmtId="0" fontId="8" fillId="6" borderId="73" xfId="6" applyFont="1" applyFill="1" applyBorder="1" applyAlignment="1">
      <alignment horizontal="center" vertical="center" wrapText="1"/>
    </xf>
    <xf numFmtId="164" fontId="9" fillId="6" borderId="73" xfId="9" applyFont="1" applyFill="1" applyBorder="1" applyAlignment="1">
      <alignment horizontal="center" vertical="center" wrapText="1"/>
    </xf>
    <xf numFmtId="164" fontId="9" fillId="0" borderId="68" xfId="9" applyFont="1" applyFill="1" applyBorder="1" applyAlignment="1">
      <alignment horizontal="center" vertical="center" wrapText="1"/>
    </xf>
    <xf numFmtId="164" fontId="9" fillId="6" borderId="68" xfId="9" applyFont="1" applyFill="1" applyBorder="1" applyAlignment="1">
      <alignment horizontal="center" vertical="center" wrapText="1"/>
    </xf>
    <xf numFmtId="164" fontId="9" fillId="6" borderId="79" xfId="9" applyFont="1" applyFill="1" applyBorder="1" applyAlignment="1">
      <alignment horizontal="center" vertical="center" wrapText="1"/>
    </xf>
    <xf numFmtId="164" fontId="9" fillId="0" borderId="72" xfId="9" applyFont="1" applyFill="1" applyBorder="1" applyAlignment="1">
      <alignment horizontal="center" vertical="center" wrapText="1"/>
    </xf>
    <xf numFmtId="164" fontId="9" fillId="0" borderId="73" xfId="9" applyFont="1" applyFill="1" applyBorder="1" applyAlignment="1">
      <alignment horizontal="center" vertical="center" wrapText="1"/>
    </xf>
    <xf numFmtId="164" fontId="9" fillId="0" borderId="79" xfId="9" applyFont="1" applyFill="1" applyBorder="1" applyAlignment="1">
      <alignment horizontal="center" vertical="center" wrapText="1"/>
    </xf>
    <xf numFmtId="167" fontId="8" fillId="6" borderId="5" xfId="6" applyNumberFormat="1" applyFont="1" applyFill="1" applyBorder="1" applyAlignment="1">
      <alignment vertical="center"/>
    </xf>
    <xf numFmtId="0" fontId="8" fillId="7" borderId="38" xfId="6" applyFont="1" applyFill="1" applyBorder="1" applyAlignment="1">
      <alignment horizontal="center" vertical="center"/>
    </xf>
    <xf numFmtId="0" fontId="8" fillId="7" borderId="39" xfId="6" applyFont="1" applyFill="1" applyBorder="1" applyAlignment="1">
      <alignment horizontal="center" vertical="center"/>
    </xf>
    <xf numFmtId="0" fontId="8" fillId="7" borderId="40" xfId="6" applyFont="1" applyFill="1" applyBorder="1" applyAlignment="1">
      <alignment horizontal="center" vertical="center"/>
    </xf>
    <xf numFmtId="169" fontId="15" fillId="0" borderId="60" xfId="9" applyNumberFormat="1" applyFont="1" applyBorder="1" applyAlignment="1">
      <alignment horizontal="center" vertical="center"/>
    </xf>
    <xf numFmtId="0" fontId="13" fillId="7" borderId="12" xfId="6" applyFont="1" applyFill="1" applyBorder="1" applyAlignment="1">
      <alignment horizontal="left" vertical="center"/>
    </xf>
    <xf numFmtId="0" fontId="13" fillId="7" borderId="13" xfId="6" applyFont="1" applyFill="1" applyBorder="1" applyAlignment="1">
      <alignment horizontal="left" vertical="center"/>
    </xf>
    <xf numFmtId="0" fontId="9" fillId="0" borderId="66" xfId="6" applyFont="1" applyBorder="1" applyAlignment="1">
      <alignment horizontal="left" vertical="center"/>
    </xf>
    <xf numFmtId="0" fontId="9" fillId="0" borderId="56" xfId="6" applyFont="1" applyBorder="1" applyAlignment="1">
      <alignment horizontal="left" vertical="center"/>
    </xf>
    <xf numFmtId="0" fontId="9" fillId="0" borderId="57" xfId="6" applyFont="1" applyBorder="1" applyAlignment="1">
      <alignment horizontal="left" vertical="center"/>
    </xf>
    <xf numFmtId="0" fontId="9" fillId="0" borderId="38" xfId="6" applyFont="1" applyBorder="1" applyAlignment="1">
      <alignment horizontal="center" vertical="center"/>
    </xf>
    <xf numFmtId="0" fontId="9" fillId="0" borderId="39" xfId="6" applyFont="1" applyBorder="1" applyAlignment="1">
      <alignment horizontal="center" vertical="center"/>
    </xf>
    <xf numFmtId="0" fontId="9" fillId="0" borderId="40" xfId="6" applyFont="1" applyBorder="1" applyAlignment="1">
      <alignment horizontal="center" vertical="center"/>
    </xf>
    <xf numFmtId="0" fontId="9" fillId="0" borderId="13" xfId="0" applyFont="1" applyBorder="1" applyAlignment="1">
      <alignment horizontal="right" vertical="center" wrapText="1"/>
    </xf>
    <xf numFmtId="0" fontId="9" fillId="0" borderId="14" xfId="0" applyFont="1" applyBorder="1" applyAlignment="1">
      <alignment horizontal="right" vertical="center" wrapText="1"/>
    </xf>
    <xf numFmtId="0" fontId="8" fillId="7" borderId="13" xfId="6" applyFont="1" applyFill="1" applyBorder="1" applyAlignment="1">
      <alignment horizontal="left" vertical="center"/>
    </xf>
    <xf numFmtId="0" fontId="8" fillId="7" borderId="14" xfId="6" applyFont="1" applyFill="1" applyBorder="1" applyAlignment="1">
      <alignment horizontal="left" vertical="center"/>
    </xf>
    <xf numFmtId="0" fontId="8" fillId="0" borderId="12" xfId="14" applyFont="1" applyBorder="1" applyAlignment="1">
      <alignment horizontal="left" vertical="center"/>
    </xf>
    <xf numFmtId="0" fontId="8" fillId="0" borderId="13" xfId="14" applyFont="1" applyBorder="1" applyAlignment="1">
      <alignment horizontal="left" vertical="center"/>
    </xf>
    <xf numFmtId="0" fontId="8" fillId="0" borderId="50" xfId="14" applyFont="1" applyBorder="1" applyAlignment="1">
      <alignment horizontal="left" vertical="center"/>
    </xf>
    <xf numFmtId="0" fontId="8" fillId="0" borderId="12" xfId="14" applyFont="1" applyBorder="1" applyAlignment="1">
      <alignment horizontal="center" vertical="center"/>
    </xf>
    <xf numFmtId="0" fontId="8" fillId="0" borderId="13" xfId="14" applyFont="1" applyBorder="1" applyAlignment="1">
      <alignment horizontal="center" vertical="center"/>
    </xf>
    <xf numFmtId="0" fontId="8" fillId="0" borderId="50" xfId="14" applyFont="1" applyBorder="1" applyAlignment="1">
      <alignment horizontal="center" vertical="center"/>
    </xf>
    <xf numFmtId="0" fontId="6" fillId="6" borderId="20" xfId="5" applyFont="1" applyFill="1" applyBorder="1" applyAlignment="1">
      <alignment horizontal="center" wrapText="1"/>
    </xf>
    <xf numFmtId="0" fontId="6" fillId="6" borderId="21" xfId="5" applyFont="1" applyFill="1" applyBorder="1" applyAlignment="1">
      <alignment horizontal="center" wrapText="1"/>
    </xf>
    <xf numFmtId="0" fontId="6" fillId="6" borderId="22" xfId="5" applyFont="1" applyFill="1" applyBorder="1" applyAlignment="1">
      <alignment horizontal="center" wrapText="1"/>
    </xf>
    <xf numFmtId="0" fontId="6" fillId="6" borderId="26" xfId="5" applyFont="1" applyFill="1" applyBorder="1" applyAlignment="1">
      <alignment horizontal="center" wrapText="1"/>
    </xf>
    <xf numFmtId="0" fontId="6" fillId="6" borderId="27" xfId="5" applyFont="1" applyFill="1" applyBorder="1" applyAlignment="1">
      <alignment horizontal="center" wrapText="1"/>
    </xf>
    <xf numFmtId="0" fontId="6" fillId="6" borderId="38" xfId="5" applyFont="1" applyFill="1" applyBorder="1" applyAlignment="1">
      <alignment horizontal="center" wrapText="1"/>
    </xf>
    <xf numFmtId="0" fontId="6" fillId="6" borderId="39" xfId="5" applyFont="1" applyFill="1" applyBorder="1" applyAlignment="1">
      <alignment horizontal="center" wrapText="1"/>
    </xf>
    <xf numFmtId="0" fontId="6" fillId="6" borderId="40" xfId="5" applyFont="1" applyFill="1" applyBorder="1" applyAlignment="1">
      <alignment horizontal="center" wrapText="1"/>
    </xf>
    <xf numFmtId="0" fontId="13" fillId="7" borderId="20" xfId="6" applyFont="1" applyFill="1" applyBorder="1" applyAlignment="1">
      <alignment horizontal="left" vertical="center"/>
    </xf>
    <xf numFmtId="0" fontId="13" fillId="7" borderId="21" xfId="6" applyFont="1" applyFill="1" applyBorder="1" applyAlignment="1">
      <alignment horizontal="left" vertical="center"/>
    </xf>
    <xf numFmtId="0" fontId="9" fillId="0" borderId="146" xfId="6" applyFont="1" applyBorder="1" applyAlignment="1">
      <alignment horizontal="left" vertical="center"/>
    </xf>
    <xf numFmtId="0" fontId="9" fillId="6" borderId="69" xfId="6" applyFont="1" applyFill="1" applyBorder="1" applyAlignment="1">
      <alignment horizontal="left" vertical="center"/>
    </xf>
    <xf numFmtId="0" fontId="9" fillId="6" borderId="53" xfId="6" applyFont="1" applyFill="1" applyBorder="1" applyAlignment="1">
      <alignment horizontal="left" vertical="center"/>
    </xf>
    <xf numFmtId="0" fontId="8" fillId="7" borderId="12" xfId="6" applyFont="1" applyFill="1" applyBorder="1" applyAlignment="1">
      <alignment horizontal="left" vertical="center"/>
    </xf>
    <xf numFmtId="4" fontId="8" fillId="6" borderId="73" xfId="6" applyNumberFormat="1" applyFont="1" applyFill="1" applyBorder="1" applyAlignment="1">
      <alignment horizontal="center" vertical="center" wrapText="1"/>
    </xf>
    <xf numFmtId="4" fontId="8" fillId="6" borderId="79" xfId="6" applyNumberFormat="1" applyFont="1" applyFill="1" applyBorder="1" applyAlignment="1">
      <alignment horizontal="center" vertical="center" wrapText="1"/>
    </xf>
    <xf numFmtId="0" fontId="8" fillId="6" borderId="33" xfId="5" applyFont="1" applyFill="1" applyBorder="1" applyAlignment="1">
      <alignment horizontal="center" vertical="center" wrapText="1"/>
    </xf>
    <xf numFmtId="0" fontId="8" fillId="7" borderId="39" xfId="6" applyFont="1" applyFill="1" applyBorder="1" applyAlignment="1">
      <alignment horizontal="left" vertical="center"/>
    </xf>
    <xf numFmtId="0" fontId="8" fillId="6" borderId="1" xfId="6" applyFont="1" applyFill="1" applyBorder="1" applyAlignment="1">
      <alignment horizontal="center" vertical="center" wrapText="1"/>
    </xf>
    <xf numFmtId="0" fontId="8" fillId="6" borderId="8" xfId="6" applyFont="1" applyFill="1" applyBorder="1" applyAlignment="1">
      <alignment horizontal="center" vertical="center" wrapText="1"/>
    </xf>
    <xf numFmtId="0" fontId="8" fillId="6" borderId="47" xfId="6" applyFont="1" applyFill="1" applyBorder="1" applyAlignment="1">
      <alignment horizontal="center" vertical="center" wrapText="1"/>
    </xf>
    <xf numFmtId="0" fontId="8" fillId="6" borderId="48" xfId="6" applyFont="1" applyFill="1" applyBorder="1" applyAlignment="1">
      <alignment horizontal="center" vertical="center" wrapText="1"/>
    </xf>
    <xf numFmtId="4" fontId="8" fillId="6" borderId="47" xfId="6" applyNumberFormat="1" applyFont="1" applyFill="1" applyBorder="1" applyAlignment="1">
      <alignment horizontal="center" vertical="center" wrapText="1"/>
    </xf>
    <xf numFmtId="4" fontId="8" fillId="6" borderId="48" xfId="6" applyNumberFormat="1" applyFont="1" applyFill="1" applyBorder="1" applyAlignment="1">
      <alignment horizontal="center" vertical="center" wrapText="1"/>
    </xf>
    <xf numFmtId="0" fontId="9" fillId="0" borderId="13" xfId="6" applyFont="1" applyBorder="1" applyAlignment="1">
      <alignment horizontal="center" vertical="center"/>
    </xf>
    <xf numFmtId="0" fontId="9" fillId="0" borderId="69" xfId="6" applyFont="1" applyBorder="1" applyAlignment="1">
      <alignment horizontal="left" vertical="center"/>
    </xf>
    <xf numFmtId="0" fontId="9" fillId="0" borderId="53" xfId="6" applyFont="1" applyBorder="1" applyAlignment="1">
      <alignment horizontal="left" vertical="center"/>
    </xf>
    <xf numFmtId="0" fontId="13" fillId="7" borderId="14" xfId="6" applyFont="1" applyFill="1" applyBorder="1" applyAlignment="1">
      <alignment horizontal="left" vertical="center"/>
    </xf>
    <xf numFmtId="0" fontId="9" fillId="0" borderId="26" xfId="6" applyFont="1" applyBorder="1" applyAlignment="1">
      <alignment horizontal="left" vertical="center"/>
    </xf>
    <xf numFmtId="0" fontId="10" fillId="6" borderId="0" xfId="5" applyFont="1" applyFill="1" applyAlignment="1">
      <alignment horizontal="center" vertical="center" wrapText="1"/>
    </xf>
    <xf numFmtId="0" fontId="10" fillId="6" borderId="116" xfId="6" applyFill="1" applyBorder="1" applyAlignment="1">
      <alignment vertical="center" wrapText="1"/>
    </xf>
    <xf numFmtId="0" fontId="10" fillId="6" borderId="117" xfId="6" applyFill="1" applyBorder="1" applyAlignment="1">
      <alignment vertical="center" wrapText="1"/>
    </xf>
    <xf numFmtId="0" fontId="10" fillId="6" borderId="118" xfId="6" applyFill="1" applyBorder="1" applyAlignment="1">
      <alignment vertical="center" wrapText="1"/>
    </xf>
    <xf numFmtId="0" fontId="10" fillId="6" borderId="123" xfId="6" applyFill="1" applyBorder="1" applyAlignment="1">
      <alignment vertical="center" wrapText="1"/>
    </xf>
    <xf numFmtId="0" fontId="10" fillId="6" borderId="124" xfId="6" applyFill="1" applyBorder="1" applyAlignment="1">
      <alignment vertical="center" wrapText="1"/>
    </xf>
    <xf numFmtId="0" fontId="10" fillId="6" borderId="125" xfId="6" applyFill="1" applyBorder="1" applyAlignment="1">
      <alignment vertical="center" wrapText="1"/>
    </xf>
    <xf numFmtId="0" fontId="17" fillId="10" borderId="66" xfId="26" applyFont="1" applyFill="1" applyBorder="1" applyAlignment="1">
      <alignment horizontal="center" vertical="center" wrapText="1"/>
    </xf>
    <xf numFmtId="0" fontId="17" fillId="10" borderId="56" xfId="26" applyFont="1" applyFill="1" applyBorder="1" applyAlignment="1">
      <alignment horizontal="center" vertical="center" wrapText="1"/>
    </xf>
    <xf numFmtId="0" fontId="17" fillId="10" borderId="12" xfId="26" applyFont="1" applyFill="1" applyBorder="1" applyAlignment="1">
      <alignment horizontal="center" vertical="center" wrapText="1"/>
    </xf>
    <xf numFmtId="0" fontId="17" fillId="10" borderId="13" xfId="26" applyFont="1" applyFill="1" applyBorder="1" applyAlignment="1">
      <alignment horizontal="center" vertical="center" wrapText="1"/>
    </xf>
    <xf numFmtId="0" fontId="17" fillId="10" borderId="14" xfId="26" applyFont="1" applyFill="1" applyBorder="1" applyAlignment="1">
      <alignment horizontal="center" vertical="center" wrapText="1"/>
    </xf>
    <xf numFmtId="0" fontId="45" fillId="10" borderId="13" xfId="28" applyFont="1" applyFill="1" applyBorder="1" applyAlignment="1">
      <alignment horizontal="center"/>
    </xf>
    <xf numFmtId="0" fontId="17" fillId="6" borderId="53" xfId="5" applyFont="1" applyFill="1" applyBorder="1" applyAlignment="1">
      <alignment horizontal="center" vertical="center" wrapText="1"/>
    </xf>
    <xf numFmtId="0" fontId="38" fillId="6" borderId="3" xfId="6" applyFont="1" applyFill="1" applyBorder="1" applyAlignment="1">
      <alignment horizontal="center" vertical="center" wrapText="1"/>
    </xf>
    <xf numFmtId="0" fontId="38" fillId="6" borderId="4" xfId="6" applyFont="1" applyFill="1" applyBorder="1" applyAlignment="1">
      <alignment horizontal="center" vertical="center" wrapText="1"/>
    </xf>
    <xf numFmtId="3" fontId="38" fillId="6" borderId="4" xfId="6" applyNumberFormat="1" applyFont="1" applyFill="1" applyBorder="1" applyAlignment="1">
      <alignment horizontal="center" vertical="center" wrapText="1"/>
    </xf>
    <xf numFmtId="3" fontId="38" fillId="6" borderId="5" xfId="6" applyNumberFormat="1" applyFont="1" applyFill="1" applyBorder="1" applyAlignment="1">
      <alignment horizontal="center" vertical="center" wrapText="1"/>
    </xf>
    <xf numFmtId="0" fontId="38" fillId="6" borderId="0" xfId="6" applyFont="1" applyFill="1" applyAlignment="1">
      <alignment horizontal="center" vertical="center" wrapText="1"/>
    </xf>
    <xf numFmtId="0" fontId="17" fillId="6" borderId="0" xfId="6" applyFont="1" applyFill="1" applyAlignment="1">
      <alignment horizontal="center" vertical="center" wrapText="1"/>
    </xf>
    <xf numFmtId="0" fontId="17" fillId="10" borderId="95" xfId="6" applyFont="1" applyFill="1" applyBorder="1" applyAlignment="1">
      <alignment horizontal="center" vertical="center" wrapText="1"/>
    </xf>
    <xf numFmtId="0" fontId="17" fillId="10" borderId="96" xfId="6" applyFont="1" applyFill="1" applyBorder="1" applyAlignment="1">
      <alignment horizontal="center" vertical="center" wrapText="1"/>
    </xf>
    <xf numFmtId="0" fontId="17" fillId="10" borderId="97" xfId="6" applyFont="1" applyFill="1" applyBorder="1" applyAlignment="1">
      <alignment horizontal="center" vertical="center" wrapText="1"/>
    </xf>
    <xf numFmtId="0" fontId="17" fillId="10" borderId="102" xfId="6" applyFont="1" applyFill="1" applyBorder="1" applyAlignment="1">
      <alignment horizontal="center" vertical="center" wrapText="1"/>
    </xf>
    <xf numFmtId="0" fontId="17" fillId="10" borderId="103" xfId="6" applyFont="1" applyFill="1" applyBorder="1" applyAlignment="1">
      <alignment horizontal="center" vertical="center" wrapText="1"/>
    </xf>
    <xf numFmtId="0" fontId="17" fillId="10" borderId="104" xfId="6" applyFont="1" applyFill="1" applyBorder="1" applyAlignment="1">
      <alignment horizontal="center" vertical="center" wrapText="1"/>
    </xf>
    <xf numFmtId="0" fontId="17" fillId="10" borderId="98" xfId="6" applyFont="1" applyFill="1" applyBorder="1" applyAlignment="1">
      <alignment horizontal="center" vertical="center" wrapText="1"/>
    </xf>
    <xf numFmtId="0" fontId="17" fillId="10" borderId="99" xfId="6" applyFont="1" applyFill="1" applyBorder="1" applyAlignment="1">
      <alignment horizontal="center" vertical="center" wrapText="1"/>
    </xf>
    <xf numFmtId="0" fontId="17" fillId="10" borderId="100" xfId="6" applyFont="1" applyFill="1" applyBorder="1" applyAlignment="1">
      <alignment horizontal="center" vertical="center" wrapText="1"/>
    </xf>
    <xf numFmtId="0" fontId="17" fillId="10" borderId="101" xfId="6" applyFont="1" applyFill="1" applyBorder="1" applyAlignment="1">
      <alignment horizontal="center" vertical="center" wrapText="1"/>
    </xf>
    <xf numFmtId="0" fontId="10" fillId="6" borderId="109" xfId="6" applyFill="1" applyBorder="1" applyAlignment="1">
      <alignment vertical="center" wrapText="1"/>
    </xf>
    <xf numFmtId="0" fontId="10" fillId="6" borderId="110" xfId="6" applyFill="1" applyBorder="1" applyAlignment="1">
      <alignment vertical="center" wrapText="1"/>
    </xf>
    <xf numFmtId="0" fontId="10" fillId="6" borderId="111" xfId="6" applyFill="1" applyBorder="1" applyAlignment="1">
      <alignment vertical="center" wrapText="1"/>
    </xf>
    <xf numFmtId="0" fontId="36" fillId="6" borderId="20" xfId="6" applyFont="1" applyFill="1" applyBorder="1" applyAlignment="1">
      <alignment horizontal="center" vertical="center" wrapText="1"/>
    </xf>
    <xf numFmtId="0" fontId="36" fillId="6" borderId="26" xfId="6" applyFont="1" applyFill="1" applyBorder="1" applyAlignment="1">
      <alignment horizontal="center" vertical="center" wrapText="1"/>
    </xf>
    <xf numFmtId="0" fontId="36" fillId="6" borderId="38" xfId="6" applyFont="1" applyFill="1" applyBorder="1" applyAlignment="1">
      <alignment horizontal="center" vertical="center" wrapText="1"/>
    </xf>
    <xf numFmtId="0" fontId="36" fillId="6" borderId="21" xfId="6" applyFont="1" applyFill="1" applyBorder="1" applyAlignment="1">
      <alignment horizontal="center" vertical="center" wrapText="1"/>
    </xf>
    <xf numFmtId="0" fontId="36" fillId="6" borderId="0" xfId="6" applyFont="1" applyFill="1" applyAlignment="1">
      <alignment horizontal="center" vertical="center" wrapText="1"/>
    </xf>
    <xf numFmtId="0" fontId="37" fillId="6" borderId="26" xfId="6" applyFont="1" applyFill="1" applyBorder="1" applyAlignment="1">
      <alignment horizontal="center" vertical="center" wrapText="1"/>
    </xf>
    <xf numFmtId="0" fontId="37" fillId="6" borderId="0" xfId="6" applyFont="1" applyFill="1" applyAlignment="1">
      <alignment horizontal="center" vertical="center" wrapText="1"/>
    </xf>
    <xf numFmtId="0" fontId="37" fillId="6" borderId="27" xfId="6" applyFont="1" applyFill="1" applyBorder="1" applyAlignment="1">
      <alignment horizontal="center" vertical="center" wrapText="1"/>
    </xf>
    <xf numFmtId="0" fontId="15" fillId="6" borderId="26" xfId="6" applyFont="1" applyFill="1" applyBorder="1" applyAlignment="1">
      <alignment horizontal="center" vertical="center" wrapText="1"/>
    </xf>
    <xf numFmtId="0" fontId="15" fillId="6" borderId="0" xfId="6" applyFont="1" applyFill="1" applyAlignment="1">
      <alignment horizontal="center" vertical="center" wrapText="1"/>
    </xf>
    <xf numFmtId="0" fontId="15" fillId="6" borderId="27" xfId="6" applyFont="1" applyFill="1" applyBorder="1" applyAlignment="1">
      <alignment horizontal="center" vertical="center" wrapText="1"/>
    </xf>
    <xf numFmtId="0" fontId="36" fillId="6" borderId="39" xfId="6" applyFont="1" applyFill="1" applyBorder="1" applyAlignment="1">
      <alignment horizontal="center" vertical="center" wrapText="1"/>
    </xf>
    <xf numFmtId="0" fontId="22" fillId="6" borderId="0" xfId="0" applyFont="1" applyFill="1" applyAlignment="1">
      <alignment horizontal="center"/>
    </xf>
    <xf numFmtId="0" fontId="60" fillId="0" borderId="20" xfId="39" applyFont="1" applyBorder="1" applyAlignment="1">
      <alignment horizontal="center" wrapText="1"/>
    </xf>
    <xf numFmtId="0" fontId="60" fillId="0" borderId="21" xfId="39" applyFont="1" applyBorder="1" applyAlignment="1">
      <alignment horizontal="center"/>
    </xf>
    <xf numFmtId="0" fontId="60" fillId="0" borderId="26" xfId="39" applyFont="1" applyBorder="1" applyAlignment="1">
      <alignment horizontal="center"/>
    </xf>
    <xf numFmtId="0" fontId="60" fillId="0" borderId="0" xfId="39" applyFont="1" applyAlignment="1">
      <alignment horizontal="center"/>
    </xf>
    <xf numFmtId="0" fontId="60" fillId="0" borderId="38" xfId="39" applyFont="1" applyBorder="1" applyAlignment="1">
      <alignment horizontal="center"/>
    </xf>
    <xf numFmtId="0" fontId="60" fillId="0" borderId="39" xfId="39" applyFont="1" applyBorder="1" applyAlignment="1">
      <alignment horizontal="center"/>
    </xf>
    <xf numFmtId="185" fontId="55" fillId="6" borderId="66" xfId="31" applyNumberFormat="1" applyFont="1" applyFill="1" applyBorder="1" applyAlignment="1">
      <alignment horizontal="left"/>
    </xf>
    <xf numFmtId="185" fontId="55" fillId="6" borderId="56" xfId="31" applyNumberFormat="1" applyFont="1" applyFill="1" applyBorder="1" applyAlignment="1">
      <alignment horizontal="left"/>
    </xf>
    <xf numFmtId="185" fontId="52" fillId="6" borderId="29" xfId="31" applyNumberFormat="1" applyFont="1" applyFill="1" applyBorder="1" applyAlignment="1">
      <alignment horizontal="center"/>
    </xf>
    <xf numFmtId="185" fontId="52" fillId="6" borderId="143" xfId="31" applyNumberFormat="1" applyFont="1" applyFill="1" applyBorder="1" applyAlignment="1">
      <alignment horizontal="center"/>
    </xf>
    <xf numFmtId="185" fontId="52" fillId="6" borderId="78" xfId="31" applyNumberFormat="1" applyFont="1" applyFill="1" applyBorder="1" applyAlignment="1">
      <alignment horizontal="center"/>
    </xf>
    <xf numFmtId="185" fontId="52" fillId="6" borderId="69" xfId="31" applyNumberFormat="1" applyFont="1" applyFill="1" applyBorder="1" applyAlignment="1">
      <alignment horizontal="right"/>
    </xf>
    <xf numFmtId="185" fontId="52" fillId="6" borderId="53" xfId="31" applyNumberFormat="1" applyFont="1" applyFill="1" applyBorder="1" applyAlignment="1">
      <alignment horizontal="right"/>
    </xf>
    <xf numFmtId="185" fontId="52" fillId="6" borderId="25" xfId="31" applyNumberFormat="1" applyFont="1" applyFill="1" applyBorder="1" applyAlignment="1">
      <alignment horizontal="center"/>
    </xf>
    <xf numFmtId="185" fontId="52" fillId="6" borderId="63" xfId="31" applyNumberFormat="1" applyFont="1" applyFill="1" applyBorder="1" applyAlignment="1">
      <alignment horizontal="center"/>
    </xf>
    <xf numFmtId="185" fontId="52" fillId="6" borderId="66" xfId="31" applyNumberFormat="1" applyFont="1" applyFill="1" applyBorder="1" applyAlignment="1">
      <alignment horizontal="center"/>
    </xf>
    <xf numFmtId="185" fontId="52" fillId="6" borderId="56" xfId="31" applyNumberFormat="1" applyFont="1" applyFill="1" applyBorder="1" applyAlignment="1">
      <alignment horizontal="center"/>
    </xf>
    <xf numFmtId="0" fontId="52" fillId="0" borderId="32" xfId="33" applyFont="1" applyBorder="1" applyAlignment="1">
      <alignment horizontal="left" vertical="center" wrapText="1"/>
    </xf>
    <xf numFmtId="0" fontId="52" fillId="0" borderId="57" xfId="33" applyFont="1" applyBorder="1" applyAlignment="1">
      <alignment horizontal="left" vertical="center" wrapText="1"/>
    </xf>
    <xf numFmtId="0" fontId="52" fillId="0" borderId="51" xfId="33" applyFont="1" applyBorder="1" applyAlignment="1">
      <alignment horizontal="left" vertical="center" wrapText="1"/>
    </xf>
    <xf numFmtId="174" fontId="52" fillId="6" borderId="58" xfId="34" applyNumberFormat="1" applyFont="1" applyFill="1" applyBorder="1" applyAlignment="1">
      <alignment horizontal="center" vertical="center"/>
    </xf>
    <xf numFmtId="174" fontId="52" fillId="6" borderId="27" xfId="34" applyNumberFormat="1" applyFont="1" applyFill="1" applyBorder="1" applyAlignment="1">
      <alignment horizontal="center" vertical="center"/>
    </xf>
    <xf numFmtId="174" fontId="52" fillId="6" borderId="46" xfId="34" applyNumberFormat="1" applyFont="1" applyFill="1" applyBorder="1" applyAlignment="1">
      <alignment horizontal="center" vertical="center"/>
    </xf>
    <xf numFmtId="174" fontId="52" fillId="6" borderId="40" xfId="34" applyNumberFormat="1" applyFont="1" applyFill="1" applyBorder="1" applyAlignment="1">
      <alignment horizontal="center" vertical="center"/>
    </xf>
    <xf numFmtId="0" fontId="52" fillId="6" borderId="7" xfId="33" applyFont="1" applyFill="1" applyBorder="1" applyAlignment="1">
      <alignment horizontal="left" vertical="center" wrapText="1"/>
    </xf>
    <xf numFmtId="0" fontId="52" fillId="6" borderId="56" xfId="33" applyFont="1" applyFill="1" applyBorder="1" applyAlignment="1">
      <alignment horizontal="left" vertical="center" wrapText="1"/>
    </xf>
    <xf numFmtId="0" fontId="52" fillId="6" borderId="52" xfId="33" applyFont="1" applyFill="1" applyBorder="1" applyAlignment="1">
      <alignment horizontal="left" vertical="center" wrapText="1"/>
    </xf>
    <xf numFmtId="0" fontId="52" fillId="6" borderId="9" xfId="33" applyFont="1" applyFill="1" applyBorder="1" applyAlignment="1">
      <alignment horizontal="left" vertical="center" wrapText="1"/>
    </xf>
    <xf numFmtId="0" fontId="52" fillId="6" borderId="143" xfId="33" applyFont="1" applyFill="1" applyBorder="1" applyAlignment="1">
      <alignment horizontal="left" vertical="center" wrapText="1"/>
    </xf>
    <xf numFmtId="185" fontId="52" fillId="6" borderId="26" xfId="31" applyNumberFormat="1" applyFont="1" applyFill="1" applyBorder="1" applyAlignment="1">
      <alignment horizontal="center"/>
    </xf>
    <xf numFmtId="185" fontId="52" fillId="6" borderId="0" xfId="31" applyNumberFormat="1" applyFont="1" applyFill="1" applyAlignment="1">
      <alignment horizontal="center"/>
    </xf>
    <xf numFmtId="185" fontId="52" fillId="6" borderId="27" xfId="31" applyNumberFormat="1" applyFont="1" applyFill="1" applyBorder="1" applyAlignment="1">
      <alignment horizontal="center"/>
    </xf>
    <xf numFmtId="185" fontId="55" fillId="6" borderId="3" xfId="31" applyNumberFormat="1" applyFont="1" applyFill="1" applyBorder="1" applyAlignment="1">
      <alignment horizontal="left"/>
    </xf>
    <xf numFmtId="185" fontId="55" fillId="6" borderId="4" xfId="31" applyNumberFormat="1" applyFont="1" applyFill="1" applyBorder="1" applyAlignment="1">
      <alignment horizontal="left"/>
    </xf>
    <xf numFmtId="185" fontId="55" fillId="6" borderId="49" xfId="31" applyNumberFormat="1" applyFont="1" applyFill="1" applyBorder="1" applyAlignment="1">
      <alignment horizontal="left"/>
    </xf>
    <xf numFmtId="185" fontId="55" fillId="6" borderId="146" xfId="31" applyNumberFormat="1" applyFont="1" applyFill="1" applyBorder="1" applyAlignment="1">
      <alignment horizontal="center"/>
    </xf>
    <xf numFmtId="185" fontId="55" fillId="6" borderId="57" xfId="31" applyNumberFormat="1" applyFont="1" applyFill="1" applyBorder="1" applyAlignment="1">
      <alignment horizontal="center"/>
    </xf>
    <xf numFmtId="185" fontId="55" fillId="6" borderId="76" xfId="31" applyNumberFormat="1" applyFont="1" applyFill="1" applyBorder="1" applyAlignment="1">
      <alignment horizontal="center"/>
    </xf>
    <xf numFmtId="185" fontId="52" fillId="6" borderId="26" xfId="31" applyNumberFormat="1" applyFont="1" applyFill="1" applyBorder="1" applyAlignment="1">
      <alignment horizontal="center" vertical="center"/>
    </xf>
    <xf numFmtId="185" fontId="52" fillId="6" borderId="0" xfId="31" applyNumberFormat="1" applyFont="1" applyFill="1" applyAlignment="1">
      <alignment horizontal="center" vertical="center"/>
    </xf>
    <xf numFmtId="185" fontId="52" fillId="6" borderId="27" xfId="31" applyNumberFormat="1" applyFont="1" applyFill="1" applyBorder="1" applyAlignment="1">
      <alignment horizontal="center" vertical="center"/>
    </xf>
    <xf numFmtId="185" fontId="55" fillId="6" borderId="5" xfId="31" applyNumberFormat="1" applyFont="1" applyFill="1" applyBorder="1" applyAlignment="1">
      <alignment horizontal="left"/>
    </xf>
    <xf numFmtId="0" fontId="59" fillId="6" borderId="12" xfId="30" applyFont="1" applyFill="1" applyBorder="1" applyAlignment="1">
      <alignment horizontal="center"/>
    </xf>
    <xf numFmtId="0" fontId="59" fillId="6" borderId="13" xfId="30" applyFont="1" applyFill="1" applyBorder="1" applyAlignment="1">
      <alignment horizontal="center"/>
    </xf>
    <xf numFmtId="0" fontId="59" fillId="6" borderId="14" xfId="30" applyFont="1" applyFill="1" applyBorder="1" applyAlignment="1">
      <alignment horizontal="center"/>
    </xf>
    <xf numFmtId="185" fontId="57" fillId="6" borderId="49" xfId="31" applyNumberFormat="1" applyFont="1" applyFill="1" applyBorder="1" applyAlignment="1">
      <alignment horizontal="center" vertical="center"/>
    </xf>
    <xf numFmtId="185" fontId="57" fillId="6" borderId="13" xfId="31" applyNumberFormat="1" applyFont="1" applyFill="1" applyBorder="1" applyAlignment="1">
      <alignment horizontal="center" vertical="center"/>
    </xf>
    <xf numFmtId="185" fontId="57" fillId="6" borderId="50" xfId="31" applyNumberFormat="1" applyFont="1" applyFill="1" applyBorder="1" applyAlignment="1">
      <alignment horizontal="center" vertical="center"/>
    </xf>
    <xf numFmtId="185" fontId="51" fillId="6" borderId="49" xfId="31" applyNumberFormat="1" applyFont="1" applyFill="1" applyBorder="1" applyAlignment="1">
      <alignment horizontal="center" vertical="center" wrapText="1"/>
    </xf>
    <xf numFmtId="185" fontId="51" fillId="6" borderId="14" xfId="31" applyNumberFormat="1" applyFont="1" applyFill="1" applyBorder="1" applyAlignment="1">
      <alignment horizontal="center" vertical="center" wrapText="1"/>
    </xf>
    <xf numFmtId="0" fontId="62" fillId="12" borderId="33" xfId="33" applyFont="1" applyFill="1" applyBorder="1" applyAlignment="1">
      <alignment horizontal="left" vertical="center" wrapText="1"/>
    </xf>
    <xf numFmtId="0" fontId="46" fillId="6" borderId="12" xfId="29" applyFont="1" applyFill="1" applyBorder="1" applyAlignment="1">
      <alignment horizontal="center" vertical="center" wrapText="1"/>
    </xf>
    <xf numFmtId="0" fontId="46" fillId="6" borderId="13" xfId="29" applyFont="1" applyFill="1" applyBorder="1" applyAlignment="1">
      <alignment horizontal="center" vertical="center" wrapText="1"/>
    </xf>
    <xf numFmtId="185" fontId="50" fillId="6" borderId="12" xfId="31" applyNumberFormat="1" applyFont="1" applyFill="1" applyBorder="1" applyAlignment="1">
      <alignment horizontal="center" vertical="center"/>
    </xf>
    <xf numFmtId="185" fontId="50" fillId="6" borderId="13" xfId="31" applyNumberFormat="1" applyFont="1" applyFill="1" applyBorder="1" applyAlignment="1">
      <alignment horizontal="center" vertical="center"/>
    </xf>
    <xf numFmtId="185" fontId="50" fillId="6" borderId="14" xfId="31" applyNumberFormat="1" applyFont="1" applyFill="1" applyBorder="1" applyAlignment="1">
      <alignment horizontal="center" vertical="center"/>
    </xf>
    <xf numFmtId="185" fontId="55" fillId="6" borderId="12" xfId="31" applyNumberFormat="1" applyFont="1" applyFill="1" applyBorder="1" applyAlignment="1">
      <alignment horizontal="left"/>
    </xf>
    <xf numFmtId="185" fontId="55" fillId="6" borderId="13" xfId="31" applyNumberFormat="1" applyFont="1" applyFill="1" applyBorder="1" applyAlignment="1">
      <alignment horizontal="left"/>
    </xf>
    <xf numFmtId="185" fontId="55" fillId="6" borderId="14" xfId="31" applyNumberFormat="1" applyFont="1" applyFill="1" applyBorder="1" applyAlignment="1">
      <alignment horizontal="left"/>
    </xf>
    <xf numFmtId="0" fontId="10" fillId="6" borderId="12" xfId="30" applyFont="1" applyFill="1" applyBorder="1" applyAlignment="1" applyProtection="1">
      <alignment horizontal="center" vertical="center"/>
      <protection hidden="1"/>
    </xf>
    <xf numFmtId="0" fontId="10" fillId="6" borderId="13" xfId="30" applyFont="1" applyFill="1" applyBorder="1" applyAlignment="1" applyProtection="1">
      <alignment horizontal="center" vertical="center"/>
      <protection hidden="1"/>
    </xf>
    <xf numFmtId="0" fontId="10" fillId="6" borderId="14" xfId="30" applyFont="1" applyFill="1" applyBorder="1" applyAlignment="1" applyProtection="1">
      <alignment horizontal="center" vertical="center"/>
      <protection hidden="1"/>
    </xf>
    <xf numFmtId="0" fontId="0" fillId="15" borderId="12" xfId="0" applyFill="1" applyBorder="1" applyAlignment="1">
      <alignment horizontal="center"/>
    </xf>
    <xf numFmtId="0" fontId="0" fillId="15" borderId="13" xfId="0" applyFill="1" applyBorder="1" applyAlignment="1">
      <alignment horizontal="center"/>
    </xf>
    <xf numFmtId="0" fontId="0" fillId="15" borderId="14" xfId="0" applyFill="1" applyBorder="1" applyAlignment="1">
      <alignment horizontal="center"/>
    </xf>
    <xf numFmtId="166" fontId="0" fillId="15" borderId="13" xfId="0" applyNumberFormat="1" applyFill="1" applyBorder="1" applyAlignment="1">
      <alignment horizontal="center"/>
    </xf>
    <xf numFmtId="166" fontId="0" fillId="15" borderId="14" xfId="0" applyNumberFormat="1" applyFill="1" applyBorder="1" applyAlignment="1">
      <alignment horizontal="center"/>
    </xf>
    <xf numFmtId="0" fontId="89" fillId="0" borderId="13" xfId="0" applyFont="1" applyBorder="1" applyAlignment="1">
      <alignment horizontal="center"/>
    </xf>
    <xf numFmtId="0" fontId="8" fillId="2" borderId="12" xfId="14" applyFont="1" applyFill="1" applyBorder="1" applyAlignment="1">
      <alignment horizontal="left" vertical="center"/>
    </xf>
    <xf numFmtId="0" fontId="8" fillId="2" borderId="13" xfId="14" applyFont="1" applyFill="1" applyBorder="1" applyAlignment="1">
      <alignment horizontal="left" vertical="center"/>
    </xf>
    <xf numFmtId="0" fontId="8" fillId="2" borderId="14" xfId="14" applyFont="1" applyFill="1" applyBorder="1" applyAlignment="1">
      <alignment horizontal="left" vertical="center"/>
    </xf>
    <xf numFmtId="0" fontId="8" fillId="6" borderId="1" xfId="5" applyFont="1" applyFill="1" applyBorder="1" applyAlignment="1">
      <alignment horizontal="center" vertical="center" wrapText="1"/>
    </xf>
    <xf numFmtId="0" fontId="8" fillId="6" borderId="47" xfId="5" applyFont="1" applyFill="1" applyBorder="1" applyAlignment="1">
      <alignment horizontal="center" vertical="center" wrapText="1"/>
    </xf>
    <xf numFmtId="0" fontId="8" fillId="6" borderId="73" xfId="5" applyFont="1" applyFill="1" applyBorder="1" applyAlignment="1">
      <alignment horizontal="center" vertical="center" wrapText="1"/>
    </xf>
    <xf numFmtId="2" fontId="68" fillId="0" borderId="33" xfId="41" applyNumberFormat="1" applyFont="1" applyBorder="1" applyAlignment="1">
      <alignment horizontal="center" vertical="center"/>
    </xf>
    <xf numFmtId="0" fontId="69" fillId="0" borderId="33" xfId="41" applyFont="1" applyBorder="1" applyAlignment="1">
      <alignment horizontal="center" vertical="center"/>
    </xf>
    <xf numFmtId="0" fontId="68" fillId="0" borderId="33" xfId="41" applyFont="1" applyBorder="1" applyAlignment="1">
      <alignment horizontal="left" vertical="center" wrapText="1"/>
    </xf>
    <xf numFmtId="0" fontId="66" fillId="0" borderId="33" xfId="41" applyFont="1" applyBorder="1" applyAlignment="1">
      <alignment horizontal="center" vertical="center" wrapText="1"/>
    </xf>
    <xf numFmtId="0" fontId="67" fillId="0" borderId="33" xfId="41" applyFont="1" applyBorder="1" applyAlignment="1">
      <alignment horizontal="center" vertical="center" wrapText="1"/>
    </xf>
    <xf numFmtId="0" fontId="66" fillId="0" borderId="33" xfId="41" applyFont="1" applyBorder="1" applyAlignment="1">
      <alignment horizontal="center" vertical="center"/>
    </xf>
    <xf numFmtId="0" fontId="67" fillId="0" borderId="33" xfId="41" applyFont="1" applyBorder="1" applyAlignment="1">
      <alignment horizontal="center" vertical="center"/>
    </xf>
    <xf numFmtId="4" fontId="69" fillId="0" borderId="33" xfId="41" applyNumberFormat="1" applyFont="1" applyBorder="1" applyAlignment="1">
      <alignment horizontal="center" vertical="center"/>
    </xf>
    <xf numFmtId="0" fontId="13" fillId="0" borderId="33" xfId="41" applyFont="1" applyBorder="1" applyAlignment="1">
      <alignment horizontal="left" vertical="center" wrapText="1"/>
    </xf>
    <xf numFmtId="44" fontId="69" fillId="0" borderId="33" xfId="1" applyFont="1" applyBorder="1" applyAlignment="1" applyProtection="1">
      <alignment horizontal="left" vertical="center" wrapText="1"/>
    </xf>
    <xf numFmtId="0" fontId="68" fillId="13" borderId="33" xfId="41" applyFont="1" applyFill="1" applyBorder="1" applyAlignment="1">
      <alignment horizontal="left" vertical="center"/>
    </xf>
    <xf numFmtId="176" fontId="69" fillId="0" borderId="33" xfId="43" applyNumberFormat="1" applyFont="1" applyBorder="1" applyAlignment="1" applyProtection="1">
      <alignment horizontal="center" vertical="center" wrapText="1"/>
    </xf>
    <xf numFmtId="2" fontId="69" fillId="0" borderId="33" xfId="41" applyNumberFormat="1" applyFont="1" applyBorder="1" applyAlignment="1">
      <alignment horizontal="center" vertical="center"/>
    </xf>
    <xf numFmtId="0" fontId="69" fillId="0" borderId="33" xfId="41" applyFont="1" applyBorder="1" applyAlignment="1">
      <alignment horizontal="center"/>
    </xf>
    <xf numFmtId="0" fontId="68" fillId="0" borderId="35" xfId="41" applyFont="1" applyBorder="1" applyAlignment="1">
      <alignment horizontal="center" vertical="center"/>
    </xf>
    <xf numFmtId="0" fontId="69" fillId="12" borderId="0" xfId="24" applyFont="1" applyFill="1" applyAlignment="1">
      <alignment horizontal="center" vertical="center" wrapText="1"/>
    </xf>
    <xf numFmtId="0" fontId="68" fillId="12" borderId="53" xfId="24" applyFont="1" applyFill="1" applyBorder="1" applyAlignment="1">
      <alignment horizontal="center" vertical="center" wrapText="1"/>
    </xf>
    <xf numFmtId="0" fontId="68" fillId="12" borderId="55" xfId="24" applyFont="1" applyFill="1" applyBorder="1" applyAlignment="1">
      <alignment horizontal="center" vertical="center" wrapText="1"/>
    </xf>
    <xf numFmtId="0" fontId="69" fillId="12" borderId="54" xfId="24" applyFont="1" applyFill="1" applyBorder="1" applyAlignment="1">
      <alignment horizontal="center" vertical="center" wrapText="1"/>
    </xf>
    <xf numFmtId="2" fontId="66" fillId="0" borderId="33" xfId="41" applyNumberFormat="1" applyFont="1" applyBorder="1" applyAlignment="1">
      <alignment horizontal="center" vertical="center"/>
    </xf>
    <xf numFmtId="0" fontId="66" fillId="13" borderId="33" xfId="41" applyFont="1" applyFill="1" applyBorder="1" applyAlignment="1">
      <alignment horizontal="left" vertical="center"/>
    </xf>
    <xf numFmtId="2" fontId="70" fillId="0" borderId="33" xfId="41" applyNumberFormat="1" applyFont="1" applyBorder="1" applyAlignment="1">
      <alignment horizontal="center" vertical="center"/>
    </xf>
    <xf numFmtId="176" fontId="70" fillId="0" borderId="33" xfId="43" applyNumberFormat="1" applyFont="1" applyBorder="1" applyAlignment="1" applyProtection="1">
      <alignment horizontal="center" vertical="center" wrapText="1"/>
    </xf>
    <xf numFmtId="0" fontId="0" fillId="0" borderId="0" xfId="0" applyAlignment="1">
      <alignment horizontal="center"/>
    </xf>
    <xf numFmtId="0" fontId="5" fillId="0" borderId="0" xfId="0" applyFont="1" applyAlignment="1">
      <alignment horizontal="center" vertical="center" wrapText="1"/>
    </xf>
    <xf numFmtId="0" fontId="5" fillId="0" borderId="0" xfId="0" applyFont="1" applyAlignment="1">
      <alignment horizontal="center" vertical="center"/>
    </xf>
    <xf numFmtId="0" fontId="4" fillId="0" borderId="30" xfId="0" applyFont="1" applyBorder="1" applyAlignment="1">
      <alignment horizontal="center" vertical="center"/>
    </xf>
    <xf numFmtId="0" fontId="4" fillId="0" borderId="6" xfId="0" applyFont="1" applyBorder="1" applyAlignment="1">
      <alignment horizontal="center" vertical="center"/>
    </xf>
    <xf numFmtId="0" fontId="4" fillId="0" borderId="34" xfId="0" applyFont="1" applyBorder="1" applyAlignment="1">
      <alignment horizontal="center" vertical="center"/>
    </xf>
    <xf numFmtId="4" fontId="4" fillId="0" borderId="31"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5" xfId="0" applyFont="1" applyBorder="1" applyAlignment="1">
      <alignment horizontal="center" vertical="center"/>
    </xf>
    <xf numFmtId="0" fontId="4" fillId="5" borderId="3" xfId="0" applyFont="1" applyFill="1" applyBorder="1" applyAlignment="1">
      <alignment horizontal="center" vertical="center"/>
    </xf>
    <xf numFmtId="0" fontId="4" fillId="5" borderId="4" xfId="0" applyFont="1" applyFill="1" applyBorder="1" applyAlignment="1">
      <alignment horizontal="center" vertical="center"/>
    </xf>
    <xf numFmtId="0" fontId="4" fillId="5" borderId="5" xfId="0" applyFont="1" applyFill="1" applyBorder="1" applyAlignment="1">
      <alignment horizontal="center" vertical="center"/>
    </xf>
    <xf numFmtId="0" fontId="3" fillId="4" borderId="25" xfId="0" applyFont="1" applyFill="1" applyBorder="1" applyAlignment="1">
      <alignment horizontal="center" vertical="center"/>
    </xf>
    <xf numFmtId="0" fontId="3" fillId="4" borderId="29" xfId="0" applyFont="1" applyFill="1"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2" fontId="4" fillId="0" borderId="31" xfId="0" applyNumberFormat="1" applyFont="1" applyBorder="1" applyAlignment="1">
      <alignment horizontal="center" vertical="center"/>
    </xf>
    <xf numFmtId="0" fontId="3" fillId="0" borderId="12" xfId="0" applyFont="1" applyBorder="1" applyAlignment="1">
      <alignment horizontal="center" wrapText="1"/>
    </xf>
    <xf numFmtId="0" fontId="3" fillId="0" borderId="13" xfId="0" applyFont="1" applyBorder="1" applyAlignment="1">
      <alignment horizontal="center" wrapText="1"/>
    </xf>
    <xf numFmtId="0" fontId="3" fillId="0" borderId="14" xfId="0" applyFont="1" applyBorder="1" applyAlignment="1">
      <alignment horizontal="center" wrapText="1"/>
    </xf>
    <xf numFmtId="0" fontId="3" fillId="4" borderId="23" xfId="0" applyFont="1" applyFill="1" applyBorder="1" applyAlignment="1">
      <alignment horizontal="center" vertical="center"/>
    </xf>
    <xf numFmtId="0" fontId="3" fillId="4" borderId="28" xfId="0" applyFont="1" applyFill="1" applyBorder="1" applyAlignment="1">
      <alignment horizontal="center" vertical="center"/>
    </xf>
    <xf numFmtId="0" fontId="3" fillId="4" borderId="23"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0" fillId="3" borderId="12" xfId="0" applyFill="1" applyBorder="1" applyAlignment="1">
      <alignment horizontal="center" vertical="center"/>
    </xf>
    <xf numFmtId="0" fontId="0" fillId="3" borderId="13" xfId="0" applyFill="1" applyBorder="1" applyAlignment="1">
      <alignment horizontal="center" vertical="center"/>
    </xf>
    <xf numFmtId="0" fontId="0" fillId="3" borderId="14" xfId="0" applyFill="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42" fontId="0" fillId="0" borderId="33" xfId="2" applyFont="1" applyBorder="1" applyAlignment="1">
      <alignment horizontal="center" vertical="center"/>
    </xf>
    <xf numFmtId="0" fontId="2" fillId="0" borderId="66" xfId="0" applyFont="1" applyBorder="1" applyAlignment="1">
      <alignment horizontal="center" vertical="center"/>
    </xf>
    <xf numFmtId="0" fontId="2" fillId="0" borderId="56" xfId="0" applyFont="1" applyBorder="1" applyAlignment="1">
      <alignment horizontal="center" vertical="center"/>
    </xf>
    <xf numFmtId="0" fontId="2" fillId="0" borderId="52" xfId="0" applyFont="1" applyBorder="1" applyAlignment="1">
      <alignment horizontal="center" vertical="center"/>
    </xf>
    <xf numFmtId="0" fontId="2" fillId="0" borderId="7" xfId="0" applyFont="1" applyBorder="1" applyAlignment="1">
      <alignment horizontal="center" vertical="center"/>
    </xf>
    <xf numFmtId="0" fontId="2" fillId="0" borderId="67" xfId="0" applyFont="1" applyBorder="1" applyAlignment="1">
      <alignment horizontal="center" vertical="center"/>
    </xf>
    <xf numFmtId="0" fontId="0" fillId="0" borderId="33" xfId="0" applyBorder="1" applyAlignment="1">
      <alignment horizontal="center" vertical="center"/>
    </xf>
    <xf numFmtId="0" fontId="0" fillId="0" borderId="33" xfId="0" applyBorder="1" applyAlignment="1">
      <alignment horizontal="center" vertical="center" wrapText="1"/>
    </xf>
    <xf numFmtId="0" fontId="0" fillId="0" borderId="68" xfId="0" applyBorder="1" applyAlignment="1">
      <alignment horizontal="center" vertical="center" wrapText="1"/>
    </xf>
    <xf numFmtId="0" fontId="2" fillId="0" borderId="6" xfId="0" applyFont="1" applyBorder="1" applyAlignment="1">
      <alignment horizontal="center" vertical="center"/>
    </xf>
    <xf numFmtId="0" fontId="2" fillId="0" borderId="33" xfId="0" applyFont="1" applyBorder="1" applyAlignment="1">
      <alignment horizontal="center" vertical="center"/>
    </xf>
    <xf numFmtId="0" fontId="2" fillId="0" borderId="68" xfId="0" applyFont="1" applyBorder="1" applyAlignment="1">
      <alignment horizontal="center" vertical="center"/>
    </xf>
    <xf numFmtId="42" fontId="0" fillId="0" borderId="7" xfId="2" applyFont="1" applyBorder="1" applyAlignment="1">
      <alignment horizontal="center" vertical="center"/>
    </xf>
    <xf numFmtId="42" fontId="0" fillId="0" borderId="52" xfId="2" applyFont="1" applyBorder="1" applyAlignment="1">
      <alignment horizontal="center" vertical="center"/>
    </xf>
    <xf numFmtId="0" fontId="0" fillId="0" borderId="68" xfId="0" applyBorder="1" applyAlignment="1">
      <alignment horizontal="center" vertical="center"/>
    </xf>
    <xf numFmtId="0" fontId="2" fillId="0" borderId="6" xfId="0" applyFont="1" applyBorder="1" applyAlignment="1">
      <alignment horizontal="center"/>
    </xf>
    <xf numFmtId="0" fontId="2" fillId="0" borderId="33" xfId="0" applyFont="1" applyBorder="1" applyAlignment="1">
      <alignment horizontal="center"/>
    </xf>
    <xf numFmtId="0" fontId="2" fillId="0" borderId="68" xfId="0" applyFont="1" applyBorder="1" applyAlignment="1">
      <alignment horizontal="center"/>
    </xf>
    <xf numFmtId="0" fontId="0" fillId="0" borderId="33" xfId="0" applyBorder="1" applyAlignment="1">
      <alignment horizontal="center"/>
    </xf>
    <xf numFmtId="0" fontId="0" fillId="0" borderId="35" xfId="0" applyBorder="1" applyAlignment="1">
      <alignment horizontal="center"/>
    </xf>
    <xf numFmtId="0" fontId="0" fillId="0" borderId="3" xfId="0" applyBorder="1" applyAlignment="1">
      <alignment horizontal="center" wrapText="1"/>
    </xf>
    <xf numFmtId="0" fontId="0" fillId="0" borderId="4" xfId="0" applyBorder="1" applyAlignment="1">
      <alignment horizontal="center"/>
    </xf>
    <xf numFmtId="0" fontId="0" fillId="0" borderId="5" xfId="0" applyBorder="1" applyAlignment="1">
      <alignment horizontal="center"/>
    </xf>
    <xf numFmtId="0" fontId="2" fillId="0" borderId="25" xfId="0" applyFont="1" applyBorder="1" applyAlignment="1">
      <alignment horizontal="center" vertical="center" wrapText="1"/>
    </xf>
    <xf numFmtId="0" fontId="2" fillId="0" borderId="63" xfId="0" applyFont="1" applyBorder="1" applyAlignment="1">
      <alignment horizontal="center" vertical="center" wrapText="1"/>
    </xf>
    <xf numFmtId="0" fontId="2" fillId="0" borderId="6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65" xfId="0" applyFont="1" applyBorder="1" applyAlignment="1">
      <alignment horizontal="center" vertical="center" wrapText="1"/>
    </xf>
    <xf numFmtId="0" fontId="0" fillId="0" borderId="7" xfId="0" applyBorder="1" applyAlignment="1">
      <alignment horizontal="center"/>
    </xf>
    <xf numFmtId="0" fontId="0" fillId="0" borderId="56" xfId="0" applyBorder="1" applyAlignment="1">
      <alignment horizontal="center"/>
    </xf>
    <xf numFmtId="0" fontId="0" fillId="0" borderId="52" xfId="0" applyBorder="1" applyAlignment="1">
      <alignment horizontal="center"/>
    </xf>
    <xf numFmtId="0" fontId="90" fillId="0" borderId="3" xfId="0" applyFont="1" applyBorder="1" applyAlignment="1">
      <alignment horizontal="center" wrapText="1"/>
    </xf>
    <xf numFmtId="0" fontId="90" fillId="0" borderId="4" xfId="0" applyFont="1" applyBorder="1" applyAlignment="1">
      <alignment horizontal="center"/>
    </xf>
    <xf numFmtId="0" fontId="90" fillId="0" borderId="5" xfId="0" applyFont="1" applyBorder="1" applyAlignment="1">
      <alignment horizontal="center"/>
    </xf>
    <xf numFmtId="4" fontId="0" fillId="0" borderId="33" xfId="0" applyNumberFormat="1" applyBorder="1" applyAlignment="1">
      <alignment horizontal="center" vertical="center"/>
    </xf>
    <xf numFmtId="0" fontId="17" fillId="6" borderId="0" xfId="5" applyFont="1" applyFill="1" applyAlignment="1">
      <alignment horizontal="center" vertical="center"/>
    </xf>
    <xf numFmtId="0" fontId="81" fillId="0" borderId="21" xfId="45" applyFont="1" applyBorder="1" applyAlignment="1">
      <alignment horizontal="center" vertical="center"/>
    </xf>
    <xf numFmtId="0" fontId="82" fillId="0" borderId="0" xfId="45" applyFont="1" applyAlignment="1">
      <alignment horizontal="center" vertical="center"/>
    </xf>
    <xf numFmtId="0" fontId="7" fillId="0" borderId="0" xfId="45" applyFont="1" applyAlignment="1">
      <alignment horizontal="center" vertical="center"/>
    </xf>
    <xf numFmtId="0" fontId="84" fillId="14" borderId="0" xfId="45" applyFont="1" applyFill="1" applyAlignment="1">
      <alignment horizontal="center" vertical="center" wrapText="1"/>
    </xf>
    <xf numFmtId="0" fontId="84" fillId="14" borderId="0" xfId="0" applyFont="1" applyFill="1" applyAlignment="1" applyProtection="1">
      <alignment horizontal="center" vertical="center"/>
      <protection locked="0"/>
    </xf>
    <xf numFmtId="0" fontId="18" fillId="6" borderId="12" xfId="6" applyFont="1" applyFill="1" applyBorder="1" applyAlignment="1">
      <alignment horizontal="center" vertical="center" wrapText="1"/>
    </xf>
    <xf numFmtId="0" fontId="18" fillId="6" borderId="13" xfId="6" applyFont="1" applyFill="1" applyBorder="1" applyAlignment="1">
      <alignment horizontal="center" vertical="center" wrapText="1"/>
    </xf>
    <xf numFmtId="0" fontId="18" fillId="6" borderId="14" xfId="6" applyFont="1" applyFill="1" applyBorder="1" applyAlignment="1">
      <alignment horizontal="center" vertical="center" wrapText="1"/>
    </xf>
    <xf numFmtId="0" fontId="15" fillId="6" borderId="26" xfId="6" applyFont="1" applyFill="1" applyBorder="1" applyAlignment="1">
      <alignment horizontal="center"/>
    </xf>
    <xf numFmtId="0" fontId="15" fillId="6" borderId="0" xfId="6" applyFont="1" applyFill="1" applyAlignment="1">
      <alignment horizontal="center"/>
    </xf>
    <xf numFmtId="0" fontId="17" fillId="6" borderId="26" xfId="6" applyFont="1" applyFill="1" applyBorder="1" applyAlignment="1">
      <alignment horizontal="center"/>
    </xf>
    <xf numFmtId="0" fontId="17" fillId="6" borderId="0" xfId="6" applyFont="1" applyFill="1" applyAlignment="1">
      <alignment horizontal="center"/>
    </xf>
    <xf numFmtId="172" fontId="15" fillId="10" borderId="12" xfId="6" applyNumberFormat="1" applyFont="1" applyFill="1" applyBorder="1" applyAlignment="1" applyProtection="1">
      <alignment horizontal="center" vertical="center" wrapText="1"/>
      <protection hidden="1"/>
    </xf>
    <xf numFmtId="172" fontId="15" fillId="10" borderId="13" xfId="6" applyNumberFormat="1" applyFont="1" applyFill="1" applyBorder="1" applyAlignment="1" applyProtection="1">
      <alignment horizontal="center" vertical="center" wrapText="1"/>
      <protection hidden="1"/>
    </xf>
    <xf numFmtId="172" fontId="15" fillId="10" borderId="14" xfId="6" applyNumberFormat="1" applyFont="1" applyFill="1" applyBorder="1" applyAlignment="1" applyProtection="1">
      <alignment horizontal="center" vertical="center" wrapText="1"/>
      <protection hidden="1"/>
    </xf>
    <xf numFmtId="0" fontId="21" fillId="0" borderId="26" xfId="0" applyFont="1" applyBorder="1" applyAlignment="1">
      <alignment horizontal="center" wrapText="1"/>
    </xf>
    <xf numFmtId="0" fontId="21" fillId="0" borderId="0" xfId="0" applyFont="1" applyAlignment="1">
      <alignment horizontal="center"/>
    </xf>
    <xf numFmtId="0" fontId="21" fillId="0" borderId="27" xfId="0" applyFont="1" applyBorder="1" applyAlignment="1">
      <alignment horizontal="center"/>
    </xf>
    <xf numFmtId="0" fontId="21" fillId="0" borderId="26" xfId="0" applyFont="1" applyBorder="1" applyAlignment="1">
      <alignment horizontal="center"/>
    </xf>
    <xf numFmtId="0" fontId="21" fillId="0" borderId="38" xfId="0" applyFont="1" applyBorder="1" applyAlignment="1">
      <alignment horizontal="center"/>
    </xf>
    <xf numFmtId="0" fontId="21" fillId="0" borderId="39" xfId="0" applyFont="1" applyBorder="1" applyAlignment="1">
      <alignment horizontal="center"/>
    </xf>
    <xf numFmtId="0" fontId="21" fillId="0" borderId="40" xfId="0" applyFont="1" applyBorder="1" applyAlignment="1">
      <alignment horizontal="center"/>
    </xf>
    <xf numFmtId="0" fontId="23" fillId="12" borderId="12" xfId="17" applyFont="1" applyFill="1" applyBorder="1" applyAlignment="1">
      <alignment horizontal="center"/>
    </xf>
    <xf numFmtId="0" fontId="23" fillId="12" borderId="13" xfId="17" applyFont="1" applyFill="1" applyBorder="1" applyAlignment="1">
      <alignment horizontal="center"/>
    </xf>
    <xf numFmtId="0" fontId="23" fillId="12" borderId="14" xfId="17" applyFont="1" applyFill="1" applyBorder="1" applyAlignment="1">
      <alignment horizontal="center"/>
    </xf>
    <xf numFmtId="0" fontId="22" fillId="12" borderId="24" xfId="17" applyFont="1" applyFill="1" applyBorder="1" applyAlignment="1">
      <alignment horizontal="center" vertical="center" wrapText="1"/>
    </xf>
    <xf numFmtId="0" fontId="21" fillId="12" borderId="12" xfId="17" applyFont="1" applyFill="1" applyBorder="1" applyAlignment="1">
      <alignment horizontal="center" vertical="center"/>
    </xf>
    <xf numFmtId="0" fontId="21" fillId="12" borderId="13" xfId="17" applyFont="1" applyFill="1" applyBorder="1" applyAlignment="1">
      <alignment horizontal="center" vertical="center"/>
    </xf>
    <xf numFmtId="0" fontId="21" fillId="12" borderId="14" xfId="17" applyFont="1" applyFill="1" applyBorder="1" applyAlignment="1">
      <alignment horizontal="center" vertical="center"/>
    </xf>
    <xf numFmtId="0" fontId="25" fillId="12" borderId="24" xfId="17" applyFont="1" applyFill="1" applyBorder="1" applyAlignment="1">
      <alignment horizontal="center" vertical="center" wrapText="1"/>
    </xf>
    <xf numFmtId="0" fontId="12" fillId="12" borderId="12" xfId="17" applyFill="1" applyBorder="1" applyAlignment="1">
      <alignment horizontal="center"/>
    </xf>
    <xf numFmtId="0" fontId="12" fillId="12" borderId="14" xfId="17" applyFill="1" applyBorder="1" applyAlignment="1">
      <alignment horizontal="center"/>
    </xf>
    <xf numFmtId="0" fontId="26" fillId="12" borderId="18" xfId="17" applyFont="1" applyFill="1" applyBorder="1" applyAlignment="1">
      <alignment horizontal="center"/>
    </xf>
    <xf numFmtId="0" fontId="12" fillId="12" borderId="20" xfId="17" applyFill="1" applyBorder="1" applyAlignment="1">
      <alignment horizontal="center" wrapText="1"/>
    </xf>
    <xf numFmtId="0" fontId="12" fillId="12" borderId="21" xfId="17" applyFill="1" applyBorder="1" applyAlignment="1">
      <alignment horizontal="center"/>
    </xf>
    <xf numFmtId="0" fontId="12" fillId="12" borderId="22" xfId="17" applyFill="1" applyBorder="1" applyAlignment="1">
      <alignment horizontal="center"/>
    </xf>
    <xf numFmtId="0" fontId="12" fillId="12" borderId="26" xfId="17" applyFill="1" applyBorder="1" applyAlignment="1">
      <alignment horizontal="center"/>
    </xf>
    <xf numFmtId="0" fontId="12" fillId="12" borderId="0" xfId="17" applyFill="1" applyAlignment="1">
      <alignment horizontal="center"/>
    </xf>
    <xf numFmtId="0" fontId="12" fillId="12" borderId="27" xfId="17" applyFill="1" applyBorder="1" applyAlignment="1">
      <alignment horizontal="center"/>
    </xf>
    <xf numFmtId="0" fontId="12" fillId="12" borderId="38" xfId="17" applyFill="1" applyBorder="1" applyAlignment="1">
      <alignment horizontal="center"/>
    </xf>
    <xf numFmtId="0" fontId="12" fillId="12" borderId="39" xfId="17" applyFill="1" applyBorder="1" applyAlignment="1">
      <alignment horizontal="center"/>
    </xf>
    <xf numFmtId="0" fontId="12" fillId="12" borderId="40" xfId="17" applyFill="1" applyBorder="1" applyAlignment="1">
      <alignment horizontal="center"/>
    </xf>
    <xf numFmtId="0" fontId="30" fillId="12" borderId="20" xfId="24" applyFont="1" applyFill="1" applyBorder="1" applyAlignment="1">
      <alignment horizontal="center" vertical="center" wrapText="1"/>
    </xf>
    <xf numFmtId="0" fontId="30" fillId="12" borderId="21" xfId="24" applyFont="1" applyFill="1" applyBorder="1" applyAlignment="1">
      <alignment horizontal="center" vertical="center" wrapText="1"/>
    </xf>
    <xf numFmtId="0" fontId="30" fillId="12" borderId="22" xfId="24" applyFont="1" applyFill="1" applyBorder="1" applyAlignment="1">
      <alignment horizontal="center" vertical="center" wrapText="1"/>
    </xf>
    <xf numFmtId="0" fontId="30" fillId="12" borderId="26" xfId="24" applyFont="1" applyFill="1" applyBorder="1" applyAlignment="1">
      <alignment horizontal="center" vertical="center" wrapText="1"/>
    </xf>
    <xf numFmtId="0" fontId="30" fillId="12" borderId="0" xfId="24" applyFont="1" applyFill="1" applyAlignment="1">
      <alignment horizontal="center" vertical="center" wrapText="1"/>
    </xf>
    <xf numFmtId="0" fontId="30" fillId="12" borderId="27" xfId="24" applyFont="1" applyFill="1" applyBorder="1" applyAlignment="1">
      <alignment horizontal="center" vertical="center" wrapText="1"/>
    </xf>
    <xf numFmtId="0" fontId="30" fillId="12" borderId="38" xfId="24" applyFont="1" applyFill="1" applyBorder="1" applyAlignment="1">
      <alignment horizontal="center" vertical="center" wrapText="1"/>
    </xf>
    <xf numFmtId="0" fontId="30" fillId="12" borderId="39" xfId="24" applyFont="1" applyFill="1" applyBorder="1" applyAlignment="1">
      <alignment horizontal="center" vertical="center" wrapText="1"/>
    </xf>
    <xf numFmtId="0" fontId="30" fillId="12" borderId="40" xfId="24" applyFont="1" applyFill="1" applyBorder="1" applyAlignment="1">
      <alignment horizontal="center" vertical="center" wrapText="1"/>
    </xf>
    <xf numFmtId="0" fontId="32" fillId="12" borderId="24" xfId="17" applyFont="1" applyFill="1" applyBorder="1" applyAlignment="1">
      <alignment horizontal="center"/>
    </xf>
    <xf numFmtId="0" fontId="8" fillId="0" borderId="1" xfId="5" applyFont="1" applyBorder="1" applyAlignment="1">
      <alignment horizontal="center" vertical="center" wrapText="1"/>
    </xf>
    <xf numFmtId="0" fontId="8" fillId="0" borderId="47" xfId="5" applyFont="1" applyBorder="1" applyAlignment="1">
      <alignment horizontal="center" vertical="center" wrapText="1"/>
    </xf>
    <xf numFmtId="0" fontId="9" fillId="0" borderId="73" xfId="0" applyFont="1" applyBorder="1" applyAlignment="1">
      <alignment horizontal="center"/>
    </xf>
    <xf numFmtId="0" fontId="8" fillId="6" borderId="6" xfId="5" applyFont="1" applyFill="1" applyBorder="1" applyAlignment="1">
      <alignment horizontal="center" vertical="center" wrapText="1"/>
    </xf>
    <xf numFmtId="0" fontId="9" fillId="0" borderId="68" xfId="0" applyFont="1" applyBorder="1" applyAlignment="1">
      <alignment horizontal="center"/>
    </xf>
    <xf numFmtId="0" fontId="8" fillId="0" borderId="38" xfId="5" applyFont="1" applyBorder="1" applyAlignment="1">
      <alignment vertical="center"/>
    </xf>
    <xf numFmtId="0" fontId="8" fillId="0" borderId="40" xfId="5" applyFont="1" applyBorder="1" applyAlignment="1">
      <alignment vertical="center"/>
    </xf>
    <xf numFmtId="0" fontId="8" fillId="7" borderId="38" xfId="6" applyFont="1" applyFill="1" applyBorder="1" applyAlignment="1">
      <alignment horizontal="left" vertical="center"/>
    </xf>
    <xf numFmtId="0" fontId="8" fillId="7" borderId="40" xfId="6" applyFont="1" applyFill="1" applyBorder="1" applyAlignment="1">
      <alignment horizontal="left" vertical="center"/>
    </xf>
    <xf numFmtId="0" fontId="9" fillId="0" borderId="0" xfId="6" applyFont="1" applyBorder="1" applyAlignment="1">
      <alignment horizontal="left" vertical="center"/>
    </xf>
    <xf numFmtId="0" fontId="9" fillId="0" borderId="12" xfId="6" applyFont="1" applyBorder="1" applyAlignment="1">
      <alignment horizontal="center" vertical="center"/>
    </xf>
    <xf numFmtId="0" fontId="9" fillId="0" borderId="14" xfId="6" applyFont="1" applyBorder="1" applyAlignment="1">
      <alignment horizontal="center" vertical="center"/>
    </xf>
    <xf numFmtId="0" fontId="13" fillId="6" borderId="26" xfId="6" applyFont="1" applyFill="1" applyBorder="1" applyAlignment="1">
      <alignment horizontal="left" vertical="center"/>
    </xf>
    <xf numFmtId="167" fontId="13" fillId="6" borderId="27" xfId="6" applyNumberFormat="1" applyFont="1" applyFill="1" applyBorder="1" applyAlignment="1">
      <alignment vertical="center"/>
    </xf>
    <xf numFmtId="0" fontId="13" fillId="6" borderId="0" xfId="6" applyFont="1" applyFill="1" applyBorder="1" applyAlignment="1">
      <alignment horizontal="left" vertical="center"/>
    </xf>
    <xf numFmtId="0" fontId="9" fillId="0" borderId="12" xfId="0" applyFont="1" applyBorder="1" applyAlignment="1">
      <alignment horizontal="right" vertical="center" wrapText="1"/>
    </xf>
    <xf numFmtId="167" fontId="13" fillId="6" borderId="14" xfId="6" applyNumberFormat="1" applyFont="1" applyFill="1" applyBorder="1" applyAlignment="1">
      <alignment vertical="center"/>
    </xf>
    <xf numFmtId="167" fontId="13" fillId="6" borderId="24" xfId="6" applyNumberFormat="1" applyFont="1" applyFill="1" applyBorder="1" applyAlignment="1">
      <alignment vertical="center"/>
    </xf>
    <xf numFmtId="167" fontId="13" fillId="6" borderId="18" xfId="6" applyNumberFormat="1" applyFont="1" applyFill="1" applyBorder="1" applyAlignment="1">
      <alignment vertical="center"/>
    </xf>
    <xf numFmtId="0" fontId="6" fillId="6" borderId="26" xfId="0" applyFont="1" applyFill="1" applyBorder="1" applyAlignment="1">
      <alignment horizontal="left" vertical="center" wrapText="1"/>
    </xf>
    <xf numFmtId="0" fontId="6" fillId="6" borderId="0" xfId="0" applyFont="1" applyFill="1" applyBorder="1" applyAlignment="1">
      <alignment horizontal="left" vertical="center" wrapText="1"/>
    </xf>
    <xf numFmtId="167" fontId="8" fillId="6" borderId="22" xfId="6" applyNumberFormat="1" applyFont="1" applyFill="1" applyBorder="1" applyAlignment="1">
      <alignment vertical="center"/>
    </xf>
    <xf numFmtId="167" fontId="8" fillId="8" borderId="14" xfId="6" applyNumberFormat="1" applyFont="1" applyFill="1" applyBorder="1" applyAlignment="1">
      <alignment vertical="center"/>
    </xf>
    <xf numFmtId="49" fontId="8" fillId="0" borderId="26" xfId="13" applyNumberFormat="1" applyFont="1" applyBorder="1" applyAlignment="1">
      <alignment horizontal="right" vertical="center"/>
    </xf>
    <xf numFmtId="49" fontId="8" fillId="0" borderId="0" xfId="13" applyNumberFormat="1" applyFont="1" applyBorder="1" applyAlignment="1">
      <alignment horizontal="right" vertical="center"/>
    </xf>
    <xf numFmtId="49" fontId="8" fillId="0" borderId="27" xfId="13" applyNumberFormat="1" applyFont="1" applyBorder="1" applyAlignment="1">
      <alignment horizontal="right" vertical="center"/>
    </xf>
    <xf numFmtId="0" fontId="8" fillId="0" borderId="26" xfId="14" applyFont="1" applyBorder="1" applyAlignment="1">
      <alignment horizontal="center" vertical="center"/>
    </xf>
    <xf numFmtId="0" fontId="8" fillId="0" borderId="0" xfId="14" applyFont="1" applyBorder="1" applyAlignment="1">
      <alignment horizontal="center" vertical="center"/>
    </xf>
    <xf numFmtId="0" fontId="8" fillId="0" borderId="27" xfId="14" applyFont="1" applyBorder="1" applyAlignment="1">
      <alignment horizontal="center" vertical="center"/>
    </xf>
    <xf numFmtId="0" fontId="6" fillId="0" borderId="26" xfId="14" applyFont="1" applyBorder="1" applyAlignment="1">
      <alignment vertical="center"/>
    </xf>
    <xf numFmtId="0" fontId="6" fillId="0" borderId="0" xfId="14" applyFont="1" applyBorder="1" applyAlignment="1">
      <alignment vertical="center"/>
    </xf>
    <xf numFmtId="0" fontId="6" fillId="0" borderId="27" xfId="14" applyFont="1" applyBorder="1" applyAlignment="1">
      <alignment vertical="center"/>
    </xf>
    <xf numFmtId="0" fontId="6" fillId="6" borderId="0" xfId="5" applyFont="1" applyFill="1" applyBorder="1" applyAlignment="1">
      <alignment horizontal="center" wrapText="1"/>
    </xf>
  </cellXfs>
  <cellStyles count="49">
    <cellStyle name="Comma_Costo-replica1 2" xfId="23" xr:uid="{08CD216A-DE41-409F-8696-86E6A79CAD16}"/>
    <cellStyle name="Excel Built-in Comma [0] 1" xfId="19" xr:uid="{2A8112FA-3BA5-4D01-9574-5B51402C20A1}"/>
    <cellStyle name="Hipervínculo 2" xfId="7" xr:uid="{D15CC06E-B3A7-4D69-99A1-2C686AD8B5BD}"/>
    <cellStyle name="Millares" xfId="44" builtinId="3"/>
    <cellStyle name="Millares [0] 2" xfId="43" xr:uid="{8B53364D-67B3-40BC-AA68-F4FF8C9D2066}"/>
    <cellStyle name="Millares 15" xfId="47" xr:uid="{DCF5D87E-7F30-4DC7-A605-E274ECADEDBF}"/>
    <cellStyle name="Millares 2" xfId="9" xr:uid="{C972D05A-B0E5-4F8C-BC3E-AA23A6DCEEC2}"/>
    <cellStyle name="Millares 4" xfId="42" xr:uid="{E369D644-9AD4-4BC1-934D-56D4E8742514}"/>
    <cellStyle name="Millares 46 2" xfId="37" xr:uid="{0F14B18E-CFDE-43F4-B188-850DD6BF2603}"/>
    <cellStyle name="Millares 5 2" xfId="25" xr:uid="{65964138-4C75-4E4F-ACB8-CE482C50CC5A}"/>
    <cellStyle name="Moneda" xfId="1" builtinId="4"/>
    <cellStyle name="Moneda [0]" xfId="2" builtinId="7"/>
    <cellStyle name="Moneda [0] 2" xfId="11" xr:uid="{78F0CA57-BD8D-4093-A0B6-4A17F4057507}"/>
    <cellStyle name="Moneda 10 2" xfId="32" xr:uid="{3670C022-2814-42DC-8FEB-5A5CE40D96C5}"/>
    <cellStyle name="Moneda 13" xfId="16" xr:uid="{1C017B2E-86F1-4097-8A64-869BA642BDF5}"/>
    <cellStyle name="Moneda 2" xfId="10" xr:uid="{FB30B171-B1CD-4BFD-A02F-B9E089D42CB7}"/>
    <cellStyle name="Moneda 2 2 2 2 2" xfId="15" xr:uid="{81E34249-B647-4578-84C6-0DFD37D25ED6}"/>
    <cellStyle name="Moneda 2 3" xfId="40" xr:uid="{A9143A63-B97F-4130-8ED5-941AC246CE3B}"/>
    <cellStyle name="Moneda 2 6" xfId="46" xr:uid="{AEE1AA0D-111C-460A-B3A9-0BC0532F14AD}"/>
    <cellStyle name="Moneda_Costos- Estructural  Marsella 2" xfId="22" xr:uid="{A8044BEA-17AC-4700-9EC6-388A673BCA6C}"/>
    <cellStyle name="Moneda_Cuadro de cantidades Mall-Total" xfId="34" xr:uid="{D3404AAD-0E37-4F6E-A831-E3075D3E12FA}"/>
    <cellStyle name="Moneda_Prestaciones, Jornales, A.I.U. Austin-Armenia 3" xfId="36" xr:uid="{43C92738-38BF-4BB4-8EA0-DE488691C607}"/>
    <cellStyle name="Normal" xfId="0" builtinId="0"/>
    <cellStyle name="Normal 10" xfId="8" xr:uid="{5EE4C7F2-09D0-4FA2-9AB2-4060286663D2}"/>
    <cellStyle name="Normal 11" xfId="20" xr:uid="{CFE0C74E-D5B4-4604-9AB6-092E2C452B59}"/>
    <cellStyle name="Normal 11 3" xfId="45" xr:uid="{13FCFD55-EC37-4BBF-BC2E-AB5B349330CC}"/>
    <cellStyle name="Normal 13 2" xfId="41" xr:uid="{2A410E1C-7662-478B-B487-5D12E1DB5EAA}"/>
    <cellStyle name="Normal 13 2 2" xfId="48" xr:uid="{B4DC91EA-7F71-4BA0-856D-A92B19DAB01D}"/>
    <cellStyle name="Normal 18" xfId="39" xr:uid="{C0787C97-A575-4A79-A32D-0120A7493FE4}"/>
    <cellStyle name="Normal 2" xfId="17" xr:uid="{CFF5985D-09AB-45DF-8D6D-3A34AF7EEA35}"/>
    <cellStyle name="Normal 2 3" xfId="24" xr:uid="{6C36DC95-56B6-4AE8-86B4-F0A6D5E059BE}"/>
    <cellStyle name="Normal 2 3 2" xfId="6" xr:uid="{307263AB-04EF-4936-991E-1E3CADC12826}"/>
    <cellStyle name="Normal 3" xfId="4" xr:uid="{4CCCE93F-9591-4053-B89E-7E373615DCE9}"/>
    <cellStyle name="Normal 3 11" xfId="5" xr:uid="{5C04E466-8DDB-4AA4-9FCA-654C6ACFC3BC}"/>
    <cellStyle name="Normal 3 2" xfId="12" xr:uid="{EBF4706E-EDAF-4C4B-AC28-E3F6A71EB641}"/>
    <cellStyle name="Normal 3 2 2" xfId="14" xr:uid="{F888CB48-DF94-4CC8-A482-5312771D47D4}"/>
    <cellStyle name="Normal 4 2" xfId="30" xr:uid="{A2364A20-36B7-4E14-BB9C-81EA5DAE8B6A}"/>
    <cellStyle name="Normal 6" xfId="28" xr:uid="{10EAADCF-D97D-495F-908C-0C87529D946B}"/>
    <cellStyle name="Normal 9 2" xfId="29" xr:uid="{6C52495D-788A-4477-9825-B46FCE36C5BC}"/>
    <cellStyle name="Normal_AIU - PRESTACIONES" xfId="21" xr:uid="{270AA2CF-B876-43A5-AA10-8C2BB07C00F0}"/>
    <cellStyle name="Normal_Contrata_CUAD0303_Jornales 4" xfId="31" xr:uid="{A5EB01BA-6576-47A8-987E-73923E1A56AF}"/>
    <cellStyle name="Normal_MATRIZ PARA EL CALCULO DEL AIU 2009" xfId="26" xr:uid="{EAA0447A-1C9A-445A-AD6C-A3B8274C0B9F}"/>
    <cellStyle name="Normal_Prestaciones, Jornales, A.I.U. Austin-Armenia" xfId="33" xr:uid="{1F09799E-0058-4829-BBD8-CE2DA77815A2}"/>
    <cellStyle name="Normal_PTO OFICIAL PREPLIEGO (CORREGIDO) 2" xfId="13" xr:uid="{15D75329-F94C-4A1E-8CCB-E14BF4629919}"/>
    <cellStyle name="Porcentaje" xfId="3" builtinId="5"/>
    <cellStyle name="Porcentaje 2" xfId="38" xr:uid="{2934594B-0A15-4162-B3E0-B40DEACAC18E}"/>
    <cellStyle name="Porcentaje 2 2" xfId="27" xr:uid="{CB6A9698-24FE-4321-A1D6-463F8E920E9C}"/>
    <cellStyle name="Porcentaje 2 2 2" xfId="18" xr:uid="{6E48DCD7-4A8A-4B41-AF95-2F314EAA4314}"/>
    <cellStyle name="Porcentual 2 2" xfId="35" xr:uid="{49A97138-8A45-4ACD-8C58-0EFE57B6F483}"/>
  </cellStyles>
  <dxfs count="1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4.jpe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1.png"/><Relationship Id="rId1" Type="http://schemas.openxmlformats.org/officeDocument/2006/relationships/image" Target="../media/image4.jpe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_rels/drawing9.xml.rels><?xml version="1.0" encoding="UTF-8" standalone="yes"?>
<Relationships xmlns="http://schemas.openxmlformats.org/package/2006/relationships"><Relationship Id="rId3" Type="http://schemas.openxmlformats.org/officeDocument/2006/relationships/image" Target="../media/image4.jpeg"/><Relationship Id="rId2" Type="http://schemas.microsoft.com/office/2007/relationships/hdphoto" Target="../media/hdphoto1.wdp"/><Relationship Id="rId1" Type="http://schemas.openxmlformats.org/officeDocument/2006/relationships/image" Target="../media/image10.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4.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368300</xdr:colOff>
      <xdr:row>0</xdr:row>
      <xdr:rowOff>101600</xdr:rowOff>
    </xdr:from>
    <xdr:to>
      <xdr:col>8</xdr:col>
      <xdr:colOff>1358900</xdr:colOff>
      <xdr:row>0</xdr:row>
      <xdr:rowOff>1046141</xdr:rowOff>
    </xdr:to>
    <xdr:pic>
      <xdr:nvPicPr>
        <xdr:cNvPr id="3" name="Imagen 2">
          <a:extLst>
            <a:ext uri="{FF2B5EF4-FFF2-40B4-BE49-F238E27FC236}">
              <a16:creationId xmlns:a16="http://schemas.microsoft.com/office/drawing/2014/main" id="{E4BE206B-AB4C-4A9B-A61E-DFC60057F64B}"/>
            </a:ext>
          </a:extLst>
        </xdr:cNvPr>
        <xdr:cNvPicPr>
          <a:picLocks noChangeAspect="1"/>
        </xdr:cNvPicPr>
      </xdr:nvPicPr>
      <xdr:blipFill rotWithShape="1">
        <a:blip xmlns:r="http://schemas.openxmlformats.org/officeDocument/2006/relationships" r:embed="rId1"/>
        <a:srcRect t="5525" b="6969"/>
        <a:stretch/>
      </xdr:blipFill>
      <xdr:spPr>
        <a:xfrm>
          <a:off x="9321800" y="101600"/>
          <a:ext cx="990600" cy="9445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503463</xdr:colOff>
      <xdr:row>43</xdr:row>
      <xdr:rowOff>40822</xdr:rowOff>
    </xdr:from>
    <xdr:to>
      <xdr:col>9</xdr:col>
      <xdr:colOff>571499</xdr:colOff>
      <xdr:row>46</xdr:row>
      <xdr:rowOff>180212</xdr:rowOff>
    </xdr:to>
    <xdr:pic>
      <xdr:nvPicPr>
        <xdr:cNvPr id="4" name="Imagen 3">
          <a:extLst>
            <a:ext uri="{FF2B5EF4-FFF2-40B4-BE49-F238E27FC236}">
              <a16:creationId xmlns:a16="http://schemas.microsoft.com/office/drawing/2014/main" id="{6145C61C-CCAD-4497-8CF6-32A2475FE7AF}"/>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4300" b="22837"/>
        <a:stretch/>
      </xdr:blipFill>
      <xdr:spPr bwMode="auto">
        <a:xfrm>
          <a:off x="12009663" y="9306742"/>
          <a:ext cx="2117816" cy="733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805543</xdr:colOff>
      <xdr:row>1</xdr:row>
      <xdr:rowOff>76200</xdr:rowOff>
    </xdr:from>
    <xdr:to>
      <xdr:col>9</xdr:col>
      <xdr:colOff>1741714</xdr:colOff>
      <xdr:row>5</xdr:row>
      <xdr:rowOff>185072</xdr:rowOff>
    </xdr:to>
    <xdr:pic>
      <xdr:nvPicPr>
        <xdr:cNvPr id="5" name="Imagen 4">
          <a:extLst>
            <a:ext uri="{FF2B5EF4-FFF2-40B4-BE49-F238E27FC236}">
              <a16:creationId xmlns:a16="http://schemas.microsoft.com/office/drawing/2014/main" id="{80973B22-197B-4197-A080-03E9063BC71D}"/>
            </a:ext>
          </a:extLst>
        </xdr:cNvPr>
        <xdr:cNvPicPr>
          <a:picLocks noChangeAspect="1"/>
        </xdr:cNvPicPr>
      </xdr:nvPicPr>
      <xdr:blipFill rotWithShape="1">
        <a:blip xmlns:r="http://schemas.openxmlformats.org/officeDocument/2006/relationships" r:embed="rId2"/>
        <a:srcRect t="5525" b="6969"/>
        <a:stretch/>
      </xdr:blipFill>
      <xdr:spPr>
        <a:xfrm>
          <a:off x="14369143" y="272143"/>
          <a:ext cx="936171" cy="8926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157501</xdr:colOff>
      <xdr:row>1</xdr:row>
      <xdr:rowOff>92374</xdr:rowOff>
    </xdr:from>
    <xdr:to>
      <xdr:col>6</xdr:col>
      <xdr:colOff>1087141</xdr:colOff>
      <xdr:row>1</xdr:row>
      <xdr:rowOff>944725</xdr:rowOff>
    </xdr:to>
    <xdr:pic>
      <xdr:nvPicPr>
        <xdr:cNvPr id="2" name="2 Imagen" descr="escudo colombia">
          <a:extLst>
            <a:ext uri="{FF2B5EF4-FFF2-40B4-BE49-F238E27FC236}">
              <a16:creationId xmlns:a16="http://schemas.microsoft.com/office/drawing/2014/main" id="{44F802C7-4EC3-4120-A8A7-BAF7B438A9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5541" y="28287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6</xdr:col>
      <xdr:colOff>157501</xdr:colOff>
      <xdr:row>71</xdr:row>
      <xdr:rowOff>92374</xdr:rowOff>
    </xdr:from>
    <xdr:ext cx="929640" cy="852351"/>
    <xdr:pic>
      <xdr:nvPicPr>
        <xdr:cNvPr id="8" name="2 Imagen" descr="escudo colombia">
          <a:extLst>
            <a:ext uri="{FF2B5EF4-FFF2-40B4-BE49-F238E27FC236}">
              <a16:creationId xmlns:a16="http://schemas.microsoft.com/office/drawing/2014/main" id="{C9057E02-6BBA-4ED8-A636-B454920D11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5541" y="2952081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157501</xdr:colOff>
      <xdr:row>107</xdr:row>
      <xdr:rowOff>92374</xdr:rowOff>
    </xdr:from>
    <xdr:ext cx="929640" cy="852351"/>
    <xdr:pic>
      <xdr:nvPicPr>
        <xdr:cNvPr id="10" name="2 Imagen" descr="escudo colombia">
          <a:extLst>
            <a:ext uri="{FF2B5EF4-FFF2-40B4-BE49-F238E27FC236}">
              <a16:creationId xmlns:a16="http://schemas.microsoft.com/office/drawing/2014/main" id="{0F19BA69-3CCA-4CA3-9395-1A6C73573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5541" y="3993735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157501</xdr:colOff>
      <xdr:row>143</xdr:row>
      <xdr:rowOff>92374</xdr:rowOff>
    </xdr:from>
    <xdr:ext cx="929640" cy="852351"/>
    <xdr:pic>
      <xdr:nvPicPr>
        <xdr:cNvPr id="16" name="2 Imagen" descr="escudo colombia">
          <a:extLst>
            <a:ext uri="{FF2B5EF4-FFF2-40B4-BE49-F238E27FC236}">
              <a16:creationId xmlns:a16="http://schemas.microsoft.com/office/drawing/2014/main" id="{2BB0D86C-DFD4-4359-A8A4-9C8F2F346F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5541" y="7151463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157501</xdr:colOff>
      <xdr:row>176</xdr:row>
      <xdr:rowOff>92374</xdr:rowOff>
    </xdr:from>
    <xdr:ext cx="929640" cy="852351"/>
    <xdr:pic>
      <xdr:nvPicPr>
        <xdr:cNvPr id="22" name="2 Imagen" descr="escudo colombia">
          <a:extLst>
            <a:ext uri="{FF2B5EF4-FFF2-40B4-BE49-F238E27FC236}">
              <a16:creationId xmlns:a16="http://schemas.microsoft.com/office/drawing/2014/main" id="{29D56F33-3ADF-454B-9A90-D90E7D3F05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5541" y="10303095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157501</xdr:colOff>
      <xdr:row>217</xdr:row>
      <xdr:rowOff>92374</xdr:rowOff>
    </xdr:from>
    <xdr:ext cx="929640" cy="852351"/>
    <xdr:pic>
      <xdr:nvPicPr>
        <xdr:cNvPr id="24" name="2 Imagen" descr="escudo colombia">
          <a:extLst>
            <a:ext uri="{FF2B5EF4-FFF2-40B4-BE49-F238E27FC236}">
              <a16:creationId xmlns:a16="http://schemas.microsoft.com/office/drawing/2014/main" id="{D19F9561-5C1A-4A65-9A98-89A6FF179A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5541" y="11352369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477818</xdr:colOff>
      <xdr:row>217</xdr:row>
      <xdr:rowOff>152536</xdr:rowOff>
    </xdr:from>
    <xdr:ext cx="759093" cy="555036"/>
    <xdr:pic>
      <xdr:nvPicPr>
        <xdr:cNvPr id="26" name="1 Imagen" descr="escudo y bandera">
          <a:extLst>
            <a:ext uri="{FF2B5EF4-FFF2-40B4-BE49-F238E27FC236}">
              <a16:creationId xmlns:a16="http://schemas.microsoft.com/office/drawing/2014/main" id="{72DC842B-FA11-4FAF-B4CE-5F2B615BB207}"/>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12746018" y="113842936"/>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1066801</xdr:colOff>
      <xdr:row>217</xdr:row>
      <xdr:rowOff>141514</xdr:rowOff>
    </xdr:from>
    <xdr:to>
      <xdr:col>7</xdr:col>
      <xdr:colOff>405805</xdr:colOff>
      <xdr:row>217</xdr:row>
      <xdr:rowOff>725661</xdr:rowOff>
    </xdr:to>
    <xdr:pic>
      <xdr:nvPicPr>
        <xdr:cNvPr id="27" name="Imagen 26">
          <a:extLst>
            <a:ext uri="{FF2B5EF4-FFF2-40B4-BE49-F238E27FC236}">
              <a16:creationId xmlns:a16="http://schemas.microsoft.com/office/drawing/2014/main" id="{468042C0-F0C8-401A-AF17-C09003EA83E7}"/>
            </a:ext>
          </a:extLst>
        </xdr:cNvPr>
        <xdr:cNvPicPr>
          <a:picLocks noChangeAspect="1"/>
        </xdr:cNvPicPr>
      </xdr:nvPicPr>
      <xdr:blipFill rotWithShape="1">
        <a:blip xmlns:r="http://schemas.openxmlformats.org/officeDocument/2006/relationships" r:embed="rId3"/>
        <a:srcRect t="5525" b="6969"/>
        <a:stretch/>
      </xdr:blipFill>
      <xdr:spPr>
        <a:xfrm>
          <a:off x="12061372" y="113831914"/>
          <a:ext cx="612633" cy="584147"/>
        </a:xfrm>
        <a:prstGeom prst="rect">
          <a:avLst/>
        </a:prstGeom>
      </xdr:spPr>
    </xdr:pic>
    <xdr:clientData/>
  </xdr:twoCellAnchor>
  <xdr:oneCellAnchor>
    <xdr:from>
      <xdr:col>7</xdr:col>
      <xdr:colOff>412503</xdr:colOff>
      <xdr:row>176</xdr:row>
      <xdr:rowOff>196079</xdr:rowOff>
    </xdr:from>
    <xdr:ext cx="759093" cy="555036"/>
    <xdr:pic>
      <xdr:nvPicPr>
        <xdr:cNvPr id="28" name="1 Imagen" descr="escudo y bandera">
          <a:extLst>
            <a:ext uri="{FF2B5EF4-FFF2-40B4-BE49-F238E27FC236}">
              <a16:creationId xmlns:a16="http://schemas.microsoft.com/office/drawing/2014/main" id="{4E59405A-C0E5-4013-998D-CB8755C997FC}"/>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12680703" y="103370879"/>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1001486</xdr:colOff>
      <xdr:row>176</xdr:row>
      <xdr:rowOff>185057</xdr:rowOff>
    </xdr:from>
    <xdr:to>
      <xdr:col>7</xdr:col>
      <xdr:colOff>340490</xdr:colOff>
      <xdr:row>176</xdr:row>
      <xdr:rowOff>769204</xdr:rowOff>
    </xdr:to>
    <xdr:pic>
      <xdr:nvPicPr>
        <xdr:cNvPr id="29" name="Imagen 28">
          <a:extLst>
            <a:ext uri="{FF2B5EF4-FFF2-40B4-BE49-F238E27FC236}">
              <a16:creationId xmlns:a16="http://schemas.microsoft.com/office/drawing/2014/main" id="{EEB271A7-9D8C-430B-9903-B6963750BD23}"/>
            </a:ext>
          </a:extLst>
        </xdr:cNvPr>
        <xdr:cNvPicPr>
          <a:picLocks noChangeAspect="1"/>
        </xdr:cNvPicPr>
      </xdr:nvPicPr>
      <xdr:blipFill rotWithShape="1">
        <a:blip xmlns:r="http://schemas.openxmlformats.org/officeDocument/2006/relationships" r:embed="rId3"/>
        <a:srcRect t="5525" b="6969"/>
        <a:stretch/>
      </xdr:blipFill>
      <xdr:spPr>
        <a:xfrm>
          <a:off x="11996057" y="103359857"/>
          <a:ext cx="612633" cy="584147"/>
        </a:xfrm>
        <a:prstGeom prst="rect">
          <a:avLst/>
        </a:prstGeom>
      </xdr:spPr>
    </xdr:pic>
    <xdr:clientData/>
  </xdr:twoCellAnchor>
  <xdr:oneCellAnchor>
    <xdr:from>
      <xdr:col>7</xdr:col>
      <xdr:colOff>499588</xdr:colOff>
      <xdr:row>143</xdr:row>
      <xdr:rowOff>119879</xdr:rowOff>
    </xdr:from>
    <xdr:ext cx="759093" cy="555036"/>
    <xdr:pic>
      <xdr:nvPicPr>
        <xdr:cNvPr id="34" name="1 Imagen" descr="escudo y bandera">
          <a:extLst>
            <a:ext uri="{FF2B5EF4-FFF2-40B4-BE49-F238E27FC236}">
              <a16:creationId xmlns:a16="http://schemas.microsoft.com/office/drawing/2014/main" id="{07867C88-A953-42EB-B232-DA8FC4708F29}"/>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12767788" y="71693450"/>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1088571</xdr:colOff>
      <xdr:row>143</xdr:row>
      <xdr:rowOff>108857</xdr:rowOff>
    </xdr:from>
    <xdr:to>
      <xdr:col>7</xdr:col>
      <xdr:colOff>427575</xdr:colOff>
      <xdr:row>143</xdr:row>
      <xdr:rowOff>693004</xdr:rowOff>
    </xdr:to>
    <xdr:pic>
      <xdr:nvPicPr>
        <xdr:cNvPr id="35" name="Imagen 34">
          <a:extLst>
            <a:ext uri="{FF2B5EF4-FFF2-40B4-BE49-F238E27FC236}">
              <a16:creationId xmlns:a16="http://schemas.microsoft.com/office/drawing/2014/main" id="{C44C3599-41C3-401D-8579-AC89B8B960AC}"/>
            </a:ext>
          </a:extLst>
        </xdr:cNvPr>
        <xdr:cNvPicPr>
          <a:picLocks noChangeAspect="1"/>
        </xdr:cNvPicPr>
      </xdr:nvPicPr>
      <xdr:blipFill rotWithShape="1">
        <a:blip xmlns:r="http://schemas.openxmlformats.org/officeDocument/2006/relationships" r:embed="rId3"/>
        <a:srcRect t="5525" b="6969"/>
        <a:stretch/>
      </xdr:blipFill>
      <xdr:spPr>
        <a:xfrm>
          <a:off x="12083142" y="71682428"/>
          <a:ext cx="612633" cy="584147"/>
        </a:xfrm>
        <a:prstGeom prst="rect">
          <a:avLst/>
        </a:prstGeom>
      </xdr:spPr>
    </xdr:pic>
    <xdr:clientData/>
  </xdr:twoCellAnchor>
  <xdr:oneCellAnchor>
    <xdr:from>
      <xdr:col>7</xdr:col>
      <xdr:colOff>499589</xdr:colOff>
      <xdr:row>107</xdr:row>
      <xdr:rowOff>130765</xdr:rowOff>
    </xdr:from>
    <xdr:ext cx="759093" cy="555036"/>
    <xdr:pic>
      <xdr:nvPicPr>
        <xdr:cNvPr id="40" name="1 Imagen" descr="escudo y bandera">
          <a:extLst>
            <a:ext uri="{FF2B5EF4-FFF2-40B4-BE49-F238E27FC236}">
              <a16:creationId xmlns:a16="http://schemas.microsoft.com/office/drawing/2014/main" id="{25FE72DE-FDFA-4CE5-97E1-02D36EFA40B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12767789" y="40059565"/>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1088572</xdr:colOff>
      <xdr:row>107</xdr:row>
      <xdr:rowOff>119743</xdr:rowOff>
    </xdr:from>
    <xdr:to>
      <xdr:col>7</xdr:col>
      <xdr:colOff>427576</xdr:colOff>
      <xdr:row>107</xdr:row>
      <xdr:rowOff>703890</xdr:rowOff>
    </xdr:to>
    <xdr:pic>
      <xdr:nvPicPr>
        <xdr:cNvPr id="41" name="Imagen 40">
          <a:extLst>
            <a:ext uri="{FF2B5EF4-FFF2-40B4-BE49-F238E27FC236}">
              <a16:creationId xmlns:a16="http://schemas.microsoft.com/office/drawing/2014/main" id="{ED20ED60-E47F-42E7-84AC-4E4E25C550B3}"/>
            </a:ext>
          </a:extLst>
        </xdr:cNvPr>
        <xdr:cNvPicPr>
          <a:picLocks noChangeAspect="1"/>
        </xdr:cNvPicPr>
      </xdr:nvPicPr>
      <xdr:blipFill rotWithShape="1">
        <a:blip xmlns:r="http://schemas.openxmlformats.org/officeDocument/2006/relationships" r:embed="rId3"/>
        <a:srcRect t="5525" b="6969"/>
        <a:stretch/>
      </xdr:blipFill>
      <xdr:spPr>
        <a:xfrm>
          <a:off x="12083143" y="40048543"/>
          <a:ext cx="612633" cy="584147"/>
        </a:xfrm>
        <a:prstGeom prst="rect">
          <a:avLst/>
        </a:prstGeom>
      </xdr:spPr>
    </xdr:pic>
    <xdr:clientData/>
  </xdr:twoCellAnchor>
  <xdr:oneCellAnchor>
    <xdr:from>
      <xdr:col>7</xdr:col>
      <xdr:colOff>466932</xdr:colOff>
      <xdr:row>71</xdr:row>
      <xdr:rowOff>130765</xdr:rowOff>
    </xdr:from>
    <xdr:ext cx="759093" cy="555036"/>
    <xdr:pic>
      <xdr:nvPicPr>
        <xdr:cNvPr id="42" name="1 Imagen" descr="escudo y bandera">
          <a:extLst>
            <a:ext uri="{FF2B5EF4-FFF2-40B4-BE49-F238E27FC236}">
              <a16:creationId xmlns:a16="http://schemas.microsoft.com/office/drawing/2014/main" id="{7BABB0DC-1148-45D1-9398-5EB3D6F56593}"/>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12735132" y="29620165"/>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1055915</xdr:colOff>
      <xdr:row>71</xdr:row>
      <xdr:rowOff>119743</xdr:rowOff>
    </xdr:from>
    <xdr:to>
      <xdr:col>7</xdr:col>
      <xdr:colOff>394919</xdr:colOff>
      <xdr:row>71</xdr:row>
      <xdr:rowOff>703890</xdr:rowOff>
    </xdr:to>
    <xdr:pic>
      <xdr:nvPicPr>
        <xdr:cNvPr id="43" name="Imagen 42">
          <a:extLst>
            <a:ext uri="{FF2B5EF4-FFF2-40B4-BE49-F238E27FC236}">
              <a16:creationId xmlns:a16="http://schemas.microsoft.com/office/drawing/2014/main" id="{3CB77067-97D6-4D65-851D-BC3440AD0ED7}"/>
            </a:ext>
          </a:extLst>
        </xdr:cNvPr>
        <xdr:cNvPicPr>
          <a:picLocks noChangeAspect="1"/>
        </xdr:cNvPicPr>
      </xdr:nvPicPr>
      <xdr:blipFill rotWithShape="1">
        <a:blip xmlns:r="http://schemas.openxmlformats.org/officeDocument/2006/relationships" r:embed="rId3"/>
        <a:srcRect t="5525" b="6969"/>
        <a:stretch/>
      </xdr:blipFill>
      <xdr:spPr>
        <a:xfrm>
          <a:off x="12050486" y="29609143"/>
          <a:ext cx="612633" cy="584147"/>
        </a:xfrm>
        <a:prstGeom prst="rect">
          <a:avLst/>
        </a:prstGeom>
      </xdr:spPr>
    </xdr:pic>
    <xdr:clientData/>
  </xdr:twoCellAnchor>
  <xdr:oneCellAnchor>
    <xdr:from>
      <xdr:col>7</xdr:col>
      <xdr:colOff>446067</xdr:colOff>
      <xdr:row>1</xdr:row>
      <xdr:rowOff>130765</xdr:rowOff>
    </xdr:from>
    <xdr:ext cx="759093" cy="555036"/>
    <xdr:pic>
      <xdr:nvPicPr>
        <xdr:cNvPr id="48" name="1 Imagen" descr="escudo y bandera">
          <a:extLst>
            <a:ext uri="{FF2B5EF4-FFF2-40B4-BE49-F238E27FC236}">
              <a16:creationId xmlns:a16="http://schemas.microsoft.com/office/drawing/2014/main" id="{26D12ABA-842B-43E7-9F48-4A39251F1142}"/>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8970942" y="337140"/>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6</xdr:col>
      <xdr:colOff>1066800</xdr:colOff>
      <xdr:row>1</xdr:row>
      <xdr:rowOff>119743</xdr:rowOff>
    </xdr:from>
    <xdr:to>
      <xdr:col>7</xdr:col>
      <xdr:colOff>405804</xdr:colOff>
      <xdr:row>1</xdr:row>
      <xdr:rowOff>703890</xdr:rowOff>
    </xdr:to>
    <xdr:pic>
      <xdr:nvPicPr>
        <xdr:cNvPr id="49" name="Imagen 48">
          <a:extLst>
            <a:ext uri="{FF2B5EF4-FFF2-40B4-BE49-F238E27FC236}">
              <a16:creationId xmlns:a16="http://schemas.microsoft.com/office/drawing/2014/main" id="{B753FFE6-A37B-412A-BA68-717CD071A0CD}"/>
            </a:ext>
          </a:extLst>
        </xdr:cNvPr>
        <xdr:cNvPicPr>
          <a:picLocks noChangeAspect="1"/>
        </xdr:cNvPicPr>
      </xdr:nvPicPr>
      <xdr:blipFill rotWithShape="1">
        <a:blip xmlns:r="http://schemas.openxmlformats.org/officeDocument/2006/relationships" r:embed="rId3"/>
        <a:srcRect t="5525" b="6969"/>
        <a:stretch/>
      </xdr:blipFill>
      <xdr:spPr>
        <a:xfrm>
          <a:off x="12061371" y="315686"/>
          <a:ext cx="612633" cy="584147"/>
        </a:xfrm>
        <a:prstGeom prst="rect">
          <a:avLst/>
        </a:prstGeom>
      </xdr:spPr>
    </xdr:pic>
    <xdr:clientData/>
  </xdr:twoCellAnchor>
  <xdr:oneCellAnchor>
    <xdr:from>
      <xdr:col>6</xdr:col>
      <xdr:colOff>157501</xdr:colOff>
      <xdr:row>36</xdr:row>
      <xdr:rowOff>92374</xdr:rowOff>
    </xdr:from>
    <xdr:ext cx="929640" cy="852351"/>
    <xdr:pic>
      <xdr:nvPicPr>
        <xdr:cNvPr id="62" name="2 Imagen" descr="escudo colombia">
          <a:extLst>
            <a:ext uri="{FF2B5EF4-FFF2-40B4-BE49-F238E27FC236}">
              <a16:creationId xmlns:a16="http://schemas.microsoft.com/office/drawing/2014/main" id="{4A2CB9D0-D6A4-4E7A-BFC6-EA8218C4E4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52072" y="19697545"/>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456046</xdr:colOff>
      <xdr:row>36</xdr:row>
      <xdr:rowOff>141651</xdr:rowOff>
    </xdr:from>
    <xdr:ext cx="759093" cy="555036"/>
    <xdr:pic>
      <xdr:nvPicPr>
        <xdr:cNvPr id="63" name="1 Imagen" descr="escudo y bandera">
          <a:extLst>
            <a:ext uri="{FF2B5EF4-FFF2-40B4-BE49-F238E27FC236}">
              <a16:creationId xmlns:a16="http://schemas.microsoft.com/office/drawing/2014/main" id="{95922874-9132-4A84-A031-889F163CC25B}"/>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12724246" y="19746822"/>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1045029</xdr:colOff>
      <xdr:row>36</xdr:row>
      <xdr:rowOff>130629</xdr:rowOff>
    </xdr:from>
    <xdr:ext cx="612633" cy="584147"/>
    <xdr:pic>
      <xdr:nvPicPr>
        <xdr:cNvPr id="64" name="Imagen 63">
          <a:extLst>
            <a:ext uri="{FF2B5EF4-FFF2-40B4-BE49-F238E27FC236}">
              <a16:creationId xmlns:a16="http://schemas.microsoft.com/office/drawing/2014/main" id="{B0ECBAFE-000D-42B8-AABA-41A0CD9EF497}"/>
            </a:ext>
          </a:extLst>
        </xdr:cNvPr>
        <xdr:cNvPicPr>
          <a:picLocks noChangeAspect="1"/>
        </xdr:cNvPicPr>
      </xdr:nvPicPr>
      <xdr:blipFill rotWithShape="1">
        <a:blip xmlns:r="http://schemas.openxmlformats.org/officeDocument/2006/relationships" r:embed="rId3"/>
        <a:srcRect t="5525" b="6969"/>
        <a:stretch/>
      </xdr:blipFill>
      <xdr:spPr>
        <a:xfrm>
          <a:off x="12039600" y="19735800"/>
          <a:ext cx="612633" cy="584147"/>
        </a:xfrm>
        <a:prstGeom prst="rect">
          <a:avLst/>
        </a:prstGeom>
      </xdr:spPr>
    </xdr:pic>
    <xdr:clientData/>
  </xdr:oneCellAnchor>
  <xdr:oneCellAnchor>
    <xdr:from>
      <xdr:col>6</xdr:col>
      <xdr:colOff>157501</xdr:colOff>
      <xdr:row>253</xdr:row>
      <xdr:rowOff>92374</xdr:rowOff>
    </xdr:from>
    <xdr:ext cx="929640" cy="852351"/>
    <xdr:pic>
      <xdr:nvPicPr>
        <xdr:cNvPr id="3" name="2 Imagen" descr="escudo colombia">
          <a:extLst>
            <a:ext uri="{FF2B5EF4-FFF2-40B4-BE49-F238E27FC236}">
              <a16:creationId xmlns:a16="http://schemas.microsoft.com/office/drawing/2014/main" id="{2FCDC0C2-0942-4C83-8C7F-9F499D43C6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63770" y="82843299"/>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477818</xdr:colOff>
      <xdr:row>253</xdr:row>
      <xdr:rowOff>152536</xdr:rowOff>
    </xdr:from>
    <xdr:ext cx="759093" cy="555036"/>
    <xdr:pic>
      <xdr:nvPicPr>
        <xdr:cNvPr id="5" name="1 Imagen" descr="escudo y bandera">
          <a:extLst>
            <a:ext uri="{FF2B5EF4-FFF2-40B4-BE49-F238E27FC236}">
              <a16:creationId xmlns:a16="http://schemas.microsoft.com/office/drawing/2014/main" id="{98DE1C5D-ECAC-4FFF-A07D-FFAF43AC4F64}"/>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9257878" y="82903461"/>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1066801</xdr:colOff>
      <xdr:row>253</xdr:row>
      <xdr:rowOff>141514</xdr:rowOff>
    </xdr:from>
    <xdr:ext cx="612795" cy="584147"/>
    <xdr:pic>
      <xdr:nvPicPr>
        <xdr:cNvPr id="7" name="Imagen 6">
          <a:extLst>
            <a:ext uri="{FF2B5EF4-FFF2-40B4-BE49-F238E27FC236}">
              <a16:creationId xmlns:a16="http://schemas.microsoft.com/office/drawing/2014/main" id="{DC6CF8B1-8CC5-48FC-82C8-66F64774231F}"/>
            </a:ext>
          </a:extLst>
        </xdr:cNvPr>
        <xdr:cNvPicPr>
          <a:picLocks noChangeAspect="1"/>
        </xdr:cNvPicPr>
      </xdr:nvPicPr>
      <xdr:blipFill rotWithShape="1">
        <a:blip xmlns:r="http://schemas.openxmlformats.org/officeDocument/2006/relationships" r:embed="rId3"/>
        <a:srcRect t="5525" b="6969"/>
        <a:stretch/>
      </xdr:blipFill>
      <xdr:spPr>
        <a:xfrm>
          <a:off x="8573070" y="82892439"/>
          <a:ext cx="612795" cy="584147"/>
        </a:xfrm>
        <a:prstGeom prst="rect">
          <a:avLst/>
        </a:prstGeom>
      </xdr:spPr>
    </xdr:pic>
    <xdr:clientData/>
  </xdr:oneCellAnchor>
  <xdr:oneCellAnchor>
    <xdr:from>
      <xdr:col>6</xdr:col>
      <xdr:colOff>157501</xdr:colOff>
      <xdr:row>289</xdr:row>
      <xdr:rowOff>92374</xdr:rowOff>
    </xdr:from>
    <xdr:ext cx="929640" cy="852351"/>
    <xdr:pic>
      <xdr:nvPicPr>
        <xdr:cNvPr id="9" name="2 Imagen" descr="escudo colombia">
          <a:extLst>
            <a:ext uri="{FF2B5EF4-FFF2-40B4-BE49-F238E27FC236}">
              <a16:creationId xmlns:a16="http://schemas.microsoft.com/office/drawing/2014/main" id="{0F75C28D-EDE5-476E-AF32-8C23ABA1C5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37801" y="8318847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477818</xdr:colOff>
      <xdr:row>289</xdr:row>
      <xdr:rowOff>152536</xdr:rowOff>
    </xdr:from>
    <xdr:ext cx="759093" cy="555036"/>
    <xdr:pic>
      <xdr:nvPicPr>
        <xdr:cNvPr id="11" name="1 Imagen" descr="escudo y bandera">
          <a:extLst>
            <a:ext uri="{FF2B5EF4-FFF2-40B4-BE49-F238E27FC236}">
              <a16:creationId xmlns:a16="http://schemas.microsoft.com/office/drawing/2014/main" id="{75527107-1C60-4AFE-B785-2F8246211785}"/>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9228118" y="83248636"/>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1066801</xdr:colOff>
      <xdr:row>289</xdr:row>
      <xdr:rowOff>141514</xdr:rowOff>
    </xdr:from>
    <xdr:ext cx="609004" cy="584147"/>
    <xdr:pic>
      <xdr:nvPicPr>
        <xdr:cNvPr id="13" name="Imagen 12">
          <a:extLst>
            <a:ext uri="{FF2B5EF4-FFF2-40B4-BE49-F238E27FC236}">
              <a16:creationId xmlns:a16="http://schemas.microsoft.com/office/drawing/2014/main" id="{627EBFA5-2ED6-4C1E-AE17-255EBB65B66C}"/>
            </a:ext>
          </a:extLst>
        </xdr:cNvPr>
        <xdr:cNvPicPr>
          <a:picLocks noChangeAspect="1"/>
        </xdr:cNvPicPr>
      </xdr:nvPicPr>
      <xdr:blipFill rotWithShape="1">
        <a:blip xmlns:r="http://schemas.openxmlformats.org/officeDocument/2006/relationships" r:embed="rId3"/>
        <a:srcRect t="5525" b="6969"/>
        <a:stretch/>
      </xdr:blipFill>
      <xdr:spPr>
        <a:xfrm>
          <a:off x="8547101" y="83237614"/>
          <a:ext cx="609004" cy="584147"/>
        </a:xfrm>
        <a:prstGeom prst="rect">
          <a:avLst/>
        </a:prstGeom>
      </xdr:spPr>
    </xdr:pic>
    <xdr:clientData/>
  </xdr:oneCellAnchor>
  <xdr:oneCellAnchor>
    <xdr:from>
      <xdr:col>6</xdr:col>
      <xdr:colOff>157501</xdr:colOff>
      <xdr:row>325</xdr:row>
      <xdr:rowOff>92374</xdr:rowOff>
    </xdr:from>
    <xdr:ext cx="929640" cy="852351"/>
    <xdr:pic>
      <xdr:nvPicPr>
        <xdr:cNvPr id="15" name="2 Imagen" descr="escudo colombia">
          <a:extLst>
            <a:ext uri="{FF2B5EF4-FFF2-40B4-BE49-F238E27FC236}">
              <a16:creationId xmlns:a16="http://schemas.microsoft.com/office/drawing/2014/main" id="{9476FFCF-02B3-4850-9106-3D801F2333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37801" y="9347547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477818</xdr:colOff>
      <xdr:row>325</xdr:row>
      <xdr:rowOff>152536</xdr:rowOff>
    </xdr:from>
    <xdr:ext cx="759093" cy="555036"/>
    <xdr:pic>
      <xdr:nvPicPr>
        <xdr:cNvPr id="17" name="1 Imagen" descr="escudo y bandera">
          <a:extLst>
            <a:ext uri="{FF2B5EF4-FFF2-40B4-BE49-F238E27FC236}">
              <a16:creationId xmlns:a16="http://schemas.microsoft.com/office/drawing/2014/main" id="{3B599FB2-4190-42DC-82D4-CC0E28A567CE}"/>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9228118" y="93535636"/>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1066801</xdr:colOff>
      <xdr:row>325</xdr:row>
      <xdr:rowOff>141514</xdr:rowOff>
    </xdr:from>
    <xdr:ext cx="612795" cy="584147"/>
    <xdr:pic>
      <xdr:nvPicPr>
        <xdr:cNvPr id="19" name="Imagen 18">
          <a:extLst>
            <a:ext uri="{FF2B5EF4-FFF2-40B4-BE49-F238E27FC236}">
              <a16:creationId xmlns:a16="http://schemas.microsoft.com/office/drawing/2014/main" id="{534A0DB6-60AA-44A2-9D36-87CCF9F8E03D}"/>
            </a:ext>
          </a:extLst>
        </xdr:cNvPr>
        <xdr:cNvPicPr>
          <a:picLocks noChangeAspect="1"/>
        </xdr:cNvPicPr>
      </xdr:nvPicPr>
      <xdr:blipFill rotWithShape="1">
        <a:blip xmlns:r="http://schemas.openxmlformats.org/officeDocument/2006/relationships" r:embed="rId3"/>
        <a:srcRect t="5525" b="6969"/>
        <a:stretch/>
      </xdr:blipFill>
      <xdr:spPr>
        <a:xfrm>
          <a:off x="8547101" y="93524614"/>
          <a:ext cx="612795" cy="584147"/>
        </a:xfrm>
        <a:prstGeom prst="rect">
          <a:avLst/>
        </a:prstGeom>
      </xdr:spPr>
    </xdr:pic>
    <xdr:clientData/>
  </xdr:oneCellAnchor>
  <xdr:oneCellAnchor>
    <xdr:from>
      <xdr:col>6</xdr:col>
      <xdr:colOff>157501</xdr:colOff>
      <xdr:row>361</xdr:row>
      <xdr:rowOff>92374</xdr:rowOff>
    </xdr:from>
    <xdr:ext cx="929640" cy="852351"/>
    <xdr:pic>
      <xdr:nvPicPr>
        <xdr:cNvPr id="21" name="2 Imagen" descr="escudo colombia">
          <a:extLst>
            <a:ext uri="{FF2B5EF4-FFF2-40B4-BE49-F238E27FC236}">
              <a16:creationId xmlns:a16="http://schemas.microsoft.com/office/drawing/2014/main" id="{C3C39638-D608-405C-B841-5457B2EFD4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37801" y="8318847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477818</xdr:colOff>
      <xdr:row>361</xdr:row>
      <xdr:rowOff>152536</xdr:rowOff>
    </xdr:from>
    <xdr:ext cx="759093" cy="555036"/>
    <xdr:pic>
      <xdr:nvPicPr>
        <xdr:cNvPr id="23" name="1 Imagen" descr="escudo y bandera">
          <a:extLst>
            <a:ext uri="{FF2B5EF4-FFF2-40B4-BE49-F238E27FC236}">
              <a16:creationId xmlns:a16="http://schemas.microsoft.com/office/drawing/2014/main" id="{A8108521-0C37-4860-80CF-1B1066470A0E}"/>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9228118" y="83248636"/>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1066801</xdr:colOff>
      <xdr:row>361</xdr:row>
      <xdr:rowOff>141514</xdr:rowOff>
    </xdr:from>
    <xdr:ext cx="609004" cy="584147"/>
    <xdr:pic>
      <xdr:nvPicPr>
        <xdr:cNvPr id="25" name="Imagen 24">
          <a:extLst>
            <a:ext uri="{FF2B5EF4-FFF2-40B4-BE49-F238E27FC236}">
              <a16:creationId xmlns:a16="http://schemas.microsoft.com/office/drawing/2014/main" id="{21767219-A3B0-48E7-B3BC-6E0DDEFCF1CA}"/>
            </a:ext>
          </a:extLst>
        </xdr:cNvPr>
        <xdr:cNvPicPr>
          <a:picLocks noChangeAspect="1"/>
        </xdr:cNvPicPr>
      </xdr:nvPicPr>
      <xdr:blipFill rotWithShape="1">
        <a:blip xmlns:r="http://schemas.openxmlformats.org/officeDocument/2006/relationships" r:embed="rId3"/>
        <a:srcRect t="5525" b="6969"/>
        <a:stretch/>
      </xdr:blipFill>
      <xdr:spPr>
        <a:xfrm>
          <a:off x="8547101" y="83237614"/>
          <a:ext cx="609004" cy="584147"/>
        </a:xfrm>
        <a:prstGeom prst="rect">
          <a:avLst/>
        </a:prstGeom>
      </xdr:spPr>
    </xdr:pic>
    <xdr:clientData/>
  </xdr:oneCellAnchor>
  <xdr:oneCellAnchor>
    <xdr:from>
      <xdr:col>6</xdr:col>
      <xdr:colOff>157501</xdr:colOff>
      <xdr:row>397</xdr:row>
      <xdr:rowOff>92374</xdr:rowOff>
    </xdr:from>
    <xdr:ext cx="929640" cy="852351"/>
    <xdr:pic>
      <xdr:nvPicPr>
        <xdr:cNvPr id="50" name="2 Imagen" descr="escudo colombia">
          <a:extLst>
            <a:ext uri="{FF2B5EF4-FFF2-40B4-BE49-F238E27FC236}">
              <a16:creationId xmlns:a16="http://schemas.microsoft.com/office/drawing/2014/main" id="{8F62F825-C23E-48E3-B1D5-08B2A82966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37801" y="93475474"/>
          <a:ext cx="929640" cy="85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xdr:col>
      <xdr:colOff>477818</xdr:colOff>
      <xdr:row>397</xdr:row>
      <xdr:rowOff>152536</xdr:rowOff>
    </xdr:from>
    <xdr:ext cx="759093" cy="555036"/>
    <xdr:pic>
      <xdr:nvPicPr>
        <xdr:cNvPr id="51" name="1 Imagen" descr="escudo y bandera">
          <a:extLst>
            <a:ext uri="{FF2B5EF4-FFF2-40B4-BE49-F238E27FC236}">
              <a16:creationId xmlns:a16="http://schemas.microsoft.com/office/drawing/2014/main" id="{3ED8451D-F051-4EE0-9782-8D7AB1ECAFC0}"/>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47948" b="21740"/>
        <a:stretch/>
      </xdr:blipFill>
      <xdr:spPr bwMode="auto">
        <a:xfrm>
          <a:off x="9228118" y="93535636"/>
          <a:ext cx="759093" cy="5550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1066801</xdr:colOff>
      <xdr:row>397</xdr:row>
      <xdr:rowOff>141514</xdr:rowOff>
    </xdr:from>
    <xdr:ext cx="612795" cy="584147"/>
    <xdr:pic>
      <xdr:nvPicPr>
        <xdr:cNvPr id="52" name="Imagen 51">
          <a:extLst>
            <a:ext uri="{FF2B5EF4-FFF2-40B4-BE49-F238E27FC236}">
              <a16:creationId xmlns:a16="http://schemas.microsoft.com/office/drawing/2014/main" id="{989DCD84-2DC3-4CEC-9885-98F5D0B6BB2F}"/>
            </a:ext>
          </a:extLst>
        </xdr:cNvPr>
        <xdr:cNvPicPr>
          <a:picLocks noChangeAspect="1"/>
        </xdr:cNvPicPr>
      </xdr:nvPicPr>
      <xdr:blipFill rotWithShape="1">
        <a:blip xmlns:r="http://schemas.openxmlformats.org/officeDocument/2006/relationships" r:embed="rId3"/>
        <a:srcRect t="5525" b="6969"/>
        <a:stretch/>
      </xdr:blipFill>
      <xdr:spPr>
        <a:xfrm>
          <a:off x="8547101" y="93524614"/>
          <a:ext cx="612795" cy="58414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7</xdr:col>
      <xdr:colOff>83391</xdr:colOff>
      <xdr:row>3</xdr:row>
      <xdr:rowOff>173418</xdr:rowOff>
    </xdr:from>
    <xdr:to>
      <xdr:col>7</xdr:col>
      <xdr:colOff>1192479</xdr:colOff>
      <xdr:row>5</xdr:row>
      <xdr:rowOff>411896</xdr:rowOff>
    </xdr:to>
    <xdr:pic>
      <xdr:nvPicPr>
        <xdr:cNvPr id="2" name="Imagen 1">
          <a:extLst>
            <a:ext uri="{FF2B5EF4-FFF2-40B4-BE49-F238E27FC236}">
              <a16:creationId xmlns:a16="http://schemas.microsoft.com/office/drawing/2014/main" id="{D87606FA-0D2F-400F-8E2F-3A78681B4F11}"/>
            </a:ext>
          </a:extLst>
        </xdr:cNvPr>
        <xdr:cNvPicPr>
          <a:picLocks noChangeAspect="1"/>
        </xdr:cNvPicPr>
      </xdr:nvPicPr>
      <xdr:blipFill rotWithShape="1">
        <a:blip xmlns:r="http://schemas.openxmlformats.org/officeDocument/2006/relationships" r:embed="rId1"/>
        <a:srcRect t="5525" b="6969"/>
        <a:stretch/>
      </xdr:blipFill>
      <xdr:spPr>
        <a:xfrm>
          <a:off x="9427416" y="783018"/>
          <a:ext cx="1109088" cy="1048103"/>
        </a:xfrm>
        <a:prstGeom prst="rect">
          <a:avLst/>
        </a:prstGeom>
      </xdr:spPr>
    </xdr:pic>
    <xdr:clientData/>
  </xdr:twoCellAnchor>
  <xdr:twoCellAnchor>
    <xdr:from>
      <xdr:col>3</xdr:col>
      <xdr:colOff>2176397</xdr:colOff>
      <xdr:row>46</xdr:row>
      <xdr:rowOff>5219</xdr:rowOff>
    </xdr:from>
    <xdr:to>
      <xdr:col>6</xdr:col>
      <xdr:colOff>156575</xdr:colOff>
      <xdr:row>46</xdr:row>
      <xdr:rowOff>26096</xdr:rowOff>
    </xdr:to>
    <xdr:cxnSp macro="">
      <xdr:nvCxnSpPr>
        <xdr:cNvPr id="3" name="Conector recto 2">
          <a:extLst>
            <a:ext uri="{FF2B5EF4-FFF2-40B4-BE49-F238E27FC236}">
              <a16:creationId xmlns:a16="http://schemas.microsoft.com/office/drawing/2014/main" id="{5A0D7E3D-5659-4773-968F-CEAD67FFF518}"/>
            </a:ext>
          </a:extLst>
        </xdr:cNvPr>
        <xdr:cNvCxnSpPr/>
      </xdr:nvCxnSpPr>
      <xdr:spPr>
        <a:xfrm>
          <a:off x="3507287" y="12400767"/>
          <a:ext cx="4243192" cy="2087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10</xdr:col>
      <xdr:colOff>0</xdr:colOff>
      <xdr:row>22</xdr:row>
      <xdr:rowOff>0</xdr:rowOff>
    </xdr:from>
    <xdr:to>
      <xdr:col>10</xdr:col>
      <xdr:colOff>304800</xdr:colOff>
      <xdr:row>23</xdr:row>
      <xdr:rowOff>99060</xdr:rowOff>
    </xdr:to>
    <xdr:sp macro="" textlink="">
      <xdr:nvSpPr>
        <xdr:cNvPr id="4" name="AutoShape 1" descr="Puente colgante en el bosque tropical">
          <a:extLst>
            <a:ext uri="{FF2B5EF4-FFF2-40B4-BE49-F238E27FC236}">
              <a16:creationId xmlns:a16="http://schemas.microsoft.com/office/drawing/2014/main" id="{BCDEB8A1-A827-44CF-BDE0-ED67C33E9906}"/>
            </a:ext>
          </a:extLst>
        </xdr:cNvPr>
        <xdr:cNvSpPr>
          <a:spLocks noChangeAspect="1" noChangeArrowheads="1"/>
        </xdr:cNvSpPr>
      </xdr:nvSpPr>
      <xdr:spPr bwMode="auto">
        <a:xfrm>
          <a:off x="15144750" y="6477000"/>
          <a:ext cx="304800" cy="30861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22</xdr:row>
      <xdr:rowOff>0</xdr:rowOff>
    </xdr:from>
    <xdr:to>
      <xdr:col>11</xdr:col>
      <xdr:colOff>304800</xdr:colOff>
      <xdr:row>23</xdr:row>
      <xdr:rowOff>96982</xdr:rowOff>
    </xdr:to>
    <xdr:sp macro="" textlink="">
      <xdr:nvSpPr>
        <xdr:cNvPr id="5" name="AutoShape 2" descr="Puente colgante en el bosque tropical">
          <a:extLst>
            <a:ext uri="{FF2B5EF4-FFF2-40B4-BE49-F238E27FC236}">
              <a16:creationId xmlns:a16="http://schemas.microsoft.com/office/drawing/2014/main" id="{FEEED915-F166-4169-AE58-554469C228D9}"/>
            </a:ext>
          </a:extLst>
        </xdr:cNvPr>
        <xdr:cNvSpPr>
          <a:spLocks noChangeAspect="1" noChangeArrowheads="1"/>
        </xdr:cNvSpPr>
      </xdr:nvSpPr>
      <xdr:spPr bwMode="auto">
        <a:xfrm>
          <a:off x="15906750" y="6477000"/>
          <a:ext cx="304800" cy="30653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0</xdr:colOff>
      <xdr:row>21</xdr:row>
      <xdr:rowOff>0</xdr:rowOff>
    </xdr:from>
    <xdr:to>
      <xdr:col>16</xdr:col>
      <xdr:colOff>304800</xdr:colOff>
      <xdr:row>21</xdr:row>
      <xdr:rowOff>304800</xdr:rowOff>
    </xdr:to>
    <xdr:sp macro="" textlink="">
      <xdr:nvSpPr>
        <xdr:cNvPr id="6" name="AutoShape 3" descr="Puente colgante en el bosque tropical">
          <a:extLst>
            <a:ext uri="{FF2B5EF4-FFF2-40B4-BE49-F238E27FC236}">
              <a16:creationId xmlns:a16="http://schemas.microsoft.com/office/drawing/2014/main" id="{CF22B349-86EB-4A1A-9197-AC6CE9A0ED49}"/>
            </a:ext>
          </a:extLst>
        </xdr:cNvPr>
        <xdr:cNvSpPr>
          <a:spLocks noChangeAspect="1" noChangeArrowheads="1"/>
        </xdr:cNvSpPr>
      </xdr:nvSpPr>
      <xdr:spPr bwMode="auto">
        <a:xfrm>
          <a:off x="19716750" y="5895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83391</xdr:colOff>
      <xdr:row>3</xdr:row>
      <xdr:rowOff>173418</xdr:rowOff>
    </xdr:from>
    <xdr:to>
      <xdr:col>7</xdr:col>
      <xdr:colOff>1192479</xdr:colOff>
      <xdr:row>5</xdr:row>
      <xdr:rowOff>411896</xdr:rowOff>
    </xdr:to>
    <xdr:pic>
      <xdr:nvPicPr>
        <xdr:cNvPr id="2" name="Imagen 1">
          <a:extLst>
            <a:ext uri="{FF2B5EF4-FFF2-40B4-BE49-F238E27FC236}">
              <a16:creationId xmlns:a16="http://schemas.microsoft.com/office/drawing/2014/main" id="{3DDEE478-4957-4AFC-8531-463E7911F7BB}"/>
            </a:ext>
          </a:extLst>
        </xdr:cNvPr>
        <xdr:cNvPicPr>
          <a:picLocks noChangeAspect="1"/>
        </xdr:cNvPicPr>
      </xdr:nvPicPr>
      <xdr:blipFill rotWithShape="1">
        <a:blip xmlns:r="http://schemas.openxmlformats.org/officeDocument/2006/relationships" r:embed="rId1"/>
        <a:srcRect t="5525" b="6969"/>
        <a:stretch/>
      </xdr:blipFill>
      <xdr:spPr>
        <a:xfrm>
          <a:off x="9694982" y="770895"/>
          <a:ext cx="1109088" cy="1061092"/>
        </a:xfrm>
        <a:prstGeom prst="rect">
          <a:avLst/>
        </a:prstGeom>
      </xdr:spPr>
    </xdr:pic>
    <xdr:clientData/>
  </xdr:twoCellAnchor>
  <xdr:twoCellAnchor>
    <xdr:from>
      <xdr:col>3</xdr:col>
      <xdr:colOff>1811055</xdr:colOff>
      <xdr:row>53</xdr:row>
      <xdr:rowOff>187892</xdr:rowOff>
    </xdr:from>
    <xdr:to>
      <xdr:col>6</xdr:col>
      <xdr:colOff>923795</xdr:colOff>
      <xdr:row>54</xdr:row>
      <xdr:rowOff>13049</xdr:rowOff>
    </xdr:to>
    <xdr:cxnSp macro="">
      <xdr:nvCxnSpPr>
        <xdr:cNvPr id="3" name="Conector recto 2">
          <a:extLst>
            <a:ext uri="{FF2B5EF4-FFF2-40B4-BE49-F238E27FC236}">
              <a16:creationId xmlns:a16="http://schemas.microsoft.com/office/drawing/2014/main" id="{9F19D14F-0077-4CDE-8338-8293096B2B1F}"/>
            </a:ext>
          </a:extLst>
        </xdr:cNvPr>
        <xdr:cNvCxnSpPr/>
      </xdr:nvCxnSpPr>
      <xdr:spPr>
        <a:xfrm>
          <a:off x="3141945" y="14057858"/>
          <a:ext cx="5375754" cy="2087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13</xdr:col>
      <xdr:colOff>0</xdr:colOff>
      <xdr:row>22</xdr:row>
      <xdr:rowOff>0</xdr:rowOff>
    </xdr:from>
    <xdr:to>
      <xdr:col>13</xdr:col>
      <xdr:colOff>304800</xdr:colOff>
      <xdr:row>23</xdr:row>
      <xdr:rowOff>99060</xdr:rowOff>
    </xdr:to>
    <xdr:sp macro="" textlink="">
      <xdr:nvSpPr>
        <xdr:cNvPr id="4097" name="AutoShape 1" descr="Puente colgante en el bosque tropical">
          <a:extLst>
            <a:ext uri="{FF2B5EF4-FFF2-40B4-BE49-F238E27FC236}">
              <a16:creationId xmlns:a16="http://schemas.microsoft.com/office/drawing/2014/main" id="{395AB102-BE87-B379-0C27-9302EB400AA7}"/>
            </a:ext>
          </a:extLst>
        </xdr:cNvPr>
        <xdr:cNvSpPr>
          <a:spLocks noChangeAspect="1" noChangeArrowheads="1"/>
        </xdr:cNvSpPr>
      </xdr:nvSpPr>
      <xdr:spPr bwMode="auto">
        <a:xfrm>
          <a:off x="15567660" y="8801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0</xdr:colOff>
      <xdr:row>22</xdr:row>
      <xdr:rowOff>0</xdr:rowOff>
    </xdr:from>
    <xdr:to>
      <xdr:col>14</xdr:col>
      <xdr:colOff>304800</xdr:colOff>
      <xdr:row>23</xdr:row>
      <xdr:rowOff>96982</xdr:rowOff>
    </xdr:to>
    <xdr:sp macro="" textlink="">
      <xdr:nvSpPr>
        <xdr:cNvPr id="4098" name="AutoShape 2" descr="Puente colgante en el bosque tropical">
          <a:extLst>
            <a:ext uri="{FF2B5EF4-FFF2-40B4-BE49-F238E27FC236}">
              <a16:creationId xmlns:a16="http://schemas.microsoft.com/office/drawing/2014/main" id="{8DDB23FE-ACA6-8AD0-E679-14C52DA4AC2F}"/>
            </a:ext>
          </a:extLst>
        </xdr:cNvPr>
        <xdr:cNvSpPr>
          <a:spLocks noChangeAspect="1" noChangeArrowheads="1"/>
        </xdr:cNvSpPr>
      </xdr:nvSpPr>
      <xdr:spPr bwMode="auto">
        <a:xfrm>
          <a:off x="16360140" y="82143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19</xdr:col>
      <xdr:colOff>0</xdr:colOff>
      <xdr:row>21</xdr:row>
      <xdr:rowOff>0</xdr:rowOff>
    </xdr:from>
    <xdr:to>
      <xdr:col>19</xdr:col>
      <xdr:colOff>304800</xdr:colOff>
      <xdr:row>21</xdr:row>
      <xdr:rowOff>304800</xdr:rowOff>
    </xdr:to>
    <xdr:sp macro="" textlink="">
      <xdr:nvSpPr>
        <xdr:cNvPr id="4099" name="AutoShape 3" descr="Puente colgante en el bosque tropical">
          <a:extLst>
            <a:ext uri="{FF2B5EF4-FFF2-40B4-BE49-F238E27FC236}">
              <a16:creationId xmlns:a16="http://schemas.microsoft.com/office/drawing/2014/main" id="{AABFD091-673D-2DA7-A692-6756FB6DCE31}"/>
            </a:ext>
          </a:extLst>
        </xdr:cNvPr>
        <xdr:cNvSpPr>
          <a:spLocks noChangeAspect="1" noChangeArrowheads="1"/>
        </xdr:cNvSpPr>
      </xdr:nvSpPr>
      <xdr:spPr bwMode="auto">
        <a:xfrm>
          <a:off x="20322540" y="70408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oneCellAnchor>
    <xdr:from>
      <xdr:col>1</xdr:col>
      <xdr:colOff>1976120</xdr:colOff>
      <xdr:row>1</xdr:row>
      <xdr:rowOff>74521</xdr:rowOff>
    </xdr:from>
    <xdr:ext cx="1478280" cy="1080893"/>
    <xdr:pic>
      <xdr:nvPicPr>
        <xdr:cNvPr id="4" name="1 Imagen" descr="escudo y bandera">
          <a:extLst>
            <a:ext uri="{FF2B5EF4-FFF2-40B4-BE49-F238E27FC236}">
              <a16:creationId xmlns:a16="http://schemas.microsoft.com/office/drawing/2014/main" id="{4F0969F0-2BBF-4299-B149-5D39FDE5F52C}"/>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948" b="21740"/>
        <a:stretch/>
      </xdr:blipFill>
      <xdr:spPr bwMode="auto">
        <a:xfrm>
          <a:off x="2458720" y="252321"/>
          <a:ext cx="1478280" cy="10808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647700</xdr:colOff>
      <xdr:row>1</xdr:row>
      <xdr:rowOff>101599</xdr:rowOff>
    </xdr:from>
    <xdr:to>
      <xdr:col>1</xdr:col>
      <xdr:colOff>1840760</xdr:colOff>
      <xdr:row>7</xdr:row>
      <xdr:rowOff>70786</xdr:rowOff>
    </xdr:to>
    <xdr:pic>
      <xdr:nvPicPr>
        <xdr:cNvPr id="5" name="Imagen 4">
          <a:extLst>
            <a:ext uri="{FF2B5EF4-FFF2-40B4-BE49-F238E27FC236}">
              <a16:creationId xmlns:a16="http://schemas.microsoft.com/office/drawing/2014/main" id="{FF588824-3EB9-4E75-93E1-64EF968DD97F}"/>
            </a:ext>
          </a:extLst>
        </xdr:cNvPr>
        <xdr:cNvPicPr>
          <a:picLocks noChangeAspect="1"/>
        </xdr:cNvPicPr>
      </xdr:nvPicPr>
      <xdr:blipFill rotWithShape="1">
        <a:blip xmlns:r="http://schemas.openxmlformats.org/officeDocument/2006/relationships" r:embed="rId2"/>
        <a:srcRect t="5525" b="6969"/>
        <a:stretch/>
      </xdr:blipFill>
      <xdr:spPr>
        <a:xfrm>
          <a:off x="1130300" y="279399"/>
          <a:ext cx="1193060" cy="113758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20</xdr:col>
      <xdr:colOff>0</xdr:colOff>
      <xdr:row>11</xdr:row>
      <xdr:rowOff>0</xdr:rowOff>
    </xdr:from>
    <xdr:to>
      <xdr:col>21</xdr:col>
      <xdr:colOff>93423</xdr:colOff>
      <xdr:row>12</xdr:row>
      <xdr:rowOff>116378</xdr:rowOff>
    </xdr:to>
    <xdr:sp macro="" textlink="">
      <xdr:nvSpPr>
        <xdr:cNvPr id="4" name="AutoShape 1" descr="Puente colgante en el bosque tropical">
          <a:extLst>
            <a:ext uri="{FF2B5EF4-FFF2-40B4-BE49-F238E27FC236}">
              <a16:creationId xmlns:a16="http://schemas.microsoft.com/office/drawing/2014/main" id="{C50894EA-DCCD-452B-9074-57AB3AE5871C}"/>
            </a:ext>
          </a:extLst>
        </xdr:cNvPr>
        <xdr:cNvSpPr>
          <a:spLocks noChangeAspect="1" noChangeArrowheads="1"/>
        </xdr:cNvSpPr>
      </xdr:nvSpPr>
      <xdr:spPr bwMode="auto">
        <a:xfrm>
          <a:off x="15567660" y="64541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0</xdr:colOff>
      <xdr:row>10</xdr:row>
      <xdr:rowOff>0</xdr:rowOff>
    </xdr:from>
    <xdr:to>
      <xdr:col>14</xdr:col>
      <xdr:colOff>114299</xdr:colOff>
      <xdr:row>10</xdr:row>
      <xdr:rowOff>304800</xdr:rowOff>
    </xdr:to>
    <xdr:sp macro="" textlink="">
      <xdr:nvSpPr>
        <xdr:cNvPr id="6" name="AutoShape 3" descr="Puente colgante en el bosque tropical">
          <a:extLst>
            <a:ext uri="{FF2B5EF4-FFF2-40B4-BE49-F238E27FC236}">
              <a16:creationId xmlns:a16="http://schemas.microsoft.com/office/drawing/2014/main" id="{F3BCEC4C-5131-41F7-B3E3-C2739550246A}"/>
            </a:ext>
          </a:extLst>
        </xdr:cNvPr>
        <xdr:cNvSpPr>
          <a:spLocks noChangeAspect="1" noChangeArrowheads="1"/>
        </xdr:cNvSpPr>
      </xdr:nvSpPr>
      <xdr:spPr bwMode="auto">
        <a:xfrm>
          <a:off x="20322540" y="5867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19</xdr:col>
      <xdr:colOff>0</xdr:colOff>
      <xdr:row>11</xdr:row>
      <xdr:rowOff>0</xdr:rowOff>
    </xdr:from>
    <xdr:ext cx="304800" cy="304800"/>
    <xdr:sp macro="" textlink="">
      <xdr:nvSpPr>
        <xdr:cNvPr id="8" name="AutoShape 2" descr="Puente colgante en el bosque tropical">
          <a:extLst>
            <a:ext uri="{FF2B5EF4-FFF2-40B4-BE49-F238E27FC236}">
              <a16:creationId xmlns:a16="http://schemas.microsoft.com/office/drawing/2014/main" id="{B52CD42A-F3BA-4F64-BC21-A78E6D037002}"/>
            </a:ext>
          </a:extLst>
        </xdr:cNvPr>
        <xdr:cNvSpPr>
          <a:spLocks noChangeAspect="1" noChangeArrowheads="1"/>
        </xdr:cNvSpPr>
      </xdr:nvSpPr>
      <xdr:spPr bwMode="auto">
        <a:xfrm>
          <a:off x="8563841" y="374938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19</xdr:col>
      <xdr:colOff>0</xdr:colOff>
      <xdr:row>10</xdr:row>
      <xdr:rowOff>0</xdr:rowOff>
    </xdr:from>
    <xdr:ext cx="304800" cy="304800"/>
    <xdr:sp macro="" textlink="">
      <xdr:nvSpPr>
        <xdr:cNvPr id="9" name="AutoShape 3" descr="Puente colgante en el bosque tropical">
          <a:extLst>
            <a:ext uri="{FF2B5EF4-FFF2-40B4-BE49-F238E27FC236}">
              <a16:creationId xmlns:a16="http://schemas.microsoft.com/office/drawing/2014/main" id="{EC0C848C-1754-4442-B488-B299F4498A92}"/>
            </a:ext>
          </a:extLst>
        </xdr:cNvPr>
        <xdr:cNvSpPr>
          <a:spLocks noChangeAspect="1" noChangeArrowheads="1"/>
        </xdr:cNvSpPr>
      </xdr:nvSpPr>
      <xdr:spPr bwMode="auto">
        <a:xfrm>
          <a:off x="9516341" y="3160568"/>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731520</xdr:colOff>
      <xdr:row>1</xdr:row>
      <xdr:rowOff>102829</xdr:rowOff>
    </xdr:from>
    <xdr:ext cx="807720" cy="590591"/>
    <xdr:pic>
      <xdr:nvPicPr>
        <xdr:cNvPr id="2" name="1 Imagen" descr="escudo y bandera">
          <a:extLst>
            <a:ext uri="{FF2B5EF4-FFF2-40B4-BE49-F238E27FC236}">
              <a16:creationId xmlns:a16="http://schemas.microsoft.com/office/drawing/2014/main" id="{C4D96C12-C14F-466D-A628-0531484F3136}"/>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948" b="21740"/>
        <a:stretch/>
      </xdr:blipFill>
      <xdr:spPr bwMode="auto">
        <a:xfrm>
          <a:off x="1524000" y="293329"/>
          <a:ext cx="807720" cy="590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114300</xdr:colOff>
      <xdr:row>1</xdr:row>
      <xdr:rowOff>91808</xdr:rowOff>
    </xdr:from>
    <xdr:to>
      <xdr:col>2</xdr:col>
      <xdr:colOff>398</xdr:colOff>
      <xdr:row>3</xdr:row>
      <xdr:rowOff>310605</xdr:rowOff>
    </xdr:to>
    <xdr:pic>
      <xdr:nvPicPr>
        <xdr:cNvPr id="3" name="Imagen 2">
          <a:extLst>
            <a:ext uri="{FF2B5EF4-FFF2-40B4-BE49-F238E27FC236}">
              <a16:creationId xmlns:a16="http://schemas.microsoft.com/office/drawing/2014/main" id="{17313D5F-98B3-47C0-84B2-EC45A16D3A78}"/>
            </a:ext>
          </a:extLst>
        </xdr:cNvPr>
        <xdr:cNvPicPr>
          <a:picLocks noChangeAspect="1"/>
        </xdr:cNvPicPr>
      </xdr:nvPicPr>
      <xdr:blipFill rotWithShape="1">
        <a:blip xmlns:r="http://schemas.openxmlformats.org/officeDocument/2006/relationships" r:embed="rId2"/>
        <a:srcRect t="5525" b="6969"/>
        <a:stretch/>
      </xdr:blipFill>
      <xdr:spPr>
        <a:xfrm>
          <a:off x="906780" y="282308"/>
          <a:ext cx="651878" cy="615037"/>
        </a:xfrm>
        <a:prstGeom prst="rect">
          <a:avLst/>
        </a:prstGeom>
      </xdr:spPr>
    </xdr:pic>
    <xdr:clientData/>
  </xdr:twoCellAnchor>
  <xdr:oneCellAnchor>
    <xdr:from>
      <xdr:col>1</xdr:col>
      <xdr:colOff>731520</xdr:colOff>
      <xdr:row>1</xdr:row>
      <xdr:rowOff>102829</xdr:rowOff>
    </xdr:from>
    <xdr:ext cx="807720" cy="590591"/>
    <xdr:pic>
      <xdr:nvPicPr>
        <xdr:cNvPr id="8" name="1 Imagen" descr="escudo y bandera">
          <a:extLst>
            <a:ext uri="{FF2B5EF4-FFF2-40B4-BE49-F238E27FC236}">
              <a16:creationId xmlns:a16="http://schemas.microsoft.com/office/drawing/2014/main" id="{C12E5FF0-ADA0-4AA7-AF8D-FA39FCC09C6B}"/>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948" b="21740"/>
        <a:stretch/>
      </xdr:blipFill>
      <xdr:spPr bwMode="auto">
        <a:xfrm>
          <a:off x="1524000" y="293329"/>
          <a:ext cx="807720" cy="59059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114300</xdr:colOff>
      <xdr:row>1</xdr:row>
      <xdr:rowOff>91808</xdr:rowOff>
    </xdr:from>
    <xdr:to>
      <xdr:col>2</xdr:col>
      <xdr:colOff>398</xdr:colOff>
      <xdr:row>3</xdr:row>
      <xdr:rowOff>310605</xdr:rowOff>
    </xdr:to>
    <xdr:pic>
      <xdr:nvPicPr>
        <xdr:cNvPr id="9" name="Imagen 8">
          <a:extLst>
            <a:ext uri="{FF2B5EF4-FFF2-40B4-BE49-F238E27FC236}">
              <a16:creationId xmlns:a16="http://schemas.microsoft.com/office/drawing/2014/main" id="{05F86817-2E37-414E-ACAE-5CFDEB4EAD11}"/>
            </a:ext>
          </a:extLst>
        </xdr:cNvPr>
        <xdr:cNvPicPr>
          <a:picLocks noChangeAspect="1"/>
        </xdr:cNvPicPr>
      </xdr:nvPicPr>
      <xdr:blipFill rotWithShape="1">
        <a:blip xmlns:r="http://schemas.openxmlformats.org/officeDocument/2006/relationships" r:embed="rId2"/>
        <a:srcRect t="5525" b="6969"/>
        <a:stretch/>
      </xdr:blipFill>
      <xdr:spPr>
        <a:xfrm>
          <a:off x="906780" y="282308"/>
          <a:ext cx="651878" cy="615037"/>
        </a:xfrm>
        <a:prstGeom prst="rect">
          <a:avLst/>
        </a:prstGeom>
      </xdr:spPr>
    </xdr:pic>
    <xdr:clientData/>
  </xdr:twoCellAnchor>
  <xdr:twoCellAnchor editAs="oneCell">
    <xdr:from>
      <xdr:col>10</xdr:col>
      <xdr:colOff>39169</xdr:colOff>
      <xdr:row>11</xdr:row>
      <xdr:rowOff>100562</xdr:rowOff>
    </xdr:from>
    <xdr:to>
      <xdr:col>15</xdr:col>
      <xdr:colOff>2683277</xdr:colOff>
      <xdr:row>17</xdr:row>
      <xdr:rowOff>115653</xdr:rowOff>
    </xdr:to>
    <xdr:pic>
      <xdr:nvPicPr>
        <xdr:cNvPr id="4" name="Imagen 3">
          <a:extLst>
            <a:ext uri="{FF2B5EF4-FFF2-40B4-BE49-F238E27FC236}">
              <a16:creationId xmlns:a16="http://schemas.microsoft.com/office/drawing/2014/main" id="{8F75DF9F-99C9-7061-6CC2-53C7D99EB951}"/>
            </a:ext>
          </a:extLst>
        </xdr:cNvPr>
        <xdr:cNvPicPr>
          <a:picLocks noChangeAspect="1"/>
        </xdr:cNvPicPr>
      </xdr:nvPicPr>
      <xdr:blipFill>
        <a:blip xmlns:r="http://schemas.openxmlformats.org/officeDocument/2006/relationships" r:embed="rId3"/>
        <a:stretch>
          <a:fillRect/>
        </a:stretch>
      </xdr:blipFill>
      <xdr:spPr>
        <a:xfrm>
          <a:off x="10999985" y="2620306"/>
          <a:ext cx="8010047" cy="1100432"/>
        </a:xfrm>
        <a:prstGeom prst="rect">
          <a:avLst/>
        </a:prstGeom>
      </xdr:spPr>
    </xdr:pic>
    <xdr:clientData/>
  </xdr:twoCellAnchor>
  <xdr:twoCellAnchor>
    <xdr:from>
      <xdr:col>10</xdr:col>
      <xdr:colOff>29696</xdr:colOff>
      <xdr:row>32</xdr:row>
      <xdr:rowOff>155122</xdr:rowOff>
    </xdr:from>
    <xdr:to>
      <xdr:col>15</xdr:col>
      <xdr:colOff>2666425</xdr:colOff>
      <xdr:row>38</xdr:row>
      <xdr:rowOff>170213</xdr:rowOff>
    </xdr:to>
    <xdr:grpSp>
      <xdr:nvGrpSpPr>
        <xdr:cNvPr id="33" name="Grupo 32">
          <a:extLst>
            <a:ext uri="{FF2B5EF4-FFF2-40B4-BE49-F238E27FC236}">
              <a16:creationId xmlns:a16="http://schemas.microsoft.com/office/drawing/2014/main" id="{65285D77-3669-ABCC-5507-573B2D73C48B}"/>
            </a:ext>
          </a:extLst>
        </xdr:cNvPr>
        <xdr:cNvGrpSpPr/>
      </xdr:nvGrpSpPr>
      <xdr:grpSpPr>
        <a:xfrm>
          <a:off x="10711303" y="7883979"/>
          <a:ext cx="7765261" cy="1158091"/>
          <a:chOff x="10621753" y="7603021"/>
          <a:chExt cx="8018988" cy="1092148"/>
        </a:xfrm>
      </xdr:grpSpPr>
      <xdr:pic>
        <xdr:nvPicPr>
          <xdr:cNvPr id="5" name="Imagen 4">
            <a:extLst>
              <a:ext uri="{FF2B5EF4-FFF2-40B4-BE49-F238E27FC236}">
                <a16:creationId xmlns:a16="http://schemas.microsoft.com/office/drawing/2014/main" id="{6B08E42F-1DE4-C1D0-2160-2C9434B903C1}"/>
              </a:ext>
            </a:extLst>
          </xdr:cNvPr>
          <xdr:cNvPicPr>
            <a:picLocks noChangeAspect="1"/>
          </xdr:cNvPicPr>
        </xdr:nvPicPr>
        <xdr:blipFill>
          <a:blip xmlns:r="http://schemas.openxmlformats.org/officeDocument/2006/relationships" r:embed="rId3"/>
          <a:stretch>
            <a:fillRect/>
          </a:stretch>
        </xdr:blipFill>
        <xdr:spPr>
          <a:xfrm>
            <a:off x="10621753" y="7603021"/>
            <a:ext cx="8011079" cy="1092148"/>
          </a:xfrm>
          <a:prstGeom prst="rect">
            <a:avLst/>
          </a:prstGeom>
        </xdr:spPr>
      </xdr:pic>
      <xdr:sp macro="" textlink="">
        <xdr:nvSpPr>
          <xdr:cNvPr id="6" name="Rectángulo 5">
            <a:extLst>
              <a:ext uri="{FF2B5EF4-FFF2-40B4-BE49-F238E27FC236}">
                <a16:creationId xmlns:a16="http://schemas.microsoft.com/office/drawing/2014/main" id="{AE9B479F-C42C-4B1F-2127-BBA3A4C438EB}"/>
              </a:ext>
            </a:extLst>
          </xdr:cNvPr>
          <xdr:cNvSpPr/>
        </xdr:nvSpPr>
        <xdr:spPr>
          <a:xfrm>
            <a:off x="18178098" y="7833446"/>
            <a:ext cx="462643" cy="629593"/>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10</xdr:col>
      <xdr:colOff>115660</xdr:colOff>
      <xdr:row>56</xdr:row>
      <xdr:rowOff>156485</xdr:rowOff>
    </xdr:from>
    <xdr:to>
      <xdr:col>15</xdr:col>
      <xdr:colOff>2599024</xdr:colOff>
      <xdr:row>65</xdr:row>
      <xdr:rowOff>138151</xdr:rowOff>
    </xdr:to>
    <xdr:grpSp>
      <xdr:nvGrpSpPr>
        <xdr:cNvPr id="32" name="Grupo 31">
          <a:extLst>
            <a:ext uri="{FF2B5EF4-FFF2-40B4-BE49-F238E27FC236}">
              <a16:creationId xmlns:a16="http://schemas.microsoft.com/office/drawing/2014/main" id="{DAB7BE36-93CC-8DB4-7C63-8E24A0254737}"/>
            </a:ext>
          </a:extLst>
        </xdr:cNvPr>
        <xdr:cNvGrpSpPr/>
      </xdr:nvGrpSpPr>
      <xdr:grpSpPr>
        <a:xfrm>
          <a:off x="10797267" y="13872485"/>
          <a:ext cx="7640471" cy="1696166"/>
          <a:chOff x="11080401" y="13260687"/>
          <a:chExt cx="7850335" cy="1597252"/>
        </a:xfrm>
      </xdr:grpSpPr>
      <xdr:pic>
        <xdr:nvPicPr>
          <xdr:cNvPr id="11" name="Imagen 10">
            <a:extLst>
              <a:ext uri="{FF2B5EF4-FFF2-40B4-BE49-F238E27FC236}">
                <a16:creationId xmlns:a16="http://schemas.microsoft.com/office/drawing/2014/main" id="{97E6C9AB-8B26-3B42-5502-5DF6F62001F9}"/>
              </a:ext>
            </a:extLst>
          </xdr:cNvPr>
          <xdr:cNvPicPr>
            <a:picLocks noChangeAspect="1"/>
          </xdr:cNvPicPr>
        </xdr:nvPicPr>
        <xdr:blipFill>
          <a:blip xmlns:r="http://schemas.openxmlformats.org/officeDocument/2006/relationships" r:embed="rId4"/>
          <a:stretch>
            <a:fillRect/>
          </a:stretch>
        </xdr:blipFill>
        <xdr:spPr>
          <a:xfrm>
            <a:off x="11080401" y="13260687"/>
            <a:ext cx="7850335" cy="1597252"/>
          </a:xfrm>
          <a:prstGeom prst="rect">
            <a:avLst/>
          </a:prstGeom>
        </xdr:spPr>
      </xdr:pic>
      <xdr:sp macro="" textlink="">
        <xdr:nvSpPr>
          <xdr:cNvPr id="13" name="Rectángulo 12">
            <a:extLst>
              <a:ext uri="{FF2B5EF4-FFF2-40B4-BE49-F238E27FC236}">
                <a16:creationId xmlns:a16="http://schemas.microsoft.com/office/drawing/2014/main" id="{C4835234-4A1F-010E-2430-014C034FB919}"/>
              </a:ext>
            </a:extLst>
          </xdr:cNvPr>
          <xdr:cNvSpPr/>
        </xdr:nvSpPr>
        <xdr:spPr>
          <a:xfrm>
            <a:off x="11829317" y="13994423"/>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4" name="Rectángulo 13">
            <a:extLst>
              <a:ext uri="{FF2B5EF4-FFF2-40B4-BE49-F238E27FC236}">
                <a16:creationId xmlns:a16="http://schemas.microsoft.com/office/drawing/2014/main" id="{29BB531D-406A-0299-0940-013CAC912BD1}"/>
              </a:ext>
            </a:extLst>
          </xdr:cNvPr>
          <xdr:cNvSpPr/>
        </xdr:nvSpPr>
        <xdr:spPr>
          <a:xfrm>
            <a:off x="12232297" y="14038385"/>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6" name="Rectángulo 15">
            <a:extLst>
              <a:ext uri="{FF2B5EF4-FFF2-40B4-BE49-F238E27FC236}">
                <a16:creationId xmlns:a16="http://schemas.microsoft.com/office/drawing/2014/main" id="{3165E38E-C075-C5ED-04FE-8B5A0D8599E7}"/>
              </a:ext>
            </a:extLst>
          </xdr:cNvPr>
          <xdr:cNvSpPr/>
        </xdr:nvSpPr>
        <xdr:spPr>
          <a:xfrm>
            <a:off x="12763499" y="14075020"/>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7" name="Rectángulo 16">
            <a:extLst>
              <a:ext uri="{FF2B5EF4-FFF2-40B4-BE49-F238E27FC236}">
                <a16:creationId xmlns:a16="http://schemas.microsoft.com/office/drawing/2014/main" id="{C3E0CE39-8CB1-B85B-1074-A092EE838860}"/>
              </a:ext>
            </a:extLst>
          </xdr:cNvPr>
          <xdr:cNvSpPr/>
        </xdr:nvSpPr>
        <xdr:spPr>
          <a:xfrm>
            <a:off x="12990633" y="14071356"/>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8" name="Rectángulo 17">
            <a:extLst>
              <a:ext uri="{FF2B5EF4-FFF2-40B4-BE49-F238E27FC236}">
                <a16:creationId xmlns:a16="http://schemas.microsoft.com/office/drawing/2014/main" id="{6D3EA8F4-C0D6-E205-07A8-D6BA8E787D66}"/>
              </a:ext>
            </a:extLst>
          </xdr:cNvPr>
          <xdr:cNvSpPr/>
        </xdr:nvSpPr>
        <xdr:spPr>
          <a:xfrm>
            <a:off x="13371633" y="14060365"/>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9" name="Rectángulo 18">
            <a:extLst>
              <a:ext uri="{FF2B5EF4-FFF2-40B4-BE49-F238E27FC236}">
                <a16:creationId xmlns:a16="http://schemas.microsoft.com/office/drawing/2014/main" id="{7D0912FB-2911-5D38-6EE0-7FB39164AC43}"/>
              </a:ext>
            </a:extLst>
          </xdr:cNvPr>
          <xdr:cNvSpPr/>
        </xdr:nvSpPr>
        <xdr:spPr>
          <a:xfrm>
            <a:off x="13756296"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20" name="Rectángulo 19">
            <a:extLst>
              <a:ext uri="{FF2B5EF4-FFF2-40B4-BE49-F238E27FC236}">
                <a16:creationId xmlns:a16="http://schemas.microsoft.com/office/drawing/2014/main" id="{970B8B37-705D-AA23-FE89-9FFEB7D1AE6F}"/>
              </a:ext>
            </a:extLst>
          </xdr:cNvPr>
          <xdr:cNvSpPr/>
        </xdr:nvSpPr>
        <xdr:spPr>
          <a:xfrm>
            <a:off x="14137296"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21" name="Rectángulo 20">
            <a:extLst>
              <a:ext uri="{FF2B5EF4-FFF2-40B4-BE49-F238E27FC236}">
                <a16:creationId xmlns:a16="http://schemas.microsoft.com/office/drawing/2014/main" id="{C0F133C4-E207-F463-55D8-951B0D41FF0C}"/>
              </a:ext>
            </a:extLst>
          </xdr:cNvPr>
          <xdr:cNvSpPr/>
        </xdr:nvSpPr>
        <xdr:spPr>
          <a:xfrm>
            <a:off x="14499979"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22" name="Rectángulo 21">
            <a:extLst>
              <a:ext uri="{FF2B5EF4-FFF2-40B4-BE49-F238E27FC236}">
                <a16:creationId xmlns:a16="http://schemas.microsoft.com/office/drawing/2014/main" id="{6F33A04A-F685-4995-8F86-62136B1BED0F}"/>
              </a:ext>
            </a:extLst>
          </xdr:cNvPr>
          <xdr:cNvSpPr/>
        </xdr:nvSpPr>
        <xdr:spPr>
          <a:xfrm>
            <a:off x="14884643"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23" name="Rectángulo 22">
            <a:extLst>
              <a:ext uri="{FF2B5EF4-FFF2-40B4-BE49-F238E27FC236}">
                <a16:creationId xmlns:a16="http://schemas.microsoft.com/office/drawing/2014/main" id="{7C16BD5F-1636-3AFE-7446-77AFE5524C92}"/>
              </a:ext>
            </a:extLst>
          </xdr:cNvPr>
          <xdr:cNvSpPr/>
        </xdr:nvSpPr>
        <xdr:spPr>
          <a:xfrm>
            <a:off x="15232672"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24" name="Rectángulo 23">
            <a:extLst>
              <a:ext uri="{FF2B5EF4-FFF2-40B4-BE49-F238E27FC236}">
                <a16:creationId xmlns:a16="http://schemas.microsoft.com/office/drawing/2014/main" id="{024AF262-5479-DDD9-A7C2-398A90B3D6B3}"/>
              </a:ext>
            </a:extLst>
          </xdr:cNvPr>
          <xdr:cNvSpPr/>
        </xdr:nvSpPr>
        <xdr:spPr>
          <a:xfrm>
            <a:off x="15591691"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25" name="Rectángulo 24">
            <a:extLst>
              <a:ext uri="{FF2B5EF4-FFF2-40B4-BE49-F238E27FC236}">
                <a16:creationId xmlns:a16="http://schemas.microsoft.com/office/drawing/2014/main" id="{77701198-8458-16F6-E8CE-26C9D0524453}"/>
              </a:ext>
            </a:extLst>
          </xdr:cNvPr>
          <xdr:cNvSpPr/>
        </xdr:nvSpPr>
        <xdr:spPr>
          <a:xfrm>
            <a:off x="15987345"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26" name="Rectángulo 25">
            <a:extLst>
              <a:ext uri="{FF2B5EF4-FFF2-40B4-BE49-F238E27FC236}">
                <a16:creationId xmlns:a16="http://schemas.microsoft.com/office/drawing/2014/main" id="{D3AA82EA-9A23-D471-A71E-53570D0F20B3}"/>
              </a:ext>
            </a:extLst>
          </xdr:cNvPr>
          <xdr:cNvSpPr/>
        </xdr:nvSpPr>
        <xdr:spPr>
          <a:xfrm>
            <a:off x="16372009"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27" name="Rectángulo 26">
            <a:extLst>
              <a:ext uri="{FF2B5EF4-FFF2-40B4-BE49-F238E27FC236}">
                <a16:creationId xmlns:a16="http://schemas.microsoft.com/office/drawing/2014/main" id="{23E97F2E-5941-5040-8386-BE015A4D5E58}"/>
              </a:ext>
            </a:extLst>
          </xdr:cNvPr>
          <xdr:cNvSpPr/>
        </xdr:nvSpPr>
        <xdr:spPr>
          <a:xfrm>
            <a:off x="16694394"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29" name="Rectángulo 28">
            <a:extLst>
              <a:ext uri="{FF2B5EF4-FFF2-40B4-BE49-F238E27FC236}">
                <a16:creationId xmlns:a16="http://schemas.microsoft.com/office/drawing/2014/main" id="{17FF309F-E931-2F7F-8F5B-6C556174B9E4}"/>
              </a:ext>
            </a:extLst>
          </xdr:cNvPr>
          <xdr:cNvSpPr/>
        </xdr:nvSpPr>
        <xdr:spPr>
          <a:xfrm>
            <a:off x="17485702"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30" name="Rectángulo 29">
            <a:extLst>
              <a:ext uri="{FF2B5EF4-FFF2-40B4-BE49-F238E27FC236}">
                <a16:creationId xmlns:a16="http://schemas.microsoft.com/office/drawing/2014/main" id="{0EA262C7-8EAA-87EA-A615-B18D8FEDF224}"/>
              </a:ext>
            </a:extLst>
          </xdr:cNvPr>
          <xdr:cNvSpPr/>
        </xdr:nvSpPr>
        <xdr:spPr>
          <a:xfrm>
            <a:off x="17819077" y="14067692"/>
            <a:ext cx="153865" cy="164856"/>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editAs="oneCell">
    <xdr:from>
      <xdr:col>12</xdr:col>
      <xdr:colOff>504265</xdr:colOff>
      <xdr:row>80</xdr:row>
      <xdr:rowOff>144133</xdr:rowOff>
    </xdr:from>
    <xdr:to>
      <xdr:col>15</xdr:col>
      <xdr:colOff>521073</xdr:colOff>
      <xdr:row>95</xdr:row>
      <xdr:rowOff>119532</xdr:rowOff>
    </xdr:to>
    <xdr:pic>
      <xdr:nvPicPr>
        <xdr:cNvPr id="34" name="Imagen 33">
          <a:extLst>
            <a:ext uri="{FF2B5EF4-FFF2-40B4-BE49-F238E27FC236}">
              <a16:creationId xmlns:a16="http://schemas.microsoft.com/office/drawing/2014/main" id="{0F0E6D7F-4A88-05C1-930B-1CC2A3729697}"/>
            </a:ext>
          </a:extLst>
        </xdr:cNvPr>
        <xdr:cNvPicPr>
          <a:picLocks noChangeAspect="1"/>
        </xdr:cNvPicPr>
      </xdr:nvPicPr>
      <xdr:blipFill>
        <a:blip xmlns:r="http://schemas.openxmlformats.org/officeDocument/2006/relationships" r:embed="rId5"/>
        <a:stretch>
          <a:fillRect/>
        </a:stretch>
      </xdr:blipFill>
      <xdr:spPr>
        <a:xfrm>
          <a:off x="12993221" y="18213619"/>
          <a:ext cx="3860426" cy="3583693"/>
        </a:xfrm>
        <a:prstGeom prst="rect">
          <a:avLst/>
        </a:prstGeom>
      </xdr:spPr>
    </xdr:pic>
    <xdr:clientData/>
  </xdr:twoCellAnchor>
  <xdr:twoCellAnchor>
    <xdr:from>
      <xdr:col>10</xdr:col>
      <xdr:colOff>166688</xdr:colOff>
      <xdr:row>13</xdr:row>
      <xdr:rowOff>38100</xdr:rowOff>
    </xdr:from>
    <xdr:to>
      <xdr:col>15</xdr:col>
      <xdr:colOff>2519362</xdr:colOff>
      <xdr:row>14</xdr:row>
      <xdr:rowOff>176213</xdr:rowOff>
    </xdr:to>
    <xdr:sp macro="" textlink="">
      <xdr:nvSpPr>
        <xdr:cNvPr id="35" name="Rectángulo 34">
          <a:extLst>
            <a:ext uri="{FF2B5EF4-FFF2-40B4-BE49-F238E27FC236}">
              <a16:creationId xmlns:a16="http://schemas.microsoft.com/office/drawing/2014/main" id="{137564A2-E3F2-C5B8-CA01-2EC819AEA9B0}"/>
            </a:ext>
          </a:extLst>
        </xdr:cNvPr>
        <xdr:cNvSpPr/>
      </xdr:nvSpPr>
      <xdr:spPr>
        <a:xfrm>
          <a:off x="11129963" y="2924175"/>
          <a:ext cx="7720012" cy="319088"/>
        </a:xfrm>
        <a:prstGeom prst="rect">
          <a:avLst/>
        </a:prstGeom>
        <a:noFill/>
        <a:ln w="381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10</xdr:col>
      <xdr:colOff>233795</xdr:colOff>
      <xdr:row>107</xdr:row>
      <xdr:rowOff>95252</xdr:rowOff>
    </xdr:from>
    <xdr:to>
      <xdr:col>16</xdr:col>
      <xdr:colOff>55039</xdr:colOff>
      <xdr:row>113</xdr:row>
      <xdr:rowOff>110342</xdr:rowOff>
    </xdr:to>
    <xdr:grpSp>
      <xdr:nvGrpSpPr>
        <xdr:cNvPr id="41" name="Grupo 40">
          <a:extLst>
            <a:ext uri="{FF2B5EF4-FFF2-40B4-BE49-F238E27FC236}">
              <a16:creationId xmlns:a16="http://schemas.microsoft.com/office/drawing/2014/main" id="{7EDE7D29-3441-8D54-2AD7-F74760813315}"/>
            </a:ext>
          </a:extLst>
        </xdr:cNvPr>
        <xdr:cNvGrpSpPr/>
      </xdr:nvGrpSpPr>
      <xdr:grpSpPr>
        <a:xfrm>
          <a:off x="10915402" y="26792466"/>
          <a:ext cx="7618137" cy="1158090"/>
          <a:chOff x="11196204" y="25639570"/>
          <a:chExt cx="8012744" cy="1106136"/>
        </a:xfrm>
      </xdr:grpSpPr>
      <xdr:pic>
        <xdr:nvPicPr>
          <xdr:cNvPr id="37" name="Imagen 36">
            <a:extLst>
              <a:ext uri="{FF2B5EF4-FFF2-40B4-BE49-F238E27FC236}">
                <a16:creationId xmlns:a16="http://schemas.microsoft.com/office/drawing/2014/main" id="{9373CDCD-46C5-3558-3FA5-88F4A6E0833F}"/>
              </a:ext>
            </a:extLst>
          </xdr:cNvPr>
          <xdr:cNvPicPr>
            <a:picLocks noChangeAspect="1"/>
          </xdr:cNvPicPr>
        </xdr:nvPicPr>
        <xdr:blipFill>
          <a:blip xmlns:r="http://schemas.openxmlformats.org/officeDocument/2006/relationships" r:embed="rId3"/>
          <a:stretch>
            <a:fillRect/>
          </a:stretch>
        </xdr:blipFill>
        <xdr:spPr>
          <a:xfrm>
            <a:off x="11196204" y="25639570"/>
            <a:ext cx="8012744" cy="1106136"/>
          </a:xfrm>
          <a:prstGeom prst="rect">
            <a:avLst/>
          </a:prstGeom>
        </xdr:spPr>
      </xdr:pic>
      <xdr:sp macro="" textlink="">
        <xdr:nvSpPr>
          <xdr:cNvPr id="40" name="Rectángulo 39">
            <a:extLst>
              <a:ext uri="{FF2B5EF4-FFF2-40B4-BE49-F238E27FC236}">
                <a16:creationId xmlns:a16="http://schemas.microsoft.com/office/drawing/2014/main" id="{1416A4B5-887D-2E58-5AFD-E6D8F9908112}"/>
              </a:ext>
            </a:extLst>
          </xdr:cNvPr>
          <xdr:cNvSpPr/>
        </xdr:nvSpPr>
        <xdr:spPr>
          <a:xfrm>
            <a:off x="11360727" y="25908000"/>
            <a:ext cx="7645978" cy="337705"/>
          </a:xfrm>
          <a:custGeom>
            <a:avLst/>
            <a:gdLst>
              <a:gd name="connsiteX0" fmla="*/ 0 w 7645978"/>
              <a:gd name="connsiteY0" fmla="*/ 0 h 337705"/>
              <a:gd name="connsiteX1" fmla="*/ 511692 w 7645978"/>
              <a:gd name="connsiteY1" fmla="*/ 0 h 337705"/>
              <a:gd name="connsiteX2" fmla="*/ 870465 w 7645978"/>
              <a:gd name="connsiteY2" fmla="*/ 0 h 337705"/>
              <a:gd name="connsiteX3" fmla="*/ 1611537 w 7645978"/>
              <a:gd name="connsiteY3" fmla="*/ 0 h 337705"/>
              <a:gd name="connsiteX4" fmla="*/ 2123229 w 7645978"/>
              <a:gd name="connsiteY4" fmla="*/ 0 h 337705"/>
              <a:gd name="connsiteX5" fmla="*/ 2634922 w 7645978"/>
              <a:gd name="connsiteY5" fmla="*/ 0 h 337705"/>
              <a:gd name="connsiteX6" fmla="*/ 3375993 w 7645978"/>
              <a:gd name="connsiteY6" fmla="*/ 0 h 337705"/>
              <a:gd name="connsiteX7" fmla="*/ 3811226 w 7645978"/>
              <a:gd name="connsiteY7" fmla="*/ 0 h 337705"/>
              <a:gd name="connsiteX8" fmla="*/ 4552298 w 7645978"/>
              <a:gd name="connsiteY8" fmla="*/ 0 h 337705"/>
              <a:gd name="connsiteX9" fmla="*/ 5293369 w 7645978"/>
              <a:gd name="connsiteY9" fmla="*/ 0 h 337705"/>
              <a:gd name="connsiteX10" fmla="*/ 5881522 w 7645978"/>
              <a:gd name="connsiteY10" fmla="*/ 0 h 337705"/>
              <a:gd name="connsiteX11" fmla="*/ 6622593 w 7645978"/>
              <a:gd name="connsiteY11" fmla="*/ 0 h 337705"/>
              <a:gd name="connsiteX12" fmla="*/ 7134286 w 7645978"/>
              <a:gd name="connsiteY12" fmla="*/ 0 h 337705"/>
              <a:gd name="connsiteX13" fmla="*/ 7645978 w 7645978"/>
              <a:gd name="connsiteY13" fmla="*/ 0 h 337705"/>
              <a:gd name="connsiteX14" fmla="*/ 7645978 w 7645978"/>
              <a:gd name="connsiteY14" fmla="*/ 337705 h 337705"/>
              <a:gd name="connsiteX15" fmla="*/ 7057826 w 7645978"/>
              <a:gd name="connsiteY15" fmla="*/ 337705 h 337705"/>
              <a:gd name="connsiteX16" fmla="*/ 6469674 w 7645978"/>
              <a:gd name="connsiteY16" fmla="*/ 337705 h 337705"/>
              <a:gd name="connsiteX17" fmla="*/ 5728602 w 7645978"/>
              <a:gd name="connsiteY17" fmla="*/ 337705 h 337705"/>
              <a:gd name="connsiteX18" fmla="*/ 5140450 w 7645978"/>
              <a:gd name="connsiteY18" fmla="*/ 337705 h 337705"/>
              <a:gd name="connsiteX19" fmla="*/ 4781677 w 7645978"/>
              <a:gd name="connsiteY19" fmla="*/ 337705 h 337705"/>
              <a:gd name="connsiteX20" fmla="*/ 4346444 w 7645978"/>
              <a:gd name="connsiteY20" fmla="*/ 337705 h 337705"/>
              <a:gd name="connsiteX21" fmla="*/ 3605373 w 7645978"/>
              <a:gd name="connsiteY21" fmla="*/ 337705 h 337705"/>
              <a:gd name="connsiteX22" fmla="*/ 3017221 w 7645978"/>
              <a:gd name="connsiteY22" fmla="*/ 337705 h 337705"/>
              <a:gd name="connsiteX23" fmla="*/ 2581988 w 7645978"/>
              <a:gd name="connsiteY23" fmla="*/ 337705 h 337705"/>
              <a:gd name="connsiteX24" fmla="*/ 1993836 w 7645978"/>
              <a:gd name="connsiteY24" fmla="*/ 337705 h 337705"/>
              <a:gd name="connsiteX25" fmla="*/ 1635063 w 7645978"/>
              <a:gd name="connsiteY25" fmla="*/ 337705 h 337705"/>
              <a:gd name="connsiteX26" fmla="*/ 1276290 w 7645978"/>
              <a:gd name="connsiteY26" fmla="*/ 337705 h 337705"/>
              <a:gd name="connsiteX27" fmla="*/ 688138 w 7645978"/>
              <a:gd name="connsiteY27" fmla="*/ 337705 h 337705"/>
              <a:gd name="connsiteX28" fmla="*/ 0 w 7645978"/>
              <a:gd name="connsiteY28" fmla="*/ 337705 h 337705"/>
              <a:gd name="connsiteX29" fmla="*/ 0 w 7645978"/>
              <a:gd name="connsiteY29" fmla="*/ 0 h 33770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Lst>
            <a:rect l="l" t="t" r="r" b="b"/>
            <a:pathLst>
              <a:path w="7645978" h="337705" extrusionOk="0">
                <a:moveTo>
                  <a:pt x="0" y="0"/>
                </a:moveTo>
                <a:cubicBezTo>
                  <a:pt x="133083" y="-23031"/>
                  <a:pt x="314197" y="16674"/>
                  <a:pt x="511692" y="0"/>
                </a:cubicBezTo>
                <a:cubicBezTo>
                  <a:pt x="709187" y="-16674"/>
                  <a:pt x="767441" y="3749"/>
                  <a:pt x="870465" y="0"/>
                </a:cubicBezTo>
                <a:cubicBezTo>
                  <a:pt x="973489" y="-3749"/>
                  <a:pt x="1265300" y="20660"/>
                  <a:pt x="1611537" y="0"/>
                </a:cubicBezTo>
                <a:cubicBezTo>
                  <a:pt x="1957774" y="-20660"/>
                  <a:pt x="1937957" y="5684"/>
                  <a:pt x="2123229" y="0"/>
                </a:cubicBezTo>
                <a:cubicBezTo>
                  <a:pt x="2308501" y="-5684"/>
                  <a:pt x="2461884" y="56607"/>
                  <a:pt x="2634922" y="0"/>
                </a:cubicBezTo>
                <a:cubicBezTo>
                  <a:pt x="2807960" y="-56607"/>
                  <a:pt x="3021854" y="28313"/>
                  <a:pt x="3375993" y="0"/>
                </a:cubicBezTo>
                <a:cubicBezTo>
                  <a:pt x="3730132" y="-28313"/>
                  <a:pt x="3657547" y="31038"/>
                  <a:pt x="3811226" y="0"/>
                </a:cubicBezTo>
                <a:cubicBezTo>
                  <a:pt x="3964905" y="-31038"/>
                  <a:pt x="4388826" y="17131"/>
                  <a:pt x="4552298" y="0"/>
                </a:cubicBezTo>
                <a:cubicBezTo>
                  <a:pt x="4715770" y="-17131"/>
                  <a:pt x="4987329" y="17975"/>
                  <a:pt x="5293369" y="0"/>
                </a:cubicBezTo>
                <a:cubicBezTo>
                  <a:pt x="5599409" y="-17975"/>
                  <a:pt x="5651084" y="6128"/>
                  <a:pt x="5881522" y="0"/>
                </a:cubicBezTo>
                <a:cubicBezTo>
                  <a:pt x="6111960" y="-6128"/>
                  <a:pt x="6352651" y="16013"/>
                  <a:pt x="6622593" y="0"/>
                </a:cubicBezTo>
                <a:cubicBezTo>
                  <a:pt x="6892535" y="-16013"/>
                  <a:pt x="7013516" y="61348"/>
                  <a:pt x="7134286" y="0"/>
                </a:cubicBezTo>
                <a:cubicBezTo>
                  <a:pt x="7255056" y="-61348"/>
                  <a:pt x="7493622" y="55641"/>
                  <a:pt x="7645978" y="0"/>
                </a:cubicBezTo>
                <a:cubicBezTo>
                  <a:pt x="7667763" y="126966"/>
                  <a:pt x="7644109" y="232492"/>
                  <a:pt x="7645978" y="337705"/>
                </a:cubicBezTo>
                <a:cubicBezTo>
                  <a:pt x="7371308" y="400242"/>
                  <a:pt x="7335938" y="269285"/>
                  <a:pt x="7057826" y="337705"/>
                </a:cubicBezTo>
                <a:cubicBezTo>
                  <a:pt x="6779714" y="406125"/>
                  <a:pt x="6612850" y="284233"/>
                  <a:pt x="6469674" y="337705"/>
                </a:cubicBezTo>
                <a:cubicBezTo>
                  <a:pt x="6326498" y="391177"/>
                  <a:pt x="5974970" y="259408"/>
                  <a:pt x="5728602" y="337705"/>
                </a:cubicBezTo>
                <a:cubicBezTo>
                  <a:pt x="5482234" y="416002"/>
                  <a:pt x="5263119" y="326351"/>
                  <a:pt x="5140450" y="337705"/>
                </a:cubicBezTo>
                <a:cubicBezTo>
                  <a:pt x="5017781" y="349059"/>
                  <a:pt x="4940173" y="321717"/>
                  <a:pt x="4781677" y="337705"/>
                </a:cubicBezTo>
                <a:cubicBezTo>
                  <a:pt x="4623181" y="353693"/>
                  <a:pt x="4467919" y="291117"/>
                  <a:pt x="4346444" y="337705"/>
                </a:cubicBezTo>
                <a:cubicBezTo>
                  <a:pt x="4224969" y="384293"/>
                  <a:pt x="3811090" y="266168"/>
                  <a:pt x="3605373" y="337705"/>
                </a:cubicBezTo>
                <a:cubicBezTo>
                  <a:pt x="3399656" y="409242"/>
                  <a:pt x="3288636" y="336020"/>
                  <a:pt x="3017221" y="337705"/>
                </a:cubicBezTo>
                <a:cubicBezTo>
                  <a:pt x="2745806" y="339390"/>
                  <a:pt x="2781347" y="336434"/>
                  <a:pt x="2581988" y="337705"/>
                </a:cubicBezTo>
                <a:cubicBezTo>
                  <a:pt x="2382629" y="338976"/>
                  <a:pt x="2180806" y="333084"/>
                  <a:pt x="1993836" y="337705"/>
                </a:cubicBezTo>
                <a:cubicBezTo>
                  <a:pt x="1806866" y="342326"/>
                  <a:pt x="1789566" y="314803"/>
                  <a:pt x="1635063" y="337705"/>
                </a:cubicBezTo>
                <a:cubicBezTo>
                  <a:pt x="1480560" y="360607"/>
                  <a:pt x="1383554" y="296666"/>
                  <a:pt x="1276290" y="337705"/>
                </a:cubicBezTo>
                <a:cubicBezTo>
                  <a:pt x="1169026" y="378744"/>
                  <a:pt x="948578" y="325640"/>
                  <a:pt x="688138" y="337705"/>
                </a:cubicBezTo>
                <a:cubicBezTo>
                  <a:pt x="427698" y="349770"/>
                  <a:pt x="315431" y="277979"/>
                  <a:pt x="0" y="337705"/>
                </a:cubicBezTo>
                <a:cubicBezTo>
                  <a:pt x="-35620" y="211430"/>
                  <a:pt x="15102" y="96175"/>
                  <a:pt x="0" y="0"/>
                </a:cubicBezTo>
                <a:close/>
              </a:path>
            </a:pathLst>
          </a:custGeom>
          <a:noFill/>
          <a:ln w="57150">
            <a:extLst>
              <a:ext uri="{C807C97D-BFC1-408E-A445-0C87EB9F89A2}">
                <ask:lineSketchStyleProps xmlns:ask="http://schemas.microsoft.com/office/drawing/2018/sketchyshapes" sd="1219033472">
                  <a:prstGeom prst="rect">
                    <a:avLst/>
                  </a:pr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10</xdr:col>
      <xdr:colOff>199777</xdr:colOff>
      <xdr:row>136</xdr:row>
      <xdr:rowOff>17938</xdr:rowOff>
    </xdr:from>
    <xdr:to>
      <xdr:col>15</xdr:col>
      <xdr:colOff>2683141</xdr:colOff>
      <xdr:row>141</xdr:row>
      <xdr:rowOff>74442</xdr:rowOff>
    </xdr:to>
    <xdr:grpSp>
      <xdr:nvGrpSpPr>
        <xdr:cNvPr id="71" name="Grupo 70">
          <a:extLst>
            <a:ext uri="{FF2B5EF4-FFF2-40B4-BE49-F238E27FC236}">
              <a16:creationId xmlns:a16="http://schemas.microsoft.com/office/drawing/2014/main" id="{6E85AEF0-6C8E-22AD-485E-7CEFD789309E}"/>
            </a:ext>
          </a:extLst>
        </xdr:cNvPr>
        <xdr:cNvGrpSpPr/>
      </xdr:nvGrpSpPr>
      <xdr:grpSpPr>
        <a:xfrm>
          <a:off x="10881384" y="33164938"/>
          <a:ext cx="7592846" cy="1662147"/>
          <a:chOff x="11194349" y="33260189"/>
          <a:chExt cx="7851381" cy="1634933"/>
        </a:xfrm>
      </xdr:grpSpPr>
      <xdr:pic>
        <xdr:nvPicPr>
          <xdr:cNvPr id="47" name="Imagen 46">
            <a:extLst>
              <a:ext uri="{FF2B5EF4-FFF2-40B4-BE49-F238E27FC236}">
                <a16:creationId xmlns:a16="http://schemas.microsoft.com/office/drawing/2014/main" id="{7D1B61CE-2B8B-71F1-BCD1-F5EC704CD2D2}"/>
              </a:ext>
            </a:extLst>
          </xdr:cNvPr>
          <xdr:cNvPicPr>
            <a:picLocks noChangeAspect="1"/>
          </xdr:cNvPicPr>
        </xdr:nvPicPr>
        <xdr:blipFill>
          <a:blip xmlns:r="http://schemas.openxmlformats.org/officeDocument/2006/relationships" r:embed="rId4"/>
          <a:stretch>
            <a:fillRect/>
          </a:stretch>
        </xdr:blipFill>
        <xdr:spPr>
          <a:xfrm>
            <a:off x="11194349" y="33260189"/>
            <a:ext cx="7851381" cy="1634933"/>
          </a:xfrm>
          <a:prstGeom prst="rect">
            <a:avLst/>
          </a:prstGeom>
        </xdr:spPr>
      </xdr:pic>
      <xdr:sp macro="" textlink="">
        <xdr:nvSpPr>
          <xdr:cNvPr id="68" name="Forma libre: forma 67">
            <a:extLst>
              <a:ext uri="{FF2B5EF4-FFF2-40B4-BE49-F238E27FC236}">
                <a16:creationId xmlns:a16="http://schemas.microsoft.com/office/drawing/2014/main" id="{B0A96B82-A48B-92A5-D529-2C89EA1F2A1F}"/>
              </a:ext>
            </a:extLst>
          </xdr:cNvPr>
          <xdr:cNvSpPr/>
        </xdr:nvSpPr>
        <xdr:spPr>
          <a:xfrm>
            <a:off x="11655879" y="33895394"/>
            <a:ext cx="7020604" cy="245608"/>
          </a:xfrm>
          <a:custGeom>
            <a:avLst/>
            <a:gdLst>
              <a:gd name="connsiteX0" fmla="*/ 0 w 7019925"/>
              <a:gd name="connsiteY0" fmla="*/ 138113 h 242888"/>
              <a:gd name="connsiteX1" fmla="*/ 1190625 w 7019925"/>
              <a:gd name="connsiteY1" fmla="*/ 223838 h 242888"/>
              <a:gd name="connsiteX2" fmla="*/ 7019925 w 7019925"/>
              <a:gd name="connsiteY2" fmla="*/ 242888 h 242888"/>
              <a:gd name="connsiteX3" fmla="*/ 6996113 w 7019925"/>
              <a:gd name="connsiteY3" fmla="*/ 52388 h 242888"/>
              <a:gd name="connsiteX4" fmla="*/ 1171575 w 7019925"/>
              <a:gd name="connsiteY4" fmla="*/ 66675 h 242888"/>
              <a:gd name="connsiteX5" fmla="*/ 23813 w 7019925"/>
              <a:gd name="connsiteY5" fmla="*/ 0 h 242888"/>
              <a:gd name="connsiteX6" fmla="*/ 0 w 7019925"/>
              <a:gd name="connsiteY6" fmla="*/ 138113 h 2428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7019925" h="242888">
                <a:moveTo>
                  <a:pt x="0" y="138113"/>
                </a:moveTo>
                <a:lnTo>
                  <a:pt x="1190625" y="223838"/>
                </a:lnTo>
                <a:lnTo>
                  <a:pt x="7019925" y="242888"/>
                </a:lnTo>
                <a:lnTo>
                  <a:pt x="6996113" y="52388"/>
                </a:lnTo>
                <a:lnTo>
                  <a:pt x="1171575" y="66675"/>
                </a:lnTo>
                <a:lnTo>
                  <a:pt x="23813" y="0"/>
                </a:lnTo>
                <a:lnTo>
                  <a:pt x="0" y="138113"/>
                </a:lnTo>
                <a:close/>
              </a:path>
            </a:pathLst>
          </a:cu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10</xdr:col>
      <xdr:colOff>319767</xdr:colOff>
      <xdr:row>147</xdr:row>
      <xdr:rowOff>119993</xdr:rowOff>
    </xdr:from>
    <xdr:to>
      <xdr:col>15</xdr:col>
      <xdr:colOff>2762249</xdr:colOff>
      <xdr:row>156</xdr:row>
      <xdr:rowOff>101659</xdr:rowOff>
    </xdr:to>
    <xdr:grpSp>
      <xdr:nvGrpSpPr>
        <xdr:cNvPr id="72" name="Grupo 71">
          <a:extLst>
            <a:ext uri="{FF2B5EF4-FFF2-40B4-BE49-F238E27FC236}">
              <a16:creationId xmlns:a16="http://schemas.microsoft.com/office/drawing/2014/main" id="{5D9DD29B-A444-7098-8712-065586663D6A}"/>
            </a:ext>
          </a:extLst>
        </xdr:cNvPr>
        <xdr:cNvGrpSpPr/>
      </xdr:nvGrpSpPr>
      <xdr:grpSpPr>
        <a:xfrm>
          <a:off x="11001374" y="36015636"/>
          <a:ext cx="7475764" cy="1696166"/>
          <a:chOff x="11327946" y="34913457"/>
          <a:chExt cx="7810499" cy="1634933"/>
        </a:xfrm>
      </xdr:grpSpPr>
      <xdr:pic>
        <xdr:nvPicPr>
          <xdr:cNvPr id="69" name="Imagen 68">
            <a:extLst>
              <a:ext uri="{FF2B5EF4-FFF2-40B4-BE49-F238E27FC236}">
                <a16:creationId xmlns:a16="http://schemas.microsoft.com/office/drawing/2014/main" id="{96134C28-757D-AB9F-E122-F2528A2AAF5A}"/>
              </a:ext>
            </a:extLst>
          </xdr:cNvPr>
          <xdr:cNvPicPr>
            <a:picLocks noChangeAspect="1"/>
          </xdr:cNvPicPr>
        </xdr:nvPicPr>
        <xdr:blipFill>
          <a:blip xmlns:r="http://schemas.openxmlformats.org/officeDocument/2006/relationships" r:embed="rId4"/>
          <a:stretch>
            <a:fillRect/>
          </a:stretch>
        </xdr:blipFill>
        <xdr:spPr>
          <a:xfrm flipH="1">
            <a:off x="11327946" y="34913457"/>
            <a:ext cx="7810499" cy="1634933"/>
          </a:xfrm>
          <a:prstGeom prst="rect">
            <a:avLst/>
          </a:prstGeom>
        </xdr:spPr>
      </xdr:pic>
      <xdr:sp macro="" textlink="">
        <xdr:nvSpPr>
          <xdr:cNvPr id="70" name="Forma libre: forma 69">
            <a:extLst>
              <a:ext uri="{FF2B5EF4-FFF2-40B4-BE49-F238E27FC236}">
                <a16:creationId xmlns:a16="http://schemas.microsoft.com/office/drawing/2014/main" id="{7C0A0578-C8AA-8966-31D2-ED1349A79650}"/>
              </a:ext>
            </a:extLst>
          </xdr:cNvPr>
          <xdr:cNvSpPr/>
        </xdr:nvSpPr>
        <xdr:spPr>
          <a:xfrm flipH="1">
            <a:off x="11654518" y="35562268"/>
            <a:ext cx="7007678" cy="279627"/>
          </a:xfrm>
          <a:custGeom>
            <a:avLst/>
            <a:gdLst>
              <a:gd name="connsiteX0" fmla="*/ 0 w 7019925"/>
              <a:gd name="connsiteY0" fmla="*/ 138113 h 242888"/>
              <a:gd name="connsiteX1" fmla="*/ 1190625 w 7019925"/>
              <a:gd name="connsiteY1" fmla="*/ 223838 h 242888"/>
              <a:gd name="connsiteX2" fmla="*/ 7019925 w 7019925"/>
              <a:gd name="connsiteY2" fmla="*/ 242888 h 242888"/>
              <a:gd name="connsiteX3" fmla="*/ 6996113 w 7019925"/>
              <a:gd name="connsiteY3" fmla="*/ 52388 h 242888"/>
              <a:gd name="connsiteX4" fmla="*/ 1171575 w 7019925"/>
              <a:gd name="connsiteY4" fmla="*/ 66675 h 242888"/>
              <a:gd name="connsiteX5" fmla="*/ 23813 w 7019925"/>
              <a:gd name="connsiteY5" fmla="*/ 0 h 242888"/>
              <a:gd name="connsiteX6" fmla="*/ 0 w 7019925"/>
              <a:gd name="connsiteY6" fmla="*/ 138113 h 24288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7019925" h="242888">
                <a:moveTo>
                  <a:pt x="0" y="138113"/>
                </a:moveTo>
                <a:lnTo>
                  <a:pt x="1190625" y="223838"/>
                </a:lnTo>
                <a:lnTo>
                  <a:pt x="7019925" y="242888"/>
                </a:lnTo>
                <a:lnTo>
                  <a:pt x="6996113" y="52388"/>
                </a:lnTo>
                <a:lnTo>
                  <a:pt x="1171575" y="66675"/>
                </a:lnTo>
                <a:lnTo>
                  <a:pt x="23813" y="0"/>
                </a:lnTo>
                <a:lnTo>
                  <a:pt x="0" y="138113"/>
                </a:lnTo>
                <a:close/>
              </a:path>
            </a:pathLst>
          </a:custGeom>
          <a:noFill/>
          <a:ln w="571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10</xdr:col>
      <xdr:colOff>216353</xdr:colOff>
      <xdr:row>168</xdr:row>
      <xdr:rowOff>603046</xdr:rowOff>
    </xdr:from>
    <xdr:to>
      <xdr:col>15</xdr:col>
      <xdr:colOff>2658835</xdr:colOff>
      <xdr:row>175</xdr:row>
      <xdr:rowOff>156086</xdr:rowOff>
    </xdr:to>
    <xdr:grpSp>
      <xdr:nvGrpSpPr>
        <xdr:cNvPr id="108" name="Grupo 107">
          <a:extLst>
            <a:ext uri="{FF2B5EF4-FFF2-40B4-BE49-F238E27FC236}">
              <a16:creationId xmlns:a16="http://schemas.microsoft.com/office/drawing/2014/main" id="{42E1EC47-3494-1C42-56F3-805C8210E208}"/>
            </a:ext>
          </a:extLst>
        </xdr:cNvPr>
        <xdr:cNvGrpSpPr/>
      </xdr:nvGrpSpPr>
      <xdr:grpSpPr>
        <a:xfrm>
          <a:off x="10897960" y="41424475"/>
          <a:ext cx="7580539" cy="1675754"/>
          <a:chOff x="11176907" y="39907279"/>
          <a:chExt cx="7810499" cy="1634933"/>
        </a:xfrm>
      </xdr:grpSpPr>
      <xdr:pic>
        <xdr:nvPicPr>
          <xdr:cNvPr id="74" name="Imagen 73">
            <a:extLst>
              <a:ext uri="{FF2B5EF4-FFF2-40B4-BE49-F238E27FC236}">
                <a16:creationId xmlns:a16="http://schemas.microsoft.com/office/drawing/2014/main" id="{9B0A3F49-D170-051D-F609-DA59A6F39AC6}"/>
              </a:ext>
            </a:extLst>
          </xdr:cNvPr>
          <xdr:cNvPicPr>
            <a:picLocks noChangeAspect="1"/>
          </xdr:cNvPicPr>
        </xdr:nvPicPr>
        <xdr:blipFill>
          <a:blip xmlns:r="http://schemas.openxmlformats.org/officeDocument/2006/relationships" r:embed="rId4"/>
          <a:stretch>
            <a:fillRect/>
          </a:stretch>
        </xdr:blipFill>
        <xdr:spPr>
          <a:xfrm flipH="1">
            <a:off x="11176907" y="39907279"/>
            <a:ext cx="7810499" cy="1634933"/>
          </a:xfrm>
          <a:prstGeom prst="rect">
            <a:avLst/>
          </a:prstGeom>
        </xdr:spPr>
      </xdr:pic>
      <xdr:sp macro="" textlink="">
        <xdr:nvSpPr>
          <xdr:cNvPr id="76" name="Forma libre: forma 75">
            <a:extLst>
              <a:ext uri="{FF2B5EF4-FFF2-40B4-BE49-F238E27FC236}">
                <a16:creationId xmlns:a16="http://schemas.microsoft.com/office/drawing/2014/main" id="{F3002D95-37DC-59B4-B54A-86B3A0B32299}"/>
              </a:ext>
            </a:extLst>
          </xdr:cNvPr>
          <xdr:cNvSpPr/>
        </xdr:nvSpPr>
        <xdr:spPr>
          <a:xfrm>
            <a:off x="11597744" y="40240311"/>
            <a:ext cx="2827940" cy="575253"/>
          </a:xfrm>
          <a:custGeom>
            <a:avLst/>
            <a:gdLst>
              <a:gd name="connsiteX0" fmla="*/ 0 w 2827940"/>
              <a:gd name="connsiteY0" fmla="*/ 554757 h 571171"/>
              <a:gd name="connsiteX1" fmla="*/ 463474 w 2827940"/>
              <a:gd name="connsiteY1" fmla="*/ 364290 h 571171"/>
              <a:gd name="connsiteX2" fmla="*/ 886449 w 2827940"/>
              <a:gd name="connsiteY2" fmla="*/ 190467 h 571171"/>
              <a:gd name="connsiteX3" fmla="*/ 1349923 w 2827940"/>
              <a:gd name="connsiteY3" fmla="*/ 0 h 571171"/>
              <a:gd name="connsiteX4" fmla="*/ 1798255 w 2827940"/>
              <a:gd name="connsiteY4" fmla="*/ 173255 h 571171"/>
              <a:gd name="connsiteX5" fmla="*/ 2290927 w 2827940"/>
              <a:gd name="connsiteY5" fmla="*/ 363646 h 571171"/>
              <a:gd name="connsiteX6" fmla="*/ 2827940 w 2827940"/>
              <a:gd name="connsiteY6" fmla="*/ 571171 h 57117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827940" h="571171" extrusionOk="0">
                <a:moveTo>
                  <a:pt x="0" y="554757"/>
                </a:moveTo>
                <a:cubicBezTo>
                  <a:pt x="104463" y="499628"/>
                  <a:pt x="359173" y="407219"/>
                  <a:pt x="463474" y="364290"/>
                </a:cubicBezTo>
                <a:cubicBezTo>
                  <a:pt x="567775" y="321361"/>
                  <a:pt x="740034" y="265681"/>
                  <a:pt x="886449" y="190467"/>
                </a:cubicBezTo>
                <a:cubicBezTo>
                  <a:pt x="1032864" y="115252"/>
                  <a:pt x="1227199" y="67464"/>
                  <a:pt x="1349923" y="0"/>
                </a:cubicBezTo>
                <a:cubicBezTo>
                  <a:pt x="1535162" y="26377"/>
                  <a:pt x="1578892" y="107399"/>
                  <a:pt x="1798255" y="173255"/>
                </a:cubicBezTo>
                <a:cubicBezTo>
                  <a:pt x="2017618" y="239112"/>
                  <a:pt x="2063966" y="332776"/>
                  <a:pt x="2290927" y="363646"/>
                </a:cubicBezTo>
                <a:cubicBezTo>
                  <a:pt x="2517888" y="394515"/>
                  <a:pt x="2686570" y="549000"/>
                  <a:pt x="2827940" y="571171"/>
                </a:cubicBezTo>
              </a:path>
            </a:pathLst>
          </a:custGeom>
          <a:noFill/>
          <a:ln w="57150">
            <a:extLst>
              <a:ext uri="{C807C97D-BFC1-408E-A445-0C87EB9F89A2}">
                <ask:lineSketchStyleProps xmlns:ask="http://schemas.microsoft.com/office/drawing/2018/sketchyshapes" sd="2547781568">
                  <a:custGeom>
                    <a:avLst/>
                    <a:gdLst>
                      <a:gd name="connsiteX0" fmla="*/ 0 w 2827940"/>
                      <a:gd name="connsiteY0" fmla="*/ 555077 h 571500"/>
                      <a:gd name="connsiteX1" fmla="*/ 1349923 w 2827940"/>
                      <a:gd name="connsiteY1" fmla="*/ 0 h 571500"/>
                      <a:gd name="connsiteX2" fmla="*/ 2827940 w 2827940"/>
                      <a:gd name="connsiteY2" fmla="*/ 571500 h 571500"/>
                    </a:gdLst>
                    <a:ahLst/>
                    <a:cxnLst>
                      <a:cxn ang="0">
                        <a:pos x="connsiteX0" y="connsiteY0"/>
                      </a:cxn>
                      <a:cxn ang="0">
                        <a:pos x="connsiteX1" y="connsiteY1"/>
                      </a:cxn>
                      <a:cxn ang="0">
                        <a:pos x="connsiteX2" y="connsiteY2"/>
                      </a:cxn>
                    </a:cxnLst>
                    <a:rect l="l" t="t" r="r" b="b"/>
                    <a:pathLst>
                      <a:path w="2827940" h="571500">
                        <a:moveTo>
                          <a:pt x="0" y="555077"/>
                        </a:moveTo>
                        <a:lnTo>
                          <a:pt x="1349923" y="0"/>
                        </a:lnTo>
                        <a:lnTo>
                          <a:pt x="2827940" y="571500"/>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77" name="Forma libre: forma 76">
            <a:extLst>
              <a:ext uri="{FF2B5EF4-FFF2-40B4-BE49-F238E27FC236}">
                <a16:creationId xmlns:a16="http://schemas.microsoft.com/office/drawing/2014/main" id="{299BC3CF-A988-7AE4-2EC7-A4DE477253C4}"/>
              </a:ext>
            </a:extLst>
          </xdr:cNvPr>
          <xdr:cNvSpPr/>
        </xdr:nvSpPr>
        <xdr:spPr>
          <a:xfrm>
            <a:off x="15921765" y="40253449"/>
            <a:ext cx="2650107" cy="562115"/>
          </a:xfrm>
          <a:custGeom>
            <a:avLst/>
            <a:gdLst>
              <a:gd name="connsiteX0" fmla="*/ 0 w 2649428"/>
              <a:gd name="connsiteY0" fmla="*/ 558033 h 558033"/>
              <a:gd name="connsiteX1" fmla="*/ 458096 w 2649428"/>
              <a:gd name="connsiteY1" fmla="*/ 388763 h 558033"/>
              <a:gd name="connsiteX2" fmla="*/ 991703 w 2649428"/>
              <a:gd name="connsiteY2" fmla="*/ 191591 h 558033"/>
              <a:gd name="connsiteX3" fmla="*/ 1510207 w 2649428"/>
              <a:gd name="connsiteY3" fmla="*/ 0 h 558033"/>
              <a:gd name="connsiteX4" fmla="*/ 1878555 w 2649428"/>
              <a:gd name="connsiteY4" fmla="*/ 142221 h 558033"/>
              <a:gd name="connsiteX5" fmla="*/ 2269688 w 2649428"/>
              <a:gd name="connsiteY5" fmla="*/ 293240 h 558033"/>
              <a:gd name="connsiteX6" fmla="*/ 2649428 w 2649428"/>
              <a:gd name="connsiteY6" fmla="*/ 439860 h 5580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649428" h="558033" extrusionOk="0">
                <a:moveTo>
                  <a:pt x="0" y="558033"/>
                </a:moveTo>
                <a:cubicBezTo>
                  <a:pt x="115256" y="480142"/>
                  <a:pt x="265284" y="504235"/>
                  <a:pt x="458096" y="388763"/>
                </a:cubicBezTo>
                <a:cubicBezTo>
                  <a:pt x="650908" y="273291"/>
                  <a:pt x="797466" y="302304"/>
                  <a:pt x="991703" y="191591"/>
                </a:cubicBezTo>
                <a:cubicBezTo>
                  <a:pt x="1185940" y="80878"/>
                  <a:pt x="1369889" y="68765"/>
                  <a:pt x="1510207" y="0"/>
                </a:cubicBezTo>
                <a:cubicBezTo>
                  <a:pt x="1661495" y="37067"/>
                  <a:pt x="1728145" y="105138"/>
                  <a:pt x="1878555" y="142221"/>
                </a:cubicBezTo>
                <a:cubicBezTo>
                  <a:pt x="2028965" y="179304"/>
                  <a:pt x="2110620" y="280830"/>
                  <a:pt x="2269688" y="293240"/>
                </a:cubicBezTo>
                <a:cubicBezTo>
                  <a:pt x="2428756" y="305650"/>
                  <a:pt x="2487487" y="379536"/>
                  <a:pt x="2649428" y="439860"/>
                </a:cubicBezTo>
              </a:path>
            </a:pathLst>
          </a:custGeom>
          <a:noFill/>
          <a:ln w="57150">
            <a:extLst>
              <a:ext uri="{C807C97D-BFC1-408E-A445-0C87EB9F89A2}">
                <ask:lineSketchStyleProps xmlns:ask="http://schemas.microsoft.com/office/drawing/2018/sketchyshapes" sd="1732463634">
                  <a:custGeom>
                    <a:avLst/>
                    <a:gdLst>
                      <a:gd name="connsiteX0" fmla="*/ 0 w 2650577"/>
                      <a:gd name="connsiteY0" fmla="*/ 558362 h 558362"/>
                      <a:gd name="connsiteX1" fmla="*/ 1510862 w 2650577"/>
                      <a:gd name="connsiteY1" fmla="*/ 0 h 558362"/>
                      <a:gd name="connsiteX2" fmla="*/ 2650577 w 2650577"/>
                      <a:gd name="connsiteY2" fmla="*/ 440120 h 558362"/>
                    </a:gdLst>
                    <a:ahLst/>
                    <a:cxnLst>
                      <a:cxn ang="0">
                        <a:pos x="connsiteX0" y="connsiteY0"/>
                      </a:cxn>
                      <a:cxn ang="0">
                        <a:pos x="connsiteX1" y="connsiteY1"/>
                      </a:cxn>
                      <a:cxn ang="0">
                        <a:pos x="connsiteX2" y="connsiteY2"/>
                      </a:cxn>
                    </a:cxnLst>
                    <a:rect l="l" t="t" r="r" b="b"/>
                    <a:pathLst>
                      <a:path w="2650577" h="558362">
                        <a:moveTo>
                          <a:pt x="0" y="558362"/>
                        </a:moveTo>
                        <a:lnTo>
                          <a:pt x="1510862" y="0"/>
                        </a:lnTo>
                        <a:lnTo>
                          <a:pt x="2650577" y="440120"/>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10</xdr:col>
      <xdr:colOff>216353</xdr:colOff>
      <xdr:row>210</xdr:row>
      <xdr:rowOff>575832</xdr:rowOff>
    </xdr:from>
    <xdr:to>
      <xdr:col>15</xdr:col>
      <xdr:colOff>2658835</xdr:colOff>
      <xdr:row>219</xdr:row>
      <xdr:rowOff>128872</xdr:rowOff>
    </xdr:to>
    <xdr:grpSp>
      <xdr:nvGrpSpPr>
        <xdr:cNvPr id="133" name="Grupo 132">
          <a:extLst>
            <a:ext uri="{FF2B5EF4-FFF2-40B4-BE49-F238E27FC236}">
              <a16:creationId xmlns:a16="http://schemas.microsoft.com/office/drawing/2014/main" id="{2A2D8890-476A-ECE7-ADA6-98F22AD08F0B}"/>
            </a:ext>
          </a:extLst>
        </xdr:cNvPr>
        <xdr:cNvGrpSpPr/>
      </xdr:nvGrpSpPr>
      <xdr:grpSpPr>
        <a:xfrm>
          <a:off x="10897960" y="52473475"/>
          <a:ext cx="7580539" cy="1689361"/>
          <a:chOff x="11176907" y="39907279"/>
          <a:chExt cx="7810499" cy="1634933"/>
        </a:xfrm>
      </xdr:grpSpPr>
      <xdr:pic>
        <xdr:nvPicPr>
          <xdr:cNvPr id="134" name="Imagen 133">
            <a:extLst>
              <a:ext uri="{FF2B5EF4-FFF2-40B4-BE49-F238E27FC236}">
                <a16:creationId xmlns:a16="http://schemas.microsoft.com/office/drawing/2014/main" id="{4CA3B345-1E45-BFCB-A12D-5A595AD88A68}"/>
              </a:ext>
            </a:extLst>
          </xdr:cNvPr>
          <xdr:cNvPicPr>
            <a:picLocks noChangeAspect="1"/>
          </xdr:cNvPicPr>
        </xdr:nvPicPr>
        <xdr:blipFill>
          <a:blip xmlns:r="http://schemas.openxmlformats.org/officeDocument/2006/relationships" r:embed="rId4"/>
          <a:stretch>
            <a:fillRect/>
          </a:stretch>
        </xdr:blipFill>
        <xdr:spPr>
          <a:xfrm flipH="1">
            <a:off x="11176907" y="39907279"/>
            <a:ext cx="7810499" cy="1634933"/>
          </a:xfrm>
          <a:prstGeom prst="rect">
            <a:avLst/>
          </a:prstGeom>
        </xdr:spPr>
      </xdr:pic>
      <xdr:sp macro="" textlink="">
        <xdr:nvSpPr>
          <xdr:cNvPr id="137" name="Forma libre: forma 136">
            <a:extLst>
              <a:ext uri="{FF2B5EF4-FFF2-40B4-BE49-F238E27FC236}">
                <a16:creationId xmlns:a16="http://schemas.microsoft.com/office/drawing/2014/main" id="{8975F66F-AD57-EB27-9CC0-7BFA12D318C5}"/>
              </a:ext>
            </a:extLst>
          </xdr:cNvPr>
          <xdr:cNvSpPr/>
        </xdr:nvSpPr>
        <xdr:spPr>
          <a:xfrm>
            <a:off x="12224359" y="40537338"/>
            <a:ext cx="0" cy="253392"/>
          </a:xfrm>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extrusionOk="0">
                <a:moveTo>
                  <a:pt x="0" y="0"/>
                </a:moveTo>
                <a:cubicBezTo>
                  <a:pt x="2757" y="78343"/>
                  <a:pt x="-499" y="175289"/>
                  <a:pt x="0" y="250903"/>
                </a:cubicBezTo>
              </a:path>
            </a:pathLst>
          </a:custGeom>
          <a:noFill/>
          <a:ln w="57150">
            <a:extLst>
              <a:ext uri="{C807C97D-BFC1-408E-A445-0C87EB9F89A2}">
                <ask:lineSketchStyleProps xmlns:ask="http://schemas.microsoft.com/office/drawing/2018/sketchyshapes" sd="3761089431">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38" name="Forma libre: forma 137">
            <a:extLst>
              <a:ext uri="{FF2B5EF4-FFF2-40B4-BE49-F238E27FC236}">
                <a16:creationId xmlns:a16="http://schemas.microsoft.com/office/drawing/2014/main" id="{826347E6-D00A-2B33-8F40-09613896775B}"/>
              </a:ext>
            </a:extLst>
          </xdr:cNvPr>
          <xdr:cNvSpPr/>
        </xdr:nvSpPr>
        <xdr:spPr>
          <a:xfrm>
            <a:off x="12577481" y="40421014"/>
            <a:ext cx="0" cy="376685"/>
          </a:xfrm>
          <a:custGeom>
            <a:avLst/>
            <a:gdLst>
              <a:gd name="connsiteX0" fmla="*/ 0 w 0"/>
              <a:gd name="connsiteY0" fmla="*/ 0 h 371707"/>
              <a:gd name="connsiteX1" fmla="*/ 0 w 0"/>
              <a:gd name="connsiteY1" fmla="*/ 371707 h 371707"/>
            </a:gdLst>
            <a:ahLst/>
            <a:cxnLst>
              <a:cxn ang="0">
                <a:pos x="connsiteX0" y="connsiteY0"/>
              </a:cxn>
              <a:cxn ang="0">
                <a:pos x="connsiteX1" y="connsiteY1"/>
              </a:cxn>
            </a:cxnLst>
            <a:rect l="l" t="t" r="r" b="b"/>
            <a:pathLst>
              <a:path h="371707" extrusionOk="0">
                <a:moveTo>
                  <a:pt x="0" y="0"/>
                </a:moveTo>
                <a:cubicBezTo>
                  <a:pt x="9501" y="74708"/>
                  <a:pt x="-33297" y="249465"/>
                  <a:pt x="0" y="371707"/>
                </a:cubicBezTo>
              </a:path>
            </a:pathLst>
          </a:custGeom>
          <a:noFill/>
          <a:ln w="57150">
            <a:extLst>
              <a:ext uri="{C807C97D-BFC1-408E-A445-0C87EB9F89A2}">
                <ask:lineSketchStyleProps xmlns:ask="http://schemas.microsoft.com/office/drawing/2018/sketchyshapes" sd="690493070">
                  <a:custGeom>
                    <a:avLst/>
                    <a:gdLst>
                      <a:gd name="connsiteX0" fmla="*/ 0 w 0"/>
                      <a:gd name="connsiteY0" fmla="*/ 0 h 371707"/>
                      <a:gd name="connsiteX1" fmla="*/ 0 w 0"/>
                      <a:gd name="connsiteY1" fmla="*/ 371707 h 371707"/>
                    </a:gdLst>
                    <a:ahLst/>
                    <a:cxnLst>
                      <a:cxn ang="0">
                        <a:pos x="connsiteX0" y="connsiteY0"/>
                      </a:cxn>
                      <a:cxn ang="0">
                        <a:pos x="connsiteX1" y="connsiteY1"/>
                      </a:cxn>
                    </a:cxnLst>
                    <a:rect l="l" t="t" r="r" b="b"/>
                    <a:pathLst>
                      <a:path h="371707">
                        <a:moveTo>
                          <a:pt x="0" y="0"/>
                        </a:moveTo>
                        <a:lnTo>
                          <a:pt x="0" y="371707"/>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39" name="Forma libre: forma 138">
            <a:extLst>
              <a:ext uri="{FF2B5EF4-FFF2-40B4-BE49-F238E27FC236}">
                <a16:creationId xmlns:a16="http://schemas.microsoft.com/office/drawing/2014/main" id="{2132C590-60B5-44EB-5CF7-01E654C1104F}"/>
              </a:ext>
            </a:extLst>
          </xdr:cNvPr>
          <xdr:cNvSpPr/>
        </xdr:nvSpPr>
        <xdr:spPr>
          <a:xfrm>
            <a:off x="13311603" y="40421014"/>
            <a:ext cx="0" cy="376685"/>
          </a:xfrm>
          <a:custGeom>
            <a:avLst/>
            <a:gdLst>
              <a:gd name="connsiteX0" fmla="*/ 0 w 0"/>
              <a:gd name="connsiteY0" fmla="*/ 0 h 371707"/>
              <a:gd name="connsiteX1" fmla="*/ 0 w 0"/>
              <a:gd name="connsiteY1" fmla="*/ 371707 h 371707"/>
            </a:gdLst>
            <a:ahLst/>
            <a:cxnLst>
              <a:cxn ang="0">
                <a:pos x="connsiteX0" y="connsiteY0"/>
              </a:cxn>
              <a:cxn ang="0">
                <a:pos x="connsiteX1" y="connsiteY1"/>
              </a:cxn>
            </a:cxnLst>
            <a:rect l="l" t="t" r="r" b="b"/>
            <a:pathLst>
              <a:path h="371707" extrusionOk="0">
                <a:moveTo>
                  <a:pt x="0" y="0"/>
                </a:moveTo>
                <a:cubicBezTo>
                  <a:pt x="2731" y="178794"/>
                  <a:pt x="-8191" y="250464"/>
                  <a:pt x="0" y="371707"/>
                </a:cubicBezTo>
              </a:path>
            </a:pathLst>
          </a:custGeom>
          <a:noFill/>
          <a:ln w="57150">
            <a:extLst>
              <a:ext uri="{C807C97D-BFC1-408E-A445-0C87EB9F89A2}">
                <ask:lineSketchStyleProps xmlns:ask="http://schemas.microsoft.com/office/drawing/2018/sketchyshapes" sd="3118307790">
                  <a:custGeom>
                    <a:avLst/>
                    <a:gdLst>
                      <a:gd name="connsiteX0" fmla="*/ 0 w 0"/>
                      <a:gd name="connsiteY0" fmla="*/ 0 h 371707"/>
                      <a:gd name="connsiteX1" fmla="*/ 0 w 0"/>
                      <a:gd name="connsiteY1" fmla="*/ 371707 h 371707"/>
                    </a:gdLst>
                    <a:ahLst/>
                    <a:cxnLst>
                      <a:cxn ang="0">
                        <a:pos x="connsiteX0" y="connsiteY0"/>
                      </a:cxn>
                      <a:cxn ang="0">
                        <a:pos x="connsiteX1" y="connsiteY1"/>
                      </a:cxn>
                    </a:cxnLst>
                    <a:rect l="l" t="t" r="r" b="b"/>
                    <a:pathLst>
                      <a:path h="371707">
                        <a:moveTo>
                          <a:pt x="0" y="0"/>
                        </a:moveTo>
                        <a:lnTo>
                          <a:pt x="0" y="371707"/>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40" name="Forma libre: forma 139">
            <a:extLst>
              <a:ext uri="{FF2B5EF4-FFF2-40B4-BE49-F238E27FC236}">
                <a16:creationId xmlns:a16="http://schemas.microsoft.com/office/drawing/2014/main" id="{D2A261C4-EDBE-E6BE-C84D-8600D38B0842}"/>
              </a:ext>
            </a:extLst>
          </xdr:cNvPr>
          <xdr:cNvSpPr/>
        </xdr:nvSpPr>
        <xdr:spPr>
          <a:xfrm>
            <a:off x="13687956" y="40537338"/>
            <a:ext cx="0" cy="253392"/>
          </a:xfrm>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extrusionOk="0">
                <a:moveTo>
                  <a:pt x="0" y="0"/>
                </a:moveTo>
                <a:cubicBezTo>
                  <a:pt x="1202" y="58376"/>
                  <a:pt x="-2932" y="130841"/>
                  <a:pt x="0" y="250903"/>
                </a:cubicBezTo>
              </a:path>
            </a:pathLst>
          </a:custGeom>
          <a:noFill/>
          <a:ln w="57150">
            <a:extLst>
              <a:ext uri="{C807C97D-BFC1-408E-A445-0C87EB9F89A2}">
                <ask:lineSketchStyleProps xmlns:ask="http://schemas.microsoft.com/office/drawing/2018/sketchyshapes" sd="2334362316">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41" name="Forma libre: forma 140">
            <a:extLst>
              <a:ext uri="{FF2B5EF4-FFF2-40B4-BE49-F238E27FC236}">
                <a16:creationId xmlns:a16="http://schemas.microsoft.com/office/drawing/2014/main" id="{B3F81897-6FEC-7D09-1130-657E8D004943}"/>
              </a:ext>
            </a:extLst>
          </xdr:cNvPr>
          <xdr:cNvSpPr/>
        </xdr:nvSpPr>
        <xdr:spPr>
          <a:xfrm>
            <a:off x="16653815" y="40537338"/>
            <a:ext cx="0" cy="253392"/>
          </a:xfrm>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extrusionOk="0">
                <a:moveTo>
                  <a:pt x="0" y="0"/>
                </a:moveTo>
                <a:cubicBezTo>
                  <a:pt x="16227" y="86199"/>
                  <a:pt x="-18749" y="140483"/>
                  <a:pt x="0" y="250903"/>
                </a:cubicBezTo>
              </a:path>
            </a:pathLst>
          </a:custGeom>
          <a:noFill/>
          <a:ln w="57150">
            <a:extLst>
              <a:ext uri="{C807C97D-BFC1-408E-A445-0C87EB9F89A2}">
                <ask:lineSketchStyleProps xmlns:ask="http://schemas.microsoft.com/office/drawing/2018/sketchyshapes" sd="255361720">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42" name="Forma libre: forma 141">
            <a:extLst>
              <a:ext uri="{FF2B5EF4-FFF2-40B4-BE49-F238E27FC236}">
                <a16:creationId xmlns:a16="http://schemas.microsoft.com/office/drawing/2014/main" id="{6BF75436-E44F-0DE5-4550-6C3E6E0B6D83}"/>
              </a:ext>
            </a:extLst>
          </xdr:cNvPr>
          <xdr:cNvSpPr/>
        </xdr:nvSpPr>
        <xdr:spPr>
          <a:xfrm flipH="1">
            <a:off x="17748030" y="40393137"/>
            <a:ext cx="45719" cy="397594"/>
          </a:xfrm>
          <a:custGeom>
            <a:avLst/>
            <a:gdLst>
              <a:gd name="connsiteX0" fmla="*/ 0 w 45719"/>
              <a:gd name="connsiteY0" fmla="*/ 0 h 250903"/>
              <a:gd name="connsiteX1" fmla="*/ 0 w 45719"/>
              <a:gd name="connsiteY1" fmla="*/ 250903 h 250903"/>
            </a:gdLst>
            <a:ahLst/>
            <a:cxnLst>
              <a:cxn ang="0">
                <a:pos x="connsiteX0" y="connsiteY0"/>
              </a:cxn>
              <a:cxn ang="0">
                <a:pos x="connsiteX1" y="connsiteY1"/>
              </a:cxn>
            </a:cxnLst>
            <a:rect l="l" t="t" r="r" b="b"/>
            <a:pathLst>
              <a:path w="45719" h="250903" extrusionOk="0">
                <a:moveTo>
                  <a:pt x="0" y="0"/>
                </a:moveTo>
                <a:cubicBezTo>
                  <a:pt x="8981" y="115862"/>
                  <a:pt x="-18485" y="159723"/>
                  <a:pt x="0" y="250903"/>
                </a:cubicBezTo>
              </a:path>
            </a:pathLst>
          </a:custGeom>
          <a:noFill/>
          <a:ln w="57150">
            <a:extLst>
              <a:ext uri="{C807C97D-BFC1-408E-A445-0C87EB9F89A2}">
                <ask:lineSketchStyleProps xmlns:ask="http://schemas.microsoft.com/office/drawing/2018/sketchyshapes" sd="1710386776">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43" name="Forma libre: forma 142">
            <a:extLst>
              <a:ext uri="{FF2B5EF4-FFF2-40B4-BE49-F238E27FC236}">
                <a16:creationId xmlns:a16="http://schemas.microsoft.com/office/drawing/2014/main" id="{4FD4ECC5-428B-569F-1507-3DE46519736D}"/>
              </a:ext>
            </a:extLst>
          </xdr:cNvPr>
          <xdr:cNvSpPr/>
        </xdr:nvSpPr>
        <xdr:spPr>
          <a:xfrm flipH="1">
            <a:off x="17013909" y="40400105"/>
            <a:ext cx="45719" cy="390625"/>
          </a:xfrm>
          <a:custGeom>
            <a:avLst/>
            <a:gdLst>
              <a:gd name="connsiteX0" fmla="*/ 0 w 45719"/>
              <a:gd name="connsiteY0" fmla="*/ 0 h 250903"/>
              <a:gd name="connsiteX1" fmla="*/ 0 w 45719"/>
              <a:gd name="connsiteY1" fmla="*/ 250903 h 250903"/>
            </a:gdLst>
            <a:ahLst/>
            <a:cxnLst>
              <a:cxn ang="0">
                <a:pos x="connsiteX0" y="connsiteY0"/>
              </a:cxn>
              <a:cxn ang="0">
                <a:pos x="connsiteX1" y="connsiteY1"/>
              </a:cxn>
            </a:cxnLst>
            <a:rect l="l" t="t" r="r" b="b"/>
            <a:pathLst>
              <a:path w="45719" h="250903" extrusionOk="0">
                <a:moveTo>
                  <a:pt x="0" y="0"/>
                </a:moveTo>
                <a:cubicBezTo>
                  <a:pt x="10438" y="90375"/>
                  <a:pt x="-2337" y="149302"/>
                  <a:pt x="0" y="250903"/>
                </a:cubicBezTo>
              </a:path>
            </a:pathLst>
          </a:custGeom>
          <a:noFill/>
          <a:ln w="57150">
            <a:extLst>
              <a:ext uri="{C807C97D-BFC1-408E-A445-0C87EB9F89A2}">
                <ask:lineSketchStyleProps xmlns:ask="http://schemas.microsoft.com/office/drawing/2018/sketchyshapes" sd="1908140362">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44" name="Forma libre: forma 143">
            <a:extLst>
              <a:ext uri="{FF2B5EF4-FFF2-40B4-BE49-F238E27FC236}">
                <a16:creationId xmlns:a16="http://schemas.microsoft.com/office/drawing/2014/main" id="{47CB826C-21B8-6C10-7122-9CF2C7A12BC3}"/>
              </a:ext>
            </a:extLst>
          </xdr:cNvPr>
          <xdr:cNvSpPr/>
        </xdr:nvSpPr>
        <xdr:spPr>
          <a:xfrm flipH="1">
            <a:off x="18140645" y="40546630"/>
            <a:ext cx="45719" cy="202282"/>
          </a:xfrm>
          <a:custGeom>
            <a:avLst/>
            <a:gdLst>
              <a:gd name="connsiteX0" fmla="*/ 0 w 45719"/>
              <a:gd name="connsiteY0" fmla="*/ 0 h 250903"/>
              <a:gd name="connsiteX1" fmla="*/ 0 w 45719"/>
              <a:gd name="connsiteY1" fmla="*/ 250903 h 250903"/>
            </a:gdLst>
            <a:ahLst/>
            <a:cxnLst>
              <a:cxn ang="0">
                <a:pos x="connsiteX0" y="connsiteY0"/>
              </a:cxn>
              <a:cxn ang="0">
                <a:pos x="connsiteX1" y="connsiteY1"/>
              </a:cxn>
            </a:cxnLst>
            <a:rect l="l" t="t" r="r" b="b"/>
            <a:pathLst>
              <a:path w="45719" h="250903" extrusionOk="0">
                <a:moveTo>
                  <a:pt x="0" y="0"/>
                </a:moveTo>
                <a:cubicBezTo>
                  <a:pt x="463" y="104729"/>
                  <a:pt x="-14073" y="131978"/>
                  <a:pt x="0" y="250903"/>
                </a:cubicBezTo>
              </a:path>
            </a:pathLst>
          </a:custGeom>
          <a:noFill/>
          <a:ln w="57150">
            <a:extLst>
              <a:ext uri="{C807C97D-BFC1-408E-A445-0C87EB9F89A2}">
                <ask:lineSketchStyleProps xmlns:ask="http://schemas.microsoft.com/office/drawing/2018/sketchyshapes" sd="3489809611">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10</xdr:col>
      <xdr:colOff>318406</xdr:colOff>
      <xdr:row>189</xdr:row>
      <xdr:rowOff>283278</xdr:rowOff>
    </xdr:from>
    <xdr:to>
      <xdr:col>15</xdr:col>
      <xdr:colOff>2760888</xdr:colOff>
      <xdr:row>197</xdr:row>
      <xdr:rowOff>6407</xdr:rowOff>
    </xdr:to>
    <xdr:grpSp>
      <xdr:nvGrpSpPr>
        <xdr:cNvPr id="145" name="Grupo 144">
          <a:extLst>
            <a:ext uri="{FF2B5EF4-FFF2-40B4-BE49-F238E27FC236}">
              <a16:creationId xmlns:a16="http://schemas.microsoft.com/office/drawing/2014/main" id="{F4D47E2E-3377-EB89-8050-B78D3344264C}"/>
            </a:ext>
          </a:extLst>
        </xdr:cNvPr>
        <xdr:cNvGrpSpPr/>
      </xdr:nvGrpSpPr>
      <xdr:grpSpPr>
        <a:xfrm>
          <a:off x="11000013" y="46819707"/>
          <a:ext cx="7475764" cy="1682557"/>
          <a:chOff x="11176907" y="39907279"/>
          <a:chExt cx="7810499" cy="1634933"/>
        </a:xfrm>
      </xdr:grpSpPr>
      <xdr:pic>
        <xdr:nvPicPr>
          <xdr:cNvPr id="146" name="Imagen 145">
            <a:extLst>
              <a:ext uri="{FF2B5EF4-FFF2-40B4-BE49-F238E27FC236}">
                <a16:creationId xmlns:a16="http://schemas.microsoft.com/office/drawing/2014/main" id="{28AFC003-88F0-6EF8-173E-69028E7F96DF}"/>
              </a:ext>
            </a:extLst>
          </xdr:cNvPr>
          <xdr:cNvPicPr>
            <a:picLocks noChangeAspect="1"/>
          </xdr:cNvPicPr>
        </xdr:nvPicPr>
        <xdr:blipFill>
          <a:blip xmlns:r="http://schemas.openxmlformats.org/officeDocument/2006/relationships" r:embed="rId4"/>
          <a:stretch>
            <a:fillRect/>
          </a:stretch>
        </xdr:blipFill>
        <xdr:spPr>
          <a:xfrm flipH="1">
            <a:off x="11176907" y="39907279"/>
            <a:ext cx="7810499" cy="1634933"/>
          </a:xfrm>
          <a:prstGeom prst="rect">
            <a:avLst/>
          </a:prstGeom>
        </xdr:spPr>
      </xdr:pic>
      <xdr:sp macro="" textlink="">
        <xdr:nvSpPr>
          <xdr:cNvPr id="147" name="Forma libre: forma 146">
            <a:extLst>
              <a:ext uri="{FF2B5EF4-FFF2-40B4-BE49-F238E27FC236}">
                <a16:creationId xmlns:a16="http://schemas.microsoft.com/office/drawing/2014/main" id="{157DB69C-1510-C9CB-7794-839AD4A5F8D1}"/>
              </a:ext>
            </a:extLst>
          </xdr:cNvPr>
          <xdr:cNvSpPr/>
        </xdr:nvSpPr>
        <xdr:spPr>
          <a:xfrm>
            <a:off x="11597744" y="40240311"/>
            <a:ext cx="2827940" cy="575253"/>
          </a:xfrm>
          <a:custGeom>
            <a:avLst/>
            <a:gdLst>
              <a:gd name="connsiteX0" fmla="*/ 0 w 2827940"/>
              <a:gd name="connsiteY0" fmla="*/ 554757 h 571171"/>
              <a:gd name="connsiteX1" fmla="*/ 463474 w 2827940"/>
              <a:gd name="connsiteY1" fmla="*/ 364290 h 571171"/>
              <a:gd name="connsiteX2" fmla="*/ 886449 w 2827940"/>
              <a:gd name="connsiteY2" fmla="*/ 190467 h 571171"/>
              <a:gd name="connsiteX3" fmla="*/ 1349923 w 2827940"/>
              <a:gd name="connsiteY3" fmla="*/ 0 h 571171"/>
              <a:gd name="connsiteX4" fmla="*/ 1798255 w 2827940"/>
              <a:gd name="connsiteY4" fmla="*/ 173255 h 571171"/>
              <a:gd name="connsiteX5" fmla="*/ 2290927 w 2827940"/>
              <a:gd name="connsiteY5" fmla="*/ 363646 h 571171"/>
              <a:gd name="connsiteX6" fmla="*/ 2827940 w 2827940"/>
              <a:gd name="connsiteY6" fmla="*/ 571171 h 57117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827940" h="571171" extrusionOk="0">
                <a:moveTo>
                  <a:pt x="0" y="554757"/>
                </a:moveTo>
                <a:cubicBezTo>
                  <a:pt x="104463" y="499628"/>
                  <a:pt x="359173" y="407219"/>
                  <a:pt x="463474" y="364290"/>
                </a:cubicBezTo>
                <a:cubicBezTo>
                  <a:pt x="567775" y="321361"/>
                  <a:pt x="740034" y="265681"/>
                  <a:pt x="886449" y="190467"/>
                </a:cubicBezTo>
                <a:cubicBezTo>
                  <a:pt x="1032864" y="115252"/>
                  <a:pt x="1227199" y="67464"/>
                  <a:pt x="1349923" y="0"/>
                </a:cubicBezTo>
                <a:cubicBezTo>
                  <a:pt x="1535162" y="26377"/>
                  <a:pt x="1578892" y="107399"/>
                  <a:pt x="1798255" y="173255"/>
                </a:cubicBezTo>
                <a:cubicBezTo>
                  <a:pt x="2017618" y="239112"/>
                  <a:pt x="2063966" y="332776"/>
                  <a:pt x="2290927" y="363646"/>
                </a:cubicBezTo>
                <a:cubicBezTo>
                  <a:pt x="2517888" y="394515"/>
                  <a:pt x="2686570" y="549000"/>
                  <a:pt x="2827940" y="571171"/>
                </a:cubicBezTo>
              </a:path>
            </a:pathLst>
          </a:custGeom>
          <a:noFill/>
          <a:ln w="57150">
            <a:extLst>
              <a:ext uri="{C807C97D-BFC1-408E-A445-0C87EB9F89A2}">
                <ask:lineSketchStyleProps xmlns:ask="http://schemas.microsoft.com/office/drawing/2018/sketchyshapes" sd="2547781568">
                  <a:custGeom>
                    <a:avLst/>
                    <a:gdLst>
                      <a:gd name="connsiteX0" fmla="*/ 0 w 2827940"/>
                      <a:gd name="connsiteY0" fmla="*/ 555077 h 571500"/>
                      <a:gd name="connsiteX1" fmla="*/ 1349923 w 2827940"/>
                      <a:gd name="connsiteY1" fmla="*/ 0 h 571500"/>
                      <a:gd name="connsiteX2" fmla="*/ 2827940 w 2827940"/>
                      <a:gd name="connsiteY2" fmla="*/ 571500 h 571500"/>
                    </a:gdLst>
                    <a:ahLst/>
                    <a:cxnLst>
                      <a:cxn ang="0">
                        <a:pos x="connsiteX0" y="connsiteY0"/>
                      </a:cxn>
                      <a:cxn ang="0">
                        <a:pos x="connsiteX1" y="connsiteY1"/>
                      </a:cxn>
                      <a:cxn ang="0">
                        <a:pos x="connsiteX2" y="connsiteY2"/>
                      </a:cxn>
                    </a:cxnLst>
                    <a:rect l="l" t="t" r="r" b="b"/>
                    <a:pathLst>
                      <a:path w="2827940" h="571500">
                        <a:moveTo>
                          <a:pt x="0" y="555077"/>
                        </a:moveTo>
                        <a:lnTo>
                          <a:pt x="1349923" y="0"/>
                        </a:lnTo>
                        <a:lnTo>
                          <a:pt x="2827940" y="571500"/>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48" name="Forma libre: forma 147">
            <a:extLst>
              <a:ext uri="{FF2B5EF4-FFF2-40B4-BE49-F238E27FC236}">
                <a16:creationId xmlns:a16="http://schemas.microsoft.com/office/drawing/2014/main" id="{D0603191-8212-11B9-4C4F-D6C7B2417587}"/>
              </a:ext>
            </a:extLst>
          </xdr:cNvPr>
          <xdr:cNvSpPr/>
        </xdr:nvSpPr>
        <xdr:spPr>
          <a:xfrm>
            <a:off x="15921765" y="40253449"/>
            <a:ext cx="2650107" cy="562115"/>
          </a:xfrm>
          <a:custGeom>
            <a:avLst/>
            <a:gdLst>
              <a:gd name="connsiteX0" fmla="*/ 0 w 2649428"/>
              <a:gd name="connsiteY0" fmla="*/ 558033 h 558033"/>
              <a:gd name="connsiteX1" fmla="*/ 458096 w 2649428"/>
              <a:gd name="connsiteY1" fmla="*/ 388763 h 558033"/>
              <a:gd name="connsiteX2" fmla="*/ 991703 w 2649428"/>
              <a:gd name="connsiteY2" fmla="*/ 191591 h 558033"/>
              <a:gd name="connsiteX3" fmla="*/ 1510207 w 2649428"/>
              <a:gd name="connsiteY3" fmla="*/ 0 h 558033"/>
              <a:gd name="connsiteX4" fmla="*/ 1878555 w 2649428"/>
              <a:gd name="connsiteY4" fmla="*/ 142221 h 558033"/>
              <a:gd name="connsiteX5" fmla="*/ 2269688 w 2649428"/>
              <a:gd name="connsiteY5" fmla="*/ 293240 h 558033"/>
              <a:gd name="connsiteX6" fmla="*/ 2649428 w 2649428"/>
              <a:gd name="connsiteY6" fmla="*/ 439860 h 558033"/>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Lst>
            <a:rect l="l" t="t" r="r" b="b"/>
            <a:pathLst>
              <a:path w="2649428" h="558033" extrusionOk="0">
                <a:moveTo>
                  <a:pt x="0" y="558033"/>
                </a:moveTo>
                <a:cubicBezTo>
                  <a:pt x="115256" y="480142"/>
                  <a:pt x="265284" y="504235"/>
                  <a:pt x="458096" y="388763"/>
                </a:cubicBezTo>
                <a:cubicBezTo>
                  <a:pt x="650908" y="273291"/>
                  <a:pt x="797466" y="302304"/>
                  <a:pt x="991703" y="191591"/>
                </a:cubicBezTo>
                <a:cubicBezTo>
                  <a:pt x="1185940" y="80878"/>
                  <a:pt x="1369889" y="68765"/>
                  <a:pt x="1510207" y="0"/>
                </a:cubicBezTo>
                <a:cubicBezTo>
                  <a:pt x="1661495" y="37067"/>
                  <a:pt x="1728145" y="105138"/>
                  <a:pt x="1878555" y="142221"/>
                </a:cubicBezTo>
                <a:cubicBezTo>
                  <a:pt x="2028965" y="179304"/>
                  <a:pt x="2110620" y="280830"/>
                  <a:pt x="2269688" y="293240"/>
                </a:cubicBezTo>
                <a:cubicBezTo>
                  <a:pt x="2428756" y="305650"/>
                  <a:pt x="2487487" y="379536"/>
                  <a:pt x="2649428" y="439860"/>
                </a:cubicBezTo>
              </a:path>
            </a:pathLst>
          </a:custGeom>
          <a:noFill/>
          <a:ln w="57150">
            <a:extLst>
              <a:ext uri="{C807C97D-BFC1-408E-A445-0C87EB9F89A2}">
                <ask:lineSketchStyleProps xmlns:ask="http://schemas.microsoft.com/office/drawing/2018/sketchyshapes" sd="1732463634">
                  <a:custGeom>
                    <a:avLst/>
                    <a:gdLst>
                      <a:gd name="connsiteX0" fmla="*/ 0 w 2650577"/>
                      <a:gd name="connsiteY0" fmla="*/ 558362 h 558362"/>
                      <a:gd name="connsiteX1" fmla="*/ 1510862 w 2650577"/>
                      <a:gd name="connsiteY1" fmla="*/ 0 h 558362"/>
                      <a:gd name="connsiteX2" fmla="*/ 2650577 w 2650577"/>
                      <a:gd name="connsiteY2" fmla="*/ 440120 h 558362"/>
                    </a:gdLst>
                    <a:ahLst/>
                    <a:cxnLst>
                      <a:cxn ang="0">
                        <a:pos x="connsiteX0" y="connsiteY0"/>
                      </a:cxn>
                      <a:cxn ang="0">
                        <a:pos x="connsiteX1" y="connsiteY1"/>
                      </a:cxn>
                      <a:cxn ang="0">
                        <a:pos x="connsiteX2" y="connsiteY2"/>
                      </a:cxn>
                    </a:cxnLst>
                    <a:rect l="l" t="t" r="r" b="b"/>
                    <a:pathLst>
                      <a:path w="2650577" h="558362">
                        <a:moveTo>
                          <a:pt x="0" y="558362"/>
                        </a:moveTo>
                        <a:lnTo>
                          <a:pt x="1510862" y="0"/>
                        </a:lnTo>
                        <a:lnTo>
                          <a:pt x="2650577" y="440120"/>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10</xdr:col>
      <xdr:colOff>216353</xdr:colOff>
      <xdr:row>233</xdr:row>
      <xdr:rowOff>174422</xdr:rowOff>
    </xdr:from>
    <xdr:to>
      <xdr:col>15</xdr:col>
      <xdr:colOff>2658835</xdr:colOff>
      <xdr:row>242</xdr:row>
      <xdr:rowOff>40427</xdr:rowOff>
    </xdr:to>
    <xdr:grpSp>
      <xdr:nvGrpSpPr>
        <xdr:cNvPr id="151" name="Grupo 150">
          <a:extLst>
            <a:ext uri="{FF2B5EF4-FFF2-40B4-BE49-F238E27FC236}">
              <a16:creationId xmlns:a16="http://schemas.microsoft.com/office/drawing/2014/main" id="{C94ED003-C52D-F2AF-B8AB-A8D43991B362}"/>
            </a:ext>
          </a:extLst>
        </xdr:cNvPr>
        <xdr:cNvGrpSpPr/>
      </xdr:nvGrpSpPr>
      <xdr:grpSpPr>
        <a:xfrm>
          <a:off x="10897960" y="57800672"/>
          <a:ext cx="7580539" cy="1702969"/>
          <a:chOff x="11176907" y="39907279"/>
          <a:chExt cx="7810499" cy="1634933"/>
        </a:xfrm>
      </xdr:grpSpPr>
      <xdr:pic>
        <xdr:nvPicPr>
          <xdr:cNvPr id="152" name="Imagen 151">
            <a:extLst>
              <a:ext uri="{FF2B5EF4-FFF2-40B4-BE49-F238E27FC236}">
                <a16:creationId xmlns:a16="http://schemas.microsoft.com/office/drawing/2014/main" id="{FBD98DBF-4A0F-658F-F2BA-CAA1903AA227}"/>
              </a:ext>
            </a:extLst>
          </xdr:cNvPr>
          <xdr:cNvPicPr>
            <a:picLocks noChangeAspect="1"/>
          </xdr:cNvPicPr>
        </xdr:nvPicPr>
        <xdr:blipFill>
          <a:blip xmlns:r="http://schemas.openxmlformats.org/officeDocument/2006/relationships" r:embed="rId4"/>
          <a:stretch>
            <a:fillRect/>
          </a:stretch>
        </xdr:blipFill>
        <xdr:spPr>
          <a:xfrm flipH="1">
            <a:off x="11176907" y="39907279"/>
            <a:ext cx="7810499" cy="1634933"/>
          </a:xfrm>
          <a:prstGeom prst="rect">
            <a:avLst/>
          </a:prstGeom>
        </xdr:spPr>
      </xdr:pic>
      <xdr:sp macro="" textlink="">
        <xdr:nvSpPr>
          <xdr:cNvPr id="153" name="Forma libre: forma 152">
            <a:extLst>
              <a:ext uri="{FF2B5EF4-FFF2-40B4-BE49-F238E27FC236}">
                <a16:creationId xmlns:a16="http://schemas.microsoft.com/office/drawing/2014/main" id="{916E3C07-B3B2-43A2-56D2-A6F8B812BA88}"/>
              </a:ext>
            </a:extLst>
          </xdr:cNvPr>
          <xdr:cNvSpPr/>
        </xdr:nvSpPr>
        <xdr:spPr>
          <a:xfrm>
            <a:off x="12224359" y="40537338"/>
            <a:ext cx="0" cy="253392"/>
          </a:xfrm>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extrusionOk="0">
                <a:moveTo>
                  <a:pt x="0" y="0"/>
                </a:moveTo>
                <a:cubicBezTo>
                  <a:pt x="2757" y="78343"/>
                  <a:pt x="-499" y="175289"/>
                  <a:pt x="0" y="250903"/>
                </a:cubicBezTo>
              </a:path>
            </a:pathLst>
          </a:custGeom>
          <a:noFill/>
          <a:ln w="57150">
            <a:extLst>
              <a:ext uri="{C807C97D-BFC1-408E-A445-0C87EB9F89A2}">
                <ask:lineSketchStyleProps xmlns:ask="http://schemas.microsoft.com/office/drawing/2018/sketchyshapes" sd="3761089431">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54" name="Forma libre: forma 153">
            <a:extLst>
              <a:ext uri="{FF2B5EF4-FFF2-40B4-BE49-F238E27FC236}">
                <a16:creationId xmlns:a16="http://schemas.microsoft.com/office/drawing/2014/main" id="{1285FA75-9583-2B97-284F-68DA9A3FA08C}"/>
              </a:ext>
            </a:extLst>
          </xdr:cNvPr>
          <xdr:cNvSpPr/>
        </xdr:nvSpPr>
        <xdr:spPr>
          <a:xfrm>
            <a:off x="12577481" y="40421014"/>
            <a:ext cx="0" cy="376685"/>
          </a:xfrm>
          <a:custGeom>
            <a:avLst/>
            <a:gdLst>
              <a:gd name="connsiteX0" fmla="*/ 0 w 0"/>
              <a:gd name="connsiteY0" fmla="*/ 0 h 371707"/>
              <a:gd name="connsiteX1" fmla="*/ 0 w 0"/>
              <a:gd name="connsiteY1" fmla="*/ 371707 h 371707"/>
            </a:gdLst>
            <a:ahLst/>
            <a:cxnLst>
              <a:cxn ang="0">
                <a:pos x="connsiteX0" y="connsiteY0"/>
              </a:cxn>
              <a:cxn ang="0">
                <a:pos x="connsiteX1" y="connsiteY1"/>
              </a:cxn>
            </a:cxnLst>
            <a:rect l="l" t="t" r="r" b="b"/>
            <a:pathLst>
              <a:path h="371707" extrusionOk="0">
                <a:moveTo>
                  <a:pt x="0" y="0"/>
                </a:moveTo>
                <a:cubicBezTo>
                  <a:pt x="9501" y="74708"/>
                  <a:pt x="-33297" y="249465"/>
                  <a:pt x="0" y="371707"/>
                </a:cubicBezTo>
              </a:path>
            </a:pathLst>
          </a:custGeom>
          <a:noFill/>
          <a:ln w="57150">
            <a:extLst>
              <a:ext uri="{C807C97D-BFC1-408E-A445-0C87EB9F89A2}">
                <ask:lineSketchStyleProps xmlns:ask="http://schemas.microsoft.com/office/drawing/2018/sketchyshapes" sd="690493070">
                  <a:custGeom>
                    <a:avLst/>
                    <a:gdLst>
                      <a:gd name="connsiteX0" fmla="*/ 0 w 0"/>
                      <a:gd name="connsiteY0" fmla="*/ 0 h 371707"/>
                      <a:gd name="connsiteX1" fmla="*/ 0 w 0"/>
                      <a:gd name="connsiteY1" fmla="*/ 371707 h 371707"/>
                    </a:gdLst>
                    <a:ahLst/>
                    <a:cxnLst>
                      <a:cxn ang="0">
                        <a:pos x="connsiteX0" y="connsiteY0"/>
                      </a:cxn>
                      <a:cxn ang="0">
                        <a:pos x="connsiteX1" y="connsiteY1"/>
                      </a:cxn>
                    </a:cxnLst>
                    <a:rect l="l" t="t" r="r" b="b"/>
                    <a:pathLst>
                      <a:path h="371707">
                        <a:moveTo>
                          <a:pt x="0" y="0"/>
                        </a:moveTo>
                        <a:lnTo>
                          <a:pt x="0" y="371707"/>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55" name="Forma libre: forma 154">
            <a:extLst>
              <a:ext uri="{FF2B5EF4-FFF2-40B4-BE49-F238E27FC236}">
                <a16:creationId xmlns:a16="http://schemas.microsoft.com/office/drawing/2014/main" id="{2663B7C1-A37F-B44C-79EA-D95A1904C783}"/>
              </a:ext>
            </a:extLst>
          </xdr:cNvPr>
          <xdr:cNvSpPr/>
        </xdr:nvSpPr>
        <xdr:spPr>
          <a:xfrm>
            <a:off x="13311603" y="40421014"/>
            <a:ext cx="0" cy="376685"/>
          </a:xfrm>
          <a:custGeom>
            <a:avLst/>
            <a:gdLst>
              <a:gd name="connsiteX0" fmla="*/ 0 w 0"/>
              <a:gd name="connsiteY0" fmla="*/ 0 h 371707"/>
              <a:gd name="connsiteX1" fmla="*/ 0 w 0"/>
              <a:gd name="connsiteY1" fmla="*/ 371707 h 371707"/>
            </a:gdLst>
            <a:ahLst/>
            <a:cxnLst>
              <a:cxn ang="0">
                <a:pos x="connsiteX0" y="connsiteY0"/>
              </a:cxn>
              <a:cxn ang="0">
                <a:pos x="connsiteX1" y="connsiteY1"/>
              </a:cxn>
            </a:cxnLst>
            <a:rect l="l" t="t" r="r" b="b"/>
            <a:pathLst>
              <a:path h="371707" extrusionOk="0">
                <a:moveTo>
                  <a:pt x="0" y="0"/>
                </a:moveTo>
                <a:cubicBezTo>
                  <a:pt x="2731" y="178794"/>
                  <a:pt x="-8191" y="250464"/>
                  <a:pt x="0" y="371707"/>
                </a:cubicBezTo>
              </a:path>
            </a:pathLst>
          </a:custGeom>
          <a:noFill/>
          <a:ln w="57150">
            <a:extLst>
              <a:ext uri="{C807C97D-BFC1-408E-A445-0C87EB9F89A2}">
                <ask:lineSketchStyleProps xmlns:ask="http://schemas.microsoft.com/office/drawing/2018/sketchyshapes" sd="3118307790">
                  <a:custGeom>
                    <a:avLst/>
                    <a:gdLst>
                      <a:gd name="connsiteX0" fmla="*/ 0 w 0"/>
                      <a:gd name="connsiteY0" fmla="*/ 0 h 371707"/>
                      <a:gd name="connsiteX1" fmla="*/ 0 w 0"/>
                      <a:gd name="connsiteY1" fmla="*/ 371707 h 371707"/>
                    </a:gdLst>
                    <a:ahLst/>
                    <a:cxnLst>
                      <a:cxn ang="0">
                        <a:pos x="connsiteX0" y="connsiteY0"/>
                      </a:cxn>
                      <a:cxn ang="0">
                        <a:pos x="connsiteX1" y="connsiteY1"/>
                      </a:cxn>
                    </a:cxnLst>
                    <a:rect l="l" t="t" r="r" b="b"/>
                    <a:pathLst>
                      <a:path h="371707">
                        <a:moveTo>
                          <a:pt x="0" y="0"/>
                        </a:moveTo>
                        <a:lnTo>
                          <a:pt x="0" y="371707"/>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56" name="Forma libre: forma 155">
            <a:extLst>
              <a:ext uri="{FF2B5EF4-FFF2-40B4-BE49-F238E27FC236}">
                <a16:creationId xmlns:a16="http://schemas.microsoft.com/office/drawing/2014/main" id="{167A642D-B8D3-BA01-0AAB-109D823B791A}"/>
              </a:ext>
            </a:extLst>
          </xdr:cNvPr>
          <xdr:cNvSpPr/>
        </xdr:nvSpPr>
        <xdr:spPr>
          <a:xfrm>
            <a:off x="13687956" y="40537338"/>
            <a:ext cx="0" cy="253392"/>
          </a:xfrm>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extrusionOk="0">
                <a:moveTo>
                  <a:pt x="0" y="0"/>
                </a:moveTo>
                <a:cubicBezTo>
                  <a:pt x="1202" y="58376"/>
                  <a:pt x="-2932" y="130841"/>
                  <a:pt x="0" y="250903"/>
                </a:cubicBezTo>
              </a:path>
            </a:pathLst>
          </a:custGeom>
          <a:noFill/>
          <a:ln w="57150">
            <a:extLst>
              <a:ext uri="{C807C97D-BFC1-408E-A445-0C87EB9F89A2}">
                <ask:lineSketchStyleProps xmlns:ask="http://schemas.microsoft.com/office/drawing/2018/sketchyshapes" sd="2334362316">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57" name="Forma libre: forma 156">
            <a:extLst>
              <a:ext uri="{FF2B5EF4-FFF2-40B4-BE49-F238E27FC236}">
                <a16:creationId xmlns:a16="http://schemas.microsoft.com/office/drawing/2014/main" id="{80477E94-C26F-5C4B-8AB6-6B9249BE0FB4}"/>
              </a:ext>
            </a:extLst>
          </xdr:cNvPr>
          <xdr:cNvSpPr/>
        </xdr:nvSpPr>
        <xdr:spPr>
          <a:xfrm>
            <a:off x="16653815" y="40537338"/>
            <a:ext cx="0" cy="253392"/>
          </a:xfrm>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extrusionOk="0">
                <a:moveTo>
                  <a:pt x="0" y="0"/>
                </a:moveTo>
                <a:cubicBezTo>
                  <a:pt x="16227" y="86199"/>
                  <a:pt x="-18749" y="140483"/>
                  <a:pt x="0" y="250903"/>
                </a:cubicBezTo>
              </a:path>
            </a:pathLst>
          </a:custGeom>
          <a:noFill/>
          <a:ln w="57150">
            <a:extLst>
              <a:ext uri="{C807C97D-BFC1-408E-A445-0C87EB9F89A2}">
                <ask:lineSketchStyleProps xmlns:ask="http://schemas.microsoft.com/office/drawing/2018/sketchyshapes" sd="255361720">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58" name="Forma libre: forma 157">
            <a:extLst>
              <a:ext uri="{FF2B5EF4-FFF2-40B4-BE49-F238E27FC236}">
                <a16:creationId xmlns:a16="http://schemas.microsoft.com/office/drawing/2014/main" id="{FE34AF05-CFB5-6789-0659-9CCD6C2AADF1}"/>
              </a:ext>
            </a:extLst>
          </xdr:cNvPr>
          <xdr:cNvSpPr/>
        </xdr:nvSpPr>
        <xdr:spPr>
          <a:xfrm flipH="1">
            <a:off x="17748030" y="40393137"/>
            <a:ext cx="45719" cy="397594"/>
          </a:xfrm>
          <a:custGeom>
            <a:avLst/>
            <a:gdLst>
              <a:gd name="connsiteX0" fmla="*/ 0 w 45719"/>
              <a:gd name="connsiteY0" fmla="*/ 0 h 250903"/>
              <a:gd name="connsiteX1" fmla="*/ 0 w 45719"/>
              <a:gd name="connsiteY1" fmla="*/ 250903 h 250903"/>
            </a:gdLst>
            <a:ahLst/>
            <a:cxnLst>
              <a:cxn ang="0">
                <a:pos x="connsiteX0" y="connsiteY0"/>
              </a:cxn>
              <a:cxn ang="0">
                <a:pos x="connsiteX1" y="connsiteY1"/>
              </a:cxn>
            </a:cxnLst>
            <a:rect l="l" t="t" r="r" b="b"/>
            <a:pathLst>
              <a:path w="45719" h="250903" extrusionOk="0">
                <a:moveTo>
                  <a:pt x="0" y="0"/>
                </a:moveTo>
                <a:cubicBezTo>
                  <a:pt x="8981" y="115862"/>
                  <a:pt x="-18485" y="159723"/>
                  <a:pt x="0" y="250903"/>
                </a:cubicBezTo>
              </a:path>
            </a:pathLst>
          </a:custGeom>
          <a:noFill/>
          <a:ln w="57150">
            <a:extLst>
              <a:ext uri="{C807C97D-BFC1-408E-A445-0C87EB9F89A2}">
                <ask:lineSketchStyleProps xmlns:ask="http://schemas.microsoft.com/office/drawing/2018/sketchyshapes" sd="1710386776">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59" name="Forma libre: forma 158">
            <a:extLst>
              <a:ext uri="{FF2B5EF4-FFF2-40B4-BE49-F238E27FC236}">
                <a16:creationId xmlns:a16="http://schemas.microsoft.com/office/drawing/2014/main" id="{F2124883-E495-14AA-E461-FC9D97CE21E1}"/>
              </a:ext>
            </a:extLst>
          </xdr:cNvPr>
          <xdr:cNvSpPr/>
        </xdr:nvSpPr>
        <xdr:spPr>
          <a:xfrm flipH="1">
            <a:off x="17013909" y="40400105"/>
            <a:ext cx="45719" cy="390625"/>
          </a:xfrm>
          <a:custGeom>
            <a:avLst/>
            <a:gdLst>
              <a:gd name="connsiteX0" fmla="*/ 0 w 45719"/>
              <a:gd name="connsiteY0" fmla="*/ 0 h 250903"/>
              <a:gd name="connsiteX1" fmla="*/ 0 w 45719"/>
              <a:gd name="connsiteY1" fmla="*/ 250903 h 250903"/>
            </a:gdLst>
            <a:ahLst/>
            <a:cxnLst>
              <a:cxn ang="0">
                <a:pos x="connsiteX0" y="connsiteY0"/>
              </a:cxn>
              <a:cxn ang="0">
                <a:pos x="connsiteX1" y="connsiteY1"/>
              </a:cxn>
            </a:cxnLst>
            <a:rect l="l" t="t" r="r" b="b"/>
            <a:pathLst>
              <a:path w="45719" h="250903" extrusionOk="0">
                <a:moveTo>
                  <a:pt x="0" y="0"/>
                </a:moveTo>
                <a:cubicBezTo>
                  <a:pt x="10438" y="90375"/>
                  <a:pt x="-2337" y="149302"/>
                  <a:pt x="0" y="250903"/>
                </a:cubicBezTo>
              </a:path>
            </a:pathLst>
          </a:custGeom>
          <a:noFill/>
          <a:ln w="57150">
            <a:extLst>
              <a:ext uri="{C807C97D-BFC1-408E-A445-0C87EB9F89A2}">
                <ask:lineSketchStyleProps xmlns:ask="http://schemas.microsoft.com/office/drawing/2018/sketchyshapes" sd="1908140362">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sp macro="" textlink="">
        <xdr:nvSpPr>
          <xdr:cNvPr id="160" name="Forma libre: forma 159">
            <a:extLst>
              <a:ext uri="{FF2B5EF4-FFF2-40B4-BE49-F238E27FC236}">
                <a16:creationId xmlns:a16="http://schemas.microsoft.com/office/drawing/2014/main" id="{3E593118-84F6-2325-2323-43B1A7A64301}"/>
              </a:ext>
            </a:extLst>
          </xdr:cNvPr>
          <xdr:cNvSpPr/>
        </xdr:nvSpPr>
        <xdr:spPr>
          <a:xfrm flipH="1">
            <a:off x="18140645" y="40546630"/>
            <a:ext cx="45719" cy="202282"/>
          </a:xfrm>
          <a:custGeom>
            <a:avLst/>
            <a:gdLst>
              <a:gd name="connsiteX0" fmla="*/ 0 w 45719"/>
              <a:gd name="connsiteY0" fmla="*/ 0 h 250903"/>
              <a:gd name="connsiteX1" fmla="*/ 0 w 45719"/>
              <a:gd name="connsiteY1" fmla="*/ 250903 h 250903"/>
            </a:gdLst>
            <a:ahLst/>
            <a:cxnLst>
              <a:cxn ang="0">
                <a:pos x="connsiteX0" y="connsiteY0"/>
              </a:cxn>
              <a:cxn ang="0">
                <a:pos x="connsiteX1" y="connsiteY1"/>
              </a:cxn>
            </a:cxnLst>
            <a:rect l="l" t="t" r="r" b="b"/>
            <a:pathLst>
              <a:path w="45719" h="250903" extrusionOk="0">
                <a:moveTo>
                  <a:pt x="0" y="0"/>
                </a:moveTo>
                <a:cubicBezTo>
                  <a:pt x="463" y="104729"/>
                  <a:pt x="-14073" y="131978"/>
                  <a:pt x="0" y="250903"/>
                </a:cubicBezTo>
              </a:path>
            </a:pathLst>
          </a:custGeom>
          <a:noFill/>
          <a:ln w="57150">
            <a:extLst>
              <a:ext uri="{C807C97D-BFC1-408E-A445-0C87EB9F89A2}">
                <ask:lineSketchStyleProps xmlns:ask="http://schemas.microsoft.com/office/drawing/2018/sketchyshapes" sd="3489809611">
                  <a:custGeom>
                    <a:avLst/>
                    <a:gdLst>
                      <a:gd name="connsiteX0" fmla="*/ 0 w 0"/>
                      <a:gd name="connsiteY0" fmla="*/ 0 h 250903"/>
                      <a:gd name="connsiteX1" fmla="*/ 0 w 0"/>
                      <a:gd name="connsiteY1" fmla="*/ 250903 h 250903"/>
                    </a:gdLst>
                    <a:ahLst/>
                    <a:cxnLst>
                      <a:cxn ang="0">
                        <a:pos x="connsiteX0" y="connsiteY0"/>
                      </a:cxn>
                      <a:cxn ang="0">
                        <a:pos x="connsiteX1" y="connsiteY1"/>
                      </a:cxn>
                    </a:cxnLst>
                    <a:rect l="l" t="t" r="r" b="b"/>
                    <a:pathLst>
                      <a:path h="250903">
                        <a:moveTo>
                          <a:pt x="0" y="0"/>
                        </a:moveTo>
                        <a:lnTo>
                          <a:pt x="0" y="250903"/>
                        </a:lnTo>
                      </a:path>
                    </a:pathLst>
                  </a:custGeom>
                  <ask:type>
                    <ask:lineSketchScribble/>
                  </ask:type>
                </ask:lineSketchStyleProps>
              </a:ext>
            </a:extLs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11</xdr:col>
      <xdr:colOff>557893</xdr:colOff>
      <xdr:row>252</xdr:row>
      <xdr:rowOff>272144</xdr:rowOff>
    </xdr:from>
    <xdr:to>
      <xdr:col>13</xdr:col>
      <xdr:colOff>1367517</xdr:colOff>
      <xdr:row>265</xdr:row>
      <xdr:rowOff>144354</xdr:rowOff>
    </xdr:to>
    <xdr:grpSp>
      <xdr:nvGrpSpPr>
        <xdr:cNvPr id="176" name="Grupo 175">
          <a:extLst>
            <a:ext uri="{FF2B5EF4-FFF2-40B4-BE49-F238E27FC236}">
              <a16:creationId xmlns:a16="http://schemas.microsoft.com/office/drawing/2014/main" id="{65E664D9-BA67-ACED-24B7-26C2512D9D7F}"/>
            </a:ext>
          </a:extLst>
        </xdr:cNvPr>
        <xdr:cNvGrpSpPr/>
      </xdr:nvGrpSpPr>
      <xdr:grpSpPr>
        <a:xfrm>
          <a:off x="12001500" y="62375144"/>
          <a:ext cx="2333624" cy="3001853"/>
          <a:chOff x="12280447" y="60061930"/>
          <a:chExt cx="2333624" cy="2913407"/>
        </a:xfrm>
      </xdr:grpSpPr>
      <xdr:pic>
        <xdr:nvPicPr>
          <xdr:cNvPr id="161" name="Imagen 160">
            <a:extLst>
              <a:ext uri="{FF2B5EF4-FFF2-40B4-BE49-F238E27FC236}">
                <a16:creationId xmlns:a16="http://schemas.microsoft.com/office/drawing/2014/main" id="{F209BA19-3F32-D880-7B35-AF1FCD661242}"/>
              </a:ext>
            </a:extLst>
          </xdr:cNvPr>
          <xdr:cNvPicPr>
            <a:picLocks noChangeAspect="1"/>
          </xdr:cNvPicPr>
        </xdr:nvPicPr>
        <xdr:blipFill>
          <a:blip xmlns:r="http://schemas.openxmlformats.org/officeDocument/2006/relationships" r:embed="rId6"/>
          <a:stretch>
            <a:fillRect/>
          </a:stretch>
        </xdr:blipFill>
        <xdr:spPr>
          <a:xfrm>
            <a:off x="12280447" y="60061930"/>
            <a:ext cx="2333624" cy="2913407"/>
          </a:xfrm>
          <a:prstGeom prst="rect">
            <a:avLst/>
          </a:prstGeom>
        </xdr:spPr>
      </xdr:pic>
      <xdr:sp macro="" textlink="">
        <xdr:nvSpPr>
          <xdr:cNvPr id="172" name="Forma libre: forma 171">
            <a:extLst>
              <a:ext uri="{FF2B5EF4-FFF2-40B4-BE49-F238E27FC236}">
                <a16:creationId xmlns:a16="http://schemas.microsoft.com/office/drawing/2014/main" id="{189665AC-DC9E-9C20-2BB8-71193FDC6384}"/>
              </a:ext>
            </a:extLst>
          </xdr:cNvPr>
          <xdr:cNvSpPr/>
        </xdr:nvSpPr>
        <xdr:spPr>
          <a:xfrm>
            <a:off x="12899571" y="60340875"/>
            <a:ext cx="925286" cy="1945821"/>
          </a:xfrm>
          <a:custGeom>
            <a:avLst/>
            <a:gdLst>
              <a:gd name="connsiteX0" fmla="*/ 0 w 925286"/>
              <a:gd name="connsiteY0" fmla="*/ 1945821 h 1945821"/>
              <a:gd name="connsiteX1" fmla="*/ 0 w 925286"/>
              <a:gd name="connsiteY1" fmla="*/ 0 h 1945821"/>
              <a:gd name="connsiteX2" fmla="*/ 925286 w 925286"/>
              <a:gd name="connsiteY2" fmla="*/ 0 h 1945821"/>
              <a:gd name="connsiteX3" fmla="*/ 925286 w 925286"/>
              <a:gd name="connsiteY3" fmla="*/ 1945821 h 1945821"/>
              <a:gd name="connsiteX4" fmla="*/ 843643 w 925286"/>
              <a:gd name="connsiteY4" fmla="*/ 1945821 h 1945821"/>
              <a:gd name="connsiteX5" fmla="*/ 843643 w 925286"/>
              <a:gd name="connsiteY5" fmla="*/ 47625 h 1945821"/>
              <a:gd name="connsiteX6" fmla="*/ 122465 w 925286"/>
              <a:gd name="connsiteY6" fmla="*/ 47625 h 1945821"/>
              <a:gd name="connsiteX7" fmla="*/ 122465 w 925286"/>
              <a:gd name="connsiteY7" fmla="*/ 1918607 h 1945821"/>
              <a:gd name="connsiteX8" fmla="*/ 0 w 925286"/>
              <a:gd name="connsiteY8" fmla="*/ 1945821 h 194582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25286" h="1945821">
                <a:moveTo>
                  <a:pt x="0" y="1945821"/>
                </a:moveTo>
                <a:lnTo>
                  <a:pt x="0" y="0"/>
                </a:lnTo>
                <a:lnTo>
                  <a:pt x="925286" y="0"/>
                </a:lnTo>
                <a:lnTo>
                  <a:pt x="925286" y="1945821"/>
                </a:lnTo>
                <a:lnTo>
                  <a:pt x="843643" y="1945821"/>
                </a:lnTo>
                <a:lnTo>
                  <a:pt x="843643" y="47625"/>
                </a:lnTo>
                <a:lnTo>
                  <a:pt x="122465" y="47625"/>
                </a:lnTo>
                <a:lnTo>
                  <a:pt x="122465" y="1918607"/>
                </a:lnTo>
                <a:lnTo>
                  <a:pt x="0" y="1945821"/>
                </a:lnTo>
                <a:close/>
              </a:path>
            </a:pathLst>
          </a:cu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14</xdr:col>
      <xdr:colOff>251732</xdr:colOff>
      <xdr:row>252</xdr:row>
      <xdr:rowOff>238125</xdr:rowOff>
    </xdr:from>
    <xdr:to>
      <xdr:col>15</xdr:col>
      <xdr:colOff>1238250</xdr:colOff>
      <xdr:row>265</xdr:row>
      <xdr:rowOff>131032</xdr:rowOff>
    </xdr:to>
    <xdr:grpSp>
      <xdr:nvGrpSpPr>
        <xdr:cNvPr id="175" name="Grupo 174">
          <a:extLst>
            <a:ext uri="{FF2B5EF4-FFF2-40B4-BE49-F238E27FC236}">
              <a16:creationId xmlns:a16="http://schemas.microsoft.com/office/drawing/2014/main" id="{13227204-0DF5-BEDD-2A09-C54812E806F0}"/>
            </a:ext>
          </a:extLst>
        </xdr:cNvPr>
        <xdr:cNvGrpSpPr/>
      </xdr:nvGrpSpPr>
      <xdr:grpSpPr>
        <a:xfrm>
          <a:off x="14865803" y="62341125"/>
          <a:ext cx="2211161" cy="3022550"/>
          <a:chOff x="15260411" y="60027911"/>
          <a:chExt cx="2306410" cy="2934104"/>
        </a:xfrm>
      </xdr:grpSpPr>
      <xdr:pic>
        <xdr:nvPicPr>
          <xdr:cNvPr id="162" name="Imagen 161">
            <a:extLst>
              <a:ext uri="{FF2B5EF4-FFF2-40B4-BE49-F238E27FC236}">
                <a16:creationId xmlns:a16="http://schemas.microsoft.com/office/drawing/2014/main" id="{C419DF8E-2D10-A1C1-985F-748D1FDE2303}"/>
              </a:ext>
            </a:extLst>
          </xdr:cNvPr>
          <xdr:cNvPicPr>
            <a:picLocks noChangeAspect="1"/>
          </xdr:cNvPicPr>
        </xdr:nvPicPr>
        <xdr:blipFill>
          <a:blip xmlns:r="http://schemas.openxmlformats.org/officeDocument/2006/relationships" r:embed="rId7"/>
          <a:stretch>
            <a:fillRect/>
          </a:stretch>
        </xdr:blipFill>
        <xdr:spPr>
          <a:xfrm>
            <a:off x="15260411" y="60027911"/>
            <a:ext cx="2306410" cy="2934104"/>
          </a:xfrm>
          <a:prstGeom prst="rect">
            <a:avLst/>
          </a:prstGeom>
        </xdr:spPr>
      </xdr:pic>
      <xdr:sp macro="" textlink="">
        <xdr:nvSpPr>
          <xdr:cNvPr id="173" name="Forma libre: forma 172">
            <a:extLst>
              <a:ext uri="{FF2B5EF4-FFF2-40B4-BE49-F238E27FC236}">
                <a16:creationId xmlns:a16="http://schemas.microsoft.com/office/drawing/2014/main" id="{9AE0D0D1-2209-0939-7F52-CAD8FC8E4B89}"/>
              </a:ext>
            </a:extLst>
          </xdr:cNvPr>
          <xdr:cNvSpPr/>
        </xdr:nvSpPr>
        <xdr:spPr>
          <a:xfrm>
            <a:off x="15940767" y="60340875"/>
            <a:ext cx="925286" cy="1945821"/>
          </a:xfrm>
          <a:custGeom>
            <a:avLst/>
            <a:gdLst>
              <a:gd name="connsiteX0" fmla="*/ 0 w 925286"/>
              <a:gd name="connsiteY0" fmla="*/ 1945821 h 1945821"/>
              <a:gd name="connsiteX1" fmla="*/ 0 w 925286"/>
              <a:gd name="connsiteY1" fmla="*/ 0 h 1945821"/>
              <a:gd name="connsiteX2" fmla="*/ 925286 w 925286"/>
              <a:gd name="connsiteY2" fmla="*/ 0 h 1945821"/>
              <a:gd name="connsiteX3" fmla="*/ 925286 w 925286"/>
              <a:gd name="connsiteY3" fmla="*/ 1945821 h 1945821"/>
              <a:gd name="connsiteX4" fmla="*/ 843643 w 925286"/>
              <a:gd name="connsiteY4" fmla="*/ 1945821 h 1945821"/>
              <a:gd name="connsiteX5" fmla="*/ 843643 w 925286"/>
              <a:gd name="connsiteY5" fmla="*/ 47625 h 1945821"/>
              <a:gd name="connsiteX6" fmla="*/ 122465 w 925286"/>
              <a:gd name="connsiteY6" fmla="*/ 47625 h 1945821"/>
              <a:gd name="connsiteX7" fmla="*/ 122465 w 925286"/>
              <a:gd name="connsiteY7" fmla="*/ 1918607 h 1945821"/>
              <a:gd name="connsiteX8" fmla="*/ 0 w 925286"/>
              <a:gd name="connsiteY8" fmla="*/ 1945821 h 194582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25286" h="1945821">
                <a:moveTo>
                  <a:pt x="0" y="1945821"/>
                </a:moveTo>
                <a:lnTo>
                  <a:pt x="0" y="0"/>
                </a:lnTo>
                <a:lnTo>
                  <a:pt x="925286" y="0"/>
                </a:lnTo>
                <a:lnTo>
                  <a:pt x="925286" y="1945821"/>
                </a:lnTo>
                <a:lnTo>
                  <a:pt x="843643" y="1945821"/>
                </a:lnTo>
                <a:lnTo>
                  <a:pt x="843643" y="47625"/>
                </a:lnTo>
                <a:lnTo>
                  <a:pt x="122465" y="47625"/>
                </a:lnTo>
                <a:lnTo>
                  <a:pt x="122465" y="1918607"/>
                </a:lnTo>
                <a:lnTo>
                  <a:pt x="0" y="1945821"/>
                </a:lnTo>
                <a:close/>
              </a:path>
            </a:pathLst>
          </a:cu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11</xdr:col>
      <xdr:colOff>687160</xdr:colOff>
      <xdr:row>274</xdr:row>
      <xdr:rowOff>0</xdr:rowOff>
    </xdr:from>
    <xdr:to>
      <xdr:col>13</xdr:col>
      <xdr:colOff>1496784</xdr:colOff>
      <xdr:row>288</xdr:row>
      <xdr:rowOff>62711</xdr:rowOff>
    </xdr:to>
    <xdr:grpSp>
      <xdr:nvGrpSpPr>
        <xdr:cNvPr id="177" name="Grupo 176">
          <a:extLst>
            <a:ext uri="{FF2B5EF4-FFF2-40B4-BE49-F238E27FC236}">
              <a16:creationId xmlns:a16="http://schemas.microsoft.com/office/drawing/2014/main" id="{5D2F632F-44A0-F1DE-7BF5-B0D9EF45654C}"/>
            </a:ext>
          </a:extLst>
        </xdr:cNvPr>
        <xdr:cNvGrpSpPr/>
      </xdr:nvGrpSpPr>
      <xdr:grpSpPr>
        <a:xfrm>
          <a:off x="12130767" y="67858821"/>
          <a:ext cx="2333624" cy="3029069"/>
          <a:chOff x="12280447" y="60061930"/>
          <a:chExt cx="2333624" cy="2913407"/>
        </a:xfrm>
      </xdr:grpSpPr>
      <xdr:pic>
        <xdr:nvPicPr>
          <xdr:cNvPr id="178" name="Imagen 177">
            <a:extLst>
              <a:ext uri="{FF2B5EF4-FFF2-40B4-BE49-F238E27FC236}">
                <a16:creationId xmlns:a16="http://schemas.microsoft.com/office/drawing/2014/main" id="{57C0017A-3FB4-F091-02B3-1D0EFC5BCB36}"/>
              </a:ext>
            </a:extLst>
          </xdr:cNvPr>
          <xdr:cNvPicPr>
            <a:picLocks noChangeAspect="1"/>
          </xdr:cNvPicPr>
        </xdr:nvPicPr>
        <xdr:blipFill>
          <a:blip xmlns:r="http://schemas.openxmlformats.org/officeDocument/2006/relationships" r:embed="rId6"/>
          <a:stretch>
            <a:fillRect/>
          </a:stretch>
        </xdr:blipFill>
        <xdr:spPr>
          <a:xfrm>
            <a:off x="12280447" y="60061930"/>
            <a:ext cx="2333624" cy="2913407"/>
          </a:xfrm>
          <a:prstGeom prst="rect">
            <a:avLst/>
          </a:prstGeom>
        </xdr:spPr>
      </xdr:pic>
      <xdr:sp macro="" textlink="">
        <xdr:nvSpPr>
          <xdr:cNvPr id="179" name="Forma libre: forma 178">
            <a:extLst>
              <a:ext uri="{FF2B5EF4-FFF2-40B4-BE49-F238E27FC236}">
                <a16:creationId xmlns:a16="http://schemas.microsoft.com/office/drawing/2014/main" id="{CA93283D-F3B5-BC81-DE32-9561247B86CC}"/>
              </a:ext>
            </a:extLst>
          </xdr:cNvPr>
          <xdr:cNvSpPr/>
        </xdr:nvSpPr>
        <xdr:spPr>
          <a:xfrm>
            <a:off x="12899571" y="60340875"/>
            <a:ext cx="925286" cy="1945821"/>
          </a:xfrm>
          <a:custGeom>
            <a:avLst/>
            <a:gdLst>
              <a:gd name="connsiteX0" fmla="*/ 0 w 925286"/>
              <a:gd name="connsiteY0" fmla="*/ 1945821 h 1945821"/>
              <a:gd name="connsiteX1" fmla="*/ 0 w 925286"/>
              <a:gd name="connsiteY1" fmla="*/ 0 h 1945821"/>
              <a:gd name="connsiteX2" fmla="*/ 925286 w 925286"/>
              <a:gd name="connsiteY2" fmla="*/ 0 h 1945821"/>
              <a:gd name="connsiteX3" fmla="*/ 925286 w 925286"/>
              <a:gd name="connsiteY3" fmla="*/ 1945821 h 1945821"/>
              <a:gd name="connsiteX4" fmla="*/ 843643 w 925286"/>
              <a:gd name="connsiteY4" fmla="*/ 1945821 h 1945821"/>
              <a:gd name="connsiteX5" fmla="*/ 843643 w 925286"/>
              <a:gd name="connsiteY5" fmla="*/ 47625 h 1945821"/>
              <a:gd name="connsiteX6" fmla="*/ 122465 w 925286"/>
              <a:gd name="connsiteY6" fmla="*/ 47625 h 1945821"/>
              <a:gd name="connsiteX7" fmla="*/ 122465 w 925286"/>
              <a:gd name="connsiteY7" fmla="*/ 1918607 h 1945821"/>
              <a:gd name="connsiteX8" fmla="*/ 0 w 925286"/>
              <a:gd name="connsiteY8" fmla="*/ 1945821 h 194582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25286" h="1945821">
                <a:moveTo>
                  <a:pt x="0" y="1945821"/>
                </a:moveTo>
                <a:lnTo>
                  <a:pt x="0" y="0"/>
                </a:lnTo>
                <a:lnTo>
                  <a:pt x="925286" y="0"/>
                </a:lnTo>
                <a:lnTo>
                  <a:pt x="925286" y="1945821"/>
                </a:lnTo>
                <a:lnTo>
                  <a:pt x="843643" y="1945821"/>
                </a:lnTo>
                <a:lnTo>
                  <a:pt x="843643" y="47625"/>
                </a:lnTo>
                <a:lnTo>
                  <a:pt x="122465" y="47625"/>
                </a:lnTo>
                <a:lnTo>
                  <a:pt x="122465" y="1918607"/>
                </a:lnTo>
                <a:lnTo>
                  <a:pt x="0" y="1945821"/>
                </a:lnTo>
                <a:close/>
              </a:path>
            </a:pathLst>
          </a:cu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twoCellAnchor>
    <xdr:from>
      <xdr:col>14</xdr:col>
      <xdr:colOff>380999</xdr:colOff>
      <xdr:row>273</xdr:row>
      <xdr:rowOff>333374</xdr:rowOff>
    </xdr:from>
    <xdr:to>
      <xdr:col>15</xdr:col>
      <xdr:colOff>1367517</xdr:colOff>
      <xdr:row>288</xdr:row>
      <xdr:rowOff>49389</xdr:rowOff>
    </xdr:to>
    <xdr:grpSp>
      <xdr:nvGrpSpPr>
        <xdr:cNvPr id="180" name="Grupo 179">
          <a:extLst>
            <a:ext uri="{FF2B5EF4-FFF2-40B4-BE49-F238E27FC236}">
              <a16:creationId xmlns:a16="http://schemas.microsoft.com/office/drawing/2014/main" id="{C5F3ECEF-75C9-63F7-71CE-14E51AC6C7A2}"/>
            </a:ext>
          </a:extLst>
        </xdr:cNvPr>
        <xdr:cNvGrpSpPr/>
      </xdr:nvGrpSpPr>
      <xdr:grpSpPr>
        <a:xfrm>
          <a:off x="14995070" y="67824803"/>
          <a:ext cx="2211161" cy="3049765"/>
          <a:chOff x="15260411" y="60027911"/>
          <a:chExt cx="2306410" cy="2934104"/>
        </a:xfrm>
      </xdr:grpSpPr>
      <xdr:pic>
        <xdr:nvPicPr>
          <xdr:cNvPr id="181" name="Imagen 180">
            <a:extLst>
              <a:ext uri="{FF2B5EF4-FFF2-40B4-BE49-F238E27FC236}">
                <a16:creationId xmlns:a16="http://schemas.microsoft.com/office/drawing/2014/main" id="{B8D3DA10-F00D-887B-7DA1-9A1F170E0286}"/>
              </a:ext>
            </a:extLst>
          </xdr:cNvPr>
          <xdr:cNvPicPr>
            <a:picLocks noChangeAspect="1"/>
          </xdr:cNvPicPr>
        </xdr:nvPicPr>
        <xdr:blipFill>
          <a:blip xmlns:r="http://schemas.openxmlformats.org/officeDocument/2006/relationships" r:embed="rId7"/>
          <a:stretch>
            <a:fillRect/>
          </a:stretch>
        </xdr:blipFill>
        <xdr:spPr>
          <a:xfrm>
            <a:off x="15260411" y="60027911"/>
            <a:ext cx="2306410" cy="2934104"/>
          </a:xfrm>
          <a:prstGeom prst="rect">
            <a:avLst/>
          </a:prstGeom>
        </xdr:spPr>
      </xdr:pic>
      <xdr:sp macro="" textlink="">
        <xdr:nvSpPr>
          <xdr:cNvPr id="182" name="Forma libre: forma 181">
            <a:extLst>
              <a:ext uri="{FF2B5EF4-FFF2-40B4-BE49-F238E27FC236}">
                <a16:creationId xmlns:a16="http://schemas.microsoft.com/office/drawing/2014/main" id="{A1388AD9-9BFF-831A-3A5F-57B29B2DAF97}"/>
              </a:ext>
            </a:extLst>
          </xdr:cNvPr>
          <xdr:cNvSpPr/>
        </xdr:nvSpPr>
        <xdr:spPr>
          <a:xfrm>
            <a:off x="15940767" y="60340875"/>
            <a:ext cx="925286" cy="1945821"/>
          </a:xfrm>
          <a:custGeom>
            <a:avLst/>
            <a:gdLst>
              <a:gd name="connsiteX0" fmla="*/ 0 w 925286"/>
              <a:gd name="connsiteY0" fmla="*/ 1945821 h 1945821"/>
              <a:gd name="connsiteX1" fmla="*/ 0 w 925286"/>
              <a:gd name="connsiteY1" fmla="*/ 0 h 1945821"/>
              <a:gd name="connsiteX2" fmla="*/ 925286 w 925286"/>
              <a:gd name="connsiteY2" fmla="*/ 0 h 1945821"/>
              <a:gd name="connsiteX3" fmla="*/ 925286 w 925286"/>
              <a:gd name="connsiteY3" fmla="*/ 1945821 h 1945821"/>
              <a:gd name="connsiteX4" fmla="*/ 843643 w 925286"/>
              <a:gd name="connsiteY4" fmla="*/ 1945821 h 1945821"/>
              <a:gd name="connsiteX5" fmla="*/ 843643 w 925286"/>
              <a:gd name="connsiteY5" fmla="*/ 47625 h 1945821"/>
              <a:gd name="connsiteX6" fmla="*/ 122465 w 925286"/>
              <a:gd name="connsiteY6" fmla="*/ 47625 h 1945821"/>
              <a:gd name="connsiteX7" fmla="*/ 122465 w 925286"/>
              <a:gd name="connsiteY7" fmla="*/ 1918607 h 1945821"/>
              <a:gd name="connsiteX8" fmla="*/ 0 w 925286"/>
              <a:gd name="connsiteY8" fmla="*/ 1945821 h 1945821"/>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925286" h="1945821">
                <a:moveTo>
                  <a:pt x="0" y="1945821"/>
                </a:moveTo>
                <a:lnTo>
                  <a:pt x="0" y="0"/>
                </a:lnTo>
                <a:lnTo>
                  <a:pt x="925286" y="0"/>
                </a:lnTo>
                <a:lnTo>
                  <a:pt x="925286" y="1945821"/>
                </a:lnTo>
                <a:lnTo>
                  <a:pt x="843643" y="1945821"/>
                </a:lnTo>
                <a:lnTo>
                  <a:pt x="843643" y="47625"/>
                </a:lnTo>
                <a:lnTo>
                  <a:pt x="122465" y="47625"/>
                </a:lnTo>
                <a:lnTo>
                  <a:pt x="122465" y="1918607"/>
                </a:lnTo>
                <a:lnTo>
                  <a:pt x="0" y="1945821"/>
                </a:lnTo>
                <a:close/>
              </a:path>
            </a:pathLst>
          </a:cu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106204</xdr:colOff>
      <xdr:row>0</xdr:row>
      <xdr:rowOff>15240</xdr:rowOff>
    </xdr:from>
    <xdr:to>
      <xdr:col>1</xdr:col>
      <xdr:colOff>1082040</xdr:colOff>
      <xdr:row>4</xdr:row>
      <xdr:rowOff>2963</xdr:rowOff>
    </xdr:to>
    <xdr:pic>
      <xdr:nvPicPr>
        <xdr:cNvPr id="2" name="Imagen 1">
          <a:extLst>
            <a:ext uri="{FF2B5EF4-FFF2-40B4-BE49-F238E27FC236}">
              <a16:creationId xmlns:a16="http://schemas.microsoft.com/office/drawing/2014/main" id="{FAD62A1A-EEBD-4505-98AD-F334F8BC512D}"/>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10000" b="90000" l="10000" r="90000">
                      <a14:foregroundMark x1="13399" y1="88072" x2="13399" y2="88072"/>
                    </a14:backgroundRemoval>
                  </a14:imgEffect>
                </a14:imgLayer>
              </a14:imgProps>
            </a:ext>
            <a:ext uri="{28A0092B-C50C-407E-A947-70E740481C1C}">
              <a14:useLocalDpi xmlns:a14="http://schemas.microsoft.com/office/drawing/2010/main" val="0"/>
            </a:ext>
          </a:extLst>
        </a:blip>
        <a:stretch>
          <a:fillRect/>
        </a:stretch>
      </xdr:blipFill>
      <xdr:spPr>
        <a:xfrm>
          <a:off x="350044" y="15240"/>
          <a:ext cx="975836" cy="1054523"/>
        </a:xfrm>
        <a:prstGeom prst="rect">
          <a:avLst/>
        </a:prstGeom>
      </xdr:spPr>
    </xdr:pic>
    <xdr:clientData/>
  </xdr:twoCellAnchor>
  <xdr:twoCellAnchor editAs="oneCell">
    <xdr:from>
      <xdr:col>8</xdr:col>
      <xdr:colOff>742474</xdr:colOff>
      <xdr:row>0</xdr:row>
      <xdr:rowOff>60960</xdr:rowOff>
    </xdr:from>
    <xdr:to>
      <xdr:col>10</xdr:col>
      <xdr:colOff>670560</xdr:colOff>
      <xdr:row>4</xdr:row>
      <xdr:rowOff>537</xdr:rowOff>
    </xdr:to>
    <xdr:pic>
      <xdr:nvPicPr>
        <xdr:cNvPr id="3" name="1 Imagen" descr="escudo y bandera">
          <a:extLst>
            <a:ext uri="{FF2B5EF4-FFF2-40B4-BE49-F238E27FC236}">
              <a16:creationId xmlns:a16="http://schemas.microsoft.com/office/drawing/2014/main" id="{4864FB60-166A-417F-BD02-4AD0D3B4A4E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522494" y="60960"/>
          <a:ext cx="1497806" cy="1006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oneCellAnchor>
    <xdr:from>
      <xdr:col>1</xdr:col>
      <xdr:colOff>1298329</xdr:colOff>
      <xdr:row>2</xdr:row>
      <xdr:rowOff>20546</xdr:rowOff>
    </xdr:from>
    <xdr:ext cx="1100124" cy="804392"/>
    <xdr:pic>
      <xdr:nvPicPr>
        <xdr:cNvPr id="3" name="1 Imagen" descr="escudo y bandera">
          <a:extLst>
            <a:ext uri="{FF2B5EF4-FFF2-40B4-BE49-F238E27FC236}">
              <a16:creationId xmlns:a16="http://schemas.microsoft.com/office/drawing/2014/main" id="{7E65A2A6-DE90-4E6A-87D5-8C17C5958182}"/>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948" b="21740"/>
        <a:stretch/>
      </xdr:blipFill>
      <xdr:spPr bwMode="auto">
        <a:xfrm>
          <a:off x="2079379" y="392021"/>
          <a:ext cx="1100124" cy="804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257175</xdr:colOff>
      <xdr:row>2</xdr:row>
      <xdr:rowOff>28575</xdr:rowOff>
    </xdr:from>
    <xdr:to>
      <xdr:col>1</xdr:col>
      <xdr:colOff>1145040</xdr:colOff>
      <xdr:row>6</xdr:row>
      <xdr:rowOff>151257</xdr:rowOff>
    </xdr:to>
    <xdr:pic>
      <xdr:nvPicPr>
        <xdr:cNvPr id="4" name="Imagen 3">
          <a:extLst>
            <a:ext uri="{FF2B5EF4-FFF2-40B4-BE49-F238E27FC236}">
              <a16:creationId xmlns:a16="http://schemas.microsoft.com/office/drawing/2014/main" id="{F4E76348-9469-4F54-9747-BD9ED297DF0B}"/>
            </a:ext>
          </a:extLst>
        </xdr:cNvPr>
        <xdr:cNvPicPr>
          <a:picLocks noChangeAspect="1"/>
        </xdr:cNvPicPr>
      </xdr:nvPicPr>
      <xdr:blipFill rotWithShape="1">
        <a:blip xmlns:r="http://schemas.openxmlformats.org/officeDocument/2006/relationships" r:embed="rId2"/>
        <a:srcRect t="5525" b="6969"/>
        <a:stretch/>
      </xdr:blipFill>
      <xdr:spPr>
        <a:xfrm>
          <a:off x="1038225" y="400050"/>
          <a:ext cx="887865" cy="84658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5</xdr:col>
      <xdr:colOff>227462</xdr:colOff>
      <xdr:row>1</xdr:row>
      <xdr:rowOff>90633</xdr:rowOff>
    </xdr:from>
    <xdr:ext cx="1100124" cy="804392"/>
    <xdr:pic>
      <xdr:nvPicPr>
        <xdr:cNvPr id="4" name="1 Imagen" descr="escudo y bandera">
          <a:extLst>
            <a:ext uri="{FF2B5EF4-FFF2-40B4-BE49-F238E27FC236}">
              <a16:creationId xmlns:a16="http://schemas.microsoft.com/office/drawing/2014/main" id="{3C793C69-FE79-4C8C-AB10-0D43D435606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7948" b="21740"/>
        <a:stretch/>
      </xdr:blipFill>
      <xdr:spPr bwMode="auto">
        <a:xfrm>
          <a:off x="7688238" y="181618"/>
          <a:ext cx="1100124" cy="80439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xdr:col>
      <xdr:colOff>22746</xdr:colOff>
      <xdr:row>1</xdr:row>
      <xdr:rowOff>68239</xdr:rowOff>
    </xdr:from>
    <xdr:to>
      <xdr:col>5</xdr:col>
      <xdr:colOff>125865</xdr:colOff>
      <xdr:row>1</xdr:row>
      <xdr:rowOff>914821</xdr:rowOff>
    </xdr:to>
    <xdr:pic>
      <xdr:nvPicPr>
        <xdr:cNvPr id="5" name="Imagen 4">
          <a:extLst>
            <a:ext uri="{FF2B5EF4-FFF2-40B4-BE49-F238E27FC236}">
              <a16:creationId xmlns:a16="http://schemas.microsoft.com/office/drawing/2014/main" id="{82E55A21-30D8-42B2-84F9-4E3D84284574}"/>
            </a:ext>
          </a:extLst>
        </xdr:cNvPr>
        <xdr:cNvPicPr>
          <a:picLocks noChangeAspect="1"/>
        </xdr:cNvPicPr>
      </xdr:nvPicPr>
      <xdr:blipFill rotWithShape="1">
        <a:blip xmlns:r="http://schemas.openxmlformats.org/officeDocument/2006/relationships" r:embed="rId2"/>
        <a:srcRect t="5525" b="6969"/>
        <a:stretch/>
      </xdr:blipFill>
      <xdr:spPr>
        <a:xfrm>
          <a:off x="6698776" y="159224"/>
          <a:ext cx="887865" cy="84658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170329</xdr:colOff>
      <xdr:row>1</xdr:row>
      <xdr:rowOff>62753</xdr:rowOff>
    </xdr:from>
    <xdr:to>
      <xdr:col>5</xdr:col>
      <xdr:colOff>1058194</xdr:colOff>
      <xdr:row>1</xdr:row>
      <xdr:rowOff>909335</xdr:rowOff>
    </xdr:to>
    <xdr:pic>
      <xdr:nvPicPr>
        <xdr:cNvPr id="3" name="Imagen 2">
          <a:extLst>
            <a:ext uri="{FF2B5EF4-FFF2-40B4-BE49-F238E27FC236}">
              <a16:creationId xmlns:a16="http://schemas.microsoft.com/office/drawing/2014/main" id="{442E95BB-E8E0-4353-B49E-FE96BF215445}"/>
            </a:ext>
          </a:extLst>
        </xdr:cNvPr>
        <xdr:cNvPicPr>
          <a:picLocks noChangeAspect="1"/>
        </xdr:cNvPicPr>
      </xdr:nvPicPr>
      <xdr:blipFill rotWithShape="1">
        <a:blip xmlns:r="http://schemas.openxmlformats.org/officeDocument/2006/relationships" r:embed="rId1"/>
        <a:srcRect t="5525" b="6969"/>
        <a:stretch/>
      </xdr:blipFill>
      <xdr:spPr>
        <a:xfrm>
          <a:off x="5450541" y="251012"/>
          <a:ext cx="887865" cy="846582"/>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403860</xdr:colOff>
      <xdr:row>1</xdr:row>
      <xdr:rowOff>68580</xdr:rowOff>
    </xdr:from>
    <xdr:to>
      <xdr:col>5</xdr:col>
      <xdr:colOff>1291725</xdr:colOff>
      <xdr:row>1</xdr:row>
      <xdr:rowOff>915162</xdr:rowOff>
    </xdr:to>
    <xdr:pic>
      <xdr:nvPicPr>
        <xdr:cNvPr id="3" name="Imagen 2">
          <a:extLst>
            <a:ext uri="{FF2B5EF4-FFF2-40B4-BE49-F238E27FC236}">
              <a16:creationId xmlns:a16="http://schemas.microsoft.com/office/drawing/2014/main" id="{9C423F22-3FCC-4F14-84BE-BE1023052FA3}"/>
            </a:ext>
          </a:extLst>
        </xdr:cNvPr>
        <xdr:cNvPicPr>
          <a:picLocks noChangeAspect="1"/>
        </xdr:cNvPicPr>
      </xdr:nvPicPr>
      <xdr:blipFill rotWithShape="1">
        <a:blip xmlns:r="http://schemas.openxmlformats.org/officeDocument/2006/relationships" r:embed="rId1"/>
        <a:srcRect t="5525" b="6969"/>
        <a:stretch/>
      </xdr:blipFill>
      <xdr:spPr>
        <a:xfrm>
          <a:off x="7018020" y="220980"/>
          <a:ext cx="887865" cy="84658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26F8F0-8B2C-479B-B4BF-AE9A6EF2AE48}">
  <sheetPr>
    <tabColor rgb="FFFFFF00"/>
  </sheetPr>
  <dimension ref="B1:CO53"/>
  <sheetViews>
    <sheetView view="pageBreakPreview" zoomScale="90" zoomScaleNormal="90" zoomScaleSheetLayoutView="90" workbookViewId="0">
      <selection activeCell="H13" sqref="H13"/>
    </sheetView>
  </sheetViews>
  <sheetFormatPr baseColWidth="10" defaultColWidth="12.5703125" defaultRowHeight="15.75" x14ac:dyDescent="0.25"/>
  <cols>
    <col min="1" max="1" width="8.28515625" style="533" customWidth="1"/>
    <col min="2" max="2" width="11.28515625" style="533" customWidth="1"/>
    <col min="3" max="3" width="33" style="533" bestFit="1" customWidth="1"/>
    <col min="4" max="4" width="6.28515625" style="533" bestFit="1" customWidth="1"/>
    <col min="5" max="5" width="20.28515625" style="533" bestFit="1" customWidth="1"/>
    <col min="6" max="6" width="16.28515625" style="533" customWidth="1"/>
    <col min="7" max="7" width="18.85546875" style="526" bestFit="1" customWidth="1"/>
    <col min="8" max="8" width="24.42578125" style="528" customWidth="1"/>
    <col min="9" max="9" width="25" style="533" bestFit="1" customWidth="1"/>
    <col min="10" max="10" width="22.85546875" style="526" bestFit="1" customWidth="1"/>
    <col min="11" max="11" width="7.140625" style="533" bestFit="1" customWidth="1"/>
    <col min="12" max="12" width="21.5703125" style="533" bestFit="1" customWidth="1"/>
    <col min="13" max="13" width="22.7109375" style="533" bestFit="1" customWidth="1"/>
    <col min="14" max="14" width="15.42578125" style="533" customWidth="1"/>
    <col min="15" max="17" width="12.5703125" style="533"/>
    <col min="18" max="18" width="11.42578125" style="533" customWidth="1"/>
    <col min="19" max="78" width="12.5703125" style="533"/>
    <col min="79" max="81" width="0" style="533" hidden="1" customWidth="1"/>
    <col min="82" max="16384" width="12.5703125" style="533"/>
  </cols>
  <sheetData>
    <row r="1" spans="2:93" s="527" customFormat="1" ht="96" customHeight="1" thickBot="1" x14ac:dyDescent="0.3">
      <c r="B1" s="991" t="str">
        <f>+PRESUPUESTO!C6</f>
        <v>Rehabilitación y mantenimiento del puente peatonal en estructura mixta de madera y sistema de suspensión en la comunidad de La Chorrera, Departamento de Amazonas</v>
      </c>
      <c r="C1" s="992"/>
      <c r="D1" s="992"/>
      <c r="E1" s="992"/>
      <c r="F1" s="992"/>
      <c r="G1" s="992"/>
      <c r="H1" s="992"/>
      <c r="I1" s="525"/>
      <c r="J1" s="526"/>
      <c r="AU1" s="528"/>
      <c r="AV1" s="528"/>
      <c r="AW1" s="528"/>
      <c r="AX1" s="528"/>
      <c r="AY1" s="528"/>
      <c r="AZ1" s="528"/>
      <c r="BA1" s="528"/>
      <c r="BB1" s="528"/>
      <c r="BC1" s="528"/>
      <c r="BD1" s="528"/>
      <c r="BE1" s="528"/>
      <c r="BF1" s="528"/>
      <c r="BG1" s="528"/>
      <c r="BH1" s="528"/>
      <c r="BI1" s="528"/>
      <c r="BJ1" s="528"/>
      <c r="BK1" s="528"/>
      <c r="BL1" s="528"/>
      <c r="BM1" s="528"/>
      <c r="BN1" s="528"/>
      <c r="BO1" s="528"/>
      <c r="BP1" s="528"/>
      <c r="BQ1" s="528"/>
      <c r="BR1" s="528"/>
      <c r="BS1" s="528"/>
      <c r="BT1" s="528"/>
      <c r="BU1" s="528"/>
      <c r="BV1" s="528"/>
      <c r="BW1" s="528"/>
      <c r="BX1" s="528"/>
      <c r="BY1" s="528"/>
      <c r="BZ1" s="528"/>
      <c r="CA1" s="528"/>
      <c r="CB1" s="528"/>
      <c r="CC1" s="528"/>
      <c r="CD1" s="528"/>
      <c r="CE1" s="528"/>
      <c r="CF1" s="528"/>
      <c r="CG1" s="528"/>
      <c r="CH1" s="528"/>
      <c r="CI1" s="528"/>
      <c r="CJ1" s="528"/>
      <c r="CK1" s="528"/>
      <c r="CL1" s="528"/>
      <c r="CM1" s="528"/>
      <c r="CN1" s="528"/>
      <c r="CO1" s="528"/>
    </row>
    <row r="2" spans="2:93" s="529" customFormat="1" ht="31.5" customHeight="1" thickBot="1" x14ac:dyDescent="0.3">
      <c r="B2" s="993" t="s">
        <v>380</v>
      </c>
      <c r="C2" s="994"/>
      <c r="D2" s="994"/>
      <c r="E2" s="994"/>
      <c r="F2" s="994"/>
      <c r="G2" s="994"/>
      <c r="H2" s="994"/>
      <c r="I2" s="995"/>
      <c r="J2" s="526"/>
      <c r="N2" s="530"/>
    </row>
    <row r="3" spans="2:93" s="571" customFormat="1" ht="42.75" customHeight="1" x14ac:dyDescent="0.25">
      <c r="B3" s="587" t="s">
        <v>22</v>
      </c>
      <c r="C3" s="588" t="s">
        <v>381</v>
      </c>
      <c r="D3" s="588" t="s">
        <v>382</v>
      </c>
      <c r="E3" s="589" t="s">
        <v>383</v>
      </c>
      <c r="F3" s="589" t="s">
        <v>266</v>
      </c>
      <c r="G3" s="589" t="s">
        <v>384</v>
      </c>
      <c r="H3" s="590" t="s">
        <v>385</v>
      </c>
      <c r="I3" s="591" t="s">
        <v>89</v>
      </c>
      <c r="J3" s="592"/>
      <c r="L3" s="581"/>
      <c r="M3" s="581"/>
    </row>
    <row r="4" spans="2:93" s="571" customFormat="1" x14ac:dyDescent="0.25">
      <c r="B4" s="572">
        <v>1</v>
      </c>
      <c r="C4" s="573" t="s">
        <v>421</v>
      </c>
      <c r="D4" s="574">
        <v>1</v>
      </c>
      <c r="E4" s="575">
        <v>6500000</v>
      </c>
      <c r="F4" s="576">
        <f>+'RECARGO PRESTACIONAL'!P46</f>
        <v>0.65151203449567396</v>
      </c>
      <c r="G4" s="577">
        <v>1.5</v>
      </c>
      <c r="H4" s="578">
        <v>0.15</v>
      </c>
      <c r="I4" s="579">
        <f>+ROUND((((E4*(1+F4))*G4*H4)*D4),0)</f>
        <v>2415336</v>
      </c>
      <c r="J4" s="580"/>
      <c r="K4" s="581"/>
      <c r="L4" s="581"/>
    </row>
    <row r="5" spans="2:93" s="571" customFormat="1" x14ac:dyDescent="0.25">
      <c r="B5" s="572">
        <v>2</v>
      </c>
      <c r="C5" s="582" t="s">
        <v>422</v>
      </c>
      <c r="D5" s="583">
        <v>1</v>
      </c>
      <c r="E5" s="584">
        <v>4200000</v>
      </c>
      <c r="F5" s="576">
        <f>+'RECARGO PRESTACIONAL'!L46</f>
        <v>0.69608011574130568</v>
      </c>
      <c r="G5" s="577">
        <f>+G4</f>
        <v>1.5</v>
      </c>
      <c r="H5" s="578">
        <v>1</v>
      </c>
      <c r="I5" s="579">
        <f>+ROUND((((E5*(1+F5))*G5*H5)*D5),0)</f>
        <v>10685305</v>
      </c>
      <c r="J5" s="580"/>
      <c r="K5" s="585"/>
      <c r="L5" s="581"/>
    </row>
    <row r="6" spans="2:93" s="571" customFormat="1" x14ac:dyDescent="0.25">
      <c r="B6" s="572">
        <v>3</v>
      </c>
      <c r="C6" s="582" t="s">
        <v>423</v>
      </c>
      <c r="D6" s="583">
        <v>1</v>
      </c>
      <c r="E6" s="584">
        <v>4100000</v>
      </c>
      <c r="F6" s="576">
        <f>+'RECARGO PRESTACIONAL'!L46</f>
        <v>0.69608011574130568</v>
      </c>
      <c r="G6" s="577">
        <f>+G5</f>
        <v>1.5</v>
      </c>
      <c r="H6" s="578">
        <v>0.7</v>
      </c>
      <c r="I6" s="579">
        <f t="shared" ref="I6" si="0">+ROUND((((E6*(1+F6))*G6*H6)*D6),0)</f>
        <v>7301625</v>
      </c>
      <c r="J6" s="580"/>
      <c r="L6" s="581"/>
    </row>
    <row r="7" spans="2:93" s="529" customFormat="1" ht="15.75" customHeight="1" thickBot="1" x14ac:dyDescent="0.3">
      <c r="B7" s="978"/>
      <c r="C7" s="979"/>
      <c r="D7" s="979"/>
      <c r="E7" s="979"/>
      <c r="F7" s="979"/>
      <c r="G7" s="979"/>
      <c r="H7" s="979"/>
      <c r="I7" s="980"/>
      <c r="J7" s="526"/>
      <c r="L7" s="534"/>
    </row>
    <row r="8" spans="2:93" s="529" customFormat="1" ht="18.75" thickBot="1" x14ac:dyDescent="0.3">
      <c r="B8" s="996" t="s">
        <v>386</v>
      </c>
      <c r="C8" s="997"/>
      <c r="D8" s="997"/>
      <c r="E8" s="997"/>
      <c r="F8" s="997"/>
      <c r="G8" s="997"/>
      <c r="H8" s="998"/>
      <c r="I8" s="535">
        <f>ROUND(SUM(I4:I6),0)</f>
        <v>20402266</v>
      </c>
      <c r="J8" s="536"/>
      <c r="L8" s="534"/>
    </row>
    <row r="9" spans="2:93" s="529" customFormat="1" ht="16.5" thickBot="1" x14ac:dyDescent="0.3">
      <c r="B9" s="999"/>
      <c r="C9" s="1000"/>
      <c r="D9" s="1000"/>
      <c r="E9" s="1000"/>
      <c r="F9" s="1000"/>
      <c r="G9" s="1000"/>
      <c r="H9" s="1000"/>
      <c r="I9" s="1001"/>
      <c r="J9" s="537"/>
      <c r="L9" s="534"/>
    </row>
    <row r="10" spans="2:93" s="529" customFormat="1" ht="30.75" thickBot="1" x14ac:dyDescent="0.3">
      <c r="B10" s="538" t="s">
        <v>5</v>
      </c>
      <c r="C10" s="985" t="s">
        <v>387</v>
      </c>
      <c r="D10" s="986"/>
      <c r="E10" s="987"/>
      <c r="F10" s="539" t="s">
        <v>388</v>
      </c>
      <c r="G10" s="531" t="s">
        <v>389</v>
      </c>
      <c r="H10" s="532" t="s">
        <v>390</v>
      </c>
      <c r="I10" s="540" t="s">
        <v>89</v>
      </c>
      <c r="J10" s="537"/>
      <c r="L10" s="534"/>
    </row>
    <row r="11" spans="2:93" s="571" customFormat="1" x14ac:dyDescent="0.25">
      <c r="B11" s="572">
        <v>1</v>
      </c>
      <c r="C11" s="990" t="s">
        <v>424</v>
      </c>
      <c r="D11" s="990"/>
      <c r="E11" s="990"/>
      <c r="F11" s="594">
        <v>1</v>
      </c>
      <c r="G11" s="586">
        <v>400000</v>
      </c>
      <c r="H11" s="595">
        <v>1</v>
      </c>
      <c r="I11" s="579">
        <f t="shared" ref="I11" si="1">+ROUND(H11*G11*F11,0)</f>
        <v>400000</v>
      </c>
      <c r="J11" s="580"/>
    </row>
    <row r="12" spans="2:93" s="592" customFormat="1" x14ac:dyDescent="0.25">
      <c r="B12" s="572">
        <v>2</v>
      </c>
      <c r="C12" s="990" t="s">
        <v>391</v>
      </c>
      <c r="D12" s="990"/>
      <c r="E12" s="990"/>
      <c r="F12" s="594">
        <v>1</v>
      </c>
      <c r="G12" s="586">
        <v>400000</v>
      </c>
      <c r="H12" s="595">
        <v>1.5</v>
      </c>
      <c r="I12" s="579">
        <f>+ROUND(H12*G12*F12,2)</f>
        <v>600000</v>
      </c>
      <c r="J12" s="596"/>
    </row>
    <row r="13" spans="2:93" s="592" customFormat="1" x14ac:dyDescent="0.25">
      <c r="B13" s="572">
        <v>3</v>
      </c>
      <c r="C13" s="990" t="s">
        <v>425</v>
      </c>
      <c r="D13" s="990"/>
      <c r="E13" s="990"/>
      <c r="F13" s="594">
        <v>1</v>
      </c>
      <c r="G13" s="586">
        <v>2500000</v>
      </c>
      <c r="H13" s="595">
        <f>+H12</f>
        <v>1.5</v>
      </c>
      <c r="I13" s="579">
        <f>+ROUND(H13*G13*F13,2)</f>
        <v>3750000</v>
      </c>
      <c r="J13" s="596"/>
    </row>
    <row r="14" spans="2:93" ht="16.5" thickBot="1" x14ac:dyDescent="0.3">
      <c r="B14" s="978"/>
      <c r="C14" s="979"/>
      <c r="D14" s="979"/>
      <c r="E14" s="979"/>
      <c r="F14" s="979"/>
      <c r="G14" s="979"/>
      <c r="H14" s="979"/>
      <c r="I14" s="980"/>
      <c r="J14" s="541"/>
    </row>
    <row r="15" spans="2:93" ht="18.75" thickBot="1" x14ac:dyDescent="0.3">
      <c r="B15" s="972" t="s">
        <v>392</v>
      </c>
      <c r="C15" s="973"/>
      <c r="D15" s="973"/>
      <c r="E15" s="973"/>
      <c r="F15" s="973"/>
      <c r="G15" s="973"/>
      <c r="H15" s="981"/>
      <c r="I15" s="542">
        <f>ROUND(SUM(I11:I13),0)</f>
        <v>4750000</v>
      </c>
      <c r="J15" s="543"/>
    </row>
    <row r="16" spans="2:93" ht="16.5" thickBot="1" x14ac:dyDescent="0.3">
      <c r="B16" s="982"/>
      <c r="C16" s="983"/>
      <c r="D16" s="983"/>
      <c r="E16" s="983"/>
      <c r="F16" s="983"/>
      <c r="G16" s="983"/>
      <c r="H16" s="983"/>
      <c r="I16" s="984"/>
    </row>
    <row r="17" spans="2:13" ht="30.75" thickBot="1" x14ac:dyDescent="0.3">
      <c r="B17" s="544" t="s">
        <v>5</v>
      </c>
      <c r="C17" s="985" t="s">
        <v>393</v>
      </c>
      <c r="D17" s="986"/>
      <c r="E17" s="987"/>
      <c r="F17" s="539" t="s">
        <v>388</v>
      </c>
      <c r="G17" s="988" t="s">
        <v>426</v>
      </c>
      <c r="H17" s="989"/>
      <c r="I17" s="545" t="s">
        <v>89</v>
      </c>
    </row>
    <row r="18" spans="2:13" ht="15.6" customHeight="1" x14ac:dyDescent="0.25">
      <c r="B18" s="546">
        <v>1</v>
      </c>
      <c r="C18" s="957" t="s">
        <v>394</v>
      </c>
      <c r="D18" s="958"/>
      <c r="E18" s="959"/>
      <c r="F18" s="547">
        <v>0.05</v>
      </c>
      <c r="G18" s="960">
        <f>PRESUPUESTO!H38*60%</f>
        <v>85494586.961616889</v>
      </c>
      <c r="H18" s="961"/>
      <c r="I18" s="548">
        <f t="shared" ref="I18:I28" si="2">ROUND(+F18*$G$18,0)</f>
        <v>4274729</v>
      </c>
      <c r="L18" s="549"/>
    </row>
    <row r="19" spans="2:13" ht="15.6" customHeight="1" x14ac:dyDescent="0.25">
      <c r="B19" s="550">
        <v>2</v>
      </c>
      <c r="C19" s="964" t="s">
        <v>395</v>
      </c>
      <c r="D19" s="965"/>
      <c r="E19" s="966"/>
      <c r="F19" s="551">
        <v>1.4999999999999999E-2</v>
      </c>
      <c r="G19" s="960"/>
      <c r="H19" s="961"/>
      <c r="I19" s="552">
        <f t="shared" si="2"/>
        <v>1282419</v>
      </c>
      <c r="J19" s="549"/>
      <c r="L19" s="549"/>
      <c r="M19" s="553"/>
    </row>
    <row r="20" spans="2:13" ht="15.6" customHeight="1" x14ac:dyDescent="0.25">
      <c r="B20" s="550">
        <v>3</v>
      </c>
      <c r="C20" s="964" t="s">
        <v>396</v>
      </c>
      <c r="D20" s="965"/>
      <c r="E20" s="966"/>
      <c r="F20" s="551">
        <v>5.0000000000000001E-3</v>
      </c>
      <c r="G20" s="960"/>
      <c r="H20" s="961"/>
      <c r="I20" s="552">
        <f t="shared" si="2"/>
        <v>427473</v>
      </c>
      <c r="J20" s="554"/>
      <c r="K20" s="553"/>
      <c r="L20" s="549"/>
      <c r="M20" s="553"/>
    </row>
    <row r="21" spans="2:13" ht="15.6" customHeight="1" x14ac:dyDescent="0.25">
      <c r="B21" s="550">
        <v>4</v>
      </c>
      <c r="C21" s="964" t="s">
        <v>397</v>
      </c>
      <c r="D21" s="965"/>
      <c r="E21" s="966"/>
      <c r="F21" s="555">
        <v>1.4999999999999999E-2</v>
      </c>
      <c r="G21" s="960"/>
      <c r="H21" s="961"/>
      <c r="I21" s="552">
        <f t="shared" si="2"/>
        <v>1282419</v>
      </c>
      <c r="J21" s="554"/>
      <c r="K21" s="553"/>
      <c r="L21" s="549"/>
      <c r="M21" s="553"/>
    </row>
    <row r="22" spans="2:13" ht="15.6" customHeight="1" x14ac:dyDescent="0.25">
      <c r="B22" s="550">
        <v>5</v>
      </c>
      <c r="C22" s="964" t="s">
        <v>398</v>
      </c>
      <c r="D22" s="965"/>
      <c r="E22" s="966"/>
      <c r="F22" s="555">
        <v>1.4999999999999999E-2</v>
      </c>
      <c r="G22" s="960"/>
      <c r="H22" s="961"/>
      <c r="I22" s="552">
        <f t="shared" si="2"/>
        <v>1282419</v>
      </c>
      <c r="L22" s="549"/>
      <c r="M22" s="553"/>
    </row>
    <row r="23" spans="2:13" x14ac:dyDescent="0.25">
      <c r="B23" s="550">
        <v>6</v>
      </c>
      <c r="C23" s="964" t="s">
        <v>399</v>
      </c>
      <c r="D23" s="965"/>
      <c r="E23" s="966"/>
      <c r="F23" s="555">
        <v>0.01</v>
      </c>
      <c r="G23" s="960"/>
      <c r="H23" s="961"/>
      <c r="I23" s="552">
        <f t="shared" si="2"/>
        <v>854946</v>
      </c>
      <c r="J23" s="553"/>
    </row>
    <row r="24" spans="2:13" ht="15.75" customHeight="1" x14ac:dyDescent="0.25">
      <c r="B24" s="550">
        <v>7</v>
      </c>
      <c r="C24" s="964" t="s">
        <v>400</v>
      </c>
      <c r="D24" s="965"/>
      <c r="E24" s="966"/>
      <c r="F24" s="555">
        <v>0.01</v>
      </c>
      <c r="G24" s="960"/>
      <c r="H24" s="961"/>
      <c r="I24" s="552">
        <f t="shared" si="2"/>
        <v>854946</v>
      </c>
    </row>
    <row r="25" spans="2:13" ht="15.75" customHeight="1" x14ac:dyDescent="0.25">
      <c r="B25" s="550">
        <v>8</v>
      </c>
      <c r="C25" s="964" t="s">
        <v>401</v>
      </c>
      <c r="D25" s="965"/>
      <c r="E25" s="966"/>
      <c r="F25" s="555">
        <v>0.01</v>
      </c>
      <c r="G25" s="960"/>
      <c r="H25" s="961"/>
      <c r="I25" s="552">
        <f t="shared" si="2"/>
        <v>854946</v>
      </c>
    </row>
    <row r="26" spans="2:13" ht="15.75" customHeight="1" x14ac:dyDescent="0.25">
      <c r="B26" s="550">
        <v>9</v>
      </c>
      <c r="C26" s="964" t="s">
        <v>402</v>
      </c>
      <c r="D26" s="965"/>
      <c r="E26" s="966"/>
      <c r="F26" s="555">
        <v>0.04</v>
      </c>
      <c r="G26" s="960"/>
      <c r="H26" s="961"/>
      <c r="I26" s="552">
        <f t="shared" si="2"/>
        <v>3419783</v>
      </c>
    </row>
    <row r="27" spans="2:13" x14ac:dyDescent="0.25">
      <c r="B27" s="550">
        <v>10</v>
      </c>
      <c r="C27" s="964" t="s">
        <v>403</v>
      </c>
      <c r="D27" s="965"/>
      <c r="E27" s="966"/>
      <c r="F27" s="555">
        <v>0.02</v>
      </c>
      <c r="G27" s="960"/>
      <c r="H27" s="961"/>
      <c r="I27" s="552">
        <f t="shared" si="2"/>
        <v>1709892</v>
      </c>
    </row>
    <row r="28" spans="2:13" ht="15.75" customHeight="1" thickBot="1" x14ac:dyDescent="0.3">
      <c r="B28" s="556">
        <v>12</v>
      </c>
      <c r="C28" s="967" t="s">
        <v>404</v>
      </c>
      <c r="D28" s="968"/>
      <c r="E28" s="968"/>
      <c r="F28" s="557">
        <v>0.01</v>
      </c>
      <c r="G28" s="962"/>
      <c r="H28" s="963"/>
      <c r="I28" s="558">
        <f t="shared" si="2"/>
        <v>854946</v>
      </c>
    </row>
    <row r="29" spans="2:13" ht="15.6" customHeight="1" thickBot="1" x14ac:dyDescent="0.3">
      <c r="B29" s="969"/>
      <c r="C29" s="970"/>
      <c r="D29" s="970"/>
      <c r="E29" s="970"/>
      <c r="F29" s="970"/>
      <c r="G29" s="970"/>
      <c r="H29" s="970"/>
      <c r="I29" s="971"/>
      <c r="L29" s="549"/>
    </row>
    <row r="30" spans="2:13" ht="18.75" thickBot="1" x14ac:dyDescent="0.3">
      <c r="B30" s="972" t="s">
        <v>405</v>
      </c>
      <c r="C30" s="973"/>
      <c r="D30" s="973"/>
      <c r="E30" s="973"/>
      <c r="F30" s="973"/>
      <c r="G30" s="973"/>
      <c r="H30" s="974"/>
      <c r="I30" s="559">
        <f>ROUND(SUM(I18:I28),0)</f>
        <v>17098918</v>
      </c>
      <c r="L30" s="560"/>
    </row>
    <row r="31" spans="2:13" ht="18" x14ac:dyDescent="0.25">
      <c r="B31" s="975"/>
      <c r="C31" s="976"/>
      <c r="D31" s="976"/>
      <c r="E31" s="976"/>
      <c r="F31" s="976"/>
      <c r="G31" s="976"/>
      <c r="H31" s="976"/>
      <c r="I31" s="977"/>
    </row>
    <row r="32" spans="2:13" ht="18" x14ac:dyDescent="0.25">
      <c r="B32" s="946" t="s">
        <v>406</v>
      </c>
      <c r="C32" s="947"/>
      <c r="D32" s="947"/>
      <c r="E32" s="947"/>
      <c r="F32" s="947"/>
      <c r="G32" s="947"/>
      <c r="H32" s="947"/>
      <c r="I32" s="561">
        <f>+I30+I15+I8</f>
        <v>42251184</v>
      </c>
    </row>
    <row r="33" spans="2:93" ht="18" x14ac:dyDescent="0.25">
      <c r="B33" s="946" t="s">
        <v>407</v>
      </c>
      <c r="C33" s="947"/>
      <c r="D33" s="947"/>
      <c r="E33" s="947"/>
      <c r="F33" s="947"/>
      <c r="G33" s="947"/>
      <c r="H33" s="947"/>
      <c r="I33" s="562"/>
    </row>
    <row r="34" spans="2:93" s="526" customFormat="1" ht="18" customHeight="1" thickBot="1" x14ac:dyDescent="0.3">
      <c r="B34" s="948"/>
      <c r="C34" s="949"/>
      <c r="D34" s="949"/>
      <c r="E34" s="949"/>
      <c r="F34" s="949"/>
      <c r="G34" s="949"/>
      <c r="H34" s="949"/>
      <c r="I34" s="950"/>
      <c r="K34" s="533"/>
      <c r="L34" s="533"/>
      <c r="M34" s="533"/>
      <c r="N34" s="533"/>
      <c r="O34" s="533"/>
      <c r="P34" s="533"/>
      <c r="Q34" s="533"/>
      <c r="R34" s="533"/>
      <c r="S34" s="533"/>
      <c r="T34" s="533"/>
      <c r="U34" s="533"/>
      <c r="V34" s="533"/>
      <c r="W34" s="533"/>
      <c r="X34" s="533"/>
      <c r="Y34" s="533"/>
      <c r="Z34" s="533"/>
      <c r="AA34" s="533"/>
      <c r="AB34" s="533"/>
      <c r="AC34" s="533"/>
      <c r="AD34" s="533"/>
      <c r="AE34" s="533"/>
      <c r="AF34" s="533"/>
      <c r="AG34" s="533"/>
      <c r="AH34" s="533"/>
      <c r="AI34" s="533"/>
      <c r="AJ34" s="533"/>
      <c r="AK34" s="533"/>
      <c r="AL34" s="533"/>
      <c r="AM34" s="533"/>
      <c r="AN34" s="533"/>
      <c r="AO34" s="533"/>
      <c r="AP34" s="533"/>
      <c r="AQ34" s="533"/>
      <c r="AR34" s="533"/>
      <c r="AS34" s="533"/>
      <c r="AT34" s="533"/>
      <c r="AU34" s="533"/>
      <c r="AV34" s="533"/>
      <c r="AW34" s="533"/>
      <c r="AX34" s="533"/>
      <c r="AY34" s="533"/>
      <c r="AZ34" s="533"/>
      <c r="BA34" s="533"/>
      <c r="BB34" s="533"/>
      <c r="BC34" s="533"/>
      <c r="BD34" s="533"/>
      <c r="BE34" s="533"/>
      <c r="BF34" s="533"/>
      <c r="BG34" s="533"/>
      <c r="BH34" s="533"/>
      <c r="BI34" s="533"/>
      <c r="BJ34" s="533"/>
      <c r="BK34" s="533"/>
      <c r="BL34" s="533"/>
      <c r="BM34" s="533"/>
      <c r="BN34" s="533"/>
      <c r="BO34" s="533"/>
      <c r="BP34" s="533"/>
      <c r="BQ34" s="533"/>
      <c r="BR34" s="533"/>
      <c r="BS34" s="533"/>
      <c r="BT34" s="533"/>
      <c r="BU34" s="533"/>
      <c r="BV34" s="533"/>
      <c r="BW34" s="533"/>
      <c r="BX34" s="533"/>
      <c r="BY34" s="533"/>
      <c r="BZ34" s="533"/>
      <c r="CA34" s="533"/>
      <c r="CB34" s="533"/>
      <c r="CC34" s="533"/>
      <c r="CD34" s="533"/>
      <c r="CE34" s="533"/>
      <c r="CF34" s="533"/>
      <c r="CG34" s="533"/>
      <c r="CH34" s="533"/>
      <c r="CI34" s="533"/>
      <c r="CJ34" s="533"/>
      <c r="CK34" s="533"/>
      <c r="CL34" s="533"/>
      <c r="CM34" s="533"/>
      <c r="CN34" s="533"/>
      <c r="CO34" s="533"/>
    </row>
    <row r="35" spans="2:93" s="526" customFormat="1" ht="16.5" thickBot="1" x14ac:dyDescent="0.3">
      <c r="B35" s="951" t="s">
        <v>408</v>
      </c>
      <c r="C35" s="952"/>
      <c r="D35" s="952"/>
      <c r="E35" s="952"/>
      <c r="F35" s="952"/>
      <c r="G35" s="952"/>
      <c r="H35" s="952"/>
      <c r="I35" s="563">
        <f>+PRESUPUESTO!H38</f>
        <v>142490978.2693615</v>
      </c>
      <c r="J35" s="526">
        <f>0.29*I35</f>
        <v>41322383.698114827</v>
      </c>
      <c r="K35" s="533"/>
      <c r="L35" s="533"/>
      <c r="M35" s="533"/>
      <c r="N35" s="533"/>
      <c r="O35" s="533"/>
      <c r="P35" s="533"/>
      <c r="Q35" s="533"/>
      <c r="R35" s="533"/>
      <c r="S35" s="533"/>
      <c r="T35" s="533"/>
      <c r="U35" s="533"/>
      <c r="V35" s="533"/>
      <c r="W35" s="533"/>
      <c r="X35" s="533"/>
      <c r="Y35" s="533"/>
      <c r="Z35" s="533"/>
      <c r="AA35" s="533"/>
      <c r="AB35" s="533"/>
      <c r="AC35" s="533"/>
      <c r="AD35" s="533"/>
      <c r="AE35" s="533"/>
      <c r="AF35" s="533"/>
      <c r="AG35" s="533"/>
      <c r="AH35" s="533"/>
      <c r="AI35" s="533"/>
      <c r="AJ35" s="533"/>
      <c r="AK35" s="533"/>
      <c r="AL35" s="533"/>
      <c r="AM35" s="533"/>
      <c r="AN35" s="533"/>
      <c r="AO35" s="533"/>
      <c r="AP35" s="533"/>
      <c r="AQ35" s="533"/>
      <c r="AR35" s="533"/>
      <c r="AS35" s="533"/>
      <c r="AT35" s="533"/>
      <c r="AU35" s="533"/>
      <c r="AV35" s="533"/>
      <c r="AW35" s="533"/>
      <c r="AX35" s="533"/>
      <c r="AY35" s="533"/>
      <c r="AZ35" s="533"/>
      <c r="BA35" s="533"/>
      <c r="BB35" s="533"/>
      <c r="BC35" s="533"/>
      <c r="BD35" s="533"/>
      <c r="BE35" s="533"/>
      <c r="BF35" s="533"/>
      <c r="BG35" s="533"/>
      <c r="BH35" s="533"/>
      <c r="BI35" s="533"/>
      <c r="BJ35" s="533"/>
      <c r="BK35" s="533"/>
      <c r="BL35" s="533"/>
      <c r="BM35" s="533"/>
      <c r="BN35" s="533"/>
      <c r="BO35" s="533"/>
      <c r="BP35" s="533"/>
      <c r="BQ35" s="533"/>
      <c r="BR35" s="533"/>
      <c r="BS35" s="533"/>
      <c r="BT35" s="533"/>
      <c r="BU35" s="533"/>
      <c r="BV35" s="533"/>
      <c r="BW35" s="533"/>
      <c r="BX35" s="533"/>
      <c r="BY35" s="533"/>
      <c r="BZ35" s="533"/>
      <c r="CA35" s="533"/>
      <c r="CB35" s="533"/>
      <c r="CC35" s="533"/>
      <c r="CD35" s="533"/>
      <c r="CE35" s="533"/>
      <c r="CF35" s="533"/>
      <c r="CG35" s="533"/>
      <c r="CH35" s="533"/>
      <c r="CI35" s="533"/>
      <c r="CJ35" s="533"/>
      <c r="CK35" s="533"/>
      <c r="CL35" s="533"/>
      <c r="CM35" s="533"/>
      <c r="CN35" s="533"/>
      <c r="CO35" s="533"/>
    </row>
    <row r="36" spans="2:93" s="526" customFormat="1" x14ac:dyDescent="0.25">
      <c r="B36" s="953" t="s">
        <v>409</v>
      </c>
      <c r="C36" s="954"/>
      <c r="D36" s="954"/>
      <c r="E36" s="954"/>
      <c r="F36" s="954"/>
      <c r="G36" s="954"/>
      <c r="H36" s="564">
        <f>I32/I35</f>
        <v>0.29651830953205605</v>
      </c>
      <c r="I36" s="563">
        <f>+I32</f>
        <v>42251184</v>
      </c>
      <c r="J36" s="526">
        <f>+I36-J35</f>
        <v>928800.30188517272</v>
      </c>
      <c r="K36" s="533"/>
      <c r="L36" s="533"/>
      <c r="M36" s="533"/>
      <c r="N36" s="533"/>
      <c r="O36" s="533"/>
      <c r="P36" s="533"/>
      <c r="Q36" s="533"/>
      <c r="R36" s="533"/>
      <c r="S36" s="533"/>
      <c r="T36" s="533"/>
      <c r="U36" s="533"/>
      <c r="V36" s="533"/>
      <c r="W36" s="533"/>
      <c r="X36" s="533"/>
      <c r="Y36" s="533"/>
      <c r="Z36" s="533"/>
      <c r="AA36" s="533"/>
      <c r="AB36" s="533"/>
      <c r="AC36" s="533"/>
      <c r="AD36" s="533"/>
      <c r="AE36" s="533"/>
      <c r="AF36" s="533"/>
      <c r="AG36" s="533"/>
      <c r="AH36" s="533"/>
      <c r="AI36" s="533"/>
      <c r="AJ36" s="533"/>
      <c r="AK36" s="533"/>
      <c r="AL36" s="533"/>
      <c r="AM36" s="533"/>
      <c r="AN36" s="533"/>
      <c r="AO36" s="533"/>
      <c r="AP36" s="533"/>
      <c r="AQ36" s="533"/>
      <c r="AR36" s="533"/>
      <c r="AS36" s="533"/>
      <c r="AT36" s="533"/>
      <c r="AU36" s="533"/>
      <c r="AV36" s="533"/>
      <c r="AW36" s="533"/>
      <c r="AX36" s="533"/>
      <c r="AY36" s="533"/>
      <c r="AZ36" s="533"/>
      <c r="BA36" s="533"/>
      <c r="BB36" s="533"/>
      <c r="BC36" s="533"/>
      <c r="BD36" s="533"/>
      <c r="BE36" s="533"/>
      <c r="BF36" s="533"/>
      <c r="BG36" s="533"/>
      <c r="BH36" s="533"/>
      <c r="BI36" s="533"/>
      <c r="BJ36" s="533"/>
      <c r="BK36" s="533"/>
      <c r="BL36" s="533"/>
      <c r="BM36" s="533"/>
      <c r="BN36" s="533"/>
      <c r="BO36" s="533"/>
      <c r="BP36" s="533"/>
      <c r="BQ36" s="533"/>
      <c r="BR36" s="533"/>
      <c r="BS36" s="533"/>
      <c r="BT36" s="533"/>
      <c r="BU36" s="533"/>
      <c r="BV36" s="533"/>
      <c r="BW36" s="533"/>
      <c r="BX36" s="533"/>
      <c r="BY36" s="533"/>
      <c r="BZ36" s="533"/>
      <c r="CA36" s="533"/>
      <c r="CB36" s="533"/>
      <c r="CC36" s="533"/>
      <c r="CD36" s="533"/>
      <c r="CE36" s="533"/>
      <c r="CF36" s="533"/>
      <c r="CG36" s="533"/>
      <c r="CH36" s="533"/>
      <c r="CI36" s="533"/>
      <c r="CJ36" s="533"/>
      <c r="CK36" s="533"/>
      <c r="CL36" s="533"/>
      <c r="CM36" s="533"/>
      <c r="CN36" s="533"/>
      <c r="CO36" s="533"/>
    </row>
    <row r="37" spans="2:93" s="526" customFormat="1" x14ac:dyDescent="0.25">
      <c r="B37" s="955" t="s">
        <v>410</v>
      </c>
      <c r="C37" s="956"/>
      <c r="D37" s="956"/>
      <c r="E37" s="956"/>
      <c r="F37" s="956"/>
      <c r="G37" s="956"/>
      <c r="H37" s="565">
        <v>0.01</v>
      </c>
      <c r="I37" s="566">
        <f>ROUND(+I35*H37,0)</f>
        <v>1424910</v>
      </c>
      <c r="K37" s="533"/>
      <c r="L37" s="533"/>
      <c r="M37" s="533"/>
      <c r="N37" s="533"/>
      <c r="O37" s="533"/>
      <c r="P37" s="533"/>
      <c r="Q37" s="533"/>
      <c r="R37" s="533"/>
      <c r="S37" s="533"/>
      <c r="T37" s="533"/>
      <c r="U37" s="533"/>
      <c r="V37" s="533"/>
      <c r="W37" s="533"/>
      <c r="X37" s="533"/>
      <c r="Y37" s="533"/>
      <c r="Z37" s="533"/>
      <c r="AA37" s="533"/>
      <c r="AB37" s="533"/>
      <c r="AC37" s="533"/>
      <c r="AD37" s="533"/>
      <c r="AE37" s="533"/>
      <c r="AF37" s="533"/>
      <c r="AG37" s="533"/>
      <c r="AH37" s="533"/>
      <c r="AI37" s="533"/>
      <c r="AJ37" s="533"/>
      <c r="AK37" s="533"/>
      <c r="AL37" s="533"/>
      <c r="AM37" s="533"/>
      <c r="AN37" s="533"/>
      <c r="AO37" s="533"/>
      <c r="AP37" s="533"/>
      <c r="AQ37" s="533"/>
      <c r="AR37" s="533"/>
      <c r="AS37" s="533"/>
      <c r="AT37" s="533"/>
      <c r="AU37" s="533"/>
      <c r="AV37" s="533"/>
      <c r="AW37" s="533"/>
      <c r="AX37" s="533"/>
      <c r="AY37" s="533"/>
      <c r="AZ37" s="533"/>
      <c r="BA37" s="533"/>
      <c r="BB37" s="533"/>
      <c r="BC37" s="533"/>
      <c r="BD37" s="533"/>
      <c r="BE37" s="533"/>
      <c r="BF37" s="533"/>
      <c r="BG37" s="533"/>
      <c r="BH37" s="533"/>
      <c r="BI37" s="533"/>
      <c r="BJ37" s="533"/>
      <c r="BK37" s="533"/>
      <c r="BL37" s="533"/>
      <c r="BM37" s="533"/>
      <c r="BN37" s="533"/>
      <c r="BO37" s="533"/>
      <c r="BP37" s="533"/>
      <c r="BQ37" s="533"/>
      <c r="BR37" s="533"/>
      <c r="BS37" s="533"/>
      <c r="BT37" s="533"/>
      <c r="BU37" s="533"/>
      <c r="BV37" s="533"/>
      <c r="BW37" s="533"/>
      <c r="BX37" s="533"/>
      <c r="BY37" s="533"/>
      <c r="BZ37" s="533"/>
      <c r="CA37" s="533"/>
      <c r="CB37" s="533"/>
      <c r="CC37" s="533"/>
      <c r="CD37" s="533"/>
      <c r="CE37" s="533"/>
      <c r="CF37" s="533"/>
      <c r="CG37" s="533"/>
      <c r="CH37" s="533"/>
      <c r="CI37" s="533"/>
      <c r="CJ37" s="533"/>
      <c r="CK37" s="533"/>
      <c r="CL37" s="533"/>
      <c r="CM37" s="533"/>
      <c r="CN37" s="533"/>
      <c r="CO37" s="533"/>
    </row>
    <row r="38" spans="2:93" s="526" customFormat="1" ht="16.5" thickBot="1" x14ac:dyDescent="0.3">
      <c r="B38" s="948" t="s">
        <v>411</v>
      </c>
      <c r="C38" s="949"/>
      <c r="D38" s="949"/>
      <c r="E38" s="949"/>
      <c r="F38" s="949"/>
      <c r="G38" s="949"/>
      <c r="H38" s="567">
        <v>0.06</v>
      </c>
      <c r="I38" s="568">
        <f>ROUND(+I35*H38,0)</f>
        <v>8549459</v>
      </c>
      <c r="K38" s="533"/>
      <c r="L38" s="533"/>
      <c r="M38" s="533"/>
      <c r="N38" s="533"/>
      <c r="O38" s="533"/>
      <c r="P38" s="533"/>
      <c r="Q38" s="533"/>
      <c r="R38" s="533"/>
      <c r="S38" s="533"/>
      <c r="T38" s="533"/>
      <c r="U38" s="533"/>
      <c r="V38" s="533"/>
      <c r="W38" s="533"/>
      <c r="X38" s="533"/>
      <c r="Y38" s="533"/>
      <c r="Z38" s="533"/>
      <c r="AA38" s="533"/>
      <c r="AB38" s="533"/>
      <c r="AC38" s="533"/>
      <c r="AD38" s="533"/>
      <c r="AE38" s="533"/>
      <c r="AF38" s="533"/>
      <c r="AG38" s="533"/>
      <c r="AH38" s="533"/>
      <c r="AI38" s="533"/>
      <c r="AJ38" s="533"/>
      <c r="AK38" s="533"/>
      <c r="AL38" s="533"/>
      <c r="AM38" s="533"/>
      <c r="AN38" s="533"/>
      <c r="AO38" s="533"/>
      <c r="AP38" s="533"/>
      <c r="AQ38" s="533"/>
      <c r="AR38" s="533"/>
      <c r="AS38" s="533"/>
      <c r="AT38" s="533"/>
      <c r="AU38" s="533"/>
      <c r="AV38" s="533"/>
      <c r="AW38" s="533"/>
      <c r="AX38" s="533"/>
      <c r="AY38" s="533"/>
      <c r="AZ38" s="533"/>
      <c r="BA38" s="533"/>
      <c r="BB38" s="533"/>
      <c r="BC38" s="533"/>
      <c r="BD38" s="533"/>
      <c r="BE38" s="533"/>
      <c r="BF38" s="533"/>
      <c r="BG38" s="533"/>
      <c r="BH38" s="533"/>
      <c r="BI38" s="533"/>
      <c r="BJ38" s="533"/>
      <c r="BK38" s="533"/>
      <c r="BL38" s="533"/>
      <c r="BM38" s="533"/>
      <c r="BN38" s="533"/>
      <c r="BO38" s="533"/>
      <c r="BP38" s="533"/>
      <c r="BQ38" s="533"/>
      <c r="BR38" s="533"/>
      <c r="BS38" s="533"/>
      <c r="BT38" s="533"/>
      <c r="BU38" s="533"/>
      <c r="BV38" s="533"/>
      <c r="BW38" s="533"/>
      <c r="BX38" s="533"/>
      <c r="BY38" s="533"/>
      <c r="BZ38" s="533"/>
      <c r="CA38" s="533"/>
      <c r="CB38" s="533"/>
      <c r="CC38" s="533"/>
      <c r="CD38" s="533"/>
      <c r="CE38" s="533"/>
      <c r="CF38" s="533"/>
      <c r="CG38" s="533"/>
      <c r="CH38" s="533"/>
      <c r="CI38" s="533"/>
      <c r="CJ38" s="533"/>
      <c r="CK38" s="533"/>
      <c r="CL38" s="533"/>
      <c r="CM38" s="533"/>
      <c r="CN38" s="533"/>
      <c r="CO38" s="533"/>
    </row>
    <row r="39" spans="2:93" ht="49.15" customHeight="1" x14ac:dyDescent="0.25">
      <c r="B39" s="940" t="str">
        <f>+'APU''s CHORRERA'!B395:H395</f>
        <v xml:space="preserve">Elaboró: Jose Luis Galdino 
P.U. D.I. SPDT - Arquitecto
Revisó: Luiza Sthefanya Vera Balarezo                                                                                                                                                                                                                                                                                                         
P.U. Dirección de Infraestructura - Ingeniera Civil
</v>
      </c>
      <c r="C39" s="941"/>
      <c r="D39" s="941"/>
      <c r="E39" s="941"/>
      <c r="F39" s="941"/>
      <c r="G39" s="941"/>
      <c r="H39" s="941"/>
      <c r="I39" s="941"/>
      <c r="J39" s="526">
        <f>+I35*0.29</f>
        <v>41322383.698114827</v>
      </c>
    </row>
    <row r="40" spans="2:93" ht="4.9000000000000004" customHeight="1" x14ac:dyDescent="0.25">
      <c r="B40" s="942"/>
      <c r="C40" s="943"/>
      <c r="D40" s="943"/>
      <c r="E40" s="943"/>
      <c r="F40" s="943"/>
      <c r="G40" s="943"/>
      <c r="H40" s="943"/>
      <c r="I40" s="943"/>
    </row>
    <row r="41" spans="2:93" ht="37.15" customHeight="1" x14ac:dyDescent="0.25">
      <c r="B41" s="942"/>
      <c r="C41" s="943"/>
      <c r="D41" s="943"/>
      <c r="E41" s="943"/>
      <c r="F41" s="943"/>
      <c r="G41" s="943"/>
      <c r="H41" s="943"/>
      <c r="I41" s="943"/>
    </row>
    <row r="42" spans="2:93" ht="4.9000000000000004" customHeight="1" x14ac:dyDescent="0.25">
      <c r="B42" s="942"/>
      <c r="C42" s="943"/>
      <c r="D42" s="943"/>
      <c r="E42" s="943"/>
      <c r="F42" s="943"/>
      <c r="G42" s="943"/>
      <c r="H42" s="943"/>
      <c r="I42" s="943"/>
    </row>
    <row r="43" spans="2:93" ht="4.9000000000000004" customHeight="1" x14ac:dyDescent="0.25">
      <c r="B43" s="942"/>
      <c r="C43" s="943"/>
      <c r="D43" s="943"/>
      <c r="E43" s="943"/>
      <c r="F43" s="943"/>
      <c r="G43" s="943"/>
      <c r="H43" s="943"/>
      <c r="I43" s="943"/>
    </row>
    <row r="44" spans="2:93" ht="4.9000000000000004" customHeight="1" x14ac:dyDescent="0.25">
      <c r="B44" s="942"/>
      <c r="C44" s="943"/>
      <c r="D44" s="943"/>
      <c r="E44" s="943"/>
      <c r="F44" s="943"/>
      <c r="G44" s="943"/>
      <c r="H44" s="943"/>
      <c r="I44" s="943"/>
    </row>
    <row r="45" spans="2:93" ht="4.9000000000000004" customHeight="1" x14ac:dyDescent="0.25">
      <c r="B45" s="942"/>
      <c r="C45" s="943"/>
      <c r="D45" s="943"/>
      <c r="E45" s="943"/>
      <c r="F45" s="943"/>
      <c r="G45" s="943"/>
      <c r="H45" s="943"/>
      <c r="I45" s="943"/>
    </row>
    <row r="46" spans="2:93" s="526" customFormat="1" ht="4.9000000000000004" customHeight="1" x14ac:dyDescent="0.25">
      <c r="B46" s="942"/>
      <c r="C46" s="943"/>
      <c r="D46" s="943"/>
      <c r="E46" s="943"/>
      <c r="F46" s="943"/>
      <c r="G46" s="943"/>
      <c r="H46" s="943"/>
      <c r="I46" s="943"/>
      <c r="K46" s="533"/>
      <c r="L46" s="533"/>
      <c r="M46" s="533"/>
      <c r="N46" s="533"/>
      <c r="O46" s="533"/>
      <c r="P46" s="533"/>
      <c r="Q46" s="533"/>
      <c r="R46" s="533"/>
      <c r="S46" s="533"/>
      <c r="T46" s="533"/>
      <c r="U46" s="533"/>
      <c r="V46" s="533"/>
      <c r="W46" s="533"/>
      <c r="X46" s="533"/>
      <c r="Y46" s="533"/>
      <c r="Z46" s="533"/>
      <c r="AA46" s="533"/>
      <c r="AB46" s="533"/>
      <c r="AC46" s="533"/>
      <c r="AD46" s="533"/>
      <c r="AE46" s="533"/>
      <c r="AF46" s="533"/>
      <c r="AG46" s="533"/>
      <c r="AH46" s="533"/>
      <c r="AI46" s="533"/>
      <c r="AJ46" s="533"/>
      <c r="AK46" s="533"/>
      <c r="AL46" s="533"/>
      <c r="AM46" s="533"/>
      <c r="AN46" s="533"/>
      <c r="AO46" s="533"/>
      <c r="AP46" s="533"/>
      <c r="AQ46" s="533"/>
      <c r="AR46" s="533"/>
      <c r="AS46" s="533"/>
      <c r="AT46" s="533"/>
      <c r="AU46" s="533"/>
      <c r="AV46" s="533"/>
      <c r="AW46" s="533"/>
      <c r="AX46" s="533"/>
      <c r="AY46" s="533"/>
      <c r="AZ46" s="533"/>
      <c r="BA46" s="533"/>
      <c r="BB46" s="533"/>
      <c r="BC46" s="533"/>
      <c r="BD46" s="533"/>
      <c r="BE46" s="533"/>
      <c r="BF46" s="533"/>
      <c r="BG46" s="533"/>
      <c r="BH46" s="533"/>
      <c r="BI46" s="533"/>
      <c r="BJ46" s="533"/>
      <c r="BK46" s="533"/>
      <c r="BL46" s="533"/>
      <c r="BM46" s="533"/>
      <c r="BN46" s="533"/>
      <c r="BO46" s="533"/>
      <c r="BP46" s="533"/>
      <c r="BQ46" s="533"/>
      <c r="BR46" s="533"/>
      <c r="BS46" s="533"/>
      <c r="BT46" s="533"/>
      <c r="BU46" s="533"/>
      <c r="BV46" s="533"/>
      <c r="BW46" s="533"/>
      <c r="BX46" s="533"/>
      <c r="BY46" s="533"/>
      <c r="BZ46" s="533"/>
      <c r="CA46" s="533"/>
      <c r="CB46" s="533"/>
      <c r="CC46" s="533"/>
      <c r="CD46" s="533"/>
      <c r="CE46" s="533"/>
      <c r="CF46" s="533"/>
      <c r="CG46" s="533"/>
      <c r="CH46" s="533"/>
      <c r="CI46" s="533"/>
      <c r="CJ46" s="533"/>
      <c r="CK46" s="533"/>
      <c r="CL46" s="533"/>
      <c r="CM46" s="533"/>
      <c r="CN46" s="533"/>
      <c r="CO46" s="533"/>
    </row>
    <row r="47" spans="2:93" s="569" customFormat="1" ht="4.9000000000000004" customHeight="1" x14ac:dyDescent="0.25">
      <c r="B47" s="942"/>
      <c r="C47" s="943"/>
      <c r="D47" s="943"/>
      <c r="E47" s="943"/>
      <c r="F47" s="943"/>
      <c r="G47" s="943"/>
      <c r="H47" s="943"/>
      <c r="I47" s="943"/>
    </row>
    <row r="48" spans="2:93" s="569" customFormat="1" ht="4.9000000000000004" customHeight="1" x14ac:dyDescent="0.25">
      <c r="B48" s="942"/>
      <c r="C48" s="943"/>
      <c r="D48" s="943"/>
      <c r="E48" s="943"/>
      <c r="F48" s="943"/>
      <c r="G48" s="943"/>
      <c r="H48" s="943"/>
      <c r="I48" s="943"/>
    </row>
    <row r="49" spans="2:15" s="569" customFormat="1" ht="4.9000000000000004" customHeight="1" x14ac:dyDescent="0.25">
      <c r="B49" s="942"/>
      <c r="C49" s="943"/>
      <c r="D49" s="943"/>
      <c r="E49" s="943"/>
      <c r="F49" s="943"/>
      <c r="G49" s="943"/>
      <c r="H49" s="943"/>
      <c r="I49" s="943"/>
    </row>
    <row r="50" spans="2:15" s="569" customFormat="1" ht="16.5" hidden="1" thickBot="1" x14ac:dyDescent="0.3">
      <c r="B50" s="944"/>
      <c r="C50" s="945"/>
      <c r="D50" s="945"/>
      <c r="E50" s="945"/>
      <c r="F50" s="945"/>
      <c r="G50" s="945"/>
      <c r="H50" s="945"/>
      <c r="I50" s="945"/>
    </row>
    <row r="53" spans="2:15" x14ac:dyDescent="0.25">
      <c r="I53" s="939"/>
      <c r="J53" s="939"/>
      <c r="K53" s="939"/>
      <c r="L53" s="939"/>
      <c r="M53" s="939"/>
      <c r="N53" s="939"/>
      <c r="O53" s="939"/>
    </row>
  </sheetData>
  <mergeCells count="38">
    <mergeCell ref="C11:E11"/>
    <mergeCell ref="C12:E12"/>
    <mergeCell ref="C13:E13"/>
    <mergeCell ref="B1:H1"/>
    <mergeCell ref="B2:I2"/>
    <mergeCell ref="B7:I7"/>
    <mergeCell ref="B8:H8"/>
    <mergeCell ref="B9:I9"/>
    <mergeCell ref="C10:E10"/>
    <mergeCell ref="B14:I14"/>
    <mergeCell ref="B15:H15"/>
    <mergeCell ref="B16:I16"/>
    <mergeCell ref="C17:E17"/>
    <mergeCell ref="G17:H17"/>
    <mergeCell ref="B32:H32"/>
    <mergeCell ref="C18:E18"/>
    <mergeCell ref="G18:H28"/>
    <mergeCell ref="C19:E19"/>
    <mergeCell ref="C20:E20"/>
    <mergeCell ref="C21:E21"/>
    <mergeCell ref="C22:E22"/>
    <mergeCell ref="C23:E23"/>
    <mergeCell ref="C24:E24"/>
    <mergeCell ref="C25:E25"/>
    <mergeCell ref="C26:E26"/>
    <mergeCell ref="C27:E27"/>
    <mergeCell ref="C28:E28"/>
    <mergeCell ref="B29:I29"/>
    <mergeCell ref="B30:H30"/>
    <mergeCell ref="B31:I31"/>
    <mergeCell ref="I53:O53"/>
    <mergeCell ref="B39:I50"/>
    <mergeCell ref="B33:H33"/>
    <mergeCell ref="B34:I34"/>
    <mergeCell ref="B35:H35"/>
    <mergeCell ref="B36:G36"/>
    <mergeCell ref="B37:G37"/>
    <mergeCell ref="B38:G38"/>
  </mergeCells>
  <printOptions gridLines="1"/>
  <pageMargins left="0.7" right="0.7" top="0.75" bottom="0.75" header="0.3" footer="0.3"/>
  <pageSetup scale="5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F4400-B2A8-4CC2-93A8-B049B169053B}">
  <sheetPr>
    <tabColor rgb="FFFFFF00"/>
    <pageSetUpPr fitToPage="1"/>
  </sheetPr>
  <dimension ref="A1:M90"/>
  <sheetViews>
    <sheetView view="pageBreakPreview" topLeftCell="A26" zoomScale="60" zoomScaleNormal="70" workbookViewId="0">
      <selection activeCell="C60" sqref="C60"/>
    </sheetView>
  </sheetViews>
  <sheetFormatPr baseColWidth="10" defaultRowHeight="15" x14ac:dyDescent="0.25"/>
  <cols>
    <col min="1" max="1" width="1.7109375" customWidth="1"/>
    <col min="2" max="2" width="14.140625" customWidth="1"/>
    <col min="3" max="3" width="69" customWidth="1"/>
    <col min="4" max="4" width="60.7109375" customWidth="1"/>
    <col min="5" max="5" width="6.5703125" customWidth="1"/>
    <col min="6" max="6" width="7.140625" customWidth="1"/>
    <col min="7" max="7" width="8.7109375" customWidth="1"/>
    <col min="8" max="8" width="11" customWidth="1"/>
    <col min="9" max="9" width="18.85546875" customWidth="1"/>
    <col min="10" max="10" width="29.42578125" customWidth="1"/>
    <col min="11" max="11" width="1.7109375" customWidth="1"/>
    <col min="12" max="12" width="0" hidden="1" customWidth="1"/>
    <col min="13" max="13" width="21.85546875" style="663" customWidth="1"/>
    <col min="14" max="14" width="15.5703125" bestFit="1" customWidth="1"/>
    <col min="16" max="16" width="23.5703125" customWidth="1"/>
  </cols>
  <sheetData>
    <row r="1" spans="2:13" ht="15.75" x14ac:dyDescent="0.25">
      <c r="B1" s="598"/>
      <c r="C1" s="598"/>
      <c r="D1" s="598"/>
      <c r="E1" s="599"/>
      <c r="F1" s="599"/>
      <c r="G1" s="599"/>
      <c r="H1" s="600"/>
      <c r="I1" s="598"/>
      <c r="J1" s="598"/>
      <c r="K1" s="601"/>
      <c r="M1"/>
    </row>
    <row r="2" spans="2:13" ht="15.75" x14ac:dyDescent="0.25">
      <c r="B2" s="1017" t="s">
        <v>20</v>
      </c>
      <c r="C2" s="1017"/>
      <c r="D2" s="1017"/>
      <c r="E2" s="1017"/>
      <c r="F2" s="1017"/>
      <c r="G2" s="1017"/>
      <c r="H2" s="1017"/>
      <c r="I2" s="1017"/>
      <c r="J2" s="1017"/>
      <c r="K2" s="601"/>
      <c r="M2"/>
    </row>
    <row r="3" spans="2:13" ht="15.75" x14ac:dyDescent="0.25">
      <c r="B3" s="1017"/>
      <c r="C3" s="1017"/>
      <c r="D3" s="1017"/>
      <c r="E3" s="1017"/>
      <c r="F3" s="1017"/>
      <c r="G3" s="1017"/>
      <c r="H3" s="1017"/>
      <c r="I3" s="1017"/>
      <c r="J3" s="1017"/>
      <c r="K3" s="601"/>
      <c r="M3"/>
    </row>
    <row r="4" spans="2:13" ht="15.75" x14ac:dyDescent="0.25">
      <c r="B4" s="1017"/>
      <c r="C4" s="1017"/>
      <c r="D4" s="1017"/>
      <c r="E4" s="1017"/>
      <c r="F4" s="1017"/>
      <c r="G4" s="1017"/>
      <c r="H4" s="1017"/>
      <c r="I4" s="1017"/>
      <c r="J4" s="1017"/>
      <c r="K4" s="601"/>
      <c r="M4"/>
    </row>
    <row r="5" spans="2:13" ht="15.75" x14ac:dyDescent="0.25">
      <c r="B5" s="1017"/>
      <c r="C5" s="1017"/>
      <c r="D5" s="1017"/>
      <c r="E5" s="1017"/>
      <c r="F5" s="1017"/>
      <c r="G5" s="1017"/>
      <c r="H5" s="1017"/>
      <c r="I5" s="1017"/>
      <c r="J5" s="1017"/>
      <c r="K5" s="601"/>
      <c r="M5"/>
    </row>
    <row r="6" spans="2:13" ht="15.75" x14ac:dyDescent="0.25">
      <c r="B6" s="1017"/>
      <c r="C6" s="1017"/>
      <c r="D6" s="1017"/>
      <c r="E6" s="1017"/>
      <c r="F6" s="1017"/>
      <c r="G6" s="1017"/>
      <c r="H6" s="1017"/>
      <c r="I6" s="1017"/>
      <c r="J6" s="1017"/>
      <c r="K6" s="601"/>
      <c r="M6"/>
    </row>
    <row r="7" spans="2:13" ht="50.25" customHeight="1" x14ac:dyDescent="0.25">
      <c r="B7" s="1018" t="s">
        <v>532</v>
      </c>
      <c r="C7" s="1018"/>
      <c r="D7" s="1018"/>
      <c r="E7" s="1018"/>
      <c r="F7" s="1018"/>
      <c r="G7" s="1018"/>
      <c r="H7" s="1018"/>
      <c r="I7" s="1018"/>
      <c r="J7" s="1018"/>
      <c r="K7" s="601"/>
      <c r="M7"/>
    </row>
    <row r="8" spans="2:13" ht="15.75" x14ac:dyDescent="0.25">
      <c r="B8" s="1019" t="s">
        <v>428</v>
      </c>
      <c r="C8" s="1019"/>
      <c r="D8" s="1019"/>
      <c r="E8" s="1019"/>
      <c r="F8" s="1019"/>
      <c r="G8" s="1019"/>
      <c r="H8" s="1020" t="s">
        <v>598</v>
      </c>
      <c r="I8" s="1020"/>
      <c r="J8" s="1020"/>
      <c r="K8" s="601"/>
      <c r="M8"/>
    </row>
    <row r="9" spans="2:13" ht="15.75" x14ac:dyDescent="0.25">
      <c r="B9" s="1019"/>
      <c r="C9" s="1019"/>
      <c r="D9" s="1019"/>
      <c r="E9" s="1019"/>
      <c r="F9" s="1019"/>
      <c r="G9" s="1019"/>
      <c r="H9" s="1020"/>
      <c r="I9" s="1020"/>
      <c r="J9" s="1020"/>
      <c r="K9" s="601"/>
      <c r="M9"/>
    </row>
    <row r="10" spans="2:13" ht="30" x14ac:dyDescent="0.25">
      <c r="B10" s="602" t="s">
        <v>429</v>
      </c>
      <c r="C10" s="602" t="s">
        <v>430</v>
      </c>
      <c r="D10" s="603" t="s">
        <v>431</v>
      </c>
      <c r="E10" s="602" t="s">
        <v>78</v>
      </c>
      <c r="F10" s="604" t="s">
        <v>432</v>
      </c>
      <c r="G10" s="602" t="s">
        <v>78</v>
      </c>
      <c r="H10" s="604" t="s">
        <v>432</v>
      </c>
      <c r="I10" s="605" t="s">
        <v>25</v>
      </c>
      <c r="J10" s="602" t="s">
        <v>433</v>
      </c>
      <c r="K10" s="601"/>
      <c r="M10"/>
    </row>
    <row r="11" spans="2:13" ht="15.75" x14ac:dyDescent="0.25">
      <c r="B11" s="1014">
        <v>1</v>
      </c>
      <c r="C11" s="606" t="s">
        <v>434</v>
      </c>
      <c r="D11" s="606"/>
      <c r="E11" s="607"/>
      <c r="F11" s="607"/>
      <c r="G11" s="607"/>
      <c r="H11" s="608"/>
      <c r="I11" s="606"/>
      <c r="J11" s="609">
        <f>SUM(J14:J18)</f>
        <v>4000000</v>
      </c>
      <c r="K11" s="601"/>
      <c r="M11"/>
    </row>
    <row r="12" spans="2:13" ht="15.75" x14ac:dyDescent="0.25">
      <c r="B12" s="1014"/>
      <c r="C12" s="1015" t="s">
        <v>435</v>
      </c>
      <c r="D12" s="1016" t="s">
        <v>436</v>
      </c>
      <c r="E12" s="1016"/>
      <c r="F12" s="1016"/>
      <c r="G12" s="1016"/>
      <c r="H12" s="1016"/>
      <c r="I12" s="1016"/>
      <c r="J12" s="1016"/>
      <c r="K12" s="601"/>
      <c r="M12"/>
    </row>
    <row r="13" spans="2:13" ht="15.75" x14ac:dyDescent="0.25">
      <c r="B13" s="1014"/>
      <c r="C13" s="1015"/>
      <c r="D13" s="610" t="s">
        <v>437</v>
      </c>
      <c r="E13" s="611" t="s">
        <v>78</v>
      </c>
      <c r="F13" s="611">
        <v>120</v>
      </c>
      <c r="G13" s="611" t="s">
        <v>438</v>
      </c>
      <c r="H13" s="612">
        <v>2</v>
      </c>
      <c r="I13" s="1021" t="s">
        <v>439</v>
      </c>
      <c r="J13" s="1021"/>
      <c r="K13" s="613"/>
      <c r="M13"/>
    </row>
    <row r="14" spans="2:13" ht="15.75" x14ac:dyDescent="0.25">
      <c r="B14" s="1014"/>
      <c r="C14" s="1015"/>
      <c r="D14" s="610" t="s">
        <v>440</v>
      </c>
      <c r="E14" s="611" t="s">
        <v>78</v>
      </c>
      <c r="F14" s="611">
        <v>60</v>
      </c>
      <c r="G14" s="611" t="s">
        <v>438</v>
      </c>
      <c r="H14" s="612">
        <v>2</v>
      </c>
      <c r="I14" s="614">
        <v>20000</v>
      </c>
      <c r="J14" s="615">
        <f>ROUND(+H14*I14,0)*F14</f>
        <v>2400000</v>
      </c>
      <c r="K14" s="601"/>
      <c r="M14"/>
    </row>
    <row r="15" spans="2:13" ht="15.75" x14ac:dyDescent="0.25">
      <c r="B15" s="1014"/>
      <c r="C15" s="1015"/>
      <c r="D15" s="1022" t="s">
        <v>441</v>
      </c>
      <c r="E15" s="1022"/>
      <c r="F15" s="1022"/>
      <c r="G15" s="1022"/>
      <c r="H15" s="1022"/>
      <c r="I15" s="1022"/>
      <c r="J15" s="1022"/>
      <c r="K15" s="601"/>
      <c r="M15" s="616"/>
    </row>
    <row r="16" spans="2:13" ht="15.75" x14ac:dyDescent="0.25">
      <c r="B16" s="1014"/>
      <c r="C16" s="1015"/>
      <c r="D16" s="610" t="s">
        <v>442</v>
      </c>
      <c r="E16" s="611" t="s">
        <v>78</v>
      </c>
      <c r="F16" s="611">
        <v>1</v>
      </c>
      <c r="G16" s="611" t="s">
        <v>438</v>
      </c>
      <c r="H16" s="612">
        <v>1</v>
      </c>
      <c r="I16" s="614">
        <v>300000</v>
      </c>
      <c r="J16" s="615">
        <f t="shared" ref="J16" si="0">ROUND(+H16*I16,0)*F16</f>
        <v>300000</v>
      </c>
      <c r="K16" s="601"/>
      <c r="M16"/>
    </row>
    <row r="17" spans="2:13" ht="15.75" x14ac:dyDescent="0.25">
      <c r="B17" s="1014"/>
      <c r="C17" s="1015"/>
      <c r="D17" s="610" t="s">
        <v>443</v>
      </c>
      <c r="E17" s="611" t="s">
        <v>78</v>
      </c>
      <c r="F17" s="611">
        <v>2</v>
      </c>
      <c r="G17" s="611" t="s">
        <v>438</v>
      </c>
      <c r="H17" s="612">
        <v>1</v>
      </c>
      <c r="I17" s="614">
        <v>350000</v>
      </c>
      <c r="J17" s="615">
        <f>H17*I17*F17</f>
        <v>700000</v>
      </c>
      <c r="K17" s="601"/>
      <c r="M17"/>
    </row>
    <row r="18" spans="2:13" ht="15.75" x14ac:dyDescent="0.25">
      <c r="B18" s="1014"/>
      <c r="C18" s="1015"/>
      <c r="D18" s="610" t="s">
        <v>444</v>
      </c>
      <c r="E18" s="611" t="s">
        <v>78</v>
      </c>
      <c r="F18" s="611">
        <v>1</v>
      </c>
      <c r="G18" s="611" t="s">
        <v>438</v>
      </c>
      <c r="H18" s="612">
        <v>1</v>
      </c>
      <c r="I18" s="614">
        <v>600000</v>
      </c>
      <c r="J18" s="615">
        <f t="shared" ref="J18" si="1">ROUND(+H18*I18,0)*F18</f>
        <v>600000</v>
      </c>
      <c r="K18" s="601"/>
      <c r="M18"/>
    </row>
    <row r="19" spans="2:13" ht="15.75" x14ac:dyDescent="0.25">
      <c r="B19" s="1014"/>
      <c r="C19" s="1015"/>
      <c r="D19" s="610" t="s">
        <v>445</v>
      </c>
      <c r="E19" s="611" t="s">
        <v>52</v>
      </c>
      <c r="F19" s="611">
        <v>80</v>
      </c>
      <c r="G19" s="611" t="s">
        <v>438</v>
      </c>
      <c r="H19" s="612">
        <v>2</v>
      </c>
      <c r="I19" s="1023" t="s">
        <v>439</v>
      </c>
      <c r="J19" s="1023"/>
      <c r="K19" s="601"/>
      <c r="M19"/>
    </row>
    <row r="20" spans="2:13" ht="15.75" x14ac:dyDescent="0.25">
      <c r="B20" s="1014">
        <v>2</v>
      </c>
      <c r="C20" s="1024" t="s">
        <v>446</v>
      </c>
      <c r="D20" s="1024"/>
      <c r="E20" s="1024"/>
      <c r="F20" s="1024"/>
      <c r="G20" s="1024"/>
      <c r="H20" s="1024"/>
      <c r="I20" s="1024"/>
      <c r="J20" s="609">
        <f>SUM(J22:J23)</f>
        <v>1400000</v>
      </c>
      <c r="K20" s="601"/>
      <c r="M20"/>
    </row>
    <row r="21" spans="2:13" ht="15.75" x14ac:dyDescent="0.25">
      <c r="B21" s="1014"/>
      <c r="C21" s="1015" t="s">
        <v>447</v>
      </c>
      <c r="D21" s="1022" t="s">
        <v>448</v>
      </c>
      <c r="E21" s="1022"/>
      <c r="F21" s="1022"/>
      <c r="G21" s="1022"/>
      <c r="H21" s="1022"/>
      <c r="I21" s="1022"/>
      <c r="J21" s="1022"/>
      <c r="K21" s="601"/>
      <c r="M21"/>
    </row>
    <row r="22" spans="2:13" ht="16.149999999999999" customHeight="1" x14ac:dyDescent="0.25">
      <c r="B22" s="1014"/>
      <c r="C22" s="1015"/>
      <c r="D22" s="610" t="s">
        <v>449</v>
      </c>
      <c r="E22" s="611" t="s">
        <v>78</v>
      </c>
      <c r="F22" s="611">
        <v>2</v>
      </c>
      <c r="G22" s="611" t="s">
        <v>438</v>
      </c>
      <c r="H22" s="617">
        <v>1</v>
      </c>
      <c r="I22" s="618">
        <v>625000</v>
      </c>
      <c r="J22" s="614">
        <f>I22*F22</f>
        <v>1250000</v>
      </c>
      <c r="K22" s="601"/>
      <c r="M22"/>
    </row>
    <row r="23" spans="2:13" ht="16.5" customHeight="1" x14ac:dyDescent="0.25">
      <c r="B23" s="1014"/>
      <c r="C23" s="1015"/>
      <c r="D23" s="610" t="s">
        <v>450</v>
      </c>
      <c r="E23" s="611" t="s">
        <v>78</v>
      </c>
      <c r="F23" s="611">
        <v>1</v>
      </c>
      <c r="G23" s="611" t="s">
        <v>438</v>
      </c>
      <c r="H23" s="617">
        <v>1</v>
      </c>
      <c r="I23" s="618">
        <v>150000</v>
      </c>
      <c r="J23" s="614">
        <f>I23*F23</f>
        <v>150000</v>
      </c>
      <c r="K23" s="601"/>
      <c r="M23"/>
    </row>
    <row r="24" spans="2:13" ht="20.45" customHeight="1" x14ac:dyDescent="0.25">
      <c r="B24" s="1014"/>
      <c r="C24" s="1015"/>
      <c r="D24" s="610" t="s">
        <v>451</v>
      </c>
      <c r="E24" s="611" t="s">
        <v>78</v>
      </c>
      <c r="F24" s="611">
        <v>2</v>
      </c>
      <c r="G24" s="611" t="s">
        <v>438</v>
      </c>
      <c r="H24" s="617">
        <v>2</v>
      </c>
      <c r="I24" s="1025" t="s">
        <v>439</v>
      </c>
      <c r="J24" s="1025"/>
      <c r="K24" s="613"/>
      <c r="M24"/>
    </row>
    <row r="25" spans="2:13" ht="15.75" x14ac:dyDescent="0.25">
      <c r="B25" s="1014">
        <v>3</v>
      </c>
      <c r="C25" s="606" t="s">
        <v>452</v>
      </c>
      <c r="D25" s="606"/>
      <c r="E25" s="607"/>
      <c r="F25" s="607"/>
      <c r="G25" s="607"/>
      <c r="H25" s="608"/>
      <c r="I25" s="606"/>
      <c r="J25" s="609">
        <f>ROUND(+J27+J28+J29,0)</f>
        <v>5100000</v>
      </c>
      <c r="K25" s="613"/>
      <c r="M25"/>
    </row>
    <row r="26" spans="2:13" ht="16.5" customHeight="1" x14ac:dyDescent="0.25">
      <c r="B26" s="1014"/>
      <c r="C26" s="1015" t="s">
        <v>453</v>
      </c>
      <c r="D26" s="1016" t="s">
        <v>454</v>
      </c>
      <c r="E26" s="1016"/>
      <c r="F26" s="1016"/>
      <c r="G26" s="1016"/>
      <c r="H26" s="1016"/>
      <c r="I26" s="1016"/>
      <c r="J26" s="1016"/>
      <c r="K26" s="619"/>
      <c r="M26"/>
    </row>
    <row r="27" spans="2:13" ht="15.75" x14ac:dyDescent="0.25">
      <c r="B27" s="1014"/>
      <c r="C27" s="1015"/>
      <c r="D27" s="610" t="s">
        <v>455</v>
      </c>
      <c r="E27" s="611" t="s">
        <v>78</v>
      </c>
      <c r="F27" s="611">
        <v>1</v>
      </c>
      <c r="G27" s="611" t="s">
        <v>438</v>
      </c>
      <c r="H27" s="611">
        <v>2</v>
      </c>
      <c r="I27" s="614">
        <v>650000</v>
      </c>
      <c r="J27" s="614">
        <f>ROUND(+F27*H27*I27,0)</f>
        <v>1300000</v>
      </c>
      <c r="K27" s="619"/>
      <c r="M27"/>
    </row>
    <row r="28" spans="2:13" ht="15.75" x14ac:dyDescent="0.25">
      <c r="B28" s="1014"/>
      <c r="C28" s="1015"/>
      <c r="D28" s="610" t="s">
        <v>456</v>
      </c>
      <c r="E28" s="611" t="s">
        <v>78</v>
      </c>
      <c r="F28" s="611">
        <v>1</v>
      </c>
      <c r="G28" s="611" t="s">
        <v>438</v>
      </c>
      <c r="H28" s="611">
        <v>2</v>
      </c>
      <c r="I28" s="614">
        <v>1000000</v>
      </c>
      <c r="J28" s="614">
        <f t="shared" ref="J28" si="2">ROUND(+F28*H28*I28,0)</f>
        <v>2000000</v>
      </c>
      <c r="K28" s="619"/>
      <c r="M28"/>
    </row>
    <row r="29" spans="2:13" ht="16.149999999999999" customHeight="1" x14ac:dyDescent="0.25">
      <c r="B29" s="1014"/>
      <c r="C29" s="1015"/>
      <c r="D29" s="610" t="s">
        <v>457</v>
      </c>
      <c r="E29" s="611" t="s">
        <v>78</v>
      </c>
      <c r="F29" s="611">
        <v>2</v>
      </c>
      <c r="G29" s="611" t="s">
        <v>438</v>
      </c>
      <c r="H29" s="611">
        <v>1</v>
      </c>
      <c r="I29" s="614">
        <v>900000</v>
      </c>
      <c r="J29" s="614">
        <f>I29*F29*H29</f>
        <v>1800000</v>
      </c>
      <c r="K29" s="601"/>
      <c r="M29"/>
    </row>
    <row r="30" spans="2:13" ht="15.75" x14ac:dyDescent="0.25">
      <c r="B30" s="1014">
        <v>4</v>
      </c>
      <c r="C30" s="1024" t="s">
        <v>458</v>
      </c>
      <c r="D30" s="1024"/>
      <c r="E30" s="1024"/>
      <c r="F30" s="1024"/>
      <c r="G30" s="1024"/>
      <c r="H30" s="1024"/>
      <c r="I30" s="1024"/>
      <c r="J30" s="620">
        <f>ROUND(+J35,0)</f>
        <v>0</v>
      </c>
      <c r="K30" s="601"/>
      <c r="M30"/>
    </row>
    <row r="31" spans="2:13" ht="19.149999999999999" customHeight="1" x14ac:dyDescent="0.25">
      <c r="B31" s="1014"/>
      <c r="C31" s="1026" t="s">
        <v>459</v>
      </c>
      <c r="D31" s="1016" t="s">
        <v>460</v>
      </c>
      <c r="E31" s="1016"/>
      <c r="F31" s="1016"/>
      <c r="G31" s="1016"/>
      <c r="H31" s="1016"/>
      <c r="I31" s="1016"/>
      <c r="J31" s="1016"/>
      <c r="K31" s="601"/>
      <c r="M31"/>
    </row>
    <row r="32" spans="2:13" ht="19.149999999999999" customHeight="1" x14ac:dyDescent="0.25">
      <c r="B32" s="1014"/>
      <c r="C32" s="1026"/>
      <c r="D32" s="610" t="s">
        <v>461</v>
      </c>
      <c r="E32" s="621" t="s">
        <v>78</v>
      </c>
      <c r="F32" s="622">
        <v>2</v>
      </c>
      <c r="G32" s="611" t="s">
        <v>438</v>
      </c>
      <c r="H32" s="622">
        <v>1</v>
      </c>
      <c r="I32" s="1027" t="s">
        <v>439</v>
      </c>
      <c r="J32" s="1027"/>
      <c r="K32" s="601"/>
      <c r="M32"/>
    </row>
    <row r="33" spans="2:13" ht="19.149999999999999" customHeight="1" x14ac:dyDescent="0.25">
      <c r="B33" s="1014"/>
      <c r="C33" s="1026"/>
      <c r="D33" s="610" t="s">
        <v>462</v>
      </c>
      <c r="E33" s="621" t="s">
        <v>78</v>
      </c>
      <c r="F33" s="622">
        <v>1</v>
      </c>
      <c r="G33" s="611" t="s">
        <v>438</v>
      </c>
      <c r="H33" s="622">
        <v>2</v>
      </c>
      <c r="I33" s="1027" t="s">
        <v>439</v>
      </c>
      <c r="J33" s="1027"/>
      <c r="K33" s="601"/>
      <c r="M33"/>
    </row>
    <row r="34" spans="2:13" ht="22.15" customHeight="1" x14ac:dyDescent="0.25">
      <c r="B34" s="1014"/>
      <c r="C34" s="1026"/>
      <c r="D34" s="610" t="s">
        <v>463</v>
      </c>
      <c r="E34" s="611" t="s">
        <v>52</v>
      </c>
      <c r="F34" s="611">
        <v>10</v>
      </c>
      <c r="G34" s="611" t="s">
        <v>438</v>
      </c>
      <c r="H34" s="622">
        <v>2</v>
      </c>
      <c r="I34" s="1025" t="s">
        <v>439</v>
      </c>
      <c r="J34" s="1025"/>
      <c r="K34" s="601"/>
      <c r="M34"/>
    </row>
    <row r="35" spans="2:13" ht="15.75" x14ac:dyDescent="0.25">
      <c r="B35" s="1014"/>
      <c r="C35" s="1026"/>
      <c r="D35" s="610" t="s">
        <v>464</v>
      </c>
      <c r="E35" s="611" t="s">
        <v>52</v>
      </c>
      <c r="F35" s="611">
        <v>30</v>
      </c>
      <c r="G35" s="611" t="s">
        <v>438</v>
      </c>
      <c r="H35" s="622">
        <v>2</v>
      </c>
      <c r="I35" s="1025" t="s">
        <v>439</v>
      </c>
      <c r="J35" s="1025"/>
      <c r="K35" s="601"/>
      <c r="M35"/>
    </row>
    <row r="36" spans="2:13" ht="15.75" x14ac:dyDescent="0.25">
      <c r="B36" s="1033">
        <v>7</v>
      </c>
      <c r="C36" s="1034" t="s">
        <v>465</v>
      </c>
      <c r="D36" s="1034"/>
      <c r="E36" s="1034"/>
      <c r="F36" s="1034"/>
      <c r="G36" s="1034"/>
      <c r="H36" s="1034"/>
      <c r="I36" s="1034"/>
      <c r="J36" s="623"/>
      <c r="K36" s="601"/>
      <c r="M36"/>
    </row>
    <row r="37" spans="2:13" ht="15.75" x14ac:dyDescent="0.25">
      <c r="B37" s="1033"/>
      <c r="C37" s="1035" t="s">
        <v>466</v>
      </c>
      <c r="D37" s="624" t="s">
        <v>467</v>
      </c>
      <c r="E37" s="625" t="s">
        <v>78</v>
      </c>
      <c r="F37" s="626">
        <v>1</v>
      </c>
      <c r="G37" s="626" t="s">
        <v>438</v>
      </c>
      <c r="H37" s="627">
        <v>1</v>
      </c>
      <c r="I37" s="1036" t="s">
        <v>439</v>
      </c>
      <c r="J37" s="1036"/>
      <c r="K37" s="601"/>
      <c r="M37"/>
    </row>
    <row r="38" spans="2:13" ht="15.75" x14ac:dyDescent="0.25">
      <c r="B38" s="1033"/>
      <c r="C38" s="1035"/>
      <c r="D38" s="624" t="s">
        <v>468</v>
      </c>
      <c r="E38" s="625" t="s">
        <v>78</v>
      </c>
      <c r="F38" s="626">
        <v>1</v>
      </c>
      <c r="G38" s="626" t="s">
        <v>438</v>
      </c>
      <c r="H38" s="627">
        <v>1</v>
      </c>
      <c r="I38" s="1036" t="s">
        <v>439</v>
      </c>
      <c r="J38" s="1036"/>
      <c r="K38" s="601"/>
      <c r="M38"/>
    </row>
    <row r="39" spans="2:13" ht="15.75" x14ac:dyDescent="0.25">
      <c r="B39" s="1033"/>
      <c r="C39" s="1035"/>
      <c r="D39" s="624" t="s">
        <v>469</v>
      </c>
      <c r="E39" s="625" t="s">
        <v>78</v>
      </c>
      <c r="F39" s="626">
        <v>1</v>
      </c>
      <c r="G39" s="626" t="s">
        <v>438</v>
      </c>
      <c r="H39" s="627">
        <v>1</v>
      </c>
      <c r="I39" s="1036" t="s">
        <v>439</v>
      </c>
      <c r="J39" s="1036"/>
      <c r="K39" s="601"/>
      <c r="M39"/>
    </row>
    <row r="40" spans="2:13" ht="15.75" x14ac:dyDescent="0.25">
      <c r="B40" s="1033"/>
      <c r="C40" s="1035"/>
      <c r="D40" s="624" t="s">
        <v>470</v>
      </c>
      <c r="E40" s="625" t="s">
        <v>78</v>
      </c>
      <c r="F40" s="626">
        <v>1</v>
      </c>
      <c r="G40" s="626" t="s">
        <v>438</v>
      </c>
      <c r="H40" s="627">
        <v>1</v>
      </c>
      <c r="I40" s="1036" t="s">
        <v>439</v>
      </c>
      <c r="J40" s="1036"/>
      <c r="K40" s="601"/>
      <c r="M40"/>
    </row>
    <row r="41" spans="2:13" ht="15.75" x14ac:dyDescent="0.25">
      <c r="B41" s="1033"/>
      <c r="C41" s="1035"/>
      <c r="D41" s="624" t="s">
        <v>471</v>
      </c>
      <c r="E41" s="625" t="s">
        <v>78</v>
      </c>
      <c r="F41" s="626">
        <v>1</v>
      </c>
      <c r="G41" s="626" t="s">
        <v>438</v>
      </c>
      <c r="H41" s="627">
        <v>1</v>
      </c>
      <c r="I41" s="1036" t="s">
        <v>439</v>
      </c>
      <c r="J41" s="1036"/>
      <c r="K41" s="601"/>
      <c r="M41"/>
    </row>
    <row r="42" spans="2:13" ht="15.75" x14ac:dyDescent="0.25">
      <c r="B42" s="1033"/>
      <c r="C42" s="1035"/>
      <c r="D42" s="624" t="s">
        <v>472</v>
      </c>
      <c r="E42" s="625" t="s">
        <v>78</v>
      </c>
      <c r="F42" s="626">
        <v>1</v>
      </c>
      <c r="G42" s="626" t="s">
        <v>438</v>
      </c>
      <c r="H42" s="627">
        <v>3</v>
      </c>
      <c r="I42" s="1036" t="s">
        <v>439</v>
      </c>
      <c r="J42" s="1036"/>
      <c r="K42" s="601"/>
      <c r="M42"/>
    </row>
    <row r="43" spans="2:13" ht="15.75" x14ac:dyDescent="0.25">
      <c r="B43" s="1028" t="s">
        <v>473</v>
      </c>
      <c r="C43" s="1028"/>
      <c r="D43" s="1028"/>
      <c r="E43" s="1028"/>
      <c r="F43" s="1028"/>
      <c r="G43" s="1028"/>
      <c r="H43" s="1028"/>
      <c r="I43" s="1028"/>
      <c r="J43" s="628">
        <f>ROUND(J25+J20+J11+J30,)</f>
        <v>10500000</v>
      </c>
      <c r="K43" s="601"/>
      <c r="M43"/>
    </row>
    <row r="44" spans="2:13" ht="15.75" x14ac:dyDescent="0.25">
      <c r="B44" s="629"/>
      <c r="C44" s="630"/>
      <c r="D44" s="630"/>
      <c r="E44" s="631"/>
      <c r="F44" s="631"/>
      <c r="G44" s="631"/>
      <c r="H44" s="632"/>
      <c r="I44" s="630"/>
      <c r="J44" s="633"/>
      <c r="K44" s="601"/>
      <c r="M44"/>
    </row>
    <row r="45" spans="2:13" ht="15.75" x14ac:dyDescent="0.25">
      <c r="B45" s="634"/>
      <c r="C45" s="635"/>
      <c r="D45" s="635"/>
      <c r="E45" s="636"/>
      <c r="F45" s="636"/>
      <c r="G45" s="636"/>
      <c r="H45" s="637"/>
      <c r="J45" s="638"/>
      <c r="K45" s="601"/>
      <c r="M45"/>
    </row>
    <row r="46" spans="2:13" ht="15.75" x14ac:dyDescent="0.25">
      <c r="B46" s="634"/>
      <c r="C46" s="635"/>
      <c r="D46" s="635"/>
      <c r="E46" s="636"/>
      <c r="F46" s="636"/>
      <c r="G46" s="636"/>
      <c r="H46" s="637"/>
      <c r="I46" s="639"/>
      <c r="J46" s="640"/>
      <c r="K46" s="613"/>
      <c r="M46"/>
    </row>
    <row r="47" spans="2:13" ht="15.75" x14ac:dyDescent="0.25">
      <c r="B47" s="634"/>
      <c r="C47" s="641"/>
      <c r="D47" s="641"/>
      <c r="E47" s="1029" t="s">
        <v>474</v>
      </c>
      <c r="F47" s="1029"/>
      <c r="G47" s="642"/>
      <c r="H47" s="642"/>
      <c r="I47" s="642"/>
      <c r="J47" s="643"/>
      <c r="K47" s="601"/>
      <c r="M47"/>
    </row>
    <row r="48" spans="2:13" ht="15.75" x14ac:dyDescent="0.25">
      <c r="B48" s="634"/>
      <c r="C48" s="644"/>
      <c r="D48" s="635"/>
      <c r="E48" s="636"/>
      <c r="F48" s="642"/>
      <c r="G48" s="1030" t="s">
        <v>475</v>
      </c>
      <c r="H48" s="1030"/>
      <c r="I48" s="1030"/>
      <c r="J48" s="1031"/>
      <c r="K48" s="601"/>
      <c r="M48"/>
    </row>
    <row r="49" spans="1:13" ht="15.75" x14ac:dyDescent="0.25">
      <c r="B49" s="634"/>
      <c r="C49" s="644"/>
      <c r="D49" s="635"/>
      <c r="E49" s="636"/>
      <c r="F49" s="642"/>
      <c r="G49" s="1029" t="s">
        <v>476</v>
      </c>
      <c r="H49" s="1029"/>
      <c r="I49" s="1029"/>
      <c r="J49" s="1032"/>
      <c r="K49" s="601"/>
      <c r="M49"/>
    </row>
    <row r="50" spans="1:13" ht="15.75" x14ac:dyDescent="0.25">
      <c r="B50" s="634"/>
      <c r="C50" s="635"/>
      <c r="D50" s="635"/>
      <c r="E50" s="636"/>
      <c r="F50" s="636"/>
      <c r="G50" s="636"/>
      <c r="H50" s="637"/>
      <c r="I50" s="635"/>
      <c r="J50" s="640"/>
      <c r="K50" s="601"/>
      <c r="M50"/>
    </row>
    <row r="51" spans="1:13" ht="15.75" x14ac:dyDescent="0.25">
      <c r="B51" s="645"/>
      <c r="C51" s="646"/>
      <c r="D51" s="646"/>
      <c r="E51" s="647"/>
      <c r="F51" s="647"/>
      <c r="G51" s="647"/>
      <c r="H51" s="648"/>
      <c r="I51" s="646"/>
      <c r="J51" s="649"/>
      <c r="K51" s="601"/>
      <c r="M51"/>
    </row>
    <row r="52" spans="1:13" x14ac:dyDescent="0.25">
      <c r="M52"/>
    </row>
    <row r="53" spans="1:13" x14ac:dyDescent="0.25">
      <c r="M53" s="650"/>
    </row>
    <row r="54" spans="1:13" x14ac:dyDescent="0.25">
      <c r="M54"/>
    </row>
    <row r="55" spans="1:13" x14ac:dyDescent="0.25">
      <c r="M55"/>
    </row>
    <row r="56" spans="1:13" x14ac:dyDescent="0.25">
      <c r="M56"/>
    </row>
    <row r="57" spans="1:13" ht="15.75" x14ac:dyDescent="0.25">
      <c r="A57" s="651"/>
      <c r="B57" s="652"/>
      <c r="C57" s="652"/>
      <c r="D57" s="652"/>
      <c r="E57" s="652"/>
      <c r="F57" s="652"/>
      <c r="G57" s="652"/>
      <c r="H57" s="652"/>
      <c r="I57" s="653"/>
      <c r="M57"/>
    </row>
    <row r="58" spans="1:13" ht="15.75" x14ac:dyDescent="0.25">
      <c r="A58" s="651"/>
      <c r="B58" s="654"/>
      <c r="C58" s="655"/>
      <c r="D58" s="655"/>
      <c r="E58" s="655"/>
      <c r="F58" s="655"/>
      <c r="G58" s="655"/>
      <c r="H58" s="655"/>
      <c r="I58" s="655"/>
      <c r="M58"/>
    </row>
    <row r="59" spans="1:13" ht="15" customHeight="1" x14ac:dyDescent="0.25">
      <c r="A59" s="651"/>
      <c r="B59" s="654"/>
      <c r="C59" s="656"/>
      <c r="D59" s="657"/>
      <c r="E59" s="657"/>
      <c r="F59" s="657"/>
      <c r="G59" s="657"/>
      <c r="H59" s="658"/>
      <c r="I59" s="659"/>
      <c r="M59"/>
    </row>
    <row r="60" spans="1:13" ht="15" customHeight="1" x14ac:dyDescent="0.25">
      <c r="A60" s="651"/>
      <c r="B60" s="654"/>
      <c r="C60" s="656"/>
      <c r="D60" s="657"/>
      <c r="E60" s="657"/>
      <c r="F60" s="657"/>
      <c r="G60" s="657"/>
      <c r="H60" s="660"/>
      <c r="I60" s="660"/>
      <c r="M60"/>
    </row>
    <row r="61" spans="1:13" x14ac:dyDescent="0.25">
      <c r="M61"/>
    </row>
    <row r="62" spans="1:13" x14ac:dyDescent="0.25">
      <c r="M62"/>
    </row>
    <row r="63" spans="1:13" x14ac:dyDescent="0.25">
      <c r="M63"/>
    </row>
    <row r="64" spans="1:13" x14ac:dyDescent="0.25">
      <c r="M64"/>
    </row>
    <row r="65" spans="13:13" x14ac:dyDescent="0.25">
      <c r="M65"/>
    </row>
    <row r="66" spans="13:13" x14ac:dyDescent="0.25">
      <c r="M66"/>
    </row>
    <row r="67" spans="13:13" x14ac:dyDescent="0.25">
      <c r="M67"/>
    </row>
    <row r="68" spans="13:13" x14ac:dyDescent="0.25">
      <c r="M68"/>
    </row>
    <row r="69" spans="13:13" x14ac:dyDescent="0.25">
      <c r="M69"/>
    </row>
    <row r="70" spans="13:13" x14ac:dyDescent="0.25">
      <c r="M70"/>
    </row>
    <row r="71" spans="13:13" x14ac:dyDescent="0.25">
      <c r="M71"/>
    </row>
    <row r="72" spans="13:13" x14ac:dyDescent="0.25">
      <c r="M72"/>
    </row>
    <row r="73" spans="13:13" x14ac:dyDescent="0.25">
      <c r="M73"/>
    </row>
    <row r="74" spans="13:13" x14ac:dyDescent="0.25">
      <c r="M74"/>
    </row>
    <row r="75" spans="13:13" x14ac:dyDescent="0.25">
      <c r="M75"/>
    </row>
    <row r="76" spans="13:13" x14ac:dyDescent="0.25">
      <c r="M76"/>
    </row>
    <row r="77" spans="13:13" x14ac:dyDescent="0.25">
      <c r="M77"/>
    </row>
    <row r="78" spans="13:13" x14ac:dyDescent="0.25">
      <c r="M78"/>
    </row>
    <row r="79" spans="13:13" x14ac:dyDescent="0.25">
      <c r="M79"/>
    </row>
    <row r="80" spans="13:13" x14ac:dyDescent="0.25">
      <c r="M80"/>
    </row>
    <row r="81" spans="13:13" x14ac:dyDescent="0.25">
      <c r="M81"/>
    </row>
    <row r="82" spans="13:13" x14ac:dyDescent="0.25">
      <c r="M82"/>
    </row>
    <row r="83" spans="13:13" x14ac:dyDescent="0.25">
      <c r="M83"/>
    </row>
    <row r="84" spans="13:13" x14ac:dyDescent="0.25">
      <c r="M84"/>
    </row>
    <row r="85" spans="13:13" x14ac:dyDescent="0.25">
      <c r="M85"/>
    </row>
    <row r="86" spans="13:13" x14ac:dyDescent="0.25">
      <c r="M86"/>
    </row>
    <row r="87" spans="13:13" x14ac:dyDescent="0.25">
      <c r="M87" s="661"/>
    </row>
    <row r="88" spans="13:13" x14ac:dyDescent="0.25">
      <c r="M88"/>
    </row>
    <row r="89" spans="13:13" x14ac:dyDescent="0.25">
      <c r="M89" s="662"/>
    </row>
    <row r="90" spans="13:13" x14ac:dyDescent="0.25">
      <c r="M90" s="662"/>
    </row>
  </sheetData>
  <mergeCells count="39">
    <mergeCell ref="B43:I43"/>
    <mergeCell ref="E47:F47"/>
    <mergeCell ref="G48:J48"/>
    <mergeCell ref="G49:J49"/>
    <mergeCell ref="B36:B42"/>
    <mergeCell ref="C36:I36"/>
    <mergeCell ref="C37:C42"/>
    <mergeCell ref="I37:J37"/>
    <mergeCell ref="I38:J38"/>
    <mergeCell ref="I39:J39"/>
    <mergeCell ref="I40:J40"/>
    <mergeCell ref="I41:J41"/>
    <mergeCell ref="I42:J42"/>
    <mergeCell ref="D21:J21"/>
    <mergeCell ref="I24:J24"/>
    <mergeCell ref="B30:B35"/>
    <mergeCell ref="C30:I30"/>
    <mergeCell ref="C31:C35"/>
    <mergeCell ref="D31:J31"/>
    <mergeCell ref="I32:J32"/>
    <mergeCell ref="I33:J33"/>
    <mergeCell ref="I34:J34"/>
    <mergeCell ref="I35:J35"/>
    <mergeCell ref="B25:B29"/>
    <mergeCell ref="C26:C29"/>
    <mergeCell ref="D26:J26"/>
    <mergeCell ref="B2:J6"/>
    <mergeCell ref="B7:J7"/>
    <mergeCell ref="B8:G9"/>
    <mergeCell ref="H8:J9"/>
    <mergeCell ref="B11:B19"/>
    <mergeCell ref="C12:C19"/>
    <mergeCell ref="D12:J12"/>
    <mergeCell ref="I13:J13"/>
    <mergeCell ref="D15:J15"/>
    <mergeCell ref="I19:J19"/>
    <mergeCell ref="B20:B24"/>
    <mergeCell ref="C20:I20"/>
    <mergeCell ref="C21:C24"/>
  </mergeCells>
  <pageMargins left="0.7" right="0.7" top="0.75" bottom="0.75" header="0.3" footer="0.3"/>
  <pageSetup paperSize="9" scale="38" fitToHeight="0"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225C9C-E703-43F1-8DFC-EE0798D2AE70}">
  <sheetPr>
    <tabColor rgb="FFFFFF00"/>
    <pageSetUpPr fitToPage="1"/>
  </sheetPr>
  <dimension ref="B1:N459"/>
  <sheetViews>
    <sheetView tabSelected="1" view="pageBreakPreview" zoomScale="60" zoomScaleNormal="67" workbookViewId="0">
      <selection activeCell="A156" sqref="A156:XFD156"/>
    </sheetView>
  </sheetViews>
  <sheetFormatPr baseColWidth="10" defaultRowHeight="15" x14ac:dyDescent="0.25"/>
  <cols>
    <col min="2" max="2" width="9.42578125" customWidth="1"/>
    <col min="3" max="3" width="32.7109375" style="772" customWidth="1"/>
    <col min="4" max="7" width="18.5703125" customWidth="1"/>
    <col min="8" max="8" width="21.28515625" customWidth="1"/>
    <col min="9" max="9" width="14" style="597" bestFit="1" customWidth="1"/>
    <col min="10" max="10" width="25.28515625" customWidth="1"/>
    <col min="11" max="13" width="19.85546875" customWidth="1"/>
    <col min="14" max="14" width="21.7109375" customWidth="1"/>
  </cols>
  <sheetData>
    <row r="1" spans="2:9" ht="15.75" thickBot="1" x14ac:dyDescent="0.3"/>
    <row r="2" spans="2:9" ht="78" customHeight="1" x14ac:dyDescent="0.25">
      <c r="B2" s="1108" t="s">
        <v>532</v>
      </c>
      <c r="C2" s="1109"/>
      <c r="D2" s="1109"/>
      <c r="E2" s="1109"/>
      <c r="F2" s="1110"/>
      <c r="G2" s="1111"/>
      <c r="H2" s="1112"/>
    </row>
    <row r="3" spans="2:9" ht="15.75" x14ac:dyDescent="0.25">
      <c r="B3" s="1086" t="s">
        <v>38</v>
      </c>
      <c r="C3" s="1087"/>
      <c r="D3" s="1088"/>
      <c r="E3" s="1089" t="s">
        <v>13</v>
      </c>
      <c r="F3" s="1087"/>
      <c r="G3" s="1087"/>
      <c r="H3" s="1090"/>
    </row>
    <row r="4" spans="2:9" ht="24.6" customHeight="1" x14ac:dyDescent="0.25">
      <c r="B4" s="73" t="s">
        <v>5</v>
      </c>
      <c r="C4" s="1091">
        <v>1.1000000000000001</v>
      </c>
      <c r="D4" s="1091"/>
      <c r="E4" s="1091" t="str">
        <f>+VLOOKUP(C4,PRESUPUESTO!$C$1:$H$221,2,FALSE)</f>
        <v>Localización y replanteo (Incluye equipos de topografia)</v>
      </c>
      <c r="F4" s="1091"/>
      <c r="G4" s="1091"/>
      <c r="H4" s="1099"/>
      <c r="I4" s="597">
        <f>+H33</f>
        <v>13853.976750000002</v>
      </c>
    </row>
    <row r="5" spans="2:9" ht="15.75" x14ac:dyDescent="0.25">
      <c r="B5" s="1094" t="s">
        <v>39</v>
      </c>
      <c r="C5" s="1095"/>
      <c r="D5" s="1095"/>
      <c r="E5" s="1095"/>
      <c r="F5" s="1095"/>
      <c r="G5" s="1095" t="s">
        <v>40</v>
      </c>
      <c r="H5" s="1096"/>
    </row>
    <row r="6" spans="2:9" x14ac:dyDescent="0.25">
      <c r="B6" s="1094"/>
      <c r="C6" s="1095"/>
      <c r="D6" s="1095"/>
      <c r="E6" s="1095"/>
      <c r="F6" s="1095"/>
      <c r="G6" s="1091" t="str">
        <f>+VLOOKUP(C4,PRESUPUESTO!$C$1:$H$221,3,FALSE)</f>
        <v>m2</v>
      </c>
      <c r="H6" s="1099"/>
    </row>
    <row r="7" spans="2:9" ht="15.75" x14ac:dyDescent="0.25">
      <c r="B7" s="1094" t="s">
        <v>41</v>
      </c>
      <c r="C7" s="1095"/>
      <c r="D7" s="1095"/>
      <c r="E7" s="1095"/>
      <c r="F7" s="1095"/>
      <c r="G7" s="1095"/>
      <c r="H7" s="1096"/>
    </row>
    <row r="8" spans="2:9" ht="15.75" x14ac:dyDescent="0.25">
      <c r="B8" s="74"/>
      <c r="C8" s="89" t="s">
        <v>42</v>
      </c>
      <c r="D8" s="75" t="s">
        <v>40</v>
      </c>
      <c r="E8" s="75" t="s">
        <v>43</v>
      </c>
      <c r="F8" s="1095" t="s">
        <v>44</v>
      </c>
      <c r="G8" s="1095"/>
      <c r="H8" s="76" t="s">
        <v>45</v>
      </c>
    </row>
    <row r="9" spans="2:9" x14ac:dyDescent="0.25">
      <c r="B9" s="74">
        <v>1</v>
      </c>
      <c r="C9" s="106" t="s">
        <v>46</v>
      </c>
      <c r="D9" s="78" t="str">
        <f>VLOOKUP(C9,'INSUMOS 2026'!C5:D57,2,FALSE)</f>
        <v>UND</v>
      </c>
      <c r="E9" s="79">
        <v>0.1</v>
      </c>
      <c r="F9" s="1097">
        <f>+VLOOKUP(C9,'INSUMOS 2026'!$C$1:$F$394,4,FALSE)</f>
        <v>1812.9749999999999</v>
      </c>
      <c r="G9" s="1098"/>
      <c r="H9" s="80">
        <f>+E9*F9</f>
        <v>181.29750000000001</v>
      </c>
    </row>
    <row r="10" spans="2:9" x14ac:dyDescent="0.25">
      <c r="B10" s="74">
        <v>2</v>
      </c>
      <c r="C10" s="106" t="s">
        <v>47</v>
      </c>
      <c r="D10" s="78" t="str">
        <f>VLOOKUP(C10,'INSUMOS 2026'!C5:D57,2,FALSE)</f>
        <v>LB</v>
      </c>
      <c r="E10" s="78">
        <v>0.1</v>
      </c>
      <c r="F10" s="1097">
        <f>+VLOOKUP(C10,'INSUMOS 2026'!$C$1:$F$394,4,FALSE)</f>
        <v>6306</v>
      </c>
      <c r="G10" s="1098"/>
      <c r="H10" s="80">
        <f t="shared" ref="H10:H16" si="0">+E10*F10</f>
        <v>630.6</v>
      </c>
    </row>
    <row r="11" spans="2:9" x14ac:dyDescent="0.25">
      <c r="B11" s="74">
        <v>3</v>
      </c>
      <c r="C11" s="106"/>
      <c r="D11" s="78"/>
      <c r="E11" s="78"/>
      <c r="F11" s="1097"/>
      <c r="G11" s="1098"/>
      <c r="H11" s="80">
        <f t="shared" si="0"/>
        <v>0</v>
      </c>
    </row>
    <row r="12" spans="2:9" x14ac:dyDescent="0.25">
      <c r="B12" s="74"/>
      <c r="C12" s="106"/>
      <c r="D12" s="78"/>
      <c r="E12" s="77"/>
      <c r="F12" s="1097"/>
      <c r="G12" s="1098"/>
      <c r="H12" s="80">
        <f t="shared" si="0"/>
        <v>0</v>
      </c>
    </row>
    <row r="13" spans="2:9" x14ac:dyDescent="0.25">
      <c r="B13" s="74"/>
      <c r="C13" s="106"/>
      <c r="D13" s="78"/>
      <c r="E13" s="77"/>
      <c r="F13" s="1097"/>
      <c r="G13" s="1098"/>
      <c r="H13" s="80">
        <f t="shared" si="0"/>
        <v>0</v>
      </c>
    </row>
    <row r="14" spans="2:9" x14ac:dyDescent="0.25">
      <c r="B14" s="74"/>
      <c r="C14" s="106"/>
      <c r="D14" s="78"/>
      <c r="E14" s="77"/>
      <c r="F14" s="1097"/>
      <c r="G14" s="1098"/>
      <c r="H14" s="80">
        <f t="shared" si="0"/>
        <v>0</v>
      </c>
    </row>
    <row r="15" spans="2:9" x14ac:dyDescent="0.25">
      <c r="B15" s="74"/>
      <c r="C15" s="106"/>
      <c r="D15" s="78"/>
      <c r="E15" s="77"/>
      <c r="F15" s="1097"/>
      <c r="G15" s="1098"/>
      <c r="H15" s="80">
        <f t="shared" si="0"/>
        <v>0</v>
      </c>
    </row>
    <row r="16" spans="2:9" x14ac:dyDescent="0.25">
      <c r="B16" s="74"/>
      <c r="C16" s="106"/>
      <c r="D16" s="78"/>
      <c r="E16" s="77"/>
      <c r="F16" s="1085"/>
      <c r="G16" s="1085"/>
      <c r="H16" s="80">
        <f t="shared" si="0"/>
        <v>0</v>
      </c>
    </row>
    <row r="17" spans="2:13" x14ac:dyDescent="0.25">
      <c r="B17" s="74"/>
      <c r="C17" s="106"/>
      <c r="D17" s="77"/>
      <c r="E17" s="1103" t="s">
        <v>48</v>
      </c>
      <c r="F17" s="1103"/>
      <c r="G17" s="1103"/>
      <c r="H17" s="81">
        <f>+SUM(H9:H16)</f>
        <v>811.89750000000004</v>
      </c>
    </row>
    <row r="18" spans="2:13" ht="15.75" x14ac:dyDescent="0.25">
      <c r="B18" s="1100" t="s">
        <v>49</v>
      </c>
      <c r="C18" s="1101"/>
      <c r="D18" s="1101"/>
      <c r="E18" s="1101"/>
      <c r="F18" s="1101"/>
      <c r="G18" s="1101"/>
      <c r="H18" s="1102"/>
    </row>
    <row r="19" spans="2:13" ht="15.75" x14ac:dyDescent="0.25">
      <c r="B19" s="82"/>
      <c r="C19" s="89" t="s">
        <v>42</v>
      </c>
      <c r="D19" s="75" t="s">
        <v>40</v>
      </c>
      <c r="E19" s="75" t="s">
        <v>50</v>
      </c>
      <c r="F19" s="83" t="s">
        <v>43</v>
      </c>
      <c r="G19" s="83" t="s">
        <v>44</v>
      </c>
      <c r="H19" s="76" t="s">
        <v>45</v>
      </c>
    </row>
    <row r="20" spans="2:13" x14ac:dyDescent="0.25">
      <c r="B20" s="74">
        <v>1</v>
      </c>
      <c r="C20" s="106" t="s">
        <v>51</v>
      </c>
      <c r="D20" s="78" t="s">
        <v>52</v>
      </c>
      <c r="E20" s="84">
        <v>0.1</v>
      </c>
      <c r="F20" s="78">
        <v>0.1</v>
      </c>
      <c r="G20" s="85">
        <f>+H32</f>
        <v>8034.6175000000012</v>
      </c>
      <c r="H20" s="80">
        <f>+G20*F20</f>
        <v>803.46175000000017</v>
      </c>
    </row>
    <row r="21" spans="2:13" ht="30" x14ac:dyDescent="0.25">
      <c r="B21" s="74"/>
      <c r="C21" s="106" t="s">
        <v>53</v>
      </c>
      <c r="D21" s="78" t="s">
        <v>238</v>
      </c>
      <c r="E21" s="86">
        <v>2102000</v>
      </c>
      <c r="F21" s="78">
        <v>2E-3</v>
      </c>
      <c r="G21" s="85">
        <f>+E21*F21</f>
        <v>4204</v>
      </c>
      <c r="H21" s="80">
        <f>+G21</f>
        <v>4204</v>
      </c>
    </row>
    <row r="22" spans="2:13" x14ac:dyDescent="0.25">
      <c r="B22" s="74"/>
      <c r="C22" s="106"/>
      <c r="D22" s="77"/>
      <c r="E22" s="1103"/>
      <c r="F22" s="1103"/>
      <c r="G22" s="1103"/>
      <c r="H22" s="80">
        <f>+SUM(H20:H21)</f>
        <v>5007.4617500000004</v>
      </c>
    </row>
    <row r="23" spans="2:13" ht="15.75" x14ac:dyDescent="0.25">
      <c r="B23" s="1100" t="s">
        <v>54</v>
      </c>
      <c r="C23" s="1101"/>
      <c r="D23" s="1101"/>
      <c r="E23" s="1101"/>
      <c r="F23" s="1101"/>
      <c r="G23" s="1101"/>
      <c r="H23" s="1102"/>
    </row>
    <row r="24" spans="2:13" ht="15.75" x14ac:dyDescent="0.25">
      <c r="B24" s="82"/>
      <c r="C24" s="89" t="s">
        <v>42</v>
      </c>
      <c r="D24" s="75" t="s">
        <v>40</v>
      </c>
      <c r="E24" s="75" t="s">
        <v>55</v>
      </c>
      <c r="F24" s="83" t="s">
        <v>56</v>
      </c>
      <c r="G24" s="83" t="s">
        <v>57</v>
      </c>
      <c r="H24" s="76" t="s">
        <v>45</v>
      </c>
    </row>
    <row r="25" spans="2:13" x14ac:dyDescent="0.25">
      <c r="B25" s="74">
        <v>1</v>
      </c>
      <c r="C25" s="106"/>
      <c r="D25" s="78"/>
      <c r="E25" s="78"/>
      <c r="F25" s="87"/>
      <c r="G25" s="87"/>
      <c r="H25" s="80">
        <f>+E25*F25*G25</f>
        <v>0</v>
      </c>
    </row>
    <row r="26" spans="2:13" x14ac:dyDescent="0.25">
      <c r="B26" s="74"/>
      <c r="C26" s="106"/>
      <c r="D26" s="78"/>
      <c r="E26" s="78"/>
      <c r="F26" s="87"/>
      <c r="G26" s="87"/>
      <c r="H26" s="80"/>
    </row>
    <row r="27" spans="2:13" x14ac:dyDescent="0.25">
      <c r="B27" s="74"/>
      <c r="C27" s="106"/>
      <c r="D27" s="77"/>
      <c r="E27" s="1103" t="s">
        <v>58</v>
      </c>
      <c r="F27" s="1103"/>
      <c r="G27" s="1103"/>
      <c r="H27" s="80">
        <f>+SUM(H25:H26)</f>
        <v>0</v>
      </c>
    </row>
    <row r="28" spans="2:13" ht="15.75" x14ac:dyDescent="0.25">
      <c r="B28" s="1100" t="s">
        <v>59</v>
      </c>
      <c r="C28" s="1101"/>
      <c r="D28" s="1101"/>
      <c r="E28" s="1101"/>
      <c r="F28" s="1101"/>
      <c r="G28" s="1101"/>
      <c r="H28" s="1102"/>
    </row>
    <row r="29" spans="2:13" ht="31.5" x14ac:dyDescent="0.25">
      <c r="B29" s="88"/>
      <c r="C29" s="89" t="s">
        <v>42</v>
      </c>
      <c r="D29" s="89" t="s">
        <v>40</v>
      </c>
      <c r="E29" s="89"/>
      <c r="F29" s="90" t="s">
        <v>44</v>
      </c>
      <c r="G29" s="90" t="s">
        <v>60</v>
      </c>
      <c r="H29" s="91" t="s">
        <v>45</v>
      </c>
    </row>
    <row r="30" spans="2:13" ht="30" x14ac:dyDescent="0.25">
      <c r="B30" s="88">
        <v>1</v>
      </c>
      <c r="C30" s="106" t="s">
        <v>61</v>
      </c>
      <c r="D30" s="102" t="s">
        <v>552</v>
      </c>
      <c r="E30" s="92"/>
      <c r="F30" s="93">
        <f>+VLOOKUP(C30,'CUADRILLAS 2026'!$B$10:$F$317,5,FALSE)</f>
        <v>459121</v>
      </c>
      <c r="G30" s="94">
        <v>1.7500000000000002E-2</v>
      </c>
      <c r="H30" s="95">
        <f>+F30*G30</f>
        <v>8034.6175000000012</v>
      </c>
      <c r="J30" s="664"/>
      <c r="K30" s="667"/>
      <c r="L30" s="664"/>
    </row>
    <row r="31" spans="2:13" ht="15.75" x14ac:dyDescent="0.25">
      <c r="B31" s="74"/>
      <c r="C31" s="106"/>
      <c r="D31" s="77"/>
      <c r="E31" s="78"/>
      <c r="F31" s="93"/>
      <c r="G31" s="96"/>
      <c r="H31" s="95">
        <f>+F31*G31</f>
        <v>0</v>
      </c>
      <c r="J31" s="665"/>
      <c r="K31" s="665"/>
      <c r="L31" s="665"/>
      <c r="M31" s="665"/>
    </row>
    <row r="32" spans="2:13" ht="15.75" x14ac:dyDescent="0.25">
      <c r="B32" s="97"/>
      <c r="C32" s="773"/>
      <c r="D32" s="98"/>
      <c r="E32" s="1103" t="s">
        <v>62</v>
      </c>
      <c r="F32" s="1103"/>
      <c r="G32" s="1103"/>
      <c r="H32" s="80">
        <f>+SUM(H29:H31)</f>
        <v>8034.6175000000012</v>
      </c>
      <c r="J32" s="666"/>
      <c r="K32" s="666"/>
      <c r="L32" s="666"/>
      <c r="M32" s="666"/>
    </row>
    <row r="33" spans="2:13" ht="16.5" thickBot="1" x14ac:dyDescent="0.3">
      <c r="B33" s="99"/>
      <c r="D33" s="100"/>
      <c r="E33" s="1104" t="s">
        <v>63</v>
      </c>
      <c r="F33" s="1104"/>
      <c r="G33" s="1104"/>
      <c r="H33" s="101">
        <f>+H17+H22++H27+H32</f>
        <v>13853.976750000002</v>
      </c>
      <c r="J33" s="667"/>
      <c r="K33" s="667"/>
      <c r="L33" s="667"/>
      <c r="M33" s="667"/>
    </row>
    <row r="34" spans="2:13" ht="162" customHeight="1" thickBot="1" x14ac:dyDescent="0.35">
      <c r="B34" s="1116" t="s">
        <v>597</v>
      </c>
      <c r="C34" s="1117"/>
      <c r="D34" s="1117"/>
      <c r="E34" s="1117"/>
      <c r="F34" s="1117"/>
      <c r="G34" s="1117"/>
      <c r="H34" s="1118"/>
    </row>
    <row r="36" spans="2:13" ht="15.75" thickBot="1" x14ac:dyDescent="0.3"/>
    <row r="37" spans="2:13" ht="81" customHeight="1" x14ac:dyDescent="0.25">
      <c r="B37" s="1108" t="s">
        <v>532</v>
      </c>
      <c r="C37" s="1109"/>
      <c r="D37" s="1109"/>
      <c r="E37" s="1109"/>
      <c r="F37" s="1110"/>
      <c r="G37" s="1111"/>
      <c r="H37" s="1112"/>
    </row>
    <row r="38" spans="2:13" ht="15.75" x14ac:dyDescent="0.25">
      <c r="B38" s="1086" t="s">
        <v>38</v>
      </c>
      <c r="C38" s="1087"/>
      <c r="D38" s="1088"/>
      <c r="E38" s="1089" t="str">
        <f>PRESUPUESTO!$C$15</f>
        <v>2. CIMENTACIÓN</v>
      </c>
      <c r="F38" s="1087"/>
      <c r="G38" s="1087"/>
      <c r="H38" s="1090"/>
    </row>
    <row r="39" spans="2:13" ht="15.6" customHeight="1" x14ac:dyDescent="0.25">
      <c r="B39" s="73" t="s">
        <v>5</v>
      </c>
      <c r="C39" s="1091">
        <v>2.1</v>
      </c>
      <c r="D39" s="1091"/>
      <c r="E39" s="1091" t="str">
        <f>+VLOOKUP(C39,PRESUPUESTO!$C$1:$H$221,2,FALSE)</f>
        <v xml:space="preserve">Placa de proteccion cimentacion en concreto 3000 PSI E=0.05 M </v>
      </c>
      <c r="F39" s="1091"/>
      <c r="G39" s="1091"/>
      <c r="H39" s="1099"/>
      <c r="I39" s="597">
        <f>+H68</f>
        <v>321053.22850228217</v>
      </c>
    </row>
    <row r="40" spans="2:13" ht="15.75" x14ac:dyDescent="0.25">
      <c r="B40" s="1094" t="s">
        <v>39</v>
      </c>
      <c r="C40" s="1095"/>
      <c r="D40" s="1095"/>
      <c r="E40" s="1095"/>
      <c r="F40" s="1095"/>
      <c r="G40" s="1095" t="s">
        <v>40</v>
      </c>
      <c r="H40" s="1096"/>
    </row>
    <row r="41" spans="2:13" ht="14.45" customHeight="1" x14ac:dyDescent="0.25">
      <c r="B41" s="1094"/>
      <c r="C41" s="1095"/>
      <c r="D41" s="1095"/>
      <c r="E41" s="1095"/>
      <c r="F41" s="1095"/>
      <c r="G41" s="1091" t="str">
        <f>+VLOOKUP(C39,PRESUPUESTO!$C$1:$H$221,3,FALSE)</f>
        <v>m2</v>
      </c>
      <c r="H41" s="1099"/>
    </row>
    <row r="42" spans="2:13" ht="15.6" customHeight="1" x14ac:dyDescent="0.25">
      <c r="B42" s="1094" t="s">
        <v>41</v>
      </c>
      <c r="C42" s="1095"/>
      <c r="D42" s="1095"/>
      <c r="E42" s="1095"/>
      <c r="F42" s="1095"/>
      <c r="G42" s="1095"/>
      <c r="H42" s="1096"/>
    </row>
    <row r="43" spans="2:13" ht="15.75" x14ac:dyDescent="0.25">
      <c r="B43" s="74"/>
      <c r="C43" s="89" t="s">
        <v>42</v>
      </c>
      <c r="D43" s="75" t="s">
        <v>40</v>
      </c>
      <c r="E43" s="75" t="s">
        <v>43</v>
      </c>
      <c r="F43" s="1095" t="s">
        <v>44</v>
      </c>
      <c r="G43" s="1095"/>
      <c r="H43" s="76" t="s">
        <v>45</v>
      </c>
    </row>
    <row r="44" spans="2:13" x14ac:dyDescent="0.25">
      <c r="B44" s="74"/>
      <c r="C44" s="106" t="s">
        <v>215</v>
      </c>
      <c r="D44" s="78" t="str">
        <f>VLOOKUP(C44,'INSUMOS 2026'!C5:D57,2,FALSE)</f>
        <v>M3</v>
      </c>
      <c r="E44" s="79">
        <f>1*1*0.05</f>
        <v>0.05</v>
      </c>
      <c r="F44" s="1085">
        <f>+VLOOKUP(C44,'INSUMOS 2026'!$C$1:$F$394,4,FALSE)</f>
        <v>2287206.9550456433</v>
      </c>
      <c r="G44" s="1085"/>
      <c r="H44" s="80">
        <f>+E44*F44</f>
        <v>114360.34775228216</v>
      </c>
    </row>
    <row r="45" spans="2:13" x14ac:dyDescent="0.25">
      <c r="B45" s="74"/>
      <c r="C45" s="106" t="s">
        <v>181</v>
      </c>
      <c r="D45" s="78" t="str">
        <f>VLOOKUP(C45,'INSUMOS 2026'!C6:D58,2,FALSE)</f>
        <v>KG</v>
      </c>
      <c r="E45" s="78">
        <v>0.05</v>
      </c>
      <c r="F45" s="1085">
        <f>+VLOOKUP(C45,'INSUMOS 2026'!$C$1:$F$394,4,FALSE)</f>
        <v>9317.1149999999998</v>
      </c>
      <c r="G45" s="1085"/>
      <c r="H45" s="80">
        <f t="shared" ref="H45:H49" si="1">+E45*F45</f>
        <v>465.85575</v>
      </c>
    </row>
    <row r="46" spans="2:13" ht="14.45" customHeight="1" x14ac:dyDescent="0.25">
      <c r="B46" s="74"/>
      <c r="C46" s="106" t="s">
        <v>515</v>
      </c>
      <c r="D46" s="78" t="s">
        <v>478</v>
      </c>
      <c r="E46" s="78">
        <v>0.72</v>
      </c>
      <c r="F46" s="1085">
        <f>+VLOOKUP(C46,'INSUMOS 2026'!$C$1:$F$394,4,FALSE)</f>
        <v>35000</v>
      </c>
      <c r="G46" s="1085"/>
      <c r="H46" s="80">
        <f t="shared" si="1"/>
        <v>25200</v>
      </c>
    </row>
    <row r="47" spans="2:13" x14ac:dyDescent="0.25">
      <c r="B47" s="74"/>
      <c r="C47" s="106" t="s">
        <v>516</v>
      </c>
      <c r="D47" s="78" t="s">
        <v>517</v>
      </c>
      <c r="E47" s="102">
        <v>0.1</v>
      </c>
      <c r="F47" s="1085">
        <f>+VLOOKUP(C47,'INSUMOS 2026'!$C$1:$F$394,4,FALSE)</f>
        <v>6500</v>
      </c>
      <c r="G47" s="1085"/>
      <c r="H47" s="80">
        <f t="shared" si="1"/>
        <v>650</v>
      </c>
    </row>
    <row r="48" spans="2:13" x14ac:dyDescent="0.25">
      <c r="B48" s="74"/>
      <c r="C48" s="106"/>
      <c r="D48" s="78"/>
      <c r="E48" s="77"/>
      <c r="F48" s="1097"/>
      <c r="G48" s="1098"/>
      <c r="H48" s="80">
        <f t="shared" si="1"/>
        <v>0</v>
      </c>
    </row>
    <row r="49" spans="2:8" x14ac:dyDescent="0.25">
      <c r="B49" s="74"/>
      <c r="C49" s="106"/>
      <c r="D49" s="78"/>
      <c r="E49" s="77"/>
      <c r="F49" s="1085"/>
      <c r="G49" s="1085"/>
      <c r="H49" s="80">
        <f t="shared" si="1"/>
        <v>0</v>
      </c>
    </row>
    <row r="50" spans="2:8" x14ac:dyDescent="0.25">
      <c r="B50" s="74"/>
      <c r="C50" s="106"/>
      <c r="D50" s="77"/>
      <c r="E50" s="1103" t="s">
        <v>48</v>
      </c>
      <c r="F50" s="1103"/>
      <c r="G50" s="1103"/>
      <c r="H50" s="81">
        <f>+SUM(H44:H49)</f>
        <v>140676.20350228215</v>
      </c>
    </row>
    <row r="51" spans="2:8" ht="15.75" x14ac:dyDescent="0.25">
      <c r="B51" s="1100" t="s">
        <v>49</v>
      </c>
      <c r="C51" s="1101"/>
      <c r="D51" s="1101"/>
      <c r="E51" s="1101"/>
      <c r="F51" s="1101"/>
      <c r="G51" s="1101"/>
      <c r="H51" s="1102"/>
    </row>
    <row r="52" spans="2:8" ht="15.75" x14ac:dyDescent="0.25">
      <c r="B52" s="82"/>
      <c r="C52" s="89" t="s">
        <v>42</v>
      </c>
      <c r="D52" s="75" t="s">
        <v>40</v>
      </c>
      <c r="E52" s="75" t="s">
        <v>50</v>
      </c>
      <c r="F52" s="83" t="s">
        <v>43</v>
      </c>
      <c r="G52" s="83" t="s">
        <v>44</v>
      </c>
      <c r="H52" s="76" t="s">
        <v>45</v>
      </c>
    </row>
    <row r="53" spans="2:8" x14ac:dyDescent="0.25">
      <c r="B53" s="74">
        <v>1</v>
      </c>
      <c r="C53" s="106" t="s">
        <v>51</v>
      </c>
      <c r="D53" s="78" t="s">
        <v>52</v>
      </c>
      <c r="E53" s="84">
        <v>0.1</v>
      </c>
      <c r="F53" s="78">
        <v>0.1</v>
      </c>
      <c r="G53" s="85">
        <f>+H67</f>
        <v>134837.75</v>
      </c>
      <c r="H53" s="80">
        <f>+G53*F53</f>
        <v>13483.775000000001</v>
      </c>
    </row>
    <row r="54" spans="2:8" ht="30" x14ac:dyDescent="0.25">
      <c r="B54" s="74">
        <v>2</v>
      </c>
      <c r="C54" s="106" t="s">
        <v>252</v>
      </c>
      <c r="D54" s="78" t="str">
        <f>+VLOOKUP(C54,'EQUIPOS 2026'!C5:F35,2,FALSE)</f>
        <v>DIA</v>
      </c>
      <c r="E54" s="359">
        <f>+VLOOKUP(C54,'EQUIPOS 2026'!C5:F35,4,FALSE)</f>
        <v>194435</v>
      </c>
      <c r="F54" s="78">
        <v>0.1</v>
      </c>
      <c r="G54" s="85">
        <f>+E54*F54</f>
        <v>19443.5</v>
      </c>
      <c r="H54" s="80">
        <f>+G54</f>
        <v>19443.5</v>
      </c>
    </row>
    <row r="55" spans="2:8" ht="30" x14ac:dyDescent="0.25">
      <c r="B55" s="74">
        <v>3</v>
      </c>
      <c r="C55" s="106" t="s">
        <v>240</v>
      </c>
      <c r="D55" s="78" t="str">
        <f>+VLOOKUP(C55,'EQUIPOS 2026'!C6:F36,2,FALSE)</f>
        <v>DIA</v>
      </c>
      <c r="E55" s="359">
        <f>+VLOOKUP(C55,'EQUIPOS 2026'!C6:F36,4,FALSE)</f>
        <v>63060</v>
      </c>
      <c r="F55" s="78">
        <v>0.2</v>
      </c>
      <c r="G55" s="85">
        <f>+E55*F55</f>
        <v>12612</v>
      </c>
      <c r="H55" s="80">
        <f>+G55</f>
        <v>12612</v>
      </c>
    </row>
    <row r="56" spans="2:8" x14ac:dyDescent="0.25">
      <c r="B56" s="74"/>
      <c r="C56" s="106"/>
      <c r="D56" s="78"/>
      <c r="E56" s="86"/>
      <c r="F56" s="78"/>
      <c r="G56" s="85"/>
      <c r="H56" s="80">
        <f>+G56</f>
        <v>0</v>
      </c>
    </row>
    <row r="57" spans="2:8" x14ac:dyDescent="0.25">
      <c r="B57" s="74"/>
      <c r="C57" s="106"/>
      <c r="D57" s="77"/>
      <c r="E57" s="1103"/>
      <c r="F57" s="1103"/>
      <c r="G57" s="1103"/>
      <c r="H57" s="80">
        <f>+SUM(H53:H56)</f>
        <v>45539.275000000001</v>
      </c>
    </row>
    <row r="58" spans="2:8" ht="15.75" x14ac:dyDescent="0.25">
      <c r="B58" s="1100" t="s">
        <v>54</v>
      </c>
      <c r="C58" s="1101"/>
      <c r="D58" s="1101"/>
      <c r="E58" s="1101"/>
      <c r="F58" s="1101"/>
      <c r="G58" s="1101"/>
      <c r="H58" s="1102"/>
    </row>
    <row r="59" spans="2:8" ht="15.75" x14ac:dyDescent="0.25">
      <c r="B59" s="82"/>
      <c r="C59" s="89" t="s">
        <v>42</v>
      </c>
      <c r="D59" s="75" t="s">
        <v>40</v>
      </c>
      <c r="E59" s="75" t="s">
        <v>55</v>
      </c>
      <c r="F59" s="83" t="s">
        <v>56</v>
      </c>
      <c r="G59" s="83" t="s">
        <v>57</v>
      </c>
      <c r="H59" s="76" t="s">
        <v>45</v>
      </c>
    </row>
    <row r="60" spans="2:8" x14ac:dyDescent="0.25">
      <c r="B60" s="74">
        <v>1</v>
      </c>
      <c r="C60" s="106"/>
      <c r="D60" s="78"/>
      <c r="E60" s="78"/>
      <c r="F60" s="87"/>
      <c r="G60" s="87"/>
      <c r="H60" s="80">
        <f>+E60*F60*G60</f>
        <v>0</v>
      </c>
    </row>
    <row r="61" spans="2:8" x14ac:dyDescent="0.25">
      <c r="B61" s="74"/>
      <c r="C61" s="106"/>
      <c r="D61" s="78"/>
      <c r="E61" s="78"/>
      <c r="F61" s="87"/>
      <c r="G61" s="87"/>
      <c r="H61" s="80"/>
    </row>
    <row r="62" spans="2:8" x14ac:dyDescent="0.25">
      <c r="B62" s="74"/>
      <c r="C62" s="106"/>
      <c r="D62" s="77"/>
      <c r="E62" s="1103" t="s">
        <v>58</v>
      </c>
      <c r="F62" s="1103"/>
      <c r="G62" s="1103"/>
      <c r="H62" s="80">
        <f>+SUM(H60:H61)</f>
        <v>0</v>
      </c>
    </row>
    <row r="63" spans="2:8" ht="15.75" x14ac:dyDescent="0.25">
      <c r="B63" s="1100" t="s">
        <v>59</v>
      </c>
      <c r="C63" s="1101"/>
      <c r="D63" s="1101"/>
      <c r="E63" s="1101"/>
      <c r="F63" s="1101"/>
      <c r="G63" s="1101"/>
      <c r="H63" s="1102"/>
    </row>
    <row r="64" spans="2:8" ht="31.5" x14ac:dyDescent="0.25">
      <c r="B64" s="88"/>
      <c r="C64" s="89" t="s">
        <v>42</v>
      </c>
      <c r="D64" s="89" t="s">
        <v>40</v>
      </c>
      <c r="E64" s="89"/>
      <c r="F64" s="90" t="s">
        <v>44</v>
      </c>
      <c r="G64" s="90" t="s">
        <v>60</v>
      </c>
      <c r="H64" s="91" t="s">
        <v>45</v>
      </c>
    </row>
    <row r="65" spans="2:13" ht="15.75" x14ac:dyDescent="0.25">
      <c r="B65" s="88">
        <v>1</v>
      </c>
      <c r="C65" s="106" t="s">
        <v>281</v>
      </c>
      <c r="D65" s="102" t="s">
        <v>552</v>
      </c>
      <c r="E65" s="92"/>
      <c r="F65" s="93">
        <f>+VLOOKUP(C65,'CUADRILLAS 2026'!$B$10:$F$317,5,FALSE)</f>
        <v>539351</v>
      </c>
      <c r="G65" s="94">
        <v>0.25</v>
      </c>
      <c r="H65" s="95">
        <f>+F65*G65</f>
        <v>134837.75</v>
      </c>
      <c r="J65" s="664"/>
      <c r="K65" s="667"/>
      <c r="L65" s="664"/>
    </row>
    <row r="66" spans="2:13" ht="15.75" x14ac:dyDescent="0.25">
      <c r="B66" s="74"/>
      <c r="C66" s="106"/>
      <c r="D66" s="77"/>
      <c r="E66" s="78"/>
      <c r="F66" s="93"/>
      <c r="G66" s="96"/>
      <c r="H66" s="95">
        <f>+F66*G66</f>
        <v>0</v>
      </c>
      <c r="J66" s="665"/>
      <c r="K66" s="665"/>
      <c r="L66" s="665"/>
      <c r="M66" s="665"/>
    </row>
    <row r="67" spans="2:13" ht="15.75" x14ac:dyDescent="0.25">
      <c r="B67" s="97"/>
      <c r="C67" s="773"/>
      <c r="D67" s="98"/>
      <c r="E67" s="1103" t="s">
        <v>62</v>
      </c>
      <c r="F67" s="1103"/>
      <c r="G67" s="1103"/>
      <c r="H67" s="80">
        <f>+SUM(H64:H66)</f>
        <v>134837.75</v>
      </c>
      <c r="J67" s="666"/>
      <c r="K67" s="666"/>
      <c r="L67" s="666"/>
      <c r="M67" s="666"/>
    </row>
    <row r="68" spans="2:13" ht="16.5" thickBot="1" x14ac:dyDescent="0.3">
      <c r="B68" s="99"/>
      <c r="D68" s="100"/>
      <c r="E68" s="1104" t="s">
        <v>63</v>
      </c>
      <c r="F68" s="1104"/>
      <c r="G68" s="1104"/>
      <c r="H68" s="101">
        <f>+H50+H57++H62+H67</f>
        <v>321053.22850228217</v>
      </c>
      <c r="J68" s="667"/>
      <c r="K68" s="667"/>
      <c r="L68" s="667"/>
      <c r="M68" s="667"/>
    </row>
    <row r="69" spans="2:13" ht="172.15" customHeight="1" thickBot="1" x14ac:dyDescent="0.3">
      <c r="B69" s="1105" t="str">
        <f>+B34</f>
        <v xml:space="preserve">Elaboró: Jose Luis Galdino 
P.U. D.I. SPDT - Arquitecto
Revisó: Luiza Sthefanya Vera Balarezo                                                                                                                                                                                                                                                                                                         
P.U. Dirección de Infraestructura - Ingeniera Civil
</v>
      </c>
      <c r="C69" s="1106"/>
      <c r="D69" s="1106"/>
      <c r="E69" s="1106"/>
      <c r="F69" s="1106"/>
      <c r="G69" s="1106"/>
      <c r="H69" s="1107"/>
    </row>
    <row r="71" spans="2:13" ht="15" customHeight="1" thickBot="1" x14ac:dyDescent="0.3"/>
    <row r="72" spans="2:13" ht="82.9" customHeight="1" x14ac:dyDescent="0.25">
      <c r="B72" s="1108" t="s">
        <v>532</v>
      </c>
      <c r="C72" s="1109"/>
      <c r="D72" s="1109"/>
      <c r="E72" s="1109"/>
      <c r="F72" s="1110"/>
      <c r="G72" s="1111"/>
      <c r="H72" s="1112"/>
    </row>
    <row r="73" spans="2:13" ht="15.75" x14ac:dyDescent="0.25">
      <c r="B73" s="1086" t="s">
        <v>38</v>
      </c>
      <c r="C73" s="1087"/>
      <c r="D73" s="1088"/>
      <c r="E73" s="1089" t="str">
        <f>PRESUPUESTO!$C$19</f>
        <v>3. ESTRUCTURA</v>
      </c>
      <c r="F73" s="1087"/>
      <c r="G73" s="1087"/>
      <c r="H73" s="1090"/>
    </row>
    <row r="74" spans="2:13" ht="54" customHeight="1" x14ac:dyDescent="0.25">
      <c r="B74" s="73" t="s">
        <v>5</v>
      </c>
      <c r="C74" s="1091">
        <v>3.1</v>
      </c>
      <c r="D74" s="1091"/>
      <c r="E74" s="1092" t="str">
        <f>+VLOOKUP(C74,PRESUPUESTO!$C$1:$H$221,2,FALSE)</f>
        <v>Suministro e instalacion de vigas trasversales principales en madera matamata, quinilla o similar de 0,20m x0,20 m. Incluye inmunizantes, cortes y elementos de fijacion (pernos, varilla roscada, arandelas y tuercas).</v>
      </c>
      <c r="F74" s="1092"/>
      <c r="G74" s="1092"/>
      <c r="H74" s="1093"/>
      <c r="I74" s="597">
        <f>+H104</f>
        <v>233051.46600000001</v>
      </c>
    </row>
    <row r="75" spans="2:13" ht="15.75" x14ac:dyDescent="0.25">
      <c r="B75" s="1094" t="s">
        <v>39</v>
      </c>
      <c r="C75" s="1095"/>
      <c r="D75" s="1095"/>
      <c r="E75" s="1095"/>
      <c r="F75" s="1095"/>
      <c r="G75" s="1095" t="s">
        <v>40</v>
      </c>
      <c r="H75" s="1096"/>
    </row>
    <row r="76" spans="2:13" x14ac:dyDescent="0.25">
      <c r="B76" s="1094"/>
      <c r="C76" s="1095"/>
      <c r="D76" s="1095"/>
      <c r="E76" s="1095"/>
      <c r="F76" s="1095"/>
      <c r="G76" s="1091" t="str">
        <f>+VLOOKUP(C74,PRESUPUESTO!$C$1:$H$221,3,FALSE)</f>
        <v>ml</v>
      </c>
      <c r="H76" s="1099"/>
    </row>
    <row r="77" spans="2:13" ht="15.75" x14ac:dyDescent="0.25">
      <c r="B77" s="1094" t="s">
        <v>41</v>
      </c>
      <c r="C77" s="1095"/>
      <c r="D77" s="1095"/>
      <c r="E77" s="1095"/>
      <c r="F77" s="1095"/>
      <c r="G77" s="1095"/>
      <c r="H77" s="1096"/>
    </row>
    <row r="78" spans="2:13" ht="15.75" x14ac:dyDescent="0.25">
      <c r="B78" s="74"/>
      <c r="C78" s="89" t="s">
        <v>42</v>
      </c>
      <c r="D78" s="75" t="s">
        <v>40</v>
      </c>
      <c r="E78" s="75" t="s">
        <v>43</v>
      </c>
      <c r="F78" s="1095" t="s">
        <v>44</v>
      </c>
      <c r="G78" s="1095"/>
      <c r="H78" s="76" t="s">
        <v>45</v>
      </c>
    </row>
    <row r="79" spans="2:13" x14ac:dyDescent="0.25">
      <c r="B79" s="74">
        <v>1</v>
      </c>
      <c r="C79" s="106" t="s">
        <v>65</v>
      </c>
      <c r="D79" s="78" t="str">
        <f>VLOOKUP(C79,'INSUMOS 2026'!C5:D275,2,FALSE)</f>
        <v>UND</v>
      </c>
      <c r="E79" s="79">
        <v>2</v>
      </c>
      <c r="F79" s="1085">
        <f>+VLOOKUP(C79,'INSUMOS 2026'!$C$1:$F$394,4,FALSE)</f>
        <v>525.5</v>
      </c>
      <c r="G79" s="1085"/>
      <c r="H79" s="80">
        <f>+E79*F79</f>
        <v>1051</v>
      </c>
    </row>
    <row r="80" spans="2:13" ht="45" x14ac:dyDescent="0.25">
      <c r="B80" s="74">
        <v>2</v>
      </c>
      <c r="C80" s="106" t="s">
        <v>518</v>
      </c>
      <c r="D80" s="78" t="str">
        <f>VLOOKUP(C80,'INSUMOS 2026'!C5:D275,2,FALSE)</f>
        <v>ML</v>
      </c>
      <c r="E80" s="78">
        <v>1</v>
      </c>
      <c r="F80" s="1085">
        <f>+VLOOKUP(C80,'INSUMOS 2026'!$C$1:$F$394,4,FALSE)</f>
        <v>57499.999999999993</v>
      </c>
      <c r="G80" s="1085"/>
      <c r="H80" s="80">
        <f t="shared" ref="H80:H86" si="2">+E80*F80</f>
        <v>57499.999999999993</v>
      </c>
    </row>
    <row r="81" spans="2:8" ht="30" x14ac:dyDescent="0.25">
      <c r="B81" s="74">
        <v>3</v>
      </c>
      <c r="C81" s="106" t="s">
        <v>66</v>
      </c>
      <c r="D81" s="78" t="str">
        <f>VLOOKUP(C81,'INSUMOS 2026'!C5:D275,2,FALSE)</f>
        <v>GLN</v>
      </c>
      <c r="E81" s="78">
        <v>0.05</v>
      </c>
      <c r="F81" s="1085">
        <f>+VLOOKUP(C81,'INSUMOS 2026'!$C$1:$F$394,4,FALSE)</f>
        <v>57805</v>
      </c>
      <c r="G81" s="1085"/>
      <c r="H81" s="80">
        <f t="shared" si="2"/>
        <v>2890.25</v>
      </c>
    </row>
    <row r="82" spans="2:8" x14ac:dyDescent="0.25">
      <c r="B82" s="74">
        <v>4</v>
      </c>
      <c r="C82" s="106" t="s">
        <v>67</v>
      </c>
      <c r="D82" s="78" t="str">
        <f>VLOOKUP(C82,'INSUMOS 2026'!C5:D275,2,FALSE)</f>
        <v>ML</v>
      </c>
      <c r="E82" s="102">
        <v>0.25</v>
      </c>
      <c r="F82" s="1085">
        <f>+VLOOKUP(C82,'INSUMOS 2026'!$C$1:$F$394,4,FALSE)</f>
        <v>12612</v>
      </c>
      <c r="G82" s="1085"/>
      <c r="H82" s="80">
        <f t="shared" si="2"/>
        <v>3153</v>
      </c>
    </row>
    <row r="83" spans="2:8" x14ac:dyDescent="0.25">
      <c r="B83" s="74">
        <v>5</v>
      </c>
      <c r="C83" s="106" t="s">
        <v>68</v>
      </c>
      <c r="D83" s="78" t="str">
        <f>VLOOKUP(C83,'INSUMOS 2026'!C5:D275,2,FALSE)</f>
        <v>UND</v>
      </c>
      <c r="E83" s="103">
        <v>2</v>
      </c>
      <c r="F83" s="1085">
        <f>+VLOOKUP(C83,'INSUMOS 2026'!$C$1:$F$394,4,FALSE)</f>
        <v>3888.7</v>
      </c>
      <c r="G83" s="1085"/>
      <c r="H83" s="80">
        <f t="shared" si="2"/>
        <v>7777.4</v>
      </c>
    </row>
    <row r="84" spans="2:8" x14ac:dyDescent="0.25">
      <c r="B84" s="74">
        <v>6</v>
      </c>
      <c r="C84" s="106" t="s">
        <v>69</v>
      </c>
      <c r="D84" s="78" t="s">
        <v>52</v>
      </c>
      <c r="E84" s="84">
        <v>0.05</v>
      </c>
      <c r="F84" s="1097">
        <f>+SUM(H79:H83)</f>
        <v>72371.649999999994</v>
      </c>
      <c r="G84" s="1098"/>
      <c r="H84" s="80">
        <f t="shared" si="2"/>
        <v>3618.5825</v>
      </c>
    </row>
    <row r="85" spans="2:8" x14ac:dyDescent="0.25">
      <c r="B85" s="74"/>
      <c r="C85" s="106"/>
      <c r="D85" s="78"/>
      <c r="E85" s="77"/>
      <c r="F85" s="1097"/>
      <c r="G85" s="1098"/>
      <c r="H85" s="80">
        <f t="shared" si="2"/>
        <v>0</v>
      </c>
    </row>
    <row r="86" spans="2:8" x14ac:dyDescent="0.25">
      <c r="B86" s="74"/>
      <c r="D86" s="78"/>
      <c r="E86" s="77"/>
      <c r="F86" s="1085"/>
      <c r="G86" s="1085"/>
      <c r="H86" s="80">
        <f t="shared" si="2"/>
        <v>0</v>
      </c>
    </row>
    <row r="87" spans="2:8" x14ac:dyDescent="0.25">
      <c r="B87" s="74"/>
      <c r="C87" s="106"/>
      <c r="D87" s="77"/>
      <c r="E87" s="1103" t="s">
        <v>48</v>
      </c>
      <c r="F87" s="1103"/>
      <c r="G87" s="1103"/>
      <c r="H87" s="81">
        <f>+SUM(H79:H86)</f>
        <v>75990.232499999998</v>
      </c>
    </row>
    <row r="88" spans="2:8" ht="15.75" x14ac:dyDescent="0.25">
      <c r="B88" s="1100" t="s">
        <v>49</v>
      </c>
      <c r="C88" s="1101"/>
      <c r="D88" s="1101"/>
      <c r="E88" s="1101"/>
      <c r="F88" s="1101"/>
      <c r="G88" s="1101"/>
      <c r="H88" s="1102"/>
    </row>
    <row r="89" spans="2:8" ht="15.75" x14ac:dyDescent="0.25">
      <c r="B89" s="82"/>
      <c r="C89" s="89" t="s">
        <v>42</v>
      </c>
      <c r="D89" s="75" t="s">
        <v>40</v>
      </c>
      <c r="E89" s="75" t="s">
        <v>50</v>
      </c>
      <c r="F89" s="83" t="s">
        <v>43</v>
      </c>
      <c r="G89" s="83" t="s">
        <v>44</v>
      </c>
      <c r="H89" s="76" t="s">
        <v>45</v>
      </c>
    </row>
    <row r="90" spans="2:8" x14ac:dyDescent="0.25">
      <c r="B90" s="74">
        <v>1</v>
      </c>
      <c r="C90" s="106" t="s">
        <v>51</v>
      </c>
      <c r="D90" s="78" t="s">
        <v>52</v>
      </c>
      <c r="E90" s="84">
        <v>0.1</v>
      </c>
      <c r="F90" s="78">
        <v>0.1</v>
      </c>
      <c r="G90" s="85">
        <f>+H103</f>
        <v>43033.485000000001</v>
      </c>
      <c r="H90" s="80">
        <f>+G90*F90</f>
        <v>4303.3485000000001</v>
      </c>
    </row>
    <row r="91" spans="2:8" x14ac:dyDescent="0.25">
      <c r="B91" s="74"/>
      <c r="C91" s="106"/>
      <c r="D91" s="78"/>
      <c r="E91" s="86"/>
      <c r="F91" s="78"/>
      <c r="G91" s="85"/>
      <c r="H91" s="80">
        <f>+G91</f>
        <v>0</v>
      </c>
    </row>
    <row r="92" spans="2:8" x14ac:dyDescent="0.25">
      <c r="B92" s="74"/>
      <c r="C92" s="106"/>
      <c r="D92" s="77"/>
      <c r="E92" s="1103"/>
      <c r="F92" s="1103"/>
      <c r="G92" s="1103"/>
      <c r="H92" s="80">
        <f>+SUM(H90:H91)</f>
        <v>4303.3485000000001</v>
      </c>
    </row>
    <row r="93" spans="2:8" ht="15.75" x14ac:dyDescent="0.25">
      <c r="B93" s="1100" t="s">
        <v>54</v>
      </c>
      <c r="C93" s="1101"/>
      <c r="D93" s="1101"/>
      <c r="E93" s="1101"/>
      <c r="F93" s="1101"/>
      <c r="G93" s="1101"/>
      <c r="H93" s="1102"/>
    </row>
    <row r="94" spans="2:8" ht="15.75" x14ac:dyDescent="0.25">
      <c r="B94" s="82"/>
      <c r="C94" s="89" t="s">
        <v>42</v>
      </c>
      <c r="D94" s="75" t="s">
        <v>40</v>
      </c>
      <c r="E94" s="75" t="s">
        <v>55</v>
      </c>
      <c r="F94" s="83" t="s">
        <v>56</v>
      </c>
      <c r="G94" s="83" t="s">
        <v>57</v>
      </c>
      <c r="H94" s="76" t="s">
        <v>45</v>
      </c>
    </row>
    <row r="95" spans="2:8" x14ac:dyDescent="0.25">
      <c r="B95" s="74">
        <v>1</v>
      </c>
      <c r="C95" s="106" t="s">
        <v>106</v>
      </c>
      <c r="D95" s="78" t="s">
        <v>427</v>
      </c>
      <c r="E95" s="78">
        <v>36</v>
      </c>
      <c r="F95" s="87">
        <v>1</v>
      </c>
      <c r="G95" s="87">
        <f>+VLOOKUP(C95,'TRANSPORTE 2026'!$C$13:$G$213,5,FALSE)</f>
        <v>2417.3000000000002</v>
      </c>
      <c r="H95" s="80">
        <f>+E95*F95*G95</f>
        <v>87022.8</v>
      </c>
    </row>
    <row r="96" spans="2:8" ht="45" x14ac:dyDescent="0.25">
      <c r="B96" s="74">
        <v>2</v>
      </c>
      <c r="C96" s="106" t="s">
        <v>157</v>
      </c>
      <c r="D96" s="78" t="s">
        <v>427</v>
      </c>
      <c r="E96" s="78">
        <f>+E95</f>
        <v>36</v>
      </c>
      <c r="F96" s="87">
        <v>1</v>
      </c>
      <c r="G96" s="87">
        <f>+VLOOKUP(C96,'TRANSPORTE 2026'!$C$13:$G$213,5,FALSE)</f>
        <v>315.3</v>
      </c>
      <c r="H96" s="80">
        <f t="shared" ref="H96:H97" si="3">+E96*F96*G96</f>
        <v>11350.800000000001</v>
      </c>
    </row>
    <row r="97" spans="2:13" ht="30" x14ac:dyDescent="0.25">
      <c r="B97" s="74">
        <v>3</v>
      </c>
      <c r="C97" s="106" t="s">
        <v>160</v>
      </c>
      <c r="D97" s="78" t="s">
        <v>427</v>
      </c>
      <c r="E97" s="78">
        <f>+E96</f>
        <v>36</v>
      </c>
      <c r="F97" s="87">
        <v>2</v>
      </c>
      <c r="G97" s="87">
        <f>+VLOOKUP(C97,'TRANSPORTE 2026'!$C$13:$G$213,5,FALSE)</f>
        <v>157.65</v>
      </c>
      <c r="H97" s="80">
        <f t="shared" si="3"/>
        <v>11350.800000000001</v>
      </c>
    </row>
    <row r="98" spans="2:13" x14ac:dyDescent="0.25">
      <c r="B98" s="74"/>
      <c r="C98" s="106"/>
      <c r="D98" s="77"/>
      <c r="E98" s="1103" t="s">
        <v>58</v>
      </c>
      <c r="F98" s="1103"/>
      <c r="G98" s="1103"/>
      <c r="H98" s="80">
        <f>+SUM(H95:H97)</f>
        <v>109724.40000000001</v>
      </c>
    </row>
    <row r="99" spans="2:13" ht="15.75" x14ac:dyDescent="0.25">
      <c r="B99" s="1100" t="s">
        <v>59</v>
      </c>
      <c r="C99" s="1101"/>
      <c r="D99" s="1101"/>
      <c r="E99" s="1101"/>
      <c r="F99" s="1101"/>
      <c r="G99" s="1101"/>
      <c r="H99" s="1102"/>
    </row>
    <row r="100" spans="2:13" ht="31.5" x14ac:dyDescent="0.25">
      <c r="B100" s="88"/>
      <c r="C100" s="89" t="s">
        <v>42</v>
      </c>
      <c r="D100" s="89" t="s">
        <v>40</v>
      </c>
      <c r="E100" s="89"/>
      <c r="F100" s="90" t="s">
        <v>44</v>
      </c>
      <c r="G100" s="90" t="s">
        <v>60</v>
      </c>
      <c r="H100" s="91" t="s">
        <v>45</v>
      </c>
    </row>
    <row r="101" spans="2:13" ht="15.75" x14ac:dyDescent="0.25">
      <c r="B101" s="88">
        <v>1</v>
      </c>
      <c r="C101" s="106" t="s">
        <v>70</v>
      </c>
      <c r="D101" s="102" t="s">
        <v>552</v>
      </c>
      <c r="E101" s="92"/>
      <c r="F101" s="93">
        <f>+VLOOKUP(C101,'CUADRILLAS 2026'!$B$10:$F$317,5,FALSE)</f>
        <v>782427</v>
      </c>
      <c r="G101" s="94">
        <v>5.5E-2</v>
      </c>
      <c r="H101" s="95">
        <f>+F101*G101</f>
        <v>43033.485000000001</v>
      </c>
      <c r="I101" s="597">
        <f>+H101/1.83</f>
        <v>23515.565573770491</v>
      </c>
      <c r="J101" s="664"/>
      <c r="K101" s="667"/>
      <c r="L101" s="664"/>
    </row>
    <row r="102" spans="2:13" ht="15.75" x14ac:dyDescent="0.25">
      <c r="B102" s="74"/>
      <c r="C102" s="106"/>
      <c r="D102" s="77"/>
      <c r="E102" s="78"/>
      <c r="F102" s="93"/>
      <c r="G102" s="96"/>
      <c r="H102" s="95">
        <f>+F102*G102</f>
        <v>0</v>
      </c>
      <c r="J102" s="665">
        <f>20000*1.83</f>
        <v>36600</v>
      </c>
      <c r="K102" s="665"/>
      <c r="L102" s="665"/>
      <c r="M102" s="665"/>
    </row>
    <row r="103" spans="2:13" ht="15.75" x14ac:dyDescent="0.25">
      <c r="B103" s="97"/>
      <c r="C103" s="773"/>
      <c r="D103" s="98"/>
      <c r="E103" s="1103" t="s">
        <v>62</v>
      </c>
      <c r="F103" s="1103"/>
      <c r="G103" s="1103"/>
      <c r="H103" s="80">
        <f>+SUM(H100:H102)</f>
        <v>43033.485000000001</v>
      </c>
      <c r="J103" s="666"/>
      <c r="K103" s="666"/>
      <c r="L103" s="666"/>
      <c r="M103" s="666"/>
    </row>
    <row r="104" spans="2:13" ht="16.5" thickBot="1" x14ac:dyDescent="0.3">
      <c r="B104" s="99"/>
      <c r="D104" s="100"/>
      <c r="E104" s="1104" t="s">
        <v>63</v>
      </c>
      <c r="F104" s="1104"/>
      <c r="G104" s="1104"/>
      <c r="H104" s="101">
        <f>+H87+H92++H98+H103</f>
        <v>233051.46600000001</v>
      </c>
      <c r="J104" s="667"/>
      <c r="K104" s="667"/>
      <c r="L104" s="667"/>
      <c r="M104" s="667"/>
    </row>
    <row r="105" spans="2:13" ht="180.6" customHeight="1" thickBot="1" x14ac:dyDescent="0.3">
      <c r="B105" s="1105" t="str">
        <f>+B69</f>
        <v xml:space="preserve">Elaboró: Jose Luis Galdino 
P.U. D.I. SPDT - Arquitecto
Revisó: Luiza Sthefanya Vera Balarezo                                                                                                                                                                                                                                                                                                         
P.U. Dirección de Infraestructura - Ingeniera Civil
</v>
      </c>
      <c r="C105" s="1106"/>
      <c r="D105" s="1106"/>
      <c r="E105" s="1106"/>
      <c r="F105" s="1106"/>
      <c r="G105" s="1106"/>
      <c r="H105" s="1107"/>
    </row>
    <row r="106" spans="2:13" ht="9.6" customHeight="1" x14ac:dyDescent="0.25">
      <c r="B106" s="104"/>
      <c r="C106" s="104"/>
      <c r="D106" s="105"/>
      <c r="E106" s="105"/>
      <c r="F106" s="105"/>
      <c r="G106" s="105"/>
      <c r="H106" s="105"/>
    </row>
    <row r="107" spans="2:13" ht="15.75" thickBot="1" x14ac:dyDescent="0.3"/>
    <row r="108" spans="2:13" ht="87" customHeight="1" x14ac:dyDescent="0.25">
      <c r="B108" s="1108" t="s">
        <v>532</v>
      </c>
      <c r="C108" s="1109"/>
      <c r="D108" s="1109"/>
      <c r="E108" s="1109"/>
      <c r="F108" s="1110"/>
      <c r="G108" s="1111"/>
      <c r="H108" s="1112"/>
    </row>
    <row r="109" spans="2:13" ht="15.75" x14ac:dyDescent="0.25">
      <c r="B109" s="1086" t="s">
        <v>38</v>
      </c>
      <c r="C109" s="1087"/>
      <c r="D109" s="1088"/>
      <c r="E109" s="1089" t="str">
        <f>PRESUPUESTO!$C$19</f>
        <v>3. ESTRUCTURA</v>
      </c>
      <c r="F109" s="1087"/>
      <c r="G109" s="1087"/>
      <c r="H109" s="1090"/>
    </row>
    <row r="110" spans="2:13" ht="48" customHeight="1" x14ac:dyDescent="0.25">
      <c r="B110" s="73" t="s">
        <v>5</v>
      </c>
      <c r="C110" s="1091">
        <v>3.2</v>
      </c>
      <c r="D110" s="1091"/>
      <c r="E110" s="1092" t="str">
        <f>+VLOOKUP(C110,PRESUPUESTO!$C$1:$H$221,2,FALSE)</f>
        <v>Suministro e instalacion de vigas longitudinales principales en madera matamata, quinilla o similar de 0,15m x0,20 m. Incluye inmunizantes, cortes y elementos de fijacion (pernos, varilla roscada, arandelas y tuercas).</v>
      </c>
      <c r="F110" s="1092"/>
      <c r="G110" s="1092"/>
      <c r="H110" s="1093"/>
      <c r="I110" s="597">
        <f>+H140</f>
        <v>177616.57050000003</v>
      </c>
    </row>
    <row r="111" spans="2:13" ht="15.75" x14ac:dyDescent="0.25">
      <c r="B111" s="1094" t="s">
        <v>39</v>
      </c>
      <c r="C111" s="1095"/>
      <c r="D111" s="1095"/>
      <c r="E111" s="1095"/>
      <c r="F111" s="1095"/>
      <c r="G111" s="1095" t="s">
        <v>40</v>
      </c>
      <c r="H111" s="1096"/>
    </row>
    <row r="112" spans="2:13" x14ac:dyDescent="0.25">
      <c r="B112" s="1094"/>
      <c r="C112" s="1095"/>
      <c r="D112" s="1095"/>
      <c r="E112" s="1095"/>
      <c r="F112" s="1095"/>
      <c r="G112" s="1091" t="str">
        <f>+VLOOKUP(C110,PRESUPUESTO!$C$1:$H$221,3,FALSE)</f>
        <v>ml</v>
      </c>
      <c r="H112" s="1099"/>
    </row>
    <row r="113" spans="2:8" ht="15.75" x14ac:dyDescent="0.25">
      <c r="B113" s="1094" t="s">
        <v>41</v>
      </c>
      <c r="C113" s="1095"/>
      <c r="D113" s="1095"/>
      <c r="E113" s="1095"/>
      <c r="F113" s="1095"/>
      <c r="G113" s="1095"/>
      <c r="H113" s="1096"/>
    </row>
    <row r="114" spans="2:8" ht="15.75" x14ac:dyDescent="0.25">
      <c r="B114" s="74"/>
      <c r="C114" s="89" t="s">
        <v>42</v>
      </c>
      <c r="D114" s="75" t="s">
        <v>40</v>
      </c>
      <c r="E114" s="75" t="s">
        <v>43</v>
      </c>
      <c r="F114" s="1095" t="s">
        <v>44</v>
      </c>
      <c r="G114" s="1095"/>
      <c r="H114" s="76" t="s">
        <v>45</v>
      </c>
    </row>
    <row r="115" spans="2:8" ht="45" x14ac:dyDescent="0.25">
      <c r="B115" s="74">
        <v>1</v>
      </c>
      <c r="C115" s="106" t="s">
        <v>519</v>
      </c>
      <c r="D115" s="107" t="str">
        <f>VLOOKUP(C115,'INSUMOS 2026'!C5:D275,2,FALSE)</f>
        <v>ML</v>
      </c>
      <c r="E115" s="79">
        <v>1</v>
      </c>
      <c r="F115" s="1085">
        <f>+VLOOKUP(C115,'INSUMOS 2026'!$C$1:$F$394,4,FALSE)</f>
        <v>43125</v>
      </c>
      <c r="G115" s="1085"/>
      <c r="H115" s="80">
        <f>+E115*F115</f>
        <v>43125</v>
      </c>
    </row>
    <row r="116" spans="2:8" ht="30" x14ac:dyDescent="0.25">
      <c r="B116" s="74">
        <v>2</v>
      </c>
      <c r="C116" s="106" t="s">
        <v>66</v>
      </c>
      <c r="D116" s="78" t="str">
        <f>VLOOKUP(C116,'INSUMOS 2026'!C6:D276,2,FALSE)</f>
        <v>GLN</v>
      </c>
      <c r="E116" s="78">
        <v>0.05</v>
      </c>
      <c r="F116" s="1085">
        <f>+VLOOKUP(C116,'INSUMOS 2026'!$C$1:$F$394,4,FALSE)</f>
        <v>57805</v>
      </c>
      <c r="G116" s="1085"/>
      <c r="H116" s="80">
        <f t="shared" ref="H116:H122" si="4">+E116*F116</f>
        <v>2890.25</v>
      </c>
    </row>
    <row r="117" spans="2:8" x14ac:dyDescent="0.25">
      <c r="B117" s="74">
        <v>3</v>
      </c>
      <c r="C117" s="106" t="s">
        <v>67</v>
      </c>
      <c r="D117" s="78" t="str">
        <f>VLOOKUP(C117,'INSUMOS 2026'!C7:D277,2,FALSE)</f>
        <v>ML</v>
      </c>
      <c r="E117" s="78">
        <v>0.25</v>
      </c>
      <c r="F117" s="1085">
        <f>+VLOOKUP(C117,'INSUMOS 2026'!$C$1:$F$394,4,FALSE)</f>
        <v>12612</v>
      </c>
      <c r="G117" s="1085"/>
      <c r="H117" s="80">
        <f t="shared" si="4"/>
        <v>3153</v>
      </c>
    </row>
    <row r="118" spans="2:8" x14ac:dyDescent="0.25">
      <c r="B118" s="74">
        <v>4</v>
      </c>
      <c r="C118" s="106" t="s">
        <v>68</v>
      </c>
      <c r="D118" s="78" t="str">
        <f>VLOOKUP(C118,'INSUMOS 2026'!C8:D278,2,FALSE)</f>
        <v>UND</v>
      </c>
      <c r="E118" s="102">
        <v>2</v>
      </c>
      <c r="F118" s="1085">
        <f>+VLOOKUP(C118,'INSUMOS 2026'!$C$1:$F$394,4,FALSE)</f>
        <v>3888.7</v>
      </c>
      <c r="G118" s="1085"/>
      <c r="H118" s="80">
        <f t="shared" si="4"/>
        <v>7777.4</v>
      </c>
    </row>
    <row r="119" spans="2:8" x14ac:dyDescent="0.25">
      <c r="B119" s="74">
        <v>5</v>
      </c>
      <c r="C119" s="106" t="s">
        <v>65</v>
      </c>
      <c r="D119" s="78" t="str">
        <f>VLOOKUP(C119,'INSUMOS 2026'!C9:D279,2,FALSE)</f>
        <v>UND</v>
      </c>
      <c r="E119" s="102">
        <v>2</v>
      </c>
      <c r="F119" s="1085">
        <f>+VLOOKUP(C119,'INSUMOS 2026'!$C$1:$F$394,4,FALSE)</f>
        <v>525.5</v>
      </c>
      <c r="G119" s="1085"/>
      <c r="H119" s="80">
        <f t="shared" si="4"/>
        <v>1051</v>
      </c>
    </row>
    <row r="120" spans="2:8" x14ac:dyDescent="0.25">
      <c r="B120" s="74">
        <v>6</v>
      </c>
      <c r="C120" s="106" t="s">
        <v>69</v>
      </c>
      <c r="D120" s="78" t="s">
        <v>52</v>
      </c>
      <c r="E120" s="102">
        <v>0.05</v>
      </c>
      <c r="F120" s="1097">
        <f>+SUM(H115:H119)</f>
        <v>57996.65</v>
      </c>
      <c r="G120" s="1098"/>
      <c r="H120" s="80">
        <f t="shared" si="4"/>
        <v>2899.8325000000004</v>
      </c>
    </row>
    <row r="121" spans="2:8" x14ac:dyDescent="0.25">
      <c r="B121" s="74"/>
      <c r="C121" s="106"/>
      <c r="D121" s="78"/>
      <c r="E121" s="77"/>
      <c r="F121" s="1097"/>
      <c r="G121" s="1098"/>
      <c r="H121" s="80">
        <f t="shared" si="4"/>
        <v>0</v>
      </c>
    </row>
    <row r="122" spans="2:8" x14ac:dyDescent="0.25">
      <c r="B122" s="74"/>
      <c r="C122" s="106"/>
      <c r="D122" s="78"/>
      <c r="E122" s="77"/>
      <c r="F122" s="1085"/>
      <c r="G122" s="1085"/>
      <c r="H122" s="80">
        <f t="shared" si="4"/>
        <v>0</v>
      </c>
    </row>
    <row r="123" spans="2:8" x14ac:dyDescent="0.25">
      <c r="B123" s="74"/>
      <c r="C123" s="106"/>
      <c r="D123" s="77"/>
      <c r="E123" s="1103" t="s">
        <v>48</v>
      </c>
      <c r="F123" s="1103"/>
      <c r="G123" s="1103"/>
      <c r="H123" s="81">
        <f>+SUM(H115:H122)</f>
        <v>60896.482499999998</v>
      </c>
    </row>
    <row r="124" spans="2:8" ht="15.75" x14ac:dyDescent="0.25">
      <c r="B124" s="1100" t="s">
        <v>49</v>
      </c>
      <c r="C124" s="1101"/>
      <c r="D124" s="1101"/>
      <c r="E124" s="1101"/>
      <c r="F124" s="1101"/>
      <c r="G124" s="1101"/>
      <c r="H124" s="1102"/>
    </row>
    <row r="125" spans="2:8" ht="15.75" x14ac:dyDescent="0.25">
      <c r="B125" s="82"/>
      <c r="C125" s="89" t="s">
        <v>42</v>
      </c>
      <c r="D125" s="75" t="s">
        <v>40</v>
      </c>
      <c r="E125" s="75" t="s">
        <v>50</v>
      </c>
      <c r="F125" s="83" t="s">
        <v>43</v>
      </c>
      <c r="G125" s="83" t="s">
        <v>44</v>
      </c>
      <c r="H125" s="76" t="s">
        <v>45</v>
      </c>
    </row>
    <row r="126" spans="2:8" x14ac:dyDescent="0.25">
      <c r="B126" s="74">
        <v>1</v>
      </c>
      <c r="C126" s="106" t="s">
        <v>51</v>
      </c>
      <c r="D126" s="78" t="s">
        <v>52</v>
      </c>
      <c r="E126" s="84">
        <v>0.1</v>
      </c>
      <c r="F126" s="78">
        <v>0.1</v>
      </c>
      <c r="G126" s="85">
        <f>+H139</f>
        <v>31297.08</v>
      </c>
      <c r="H126" s="80">
        <f>+G126*F126</f>
        <v>3129.7080000000005</v>
      </c>
    </row>
    <row r="127" spans="2:8" x14ac:dyDescent="0.25">
      <c r="B127" s="74"/>
      <c r="C127" s="106"/>
      <c r="D127" s="78"/>
      <c r="E127" s="86"/>
      <c r="F127" s="78"/>
      <c r="G127" s="85"/>
      <c r="H127" s="80">
        <f>+G127</f>
        <v>0</v>
      </c>
    </row>
    <row r="128" spans="2:8" x14ac:dyDescent="0.25">
      <c r="B128" s="74"/>
      <c r="C128" s="106"/>
      <c r="D128" s="77"/>
      <c r="E128" s="1103"/>
      <c r="F128" s="1103"/>
      <c r="G128" s="1103"/>
      <c r="H128" s="80">
        <f>+SUM(H126:H127)</f>
        <v>3129.7080000000005</v>
      </c>
    </row>
    <row r="129" spans="2:13" ht="15.75" x14ac:dyDescent="0.25">
      <c r="B129" s="1100" t="s">
        <v>54</v>
      </c>
      <c r="C129" s="1101"/>
      <c r="D129" s="1101"/>
      <c r="E129" s="1101"/>
      <c r="F129" s="1101"/>
      <c r="G129" s="1101"/>
      <c r="H129" s="1102"/>
    </row>
    <row r="130" spans="2:13" ht="15.75" x14ac:dyDescent="0.25">
      <c r="B130" s="82"/>
      <c r="C130" s="89" t="s">
        <v>42</v>
      </c>
      <c r="D130" s="75" t="s">
        <v>40</v>
      </c>
      <c r="E130" s="75" t="s">
        <v>55</v>
      </c>
      <c r="F130" s="83" t="s">
        <v>56</v>
      </c>
      <c r="G130" s="83" t="s">
        <v>57</v>
      </c>
      <c r="H130" s="76" t="s">
        <v>45</v>
      </c>
    </row>
    <row r="131" spans="2:13" x14ac:dyDescent="0.25">
      <c r="B131" s="74">
        <f t="shared" ref="B131:B133" si="5">B95</f>
        <v>1</v>
      </c>
      <c r="C131" s="106" t="s">
        <v>106</v>
      </c>
      <c r="D131" s="78" t="s">
        <v>427</v>
      </c>
      <c r="E131" s="78">
        <v>27</v>
      </c>
      <c r="F131" s="87">
        <f t="shared" ref="F131:F132" si="6">F95</f>
        <v>1</v>
      </c>
      <c r="G131" s="87">
        <f>+VLOOKUP(C131,'TRANSPORTE 2026'!$C$13:$G$213,5,FALSE)</f>
        <v>2417.3000000000002</v>
      </c>
      <c r="H131" s="80">
        <f>+E131*F131*G131</f>
        <v>65267.100000000006</v>
      </c>
    </row>
    <row r="132" spans="2:13" ht="45" x14ac:dyDescent="0.25">
      <c r="B132" s="74">
        <f t="shared" si="5"/>
        <v>2</v>
      </c>
      <c r="C132" s="106" t="s">
        <v>157</v>
      </c>
      <c r="D132" s="78" t="s">
        <v>427</v>
      </c>
      <c r="E132" s="78">
        <f>+E131</f>
        <v>27</v>
      </c>
      <c r="F132" s="87">
        <f t="shared" si="6"/>
        <v>1</v>
      </c>
      <c r="G132" s="87">
        <f>+VLOOKUP(C132,'TRANSPORTE 2026'!$C$13:$G$213,5,FALSE)</f>
        <v>315.3</v>
      </c>
      <c r="H132" s="80">
        <f t="shared" ref="H132:H133" si="7">+E132*F132*G132</f>
        <v>8513.1</v>
      </c>
    </row>
    <row r="133" spans="2:13" ht="30" x14ac:dyDescent="0.25">
      <c r="B133" s="74">
        <f t="shared" si="5"/>
        <v>3</v>
      </c>
      <c r="C133" s="106" t="s">
        <v>160</v>
      </c>
      <c r="D133" s="78" t="s">
        <v>427</v>
      </c>
      <c r="E133" s="78">
        <f>+E132</f>
        <v>27</v>
      </c>
      <c r="F133" s="87">
        <v>2</v>
      </c>
      <c r="G133" s="87">
        <f>+VLOOKUP(C133,'TRANSPORTE 2026'!$C$13:$G$213,5,FALSE)</f>
        <v>157.65</v>
      </c>
      <c r="H133" s="80">
        <f t="shared" si="7"/>
        <v>8513.1</v>
      </c>
    </row>
    <row r="134" spans="2:13" x14ac:dyDescent="0.25">
      <c r="B134" s="74"/>
      <c r="C134" s="106"/>
      <c r="D134" s="77"/>
      <c r="E134" s="1103" t="s">
        <v>58</v>
      </c>
      <c r="F134" s="1103"/>
      <c r="G134" s="1103"/>
      <c r="H134" s="80">
        <f>+SUM(H131:H133)</f>
        <v>82293.300000000017</v>
      </c>
    </row>
    <row r="135" spans="2:13" ht="15.75" x14ac:dyDescent="0.25">
      <c r="B135" s="1100" t="s">
        <v>59</v>
      </c>
      <c r="C135" s="1101"/>
      <c r="D135" s="1101"/>
      <c r="E135" s="1101"/>
      <c r="F135" s="1101"/>
      <c r="G135" s="1101"/>
      <c r="H135" s="1102"/>
    </row>
    <row r="136" spans="2:13" ht="31.5" x14ac:dyDescent="0.25">
      <c r="B136" s="88"/>
      <c r="C136" s="89" t="s">
        <v>42</v>
      </c>
      <c r="D136" s="89" t="s">
        <v>40</v>
      </c>
      <c r="E136" s="89"/>
      <c r="F136" s="90" t="s">
        <v>44</v>
      </c>
      <c r="G136" s="90" t="s">
        <v>60</v>
      </c>
      <c r="H136" s="91" t="s">
        <v>45</v>
      </c>
    </row>
    <row r="137" spans="2:13" ht="15.75" x14ac:dyDescent="0.25">
      <c r="B137" s="88">
        <v>1</v>
      </c>
      <c r="C137" s="106" t="s">
        <v>70</v>
      </c>
      <c r="D137" s="102" t="s">
        <v>552</v>
      </c>
      <c r="E137" s="92"/>
      <c r="F137" s="93">
        <f>+VLOOKUP(C137,'CUADRILLAS 2026'!$B$10:$F$317,5,FALSE)</f>
        <v>782427</v>
      </c>
      <c r="G137" s="94">
        <v>0.04</v>
      </c>
      <c r="H137" s="95">
        <f>+F137*G137</f>
        <v>31297.08</v>
      </c>
      <c r="J137" s="664"/>
      <c r="K137" s="667"/>
      <c r="L137" s="664"/>
    </row>
    <row r="138" spans="2:13" ht="15.75" x14ac:dyDescent="0.25">
      <c r="B138" s="74"/>
      <c r="C138" s="106"/>
      <c r="D138" s="77"/>
      <c r="E138" s="78"/>
      <c r="F138" s="93"/>
      <c r="G138" s="96"/>
      <c r="H138" s="95">
        <f>+F138*G138</f>
        <v>0</v>
      </c>
      <c r="J138" s="665"/>
      <c r="K138" s="665"/>
      <c r="L138" s="665"/>
      <c r="M138" s="665"/>
    </row>
    <row r="139" spans="2:13" ht="15.75" x14ac:dyDescent="0.25">
      <c r="B139" s="97"/>
      <c r="C139" s="773"/>
      <c r="D139" s="98"/>
      <c r="E139" s="1103" t="s">
        <v>62</v>
      </c>
      <c r="F139" s="1103"/>
      <c r="G139" s="1103"/>
      <c r="H139" s="80">
        <f>+SUM(H136:H138)</f>
        <v>31297.08</v>
      </c>
      <c r="J139" s="666"/>
      <c r="K139" s="666"/>
      <c r="L139" s="666"/>
      <c r="M139" s="666"/>
    </row>
    <row r="140" spans="2:13" ht="16.5" thickBot="1" x14ac:dyDescent="0.3">
      <c r="B140" s="99"/>
      <c r="D140" s="100"/>
      <c r="E140" s="1104" t="s">
        <v>63</v>
      </c>
      <c r="F140" s="1104"/>
      <c r="G140" s="1104"/>
      <c r="H140" s="101">
        <f>+H123+H128++H134+H139</f>
        <v>177616.57050000003</v>
      </c>
      <c r="J140" s="667"/>
      <c r="K140" s="667"/>
      <c r="L140" s="667"/>
      <c r="M140" s="667"/>
    </row>
    <row r="141" spans="2:13" ht="176.45" customHeight="1" thickBot="1" x14ac:dyDescent="0.3">
      <c r="B141" s="1105" t="str">
        <f>+B105</f>
        <v xml:space="preserve">Elaboró: Jose Luis Galdino 
P.U. D.I. SPDT - Arquitecto
Revisó: Luiza Sthefanya Vera Balarezo                                                                                                                                                                                                                                                                                                         
P.U. Dirección de Infraestructura - Ingeniera Civil
</v>
      </c>
      <c r="C141" s="1106"/>
      <c r="D141" s="1106"/>
      <c r="E141" s="1106"/>
      <c r="F141" s="1106"/>
      <c r="G141" s="1106"/>
      <c r="H141" s="1107"/>
    </row>
    <row r="143" spans="2:13" ht="15.75" thickBot="1" x14ac:dyDescent="0.3"/>
    <row r="144" spans="2:13" ht="85.9" customHeight="1" x14ac:dyDescent="0.25">
      <c r="B144" s="1108" t="s">
        <v>532</v>
      </c>
      <c r="C144" s="1109"/>
      <c r="D144" s="1109"/>
      <c r="E144" s="1109"/>
      <c r="F144" s="1110"/>
      <c r="G144" s="1111"/>
      <c r="H144" s="1112"/>
    </row>
    <row r="145" spans="2:9" ht="15.75" x14ac:dyDescent="0.25">
      <c r="B145" s="1086" t="s">
        <v>38</v>
      </c>
      <c r="C145" s="1087"/>
      <c r="D145" s="1088"/>
      <c r="E145" s="1089" t="str">
        <f>PRESUPUESTO!$C$19</f>
        <v>3. ESTRUCTURA</v>
      </c>
      <c r="F145" s="1087"/>
      <c r="G145" s="1087"/>
      <c r="H145" s="1090"/>
    </row>
    <row r="146" spans="2:9" ht="46.9" customHeight="1" x14ac:dyDescent="0.25">
      <c r="B146" s="73" t="s">
        <v>5</v>
      </c>
      <c r="C146" s="1091">
        <v>3.3</v>
      </c>
      <c r="D146" s="1091"/>
      <c r="E146" s="1092" t="str">
        <f>+VLOOKUP(C146,PRESUPUESTO!$C$1:$H$221,2,FALSE)</f>
        <v xml:space="preserve">Suministro e instalación de tablones para piso en madera quinilla, matamata o similar de 2"x12"  (incluye inmunizante, cortes, elementos de fijación (puntillas). </v>
      </c>
      <c r="F146" s="1092"/>
      <c r="G146" s="1092"/>
      <c r="H146" s="1093"/>
      <c r="I146" s="597">
        <f>+H173</f>
        <v>95472.985000000001</v>
      </c>
    </row>
    <row r="147" spans="2:9" ht="15.75" x14ac:dyDescent="0.25">
      <c r="B147" s="1094" t="s">
        <v>39</v>
      </c>
      <c r="C147" s="1095"/>
      <c r="D147" s="1095"/>
      <c r="E147" s="1095"/>
      <c r="F147" s="1095"/>
      <c r="G147" s="1095" t="s">
        <v>40</v>
      </c>
      <c r="H147" s="1096"/>
    </row>
    <row r="148" spans="2:9" x14ac:dyDescent="0.25">
      <c r="B148" s="1094"/>
      <c r="C148" s="1095"/>
      <c r="D148" s="1095"/>
      <c r="E148" s="1095"/>
      <c r="F148" s="1095"/>
      <c r="G148" s="1091" t="str">
        <f>+VLOOKUP(C146,PRESUPUESTO!$C$1:$H$221,3,FALSE)</f>
        <v>ml</v>
      </c>
      <c r="H148" s="1099"/>
    </row>
    <row r="149" spans="2:9" ht="15.75" x14ac:dyDescent="0.25">
      <c r="B149" s="1094" t="s">
        <v>41</v>
      </c>
      <c r="C149" s="1095"/>
      <c r="D149" s="1095"/>
      <c r="E149" s="1095"/>
      <c r="F149" s="1095"/>
      <c r="G149" s="1095"/>
      <c r="H149" s="1096"/>
    </row>
    <row r="150" spans="2:9" ht="15.75" x14ac:dyDescent="0.25">
      <c r="B150" s="74"/>
      <c r="C150" s="89" t="s">
        <v>42</v>
      </c>
      <c r="D150" s="75" t="s">
        <v>40</v>
      </c>
      <c r="E150" s="75" t="s">
        <v>43</v>
      </c>
      <c r="F150" s="1095" t="s">
        <v>44</v>
      </c>
      <c r="G150" s="1095"/>
      <c r="H150" s="76" t="s">
        <v>45</v>
      </c>
    </row>
    <row r="151" spans="2:9" ht="45" x14ac:dyDescent="0.25">
      <c r="B151" s="74">
        <v>1</v>
      </c>
      <c r="C151" s="767" t="s">
        <v>534</v>
      </c>
      <c r="D151" s="78" t="str">
        <f>VLOOKUP(C151,'INSUMOS 2026'!C8:D96,2,FALSE)</f>
        <v>ML</v>
      </c>
      <c r="E151" s="79">
        <v>1</v>
      </c>
      <c r="F151" s="1085">
        <f>+VLOOKUP(C151,'INSUMOS 2026'!$C$1:$F$394,4,FALSE)</f>
        <v>26275</v>
      </c>
      <c r="G151" s="1085"/>
      <c r="H151" s="80">
        <f>+E151*F151</f>
        <v>26275</v>
      </c>
    </row>
    <row r="152" spans="2:9" x14ac:dyDescent="0.25">
      <c r="B152" s="74">
        <v>2</v>
      </c>
      <c r="C152" s="106" t="str">
        <f>C10</f>
        <v>PUNTILLA MADERA</v>
      </c>
      <c r="D152" s="78" t="str">
        <f>VLOOKUP(C152,'INSUMOS 2026'!C9:D97,2,FALSE)</f>
        <v>LB</v>
      </c>
      <c r="E152" s="78">
        <f>E10</f>
        <v>0.1</v>
      </c>
      <c r="F152" s="1085">
        <f>+VLOOKUP(C152,'INSUMOS 2026'!$C$1:$F$394,4,FALSE)</f>
        <v>6306</v>
      </c>
      <c r="G152" s="1085"/>
      <c r="H152" s="80">
        <f t="shared" ref="H152:H155" si="8">+E152*F152</f>
        <v>630.6</v>
      </c>
    </row>
    <row r="153" spans="2:9" ht="30" x14ac:dyDescent="0.25">
      <c r="B153" s="74">
        <v>3</v>
      </c>
      <c r="C153" s="106" t="s">
        <v>66</v>
      </c>
      <c r="D153" s="78" t="str">
        <f>VLOOKUP(C153,'INSUMOS 2026'!C10:D98,2,FALSE)</f>
        <v>GLN</v>
      </c>
      <c r="E153" s="78">
        <f>E116</f>
        <v>0.05</v>
      </c>
      <c r="F153" s="1085">
        <f>+VLOOKUP(C153,'INSUMOS 2026'!$C$1:$F$394,4,FALSE)</f>
        <v>57805</v>
      </c>
      <c r="G153" s="1085"/>
      <c r="H153" s="80">
        <f>+E153*F153</f>
        <v>2890.25</v>
      </c>
    </row>
    <row r="154" spans="2:9" x14ac:dyDescent="0.25">
      <c r="B154" s="74">
        <v>4</v>
      </c>
      <c r="C154" s="106" t="s">
        <v>69</v>
      </c>
      <c r="D154" s="78" t="s">
        <v>52</v>
      </c>
      <c r="E154" s="267">
        <v>0.05</v>
      </c>
      <c r="F154" s="1097">
        <f>+SUM(H151:H153)</f>
        <v>29795.85</v>
      </c>
      <c r="G154" s="1098"/>
      <c r="H154" s="80">
        <f>+E154*F154</f>
        <v>1489.7925</v>
      </c>
    </row>
    <row r="155" spans="2:9" x14ac:dyDescent="0.25">
      <c r="B155" s="74"/>
      <c r="C155" s="106"/>
      <c r="D155" s="78"/>
      <c r="E155" s="77"/>
      <c r="F155" s="1097"/>
      <c r="G155" s="1098"/>
      <c r="H155" s="80">
        <f t="shared" si="8"/>
        <v>0</v>
      </c>
    </row>
    <row r="156" spans="2:9" x14ac:dyDescent="0.25">
      <c r="B156" s="74"/>
      <c r="C156" s="106"/>
      <c r="D156" s="77"/>
      <c r="E156" s="1103" t="s">
        <v>48</v>
      </c>
      <c r="F156" s="1103"/>
      <c r="G156" s="1103"/>
      <c r="H156" s="81">
        <f>+SUM(H151:H155)</f>
        <v>31285.642499999998</v>
      </c>
    </row>
    <row r="157" spans="2:9" ht="15.75" x14ac:dyDescent="0.25">
      <c r="B157" s="1100" t="s">
        <v>49</v>
      </c>
      <c r="C157" s="1101"/>
      <c r="D157" s="1101"/>
      <c r="E157" s="1101"/>
      <c r="F157" s="1101"/>
      <c r="G157" s="1101"/>
      <c r="H157" s="1102"/>
    </row>
    <row r="158" spans="2:9" ht="15.75" x14ac:dyDescent="0.25">
      <c r="B158" s="82"/>
      <c r="C158" s="89" t="s">
        <v>42</v>
      </c>
      <c r="D158" s="75" t="s">
        <v>40</v>
      </c>
      <c r="E158" s="75" t="s">
        <v>50</v>
      </c>
      <c r="F158" s="83" t="s">
        <v>43</v>
      </c>
      <c r="G158" s="83" t="s">
        <v>44</v>
      </c>
      <c r="H158" s="76" t="s">
        <v>45</v>
      </c>
    </row>
    <row r="159" spans="2:9" x14ac:dyDescent="0.25">
      <c r="B159" s="74">
        <v>1</v>
      </c>
      <c r="C159" s="106" t="s">
        <v>51</v>
      </c>
      <c r="D159" s="78" t="s">
        <v>52</v>
      </c>
      <c r="E159" s="84">
        <v>0.1</v>
      </c>
      <c r="F159" s="78">
        <v>0.1</v>
      </c>
      <c r="G159" s="85">
        <f>+H172</f>
        <v>19560.674999999999</v>
      </c>
      <c r="H159" s="80">
        <f>+G159*F159</f>
        <v>1956.0675000000001</v>
      </c>
    </row>
    <row r="160" spans="2:9" x14ac:dyDescent="0.25">
      <c r="B160" s="74"/>
      <c r="C160" s="106"/>
      <c r="D160" s="78"/>
      <c r="E160" s="86"/>
      <c r="F160" s="78"/>
      <c r="G160" s="85"/>
      <c r="H160" s="80">
        <f>+G160</f>
        <v>0</v>
      </c>
    </row>
    <row r="161" spans="2:13" x14ac:dyDescent="0.25">
      <c r="B161" s="74"/>
      <c r="C161" s="106"/>
      <c r="D161" s="77"/>
      <c r="E161" s="1103"/>
      <c r="F161" s="1103"/>
      <c r="G161" s="1103"/>
      <c r="H161" s="80">
        <f>+SUM(H159:H160)</f>
        <v>1956.0675000000001</v>
      </c>
    </row>
    <row r="162" spans="2:13" ht="15.75" x14ac:dyDescent="0.25">
      <c r="B162" s="1100" t="s">
        <v>54</v>
      </c>
      <c r="C162" s="1101"/>
      <c r="D162" s="1101"/>
      <c r="E162" s="1101"/>
      <c r="F162" s="1101"/>
      <c r="G162" s="1101"/>
      <c r="H162" s="1102"/>
    </row>
    <row r="163" spans="2:13" ht="15.75" x14ac:dyDescent="0.25">
      <c r="B163" s="82"/>
      <c r="C163" s="89" t="s">
        <v>42</v>
      </c>
      <c r="D163" s="75" t="s">
        <v>40</v>
      </c>
      <c r="E163" s="75" t="s">
        <v>55</v>
      </c>
      <c r="F163" s="83" t="s">
        <v>56</v>
      </c>
      <c r="G163" s="83" t="s">
        <v>57</v>
      </c>
      <c r="H163" s="76" t="s">
        <v>45</v>
      </c>
    </row>
    <row r="164" spans="2:13" x14ac:dyDescent="0.25">
      <c r="B164" s="74">
        <f>B95</f>
        <v>1</v>
      </c>
      <c r="C164" s="106" t="str">
        <f>C95</f>
        <v>LA CHORRERA - FLUVIAL</v>
      </c>
      <c r="D164" s="78" t="s">
        <v>427</v>
      </c>
      <c r="E164" s="78">
        <v>14</v>
      </c>
      <c r="F164" s="87">
        <f>F131</f>
        <v>1</v>
      </c>
      <c r="G164" s="87">
        <f>+VLOOKUP(C164,'TRANSPORTE 2026'!$C$13:$G$213,5,FALSE)</f>
        <v>2417.3000000000002</v>
      </c>
      <c r="H164" s="80">
        <f>+E164*F164*G164</f>
        <v>33842.200000000004</v>
      </c>
    </row>
    <row r="165" spans="2:13" ht="45" x14ac:dyDescent="0.25">
      <c r="B165" s="74">
        <f>B96</f>
        <v>2</v>
      </c>
      <c r="C165" s="106" t="str">
        <f>C96</f>
        <v xml:space="preserve">ACARREO DESDE LA ORILLA DE RIO HASTA EL SITIO DE OBRA CORREGIMIENTOS </v>
      </c>
      <c r="D165" s="78" t="s">
        <v>427</v>
      </c>
      <c r="E165" s="78">
        <f>+E164</f>
        <v>14</v>
      </c>
      <c r="F165" s="87">
        <f>F132</f>
        <v>1</v>
      </c>
      <c r="G165" s="87">
        <f>+VLOOKUP(C165,'TRANSPORTE 2026'!$C$13:$G$213,5,FALSE)</f>
        <v>315.3</v>
      </c>
      <c r="H165" s="80">
        <f>+E165*F165*G165</f>
        <v>4414.2</v>
      </c>
    </row>
    <row r="166" spans="2:13" ht="30" x14ac:dyDescent="0.25">
      <c r="B166" s="74">
        <f>B97</f>
        <v>3</v>
      </c>
      <c r="C166" s="106" t="str">
        <f>C97</f>
        <v xml:space="preserve">CARGUE Y DESCARGUE DE LA EMBARCACION </v>
      </c>
      <c r="D166" s="78" t="s">
        <v>427</v>
      </c>
      <c r="E166" s="78">
        <f>+E165</f>
        <v>14</v>
      </c>
      <c r="F166" s="87">
        <v>2</v>
      </c>
      <c r="G166" s="87">
        <f>+VLOOKUP(C166,'TRANSPORTE 2026'!$C$13:$G$213,5,FALSE)</f>
        <v>157.65</v>
      </c>
      <c r="H166" s="80">
        <f t="shared" ref="H166" si="9">+E166*F166*G166</f>
        <v>4414.2</v>
      </c>
    </row>
    <row r="167" spans="2:13" x14ac:dyDescent="0.25">
      <c r="B167" s="74"/>
      <c r="C167" s="106"/>
      <c r="D167" s="77"/>
      <c r="E167" s="1103" t="s">
        <v>58</v>
      </c>
      <c r="F167" s="1103"/>
      <c r="G167" s="1103"/>
      <c r="H167" s="80">
        <f>+SUM(H164:H166)</f>
        <v>42670.6</v>
      </c>
    </row>
    <row r="168" spans="2:13" ht="15.75" x14ac:dyDescent="0.25">
      <c r="B168" s="1100" t="s">
        <v>59</v>
      </c>
      <c r="C168" s="1101"/>
      <c r="D168" s="1101"/>
      <c r="E168" s="1101"/>
      <c r="F168" s="1101"/>
      <c r="G168" s="1101"/>
      <c r="H168" s="1102"/>
    </row>
    <row r="169" spans="2:13" ht="31.5" x14ac:dyDescent="0.25">
      <c r="B169" s="88"/>
      <c r="C169" s="89" t="s">
        <v>42</v>
      </c>
      <c r="D169" s="89" t="s">
        <v>40</v>
      </c>
      <c r="E169" s="89"/>
      <c r="F169" s="90" t="s">
        <v>44</v>
      </c>
      <c r="G169" s="90" t="s">
        <v>60</v>
      </c>
      <c r="H169" s="91" t="s">
        <v>45</v>
      </c>
    </row>
    <row r="170" spans="2:13" ht="15.75" x14ac:dyDescent="0.25">
      <c r="B170" s="88">
        <v>1</v>
      </c>
      <c r="C170" s="106" t="s">
        <v>70</v>
      </c>
      <c r="D170" s="102" t="s">
        <v>552</v>
      </c>
      <c r="E170" s="92"/>
      <c r="F170" s="93">
        <f>+VLOOKUP(C170,'CUADRILLAS 2026'!$B$10:$F$317,5,FALSE)</f>
        <v>782427</v>
      </c>
      <c r="G170" s="94">
        <v>2.5000000000000001E-2</v>
      </c>
      <c r="H170" s="95">
        <f>+F170*G170</f>
        <v>19560.674999999999</v>
      </c>
      <c r="J170" s="664"/>
      <c r="K170" s="667"/>
      <c r="L170" s="664"/>
    </row>
    <row r="171" spans="2:13" ht="15.75" x14ac:dyDescent="0.25">
      <c r="B171" s="74"/>
      <c r="C171" s="106"/>
      <c r="D171" s="77"/>
      <c r="E171" s="78"/>
      <c r="F171" s="93"/>
      <c r="G171" s="96"/>
      <c r="H171" s="95">
        <f>+F171*G171</f>
        <v>0</v>
      </c>
      <c r="J171" s="665"/>
      <c r="K171" s="665"/>
      <c r="L171" s="665"/>
      <c r="M171" s="665"/>
    </row>
    <row r="172" spans="2:13" ht="15.75" x14ac:dyDescent="0.25">
      <c r="B172" s="97"/>
      <c r="C172" s="773"/>
      <c r="D172" s="98"/>
      <c r="E172" s="1103" t="s">
        <v>62</v>
      </c>
      <c r="F172" s="1103"/>
      <c r="G172" s="1103"/>
      <c r="H172" s="80">
        <f>+SUM(H169:H171)</f>
        <v>19560.674999999999</v>
      </c>
      <c r="J172" s="666"/>
      <c r="K172" s="666"/>
      <c r="L172" s="666"/>
      <c r="M172" s="666"/>
    </row>
    <row r="173" spans="2:13" ht="16.5" thickBot="1" x14ac:dyDescent="0.3">
      <c r="B173" s="99"/>
      <c r="D173" s="100"/>
      <c r="E173" s="1104" t="s">
        <v>63</v>
      </c>
      <c r="F173" s="1104"/>
      <c r="G173" s="1104"/>
      <c r="H173" s="101">
        <f>+H156+H161++H167+H172</f>
        <v>95472.985000000001</v>
      </c>
      <c r="J173" s="667"/>
      <c r="K173" s="667"/>
      <c r="L173" s="667"/>
      <c r="M173" s="667"/>
    </row>
    <row r="174" spans="2:13" ht="161.25" customHeight="1" thickBot="1" x14ac:dyDescent="0.3">
      <c r="B174" s="1105" t="str">
        <f>+B141</f>
        <v xml:space="preserve">Elaboró: Jose Luis Galdino 
P.U. D.I. SPDT - Arquitecto
Revisó: Luiza Sthefanya Vera Balarezo                                                                                                                                                                                                                                                                                                         
P.U. Dirección de Infraestructura - Ingeniera Civil
</v>
      </c>
      <c r="C174" s="1106"/>
      <c r="D174" s="1106"/>
      <c r="E174" s="1106"/>
      <c r="F174" s="1106"/>
      <c r="G174" s="1106"/>
      <c r="H174" s="1107"/>
    </row>
    <row r="176" spans="2:13" ht="15.75" thickBot="1" x14ac:dyDescent="0.3"/>
    <row r="177" spans="2:9" ht="80.25" customHeight="1" x14ac:dyDescent="0.25">
      <c r="B177" s="1108" t="s">
        <v>532</v>
      </c>
      <c r="C177" s="1109"/>
      <c r="D177" s="1109"/>
      <c r="E177" s="1109"/>
      <c r="F177" s="1110"/>
      <c r="G177" s="1111"/>
      <c r="H177" s="1112"/>
    </row>
    <row r="178" spans="2:9" ht="15.75" x14ac:dyDescent="0.25">
      <c r="B178" s="1086" t="s">
        <v>38</v>
      </c>
      <c r="C178" s="1087"/>
      <c r="D178" s="1088"/>
      <c r="E178" s="1089" t="str">
        <f>PRESUPUESTO!$C$24</f>
        <v>4. BARANDA</v>
      </c>
      <c r="F178" s="1087"/>
      <c r="G178" s="1087"/>
      <c r="H178" s="1090"/>
    </row>
    <row r="179" spans="2:9" ht="60.75" customHeight="1" x14ac:dyDescent="0.25">
      <c r="B179" s="73" t="s">
        <v>5</v>
      </c>
      <c r="C179" s="1091">
        <v>4.0999999999999996</v>
      </c>
      <c r="D179" s="1091"/>
      <c r="E179" s="1092" t="str">
        <f>+VLOOKUP(C179,PRESUPUESTO!$C$1:$H$221,2,FALSE)</f>
        <v>Suministro e instalación de baranda liviana de protección peatonal en malla expandida HR IMT-40, con estructura metálica, anticorrocibo, pintura gris, pasamanos superior y perfil inferior de confinamiento, para puente en madera.</v>
      </c>
      <c r="F179" s="1092"/>
      <c r="G179" s="1092"/>
      <c r="H179" s="1093"/>
      <c r="I179" s="597">
        <f>+H214</f>
        <v>352222.576</v>
      </c>
    </row>
    <row r="180" spans="2:9" ht="15.75" x14ac:dyDescent="0.25">
      <c r="B180" s="1094" t="s">
        <v>39</v>
      </c>
      <c r="C180" s="1095"/>
      <c r="D180" s="1095"/>
      <c r="E180" s="1095"/>
      <c r="F180" s="1095"/>
      <c r="G180" s="1095" t="s">
        <v>40</v>
      </c>
      <c r="H180" s="1096"/>
    </row>
    <row r="181" spans="2:9" x14ac:dyDescent="0.25">
      <c r="B181" s="1094"/>
      <c r="C181" s="1095"/>
      <c r="D181" s="1095"/>
      <c r="E181" s="1095"/>
      <c r="F181" s="1095"/>
      <c r="G181" s="1091" t="str">
        <f>+VLOOKUP(C179,PRESUPUESTO!$C$1:$H$221,3,FALSE)</f>
        <v>ml</v>
      </c>
      <c r="H181" s="1099"/>
    </row>
    <row r="182" spans="2:9" ht="15.75" x14ac:dyDescent="0.25">
      <c r="B182" s="1094" t="s">
        <v>41</v>
      </c>
      <c r="C182" s="1095"/>
      <c r="D182" s="1095"/>
      <c r="E182" s="1095"/>
      <c r="F182" s="1095"/>
      <c r="G182" s="1095"/>
      <c r="H182" s="1096"/>
    </row>
    <row r="183" spans="2:9" ht="15.75" x14ac:dyDescent="0.25">
      <c r="B183" s="74"/>
      <c r="C183" s="89" t="s">
        <v>42</v>
      </c>
      <c r="D183" s="75" t="s">
        <v>40</v>
      </c>
      <c r="E183" s="75" t="s">
        <v>43</v>
      </c>
      <c r="F183" s="1095" t="s">
        <v>44</v>
      </c>
      <c r="G183" s="1095"/>
      <c r="H183" s="76" t="s">
        <v>45</v>
      </c>
    </row>
    <row r="184" spans="2:9" ht="30" x14ac:dyDescent="0.25">
      <c r="B184" s="74">
        <v>1</v>
      </c>
      <c r="C184" s="106" t="s">
        <v>593</v>
      </c>
      <c r="D184" s="78" t="str">
        <f>VLOOKUP(C184,'INSUMOS 2026'!C10:D98,2,FALSE)</f>
        <v>UND</v>
      </c>
      <c r="E184" s="79">
        <v>0.5</v>
      </c>
      <c r="F184" s="1085">
        <f>+VLOOKUP(C184,'INSUMOS 2026'!$C$1:$F$394,4,FALSE)</f>
        <v>133600</v>
      </c>
      <c r="G184" s="1085"/>
      <c r="H184" s="80">
        <f>+E184*F184</f>
        <v>66800</v>
      </c>
    </row>
    <row r="185" spans="2:9" ht="45" x14ac:dyDescent="0.25">
      <c r="B185" s="74">
        <v>2</v>
      </c>
      <c r="C185" s="106" t="s">
        <v>537</v>
      </c>
      <c r="D185" s="78" t="str">
        <f>VLOOKUP(C185,'INSUMOS 2026'!C11:D99,2,FALSE)</f>
        <v>ML</v>
      </c>
      <c r="E185" s="79">
        <v>1.05</v>
      </c>
      <c r="F185" s="1085">
        <f>+VLOOKUP(C185,'INSUMOS 2026'!$C$1:$F$394,4,FALSE)</f>
        <v>22000</v>
      </c>
      <c r="G185" s="1085"/>
      <c r="H185" s="80">
        <f t="shared" ref="H185:H195" si="10">+E185*F185</f>
        <v>23100</v>
      </c>
    </row>
    <row r="186" spans="2:9" ht="30" x14ac:dyDescent="0.25">
      <c r="B186" s="74">
        <v>3</v>
      </c>
      <c r="C186" s="106" t="s">
        <v>538</v>
      </c>
      <c r="D186" s="78" t="str">
        <f>VLOOKUP(C186,'INSUMOS 2026'!C12:D100,2,FALSE)</f>
        <v>ML</v>
      </c>
      <c r="E186" s="79">
        <v>1.05</v>
      </c>
      <c r="F186" s="1085">
        <f>+VLOOKUP(C186,'INSUMOS 2026'!$C$1:$F$394,4,FALSE)</f>
        <v>18000</v>
      </c>
      <c r="G186" s="1085"/>
      <c r="H186" s="80">
        <f t="shared" si="10"/>
        <v>18900</v>
      </c>
    </row>
    <row r="187" spans="2:9" ht="30" x14ac:dyDescent="0.25">
      <c r="B187" s="74">
        <v>4</v>
      </c>
      <c r="C187" s="106" t="s">
        <v>539</v>
      </c>
      <c r="D187" s="78" t="str">
        <f>VLOOKUP(C187,'INSUMOS 2026'!C13:D101,2,FALSE)</f>
        <v>UND</v>
      </c>
      <c r="E187" s="79">
        <v>0.5</v>
      </c>
      <c r="F187" s="1085">
        <f>+VLOOKUP(C187,'INSUMOS 2026'!$C$1:$F$394,4,FALSE)</f>
        <v>40000</v>
      </c>
      <c r="G187" s="1085"/>
      <c r="H187" s="80">
        <f t="shared" si="10"/>
        <v>20000</v>
      </c>
    </row>
    <row r="188" spans="2:9" ht="30" x14ac:dyDescent="0.25">
      <c r="B188" s="74">
        <v>5</v>
      </c>
      <c r="C188" s="106" t="s">
        <v>540</v>
      </c>
      <c r="D188" s="78" t="str">
        <f>VLOOKUP(C188,'INSUMOS 2026'!C14:D102,2,FALSE)</f>
        <v>UND</v>
      </c>
      <c r="E188" s="79">
        <v>0.5</v>
      </c>
      <c r="F188" s="1085">
        <f>+VLOOKUP(C188,'INSUMOS 2026'!$C$1:$F$394,4,FALSE)</f>
        <v>22000</v>
      </c>
      <c r="G188" s="1085"/>
      <c r="H188" s="80">
        <f t="shared" si="10"/>
        <v>11000</v>
      </c>
    </row>
    <row r="189" spans="2:9" ht="30" x14ac:dyDescent="0.25">
      <c r="B189" s="74">
        <v>6</v>
      </c>
      <c r="C189" s="106" t="s">
        <v>541</v>
      </c>
      <c r="D189" s="78" t="str">
        <f>VLOOKUP(C189,'INSUMOS 2026'!C15:D103,2,FALSE)</f>
        <v>UND</v>
      </c>
      <c r="E189" s="79">
        <v>2</v>
      </c>
      <c r="F189" s="1085">
        <f>+VLOOKUP(C189,'INSUMOS 2026'!$C$1:$F$394,4,FALSE)</f>
        <v>12000</v>
      </c>
      <c r="G189" s="1085"/>
      <c r="H189" s="80">
        <f t="shared" si="10"/>
        <v>24000</v>
      </c>
    </row>
    <row r="190" spans="2:9" ht="30" x14ac:dyDescent="0.25">
      <c r="B190" s="74">
        <v>7</v>
      </c>
      <c r="C190" s="106" t="s">
        <v>542</v>
      </c>
      <c r="D190" s="78" t="str">
        <f>VLOOKUP(C190,'INSUMOS 2026'!C16:D104,2,FALSE)</f>
        <v>ML</v>
      </c>
      <c r="E190" s="79">
        <v>2</v>
      </c>
      <c r="F190" s="1085">
        <f>+VLOOKUP(C190,'INSUMOS 2026'!$C$1:$F$394,4,FALSE)</f>
        <v>1200</v>
      </c>
      <c r="G190" s="1085"/>
      <c r="H190" s="80">
        <f t="shared" si="10"/>
        <v>2400</v>
      </c>
    </row>
    <row r="191" spans="2:9" ht="30" x14ac:dyDescent="0.25">
      <c r="B191" s="74">
        <v>8</v>
      </c>
      <c r="C191" s="106" t="s">
        <v>543</v>
      </c>
      <c r="D191" s="78" t="str">
        <f>VLOOKUP(C191,'INSUMOS 2026'!C17:D105,2,FALSE)</f>
        <v>UND</v>
      </c>
      <c r="E191" s="79">
        <v>5</v>
      </c>
      <c r="F191" s="1085">
        <f>+VLOOKUP(C191,'INSUMOS 2026'!$C$1:$F$394,4,FALSE)</f>
        <v>6000</v>
      </c>
      <c r="G191" s="1085"/>
      <c r="H191" s="80">
        <f t="shared" si="10"/>
        <v>30000</v>
      </c>
    </row>
    <row r="192" spans="2:9" ht="30" x14ac:dyDescent="0.25">
      <c r="B192" s="74">
        <v>9</v>
      </c>
      <c r="C192" s="106" t="s">
        <v>544</v>
      </c>
      <c r="D192" s="78" t="str">
        <f>VLOOKUP(C192,'INSUMOS 2026'!C18:D106,2,FALSE)</f>
        <v>UND</v>
      </c>
      <c r="E192" s="79">
        <v>0.1</v>
      </c>
      <c r="F192" s="1085">
        <f>+VLOOKUP(C192,'INSUMOS 2026'!$C$1:$F$394,4,FALSE)</f>
        <v>20000</v>
      </c>
      <c r="G192" s="1085"/>
      <c r="H192" s="80">
        <f t="shared" si="10"/>
        <v>2000</v>
      </c>
    </row>
    <row r="193" spans="2:8" x14ac:dyDescent="0.25">
      <c r="B193" s="74">
        <v>10</v>
      </c>
      <c r="C193" s="106" t="s">
        <v>545</v>
      </c>
      <c r="D193" s="78" t="str">
        <f>VLOOKUP(C193,'INSUMOS 2026'!C19:D107,2,FALSE)</f>
        <v>UND</v>
      </c>
      <c r="E193" s="79">
        <v>0.03</v>
      </c>
      <c r="F193" s="1085">
        <f>+VLOOKUP(C193,'INSUMOS 2026'!$C$1:$F$394,4,FALSE)</f>
        <v>115000</v>
      </c>
      <c r="G193" s="1085"/>
      <c r="H193" s="80">
        <f t="shared" si="10"/>
        <v>3450</v>
      </c>
    </row>
    <row r="194" spans="2:8" x14ac:dyDescent="0.25">
      <c r="B194" s="74">
        <v>11</v>
      </c>
      <c r="C194" s="106" t="s">
        <v>553</v>
      </c>
      <c r="D194" s="78" t="str">
        <f>VLOOKUP(C194,'INSUMOS 2026'!C20:D108,2,FALSE)</f>
        <v>GALON</v>
      </c>
      <c r="E194" s="79">
        <v>0.3</v>
      </c>
      <c r="F194" s="1085">
        <f>+VLOOKUP(C194,'INSUMOS 2026'!$C$1:$F$394,4,FALSE)</f>
        <v>170000</v>
      </c>
      <c r="G194" s="1085"/>
      <c r="H194" s="80">
        <f t="shared" si="10"/>
        <v>51000</v>
      </c>
    </row>
    <row r="195" spans="2:8" x14ac:dyDescent="0.25">
      <c r="B195" s="74">
        <v>12</v>
      </c>
      <c r="C195" s="106" t="s">
        <v>546</v>
      </c>
      <c r="D195" s="78" t="str">
        <f>VLOOKUP(C195,'INSUMOS 2026'!C21:D109,2,FALSE)</f>
        <v>UND</v>
      </c>
      <c r="E195" s="79">
        <v>0.03</v>
      </c>
      <c r="F195" s="1085">
        <f>+VLOOKUP(C195,'INSUMOS 2026'!$C$1:$F$394,4,FALSE)</f>
        <v>8000</v>
      </c>
      <c r="G195" s="1085"/>
      <c r="H195" s="80">
        <f t="shared" si="10"/>
        <v>240</v>
      </c>
    </row>
    <row r="196" spans="2:8" x14ac:dyDescent="0.25">
      <c r="B196" s="74"/>
      <c r="C196" s="106"/>
      <c r="D196" s="78"/>
      <c r="E196" s="77"/>
      <c r="F196" s="1097"/>
      <c r="G196" s="1098"/>
      <c r="H196" s="80"/>
    </row>
    <row r="197" spans="2:8" x14ac:dyDescent="0.25">
      <c r="B197" s="74"/>
      <c r="C197" s="106"/>
      <c r="D197" s="77"/>
      <c r="E197" s="1103" t="s">
        <v>48</v>
      </c>
      <c r="F197" s="1103"/>
      <c r="G197" s="1103"/>
      <c r="H197" s="81">
        <f>+SUM(H184:H196)</f>
        <v>252890</v>
      </c>
    </row>
    <row r="198" spans="2:8" ht="15.75" x14ac:dyDescent="0.25">
      <c r="B198" s="1100" t="s">
        <v>49</v>
      </c>
      <c r="C198" s="1101"/>
      <c r="D198" s="1101"/>
      <c r="E198" s="1101"/>
      <c r="F198" s="1101"/>
      <c r="G198" s="1101"/>
      <c r="H198" s="1102"/>
    </row>
    <row r="199" spans="2:8" ht="15.75" x14ac:dyDescent="0.25">
      <c r="B199" s="82"/>
      <c r="C199" s="89" t="s">
        <v>42</v>
      </c>
      <c r="D199" s="75" t="s">
        <v>40</v>
      </c>
      <c r="E199" s="75" t="s">
        <v>50</v>
      </c>
      <c r="F199" s="83" t="s">
        <v>43</v>
      </c>
      <c r="G199" s="83" t="s">
        <v>44</v>
      </c>
      <c r="H199" s="76" t="s">
        <v>45</v>
      </c>
    </row>
    <row r="200" spans="2:8" x14ac:dyDescent="0.25">
      <c r="B200" s="74">
        <v>1</v>
      </c>
      <c r="C200" s="106" t="s">
        <v>51</v>
      </c>
      <c r="D200" s="78" t="s">
        <v>52</v>
      </c>
      <c r="E200" s="84">
        <v>0.1</v>
      </c>
      <c r="F200" s="78">
        <v>0.1</v>
      </c>
      <c r="G200" s="85">
        <f>+H213</f>
        <v>62594.16</v>
      </c>
      <c r="H200" s="80">
        <f>+G200*F200</f>
        <v>6259.4160000000011</v>
      </c>
    </row>
    <row r="201" spans="2:8" x14ac:dyDescent="0.25">
      <c r="B201" s="74"/>
      <c r="C201" s="106"/>
      <c r="D201" s="78"/>
      <c r="E201" s="86"/>
      <c r="F201" s="78"/>
      <c r="G201" s="85"/>
      <c r="H201" s="80">
        <f>+G201</f>
        <v>0</v>
      </c>
    </row>
    <row r="202" spans="2:8" x14ac:dyDescent="0.25">
      <c r="B202" s="74"/>
      <c r="C202" s="106"/>
      <c r="D202" s="77"/>
      <c r="E202" s="1103"/>
      <c r="F202" s="1103"/>
      <c r="G202" s="1103"/>
      <c r="H202" s="80">
        <f>+SUM(H200:H201)</f>
        <v>6259.4160000000011</v>
      </c>
    </row>
    <row r="203" spans="2:8" ht="15.75" x14ac:dyDescent="0.25">
      <c r="B203" s="1100" t="s">
        <v>54</v>
      </c>
      <c r="C203" s="1101"/>
      <c r="D203" s="1101"/>
      <c r="E203" s="1101"/>
      <c r="F203" s="1101"/>
      <c r="G203" s="1101"/>
      <c r="H203" s="1102"/>
    </row>
    <row r="204" spans="2:8" ht="15.75" x14ac:dyDescent="0.25">
      <c r="B204" s="82"/>
      <c r="C204" s="89" t="s">
        <v>42</v>
      </c>
      <c r="D204" s="75" t="s">
        <v>40</v>
      </c>
      <c r="E204" s="75" t="s">
        <v>55</v>
      </c>
      <c r="F204" s="83" t="s">
        <v>56</v>
      </c>
      <c r="G204" s="83" t="s">
        <v>57</v>
      </c>
      <c r="H204" s="76" t="s">
        <v>45</v>
      </c>
    </row>
    <row r="205" spans="2:8" x14ac:dyDescent="0.25">
      <c r="B205" s="74">
        <f>B95</f>
        <v>1</v>
      </c>
      <c r="C205" s="106" t="str">
        <f>C95</f>
        <v>LA CHORRERA - FLUVIAL</v>
      </c>
      <c r="D205" s="78" t="str">
        <f>D95</f>
        <v>kg</v>
      </c>
      <c r="E205" s="78">
        <v>10</v>
      </c>
      <c r="F205" s="87">
        <v>1</v>
      </c>
      <c r="G205" s="87">
        <f>+VLOOKUP(C205,'TRANSPORTE 2026'!$C$13:$G$213,5,FALSE)</f>
        <v>2417.3000000000002</v>
      </c>
      <c r="H205" s="80">
        <f>+E205*F205*G205</f>
        <v>24173</v>
      </c>
    </row>
    <row r="206" spans="2:8" ht="45" x14ac:dyDescent="0.25">
      <c r="B206" s="74">
        <f>B96</f>
        <v>2</v>
      </c>
      <c r="C206" s="106" t="str">
        <f>C96</f>
        <v xml:space="preserve">ACARREO DESDE LA ORILLA DE RIO HASTA EL SITIO DE OBRA CORREGIMIENTOS </v>
      </c>
      <c r="D206" s="78" t="str">
        <f>D96</f>
        <v>kg</v>
      </c>
      <c r="E206" s="78">
        <v>10</v>
      </c>
      <c r="F206" s="87">
        <v>1</v>
      </c>
      <c r="G206" s="87">
        <f>+VLOOKUP(C206,'TRANSPORTE 2026'!$C$13:$G$213,5,FALSE)</f>
        <v>315.3</v>
      </c>
      <c r="H206" s="80">
        <f t="shared" ref="H206:H207" si="11">+E206*F206*G206</f>
        <v>3153</v>
      </c>
    </row>
    <row r="207" spans="2:8" ht="30" x14ac:dyDescent="0.25">
      <c r="B207" s="74">
        <f>B97</f>
        <v>3</v>
      </c>
      <c r="C207" s="106" t="str">
        <f>C97</f>
        <v xml:space="preserve">CARGUE Y DESCARGUE DE LA EMBARCACION </v>
      </c>
      <c r="D207" s="78" t="str">
        <f>D97</f>
        <v>kg</v>
      </c>
      <c r="E207" s="78">
        <v>10</v>
      </c>
      <c r="F207" s="87">
        <v>2</v>
      </c>
      <c r="G207" s="87">
        <f>+VLOOKUP(C207,'TRANSPORTE 2026'!$C$13:$G$213,5,FALSE)</f>
        <v>157.65</v>
      </c>
      <c r="H207" s="80">
        <f t="shared" si="11"/>
        <v>3153</v>
      </c>
    </row>
    <row r="208" spans="2:8" x14ac:dyDescent="0.25">
      <c r="B208" s="74"/>
      <c r="C208" s="106"/>
      <c r="D208" s="77"/>
      <c r="E208" s="1103" t="s">
        <v>58</v>
      </c>
      <c r="F208" s="1103"/>
      <c r="G208" s="1103"/>
      <c r="H208" s="80">
        <f>+SUM(H205:H207)</f>
        <v>30479</v>
      </c>
    </row>
    <row r="209" spans="2:13" ht="15.75" x14ac:dyDescent="0.25">
      <c r="B209" s="1100" t="s">
        <v>59</v>
      </c>
      <c r="C209" s="1101"/>
      <c r="D209" s="1101"/>
      <c r="E209" s="1101"/>
      <c r="F209" s="1101"/>
      <c r="G209" s="1101"/>
      <c r="H209" s="1102"/>
    </row>
    <row r="210" spans="2:13" ht="31.5" x14ac:dyDescent="0.25">
      <c r="B210" s="88"/>
      <c r="C210" s="89" t="s">
        <v>42</v>
      </c>
      <c r="D210" s="89" t="s">
        <v>40</v>
      </c>
      <c r="E210" s="89"/>
      <c r="F210" s="90" t="s">
        <v>44</v>
      </c>
      <c r="G210" s="90" t="s">
        <v>60</v>
      </c>
      <c r="H210" s="91" t="s">
        <v>45</v>
      </c>
    </row>
    <row r="211" spans="2:13" ht="15.75" x14ac:dyDescent="0.25">
      <c r="B211" s="88">
        <v>1</v>
      </c>
      <c r="C211" s="106" t="s">
        <v>70</v>
      </c>
      <c r="D211" s="102" t="s">
        <v>552</v>
      </c>
      <c r="E211" s="92"/>
      <c r="F211" s="93">
        <f>+VLOOKUP(C211,'CUADRILLAS 2026'!$B$10:$F$317,5,FALSE)</f>
        <v>782427</v>
      </c>
      <c r="G211" s="94">
        <v>0.08</v>
      </c>
      <c r="H211" s="95">
        <f>+F211*G211</f>
        <v>62594.16</v>
      </c>
      <c r="J211" s="664"/>
      <c r="K211" s="667"/>
      <c r="L211" s="664"/>
    </row>
    <row r="212" spans="2:13" ht="15.75" x14ac:dyDescent="0.25">
      <c r="B212" s="74"/>
      <c r="C212" s="106"/>
      <c r="D212" s="77"/>
      <c r="E212" s="78"/>
      <c r="F212" s="93"/>
      <c r="G212" s="96"/>
      <c r="H212" s="95">
        <f>+F212*G212</f>
        <v>0</v>
      </c>
      <c r="J212" s="665"/>
      <c r="K212" s="665"/>
      <c r="L212" s="665"/>
      <c r="M212" s="665"/>
    </row>
    <row r="213" spans="2:13" ht="15.75" x14ac:dyDescent="0.25">
      <c r="B213" s="97"/>
      <c r="C213" s="773"/>
      <c r="D213" s="98"/>
      <c r="E213" s="1103" t="s">
        <v>62</v>
      </c>
      <c r="F213" s="1103"/>
      <c r="G213" s="1103"/>
      <c r="H213" s="80">
        <f>+SUM(H210:H212)</f>
        <v>62594.16</v>
      </c>
      <c r="J213" s="666"/>
      <c r="K213" s="666"/>
      <c r="L213" s="666"/>
      <c r="M213" s="666"/>
    </row>
    <row r="214" spans="2:13" ht="16.5" thickBot="1" x14ac:dyDescent="0.3">
      <c r="B214" s="99"/>
      <c r="D214" s="100"/>
      <c r="E214" s="1104" t="s">
        <v>63</v>
      </c>
      <c r="F214" s="1104"/>
      <c r="G214" s="1104"/>
      <c r="H214" s="101">
        <f>+H197+H202++H208+H213</f>
        <v>352222.576</v>
      </c>
      <c r="J214" s="667"/>
      <c r="K214" s="667"/>
      <c r="L214" s="667"/>
      <c r="M214" s="667"/>
    </row>
    <row r="215" spans="2:13" ht="146.25" customHeight="1" thickBot="1" x14ac:dyDescent="0.3">
      <c r="B215" s="1105" t="str">
        <f>+B174</f>
        <v xml:space="preserve">Elaboró: Jose Luis Galdino 
P.U. D.I. SPDT - Arquitecto
Revisó: Luiza Sthefanya Vera Balarezo                                                                                                                                                                                                                                                                                                         
P.U. Dirección de Infraestructura - Ingeniera Civil
</v>
      </c>
      <c r="C215" s="1106"/>
      <c r="D215" s="1106"/>
      <c r="E215" s="1106"/>
      <c r="F215" s="1106"/>
      <c r="G215" s="1106"/>
      <c r="H215" s="1107"/>
    </row>
    <row r="217" spans="2:13" ht="15.75" thickBot="1" x14ac:dyDescent="0.3"/>
    <row r="218" spans="2:13" ht="82.9" customHeight="1" x14ac:dyDescent="0.25">
      <c r="B218" s="1108" t="s">
        <v>532</v>
      </c>
      <c r="C218" s="1109"/>
      <c r="D218" s="1109"/>
      <c r="E218" s="1109"/>
      <c r="F218" s="1110"/>
      <c r="G218" s="1111"/>
      <c r="H218" s="1112"/>
    </row>
    <row r="219" spans="2:13" ht="15.75" x14ac:dyDescent="0.25">
      <c r="B219" s="1086" t="s">
        <v>38</v>
      </c>
      <c r="C219" s="1087"/>
      <c r="D219" s="1088"/>
      <c r="E219" s="1089" t="str">
        <f>PRESUPUESTO!$C$27</f>
        <v xml:space="preserve">5. ESTRUCTURA EN ACERO </v>
      </c>
      <c r="F219" s="1087"/>
      <c r="G219" s="1087"/>
      <c r="H219" s="1090"/>
    </row>
    <row r="220" spans="2:13" ht="43.15" customHeight="1" x14ac:dyDescent="0.25">
      <c r="B220" s="73" t="s">
        <v>5</v>
      </c>
      <c r="C220" s="1091">
        <v>5.0999999999999996</v>
      </c>
      <c r="D220" s="1091"/>
      <c r="E220" s="1092" t="str">
        <f>+VLOOKUP(C220,PRESUPUESTO!$C$1:$H$221,2,FALSE)</f>
        <v>Limpieza mecanica de catenaria, retirando barro, óxido superficial, pintura deteriorada, material vegetal y demas agentes</v>
      </c>
      <c r="F220" s="1092"/>
      <c r="G220" s="1092"/>
      <c r="H220" s="1093"/>
      <c r="I220" s="597">
        <f>+H250</f>
        <v>15925.050000000001</v>
      </c>
    </row>
    <row r="221" spans="2:13" ht="15.75" x14ac:dyDescent="0.25">
      <c r="B221" s="1094" t="s">
        <v>39</v>
      </c>
      <c r="C221" s="1095"/>
      <c r="D221" s="1095"/>
      <c r="E221" s="1095"/>
      <c r="F221" s="1095"/>
      <c r="G221" s="1095" t="s">
        <v>40</v>
      </c>
      <c r="H221" s="1096"/>
    </row>
    <row r="222" spans="2:13" x14ac:dyDescent="0.25">
      <c r="B222" s="1094"/>
      <c r="C222" s="1095"/>
      <c r="D222" s="1095"/>
      <c r="E222" s="1095"/>
      <c r="F222" s="1095"/>
      <c r="G222" s="1091" t="str">
        <f>+VLOOKUP(C220,PRESUPUESTO!$C$1:$H$221,3,FALSE)</f>
        <v>ml</v>
      </c>
      <c r="H222" s="1099"/>
    </row>
    <row r="223" spans="2:13" ht="15.75" x14ac:dyDescent="0.25">
      <c r="B223" s="1094" t="s">
        <v>41</v>
      </c>
      <c r="C223" s="1095"/>
      <c r="D223" s="1095"/>
      <c r="E223" s="1095"/>
      <c r="F223" s="1095"/>
      <c r="G223" s="1095"/>
      <c r="H223" s="1096"/>
    </row>
    <row r="224" spans="2:13" ht="15.75" x14ac:dyDescent="0.25">
      <c r="B224" s="74"/>
      <c r="C224" s="89" t="s">
        <v>42</v>
      </c>
      <c r="D224" s="75" t="s">
        <v>40</v>
      </c>
      <c r="E224" s="75" t="s">
        <v>43</v>
      </c>
      <c r="F224" s="1095" t="s">
        <v>44</v>
      </c>
      <c r="G224" s="1095"/>
      <c r="H224" s="76" t="s">
        <v>45</v>
      </c>
    </row>
    <row r="225" spans="2:8" x14ac:dyDescent="0.25">
      <c r="B225" s="74">
        <v>1</v>
      </c>
      <c r="C225" s="106" t="s">
        <v>548</v>
      </c>
      <c r="D225" s="78" t="str">
        <f>VLOOKUP(C225,'INSUMOS 2026'!C51:D139,2,FALSE)</f>
        <v>UND</v>
      </c>
      <c r="E225" s="79">
        <v>0.02</v>
      </c>
      <c r="F225" s="1085">
        <f>+VLOOKUP(C225,'INSUMOS 2026'!$C$1:$F$394,4,FALSE)</f>
        <v>28000</v>
      </c>
      <c r="G225" s="1085"/>
      <c r="H225" s="80">
        <f t="shared" ref="H225:H228" si="12">+E225*F225</f>
        <v>560</v>
      </c>
    </row>
    <row r="226" spans="2:8" ht="30" x14ac:dyDescent="0.25">
      <c r="B226" s="74">
        <v>2</v>
      </c>
      <c r="C226" s="106" t="s">
        <v>549</v>
      </c>
      <c r="D226" s="78" t="str">
        <f>VLOOKUP(C226,'INSUMOS 2026'!C52:D140,2,FALSE)</f>
        <v>UND</v>
      </c>
      <c r="E226" s="79">
        <v>0.01</v>
      </c>
      <c r="F226" s="1085">
        <f>+VLOOKUP(C226,'INSUMOS 2026'!$C$1:$F$394,4,FALSE)</f>
        <v>55000</v>
      </c>
      <c r="G226" s="1085"/>
      <c r="H226" s="80">
        <f t="shared" si="12"/>
        <v>550</v>
      </c>
    </row>
    <row r="227" spans="2:8" x14ac:dyDescent="0.25">
      <c r="B227" s="74">
        <v>3</v>
      </c>
      <c r="C227" s="106" t="s">
        <v>550</v>
      </c>
      <c r="D227" s="78" t="str">
        <f>VLOOKUP(C227,'INSUMOS 2026'!C53:D141,2,FALSE)</f>
        <v>UND</v>
      </c>
      <c r="E227" s="79">
        <v>0.03</v>
      </c>
      <c r="F227" s="1085">
        <f>+VLOOKUP(C227,'INSUMOS 2026'!$C$1:$F$394,4,FALSE)</f>
        <v>500</v>
      </c>
      <c r="G227" s="1085"/>
      <c r="H227" s="80">
        <f t="shared" si="12"/>
        <v>15</v>
      </c>
    </row>
    <row r="228" spans="2:8" x14ac:dyDescent="0.25">
      <c r="B228" s="74">
        <v>4</v>
      </c>
      <c r="C228" s="106" t="s">
        <v>551</v>
      </c>
      <c r="D228" s="78" t="str">
        <f>VLOOKUP(C228,'INSUMOS 2026'!C54:D142,2,FALSE)</f>
        <v>LT</v>
      </c>
      <c r="E228" s="79">
        <v>0.03</v>
      </c>
      <c r="F228" s="1085">
        <f>+VLOOKUP(C228,'INSUMOS 2026'!$C$1:$F$394,4,FALSE)</f>
        <v>8000</v>
      </c>
      <c r="G228" s="1085"/>
      <c r="H228" s="80">
        <f t="shared" si="12"/>
        <v>240</v>
      </c>
    </row>
    <row r="229" spans="2:8" x14ac:dyDescent="0.25">
      <c r="B229" s="74"/>
      <c r="C229" s="106"/>
      <c r="D229" s="78"/>
      <c r="E229" s="77"/>
      <c r="F229" s="1097"/>
      <c r="G229" s="1098"/>
      <c r="H229" s="80">
        <f t="shared" ref="H229:H232" si="13">+E229*F229</f>
        <v>0</v>
      </c>
    </row>
    <row r="230" spans="2:8" x14ac:dyDescent="0.25">
      <c r="B230" s="74"/>
      <c r="C230" s="106"/>
      <c r="D230" s="78"/>
      <c r="E230" s="77"/>
      <c r="F230" s="1097"/>
      <c r="G230" s="1098"/>
      <c r="H230" s="80">
        <f t="shared" si="13"/>
        <v>0</v>
      </c>
    </row>
    <row r="231" spans="2:8" x14ac:dyDescent="0.25">
      <c r="B231" s="74"/>
      <c r="C231" s="106"/>
      <c r="D231" s="78"/>
      <c r="E231" s="77"/>
      <c r="F231" s="1097"/>
      <c r="G231" s="1098"/>
      <c r="H231" s="80">
        <f t="shared" si="13"/>
        <v>0</v>
      </c>
    </row>
    <row r="232" spans="2:8" x14ac:dyDescent="0.25">
      <c r="B232" s="74"/>
      <c r="C232" s="106"/>
      <c r="D232" s="78"/>
      <c r="E232" s="77"/>
      <c r="F232" s="1085"/>
      <c r="G232" s="1085"/>
      <c r="H232" s="80">
        <f t="shared" si="13"/>
        <v>0</v>
      </c>
    </row>
    <row r="233" spans="2:8" x14ac:dyDescent="0.25">
      <c r="B233" s="74"/>
      <c r="C233" s="106"/>
      <c r="D233" s="77"/>
      <c r="E233" s="1103" t="s">
        <v>48</v>
      </c>
      <c r="F233" s="1103"/>
      <c r="G233" s="1103"/>
      <c r="H233" s="81">
        <f>+SUM(H225:H232)</f>
        <v>1365</v>
      </c>
    </row>
    <row r="234" spans="2:8" ht="15.75" x14ac:dyDescent="0.25">
      <c r="B234" s="1100" t="s">
        <v>49</v>
      </c>
      <c r="C234" s="1101"/>
      <c r="D234" s="1101"/>
      <c r="E234" s="1101"/>
      <c r="F234" s="1101"/>
      <c r="G234" s="1101"/>
      <c r="H234" s="1102"/>
    </row>
    <row r="235" spans="2:8" ht="15.75" x14ac:dyDescent="0.25">
      <c r="B235" s="82"/>
      <c r="C235" s="89" t="s">
        <v>42</v>
      </c>
      <c r="D235" s="75" t="s">
        <v>40</v>
      </c>
      <c r="E235" s="75" t="s">
        <v>50</v>
      </c>
      <c r="F235" s="83" t="s">
        <v>43</v>
      </c>
      <c r="G235" s="83" t="s">
        <v>44</v>
      </c>
      <c r="H235" s="76" t="s">
        <v>45</v>
      </c>
    </row>
    <row r="236" spans="2:8" x14ac:dyDescent="0.25">
      <c r="B236" s="74">
        <v>1</v>
      </c>
      <c r="C236" s="106" t="s">
        <v>51</v>
      </c>
      <c r="D236" s="78" t="s">
        <v>52</v>
      </c>
      <c r="E236" s="84">
        <v>0.1</v>
      </c>
      <c r="F236" s="78">
        <v>0.1</v>
      </c>
      <c r="G236" s="85">
        <f>+H249</f>
        <v>11851</v>
      </c>
      <c r="H236" s="80">
        <f>+G236*F236</f>
        <v>1185.1000000000001</v>
      </c>
    </row>
    <row r="237" spans="2:8" x14ac:dyDescent="0.25">
      <c r="B237" s="74"/>
      <c r="C237" s="106"/>
      <c r="D237" s="78"/>
      <c r="E237" s="86"/>
      <c r="F237" s="78"/>
      <c r="G237" s="85"/>
      <c r="H237" s="80">
        <f>+G237</f>
        <v>0</v>
      </c>
    </row>
    <row r="238" spans="2:8" x14ac:dyDescent="0.25">
      <c r="B238" s="74"/>
      <c r="C238" s="106"/>
      <c r="D238" s="77"/>
      <c r="E238" s="1103"/>
      <c r="F238" s="1103"/>
      <c r="G238" s="1103"/>
      <c r="H238" s="80">
        <f>+SUM(H236:H237)</f>
        <v>1185.1000000000001</v>
      </c>
    </row>
    <row r="239" spans="2:8" ht="15.75" x14ac:dyDescent="0.25">
      <c r="B239" s="1100" t="s">
        <v>54</v>
      </c>
      <c r="C239" s="1101"/>
      <c r="D239" s="1101"/>
      <c r="E239" s="1101"/>
      <c r="F239" s="1101"/>
      <c r="G239" s="1101"/>
      <c r="H239" s="1102"/>
    </row>
    <row r="240" spans="2:8" ht="15.75" x14ac:dyDescent="0.25">
      <c r="B240" s="82"/>
      <c r="C240" s="89" t="s">
        <v>42</v>
      </c>
      <c r="D240" s="75" t="s">
        <v>40</v>
      </c>
      <c r="E240" s="75" t="s">
        <v>55</v>
      </c>
      <c r="F240" s="83" t="s">
        <v>56</v>
      </c>
      <c r="G240" s="83" t="s">
        <v>57</v>
      </c>
      <c r="H240" s="76" t="s">
        <v>45</v>
      </c>
    </row>
    <row r="241" spans="2:13" x14ac:dyDescent="0.25">
      <c r="B241" s="74">
        <f>B131</f>
        <v>1</v>
      </c>
      <c r="C241" s="106" t="str">
        <f>C131</f>
        <v>LA CHORRERA - FLUVIAL</v>
      </c>
      <c r="D241" s="78" t="str">
        <f>D131</f>
        <v>kg</v>
      </c>
      <c r="E241" s="78">
        <v>0.5</v>
      </c>
      <c r="F241" s="87">
        <v>1</v>
      </c>
      <c r="G241" s="87">
        <f>+VLOOKUP(C241,'TRANSPORTE 2026'!$C$13:$G$213,5,FALSE)</f>
        <v>2417.3000000000002</v>
      </c>
      <c r="H241" s="80">
        <f>+E241*F241*G241</f>
        <v>1208.6500000000001</v>
      </c>
    </row>
    <row r="242" spans="2:13" ht="45" x14ac:dyDescent="0.25">
      <c r="B242" s="74">
        <f>B132</f>
        <v>2</v>
      </c>
      <c r="C242" s="106" t="str">
        <f>C132</f>
        <v xml:space="preserve">ACARREO DESDE LA ORILLA DE RIO HASTA EL SITIO DE OBRA CORREGIMIENTOS </v>
      </c>
      <c r="D242" s="78" t="str">
        <f>D132</f>
        <v>kg</v>
      </c>
      <c r="E242" s="78">
        <v>0.5</v>
      </c>
      <c r="F242" s="87">
        <v>1</v>
      </c>
      <c r="G242" s="87">
        <f>+VLOOKUP(C242,'TRANSPORTE 2026'!$C$13:$G$213,5,FALSE)</f>
        <v>315.3</v>
      </c>
      <c r="H242" s="80">
        <f t="shared" ref="H242:H243" si="14">+E242*F242*G242</f>
        <v>157.65</v>
      </c>
    </row>
    <row r="243" spans="2:13" ht="30" x14ac:dyDescent="0.25">
      <c r="B243" s="74">
        <f>B133</f>
        <v>3</v>
      </c>
      <c r="C243" s="106" t="str">
        <f>C133</f>
        <v xml:space="preserve">CARGUE Y DESCARGUE DE LA EMBARCACION </v>
      </c>
      <c r="D243" s="78" t="str">
        <f>D133</f>
        <v>kg</v>
      </c>
      <c r="E243" s="78">
        <v>0.5</v>
      </c>
      <c r="F243" s="87">
        <v>2</v>
      </c>
      <c r="G243" s="87">
        <f>+VLOOKUP(C243,'TRANSPORTE 2026'!$C$13:$G$213,5,FALSE)</f>
        <v>157.65</v>
      </c>
      <c r="H243" s="80">
        <f t="shared" si="14"/>
        <v>157.65</v>
      </c>
    </row>
    <row r="244" spans="2:13" x14ac:dyDescent="0.25">
      <c r="B244" s="74"/>
      <c r="C244" s="106"/>
      <c r="D244" s="77"/>
      <c r="E244" s="1113" t="s">
        <v>58</v>
      </c>
      <c r="F244" s="1114"/>
      <c r="G244" s="1115"/>
      <c r="H244" s="80">
        <f>+SUM(H241:H243)</f>
        <v>1523.9500000000003</v>
      </c>
    </row>
    <row r="245" spans="2:13" ht="15.75" x14ac:dyDescent="0.25">
      <c r="B245" s="1100" t="s">
        <v>59</v>
      </c>
      <c r="C245" s="1101"/>
      <c r="D245" s="1101"/>
      <c r="E245" s="1101"/>
      <c r="F245" s="1101"/>
      <c r="G245" s="1101"/>
      <c r="H245" s="1102"/>
    </row>
    <row r="246" spans="2:13" ht="31.5" x14ac:dyDescent="0.25">
      <c r="B246" s="88"/>
      <c r="C246" s="89" t="s">
        <v>42</v>
      </c>
      <c r="D246" s="89" t="s">
        <v>40</v>
      </c>
      <c r="E246" s="89"/>
      <c r="F246" s="90" t="s">
        <v>44</v>
      </c>
      <c r="G246" s="90" t="s">
        <v>60</v>
      </c>
      <c r="H246" s="91" t="s">
        <v>45</v>
      </c>
    </row>
    <row r="247" spans="2:13" ht="15.75" x14ac:dyDescent="0.25">
      <c r="B247" s="88">
        <v>1</v>
      </c>
      <c r="C247" s="106" t="s">
        <v>278</v>
      </c>
      <c r="D247" s="102" t="s">
        <v>552</v>
      </c>
      <c r="E247" s="92"/>
      <c r="F247" s="93">
        <f>+VLOOKUP(C247,'CUADRILLAS 2026'!$B$10:$F$317,5,FALSE)</f>
        <v>296275</v>
      </c>
      <c r="G247" s="94">
        <v>0.04</v>
      </c>
      <c r="H247" s="95">
        <f>+F247*G247</f>
        <v>11851</v>
      </c>
      <c r="J247" s="664"/>
      <c r="K247" s="667"/>
      <c r="L247" s="664"/>
    </row>
    <row r="248" spans="2:13" ht="15.75" x14ac:dyDescent="0.25">
      <c r="B248" s="74"/>
      <c r="C248" s="106"/>
      <c r="D248" s="77"/>
      <c r="E248" s="78"/>
      <c r="F248" s="93"/>
      <c r="G248" s="96"/>
      <c r="H248" s="95">
        <f>+F248*G248</f>
        <v>0</v>
      </c>
      <c r="J248" s="665"/>
      <c r="K248" s="665"/>
      <c r="L248" s="665"/>
      <c r="M248" s="665"/>
    </row>
    <row r="249" spans="2:13" ht="15.75" x14ac:dyDescent="0.25">
      <c r="B249" s="97"/>
      <c r="C249" s="773"/>
      <c r="D249" s="98"/>
      <c r="E249" s="1103" t="s">
        <v>62</v>
      </c>
      <c r="F249" s="1103"/>
      <c r="G249" s="1103"/>
      <c r="H249" s="80">
        <f>+SUM(H246:H248)</f>
        <v>11851</v>
      </c>
      <c r="J249" s="666"/>
      <c r="K249" s="666"/>
      <c r="L249" s="666"/>
      <c r="M249" s="666"/>
    </row>
    <row r="250" spans="2:13" ht="16.5" thickBot="1" x14ac:dyDescent="0.3">
      <c r="B250" s="99"/>
      <c r="D250" s="100"/>
      <c r="E250" s="1104" t="s">
        <v>63</v>
      </c>
      <c r="F250" s="1104"/>
      <c r="G250" s="1104"/>
      <c r="H250" s="101">
        <f>+H233+H238++H244+H249</f>
        <v>15925.050000000001</v>
      </c>
      <c r="J250" s="667"/>
      <c r="K250" s="667"/>
      <c r="L250" s="667"/>
      <c r="M250" s="667"/>
    </row>
    <row r="251" spans="2:13" ht="178.15" customHeight="1" thickBot="1" x14ac:dyDescent="0.3">
      <c r="B251" s="1105" t="str">
        <f>+B215</f>
        <v xml:space="preserve">Elaboró: Jose Luis Galdino 
P.U. D.I. SPDT - Arquitecto
Revisó: Luiza Sthefanya Vera Balarezo                                                                                                                                                                                                                                                                                                         
P.U. Dirección de Infraestructura - Ingeniera Civil
</v>
      </c>
      <c r="C251" s="1106"/>
      <c r="D251" s="1106"/>
      <c r="E251" s="1106"/>
      <c r="F251" s="1106"/>
      <c r="G251" s="1106"/>
      <c r="H251" s="1107"/>
    </row>
    <row r="253" spans="2:13" ht="15.75" thickBot="1" x14ac:dyDescent="0.3"/>
    <row r="254" spans="2:13" ht="82.9" customHeight="1" x14ac:dyDescent="0.25">
      <c r="B254" s="1108" t="s">
        <v>532</v>
      </c>
      <c r="C254" s="1109"/>
      <c r="D254" s="1109"/>
      <c r="E254" s="1109"/>
      <c r="F254" s="1110"/>
      <c r="G254" s="1111"/>
      <c r="H254" s="1112"/>
    </row>
    <row r="255" spans="2:13" ht="15.75" x14ac:dyDescent="0.25">
      <c r="B255" s="1086" t="s">
        <v>38</v>
      </c>
      <c r="C255" s="1087"/>
      <c r="D255" s="1088"/>
      <c r="E255" s="1089" t="str">
        <f>PRESUPUESTO!$C$27</f>
        <v xml:space="preserve">5. ESTRUCTURA EN ACERO </v>
      </c>
      <c r="F255" s="1087"/>
      <c r="G255" s="1087"/>
      <c r="H255" s="1090"/>
    </row>
    <row r="256" spans="2:13" ht="43.15" customHeight="1" x14ac:dyDescent="0.25">
      <c r="B256" s="73" t="s">
        <v>5</v>
      </c>
      <c r="C256" s="1091">
        <v>5.2</v>
      </c>
      <c r="D256" s="1091"/>
      <c r="E256" s="1092" t="str">
        <f>+VLOOKUP(C256,PRESUPUESTO!$C$1:$H$221,2,FALSE)</f>
        <v xml:space="preserve">Aplicación de protección anticorrosiva compatible con cable de acero para catenaria </v>
      </c>
      <c r="F256" s="1092"/>
      <c r="G256" s="1092"/>
      <c r="H256" s="1093"/>
      <c r="I256" s="597">
        <f>+H286</f>
        <v>24421.025000000001</v>
      </c>
    </row>
    <row r="257" spans="2:8" ht="15.75" x14ac:dyDescent="0.25">
      <c r="B257" s="1094" t="s">
        <v>39</v>
      </c>
      <c r="C257" s="1095"/>
      <c r="D257" s="1095"/>
      <c r="E257" s="1095"/>
      <c r="F257" s="1095"/>
      <c r="G257" s="1095" t="s">
        <v>40</v>
      </c>
      <c r="H257" s="1096"/>
    </row>
    <row r="258" spans="2:8" x14ac:dyDescent="0.25">
      <c r="B258" s="1094"/>
      <c r="C258" s="1095"/>
      <c r="D258" s="1095"/>
      <c r="E258" s="1095"/>
      <c r="F258" s="1095"/>
      <c r="G258" s="1091" t="str">
        <f>+VLOOKUP(C256,PRESUPUESTO!$C$1:$H$221,3,FALSE)</f>
        <v>ml</v>
      </c>
      <c r="H258" s="1099"/>
    </row>
    <row r="259" spans="2:8" ht="15.75" x14ac:dyDescent="0.25">
      <c r="B259" s="1094" t="s">
        <v>41</v>
      </c>
      <c r="C259" s="1095"/>
      <c r="D259" s="1095"/>
      <c r="E259" s="1095"/>
      <c r="F259" s="1095"/>
      <c r="G259" s="1095"/>
      <c r="H259" s="1096"/>
    </row>
    <row r="260" spans="2:8" ht="15.75" x14ac:dyDescent="0.25">
      <c r="B260" s="74"/>
      <c r="C260" s="89" t="s">
        <v>42</v>
      </c>
      <c r="D260" s="75" t="s">
        <v>40</v>
      </c>
      <c r="E260" s="75" t="s">
        <v>43</v>
      </c>
      <c r="F260" s="1095" t="s">
        <v>44</v>
      </c>
      <c r="G260" s="1095"/>
      <c r="H260" s="76" t="s">
        <v>45</v>
      </c>
    </row>
    <row r="261" spans="2:8" x14ac:dyDescent="0.25">
      <c r="B261" s="74">
        <v>1</v>
      </c>
      <c r="C261" s="106" t="s">
        <v>554</v>
      </c>
      <c r="D261" s="78" t="str">
        <f>VLOOKUP(C261,'INSUMOS 2026'!C1:D174,2,FALSE)</f>
        <v>GALON</v>
      </c>
      <c r="E261" s="79">
        <v>0.05</v>
      </c>
      <c r="F261" s="1085">
        <f>+VLOOKUP(C261,'INSUMOS 2026'!$C$1:$F$394,4,FALSE)</f>
        <v>170000</v>
      </c>
      <c r="G261" s="1085"/>
      <c r="H261" s="80">
        <f t="shared" ref="H261:H268" si="15">+E261*F261</f>
        <v>8500</v>
      </c>
    </row>
    <row r="262" spans="2:8" x14ac:dyDescent="0.25">
      <c r="B262" s="74">
        <v>2</v>
      </c>
      <c r="C262" s="106" t="s">
        <v>555</v>
      </c>
      <c r="D262" s="78" t="str">
        <f>VLOOKUP(C262,'INSUMOS 2026'!C2:D175,2,FALSE)</f>
        <v>LT</v>
      </c>
      <c r="E262" s="79">
        <v>0.06</v>
      </c>
      <c r="F262" s="1085">
        <f>+VLOOKUP(C262,'INSUMOS 2026'!$C$1:$F$394,4,FALSE)</f>
        <v>75000</v>
      </c>
      <c r="G262" s="1085"/>
      <c r="H262" s="80">
        <f t="shared" si="15"/>
        <v>4500</v>
      </c>
    </row>
    <row r="263" spans="2:8" x14ac:dyDescent="0.25">
      <c r="B263" s="74">
        <v>3</v>
      </c>
      <c r="C263" s="106" t="s">
        <v>556</v>
      </c>
      <c r="D263" s="78" t="str">
        <f>VLOOKUP(C263,'INSUMOS 2026'!C3:D176,2,FALSE)</f>
        <v>UND</v>
      </c>
      <c r="E263" s="79">
        <v>0.01</v>
      </c>
      <c r="F263" s="1085">
        <f>+VLOOKUP(C263,'INSUMOS 2026'!$C$1:$F$394,4,FALSE)</f>
        <v>12000</v>
      </c>
      <c r="G263" s="1085"/>
      <c r="H263" s="80">
        <f t="shared" si="15"/>
        <v>120</v>
      </c>
    </row>
    <row r="264" spans="2:8" x14ac:dyDescent="0.25">
      <c r="B264" s="74"/>
      <c r="C264" s="106"/>
      <c r="D264" s="78"/>
      <c r="E264" s="79"/>
      <c r="F264" s="1085"/>
      <c r="G264" s="1085"/>
      <c r="H264" s="80">
        <f t="shared" si="15"/>
        <v>0</v>
      </c>
    </row>
    <row r="265" spans="2:8" x14ac:dyDescent="0.25">
      <c r="B265" s="74"/>
      <c r="C265" s="106"/>
      <c r="D265" s="78"/>
      <c r="E265" s="77"/>
      <c r="F265" s="1097"/>
      <c r="G265" s="1098"/>
      <c r="H265" s="80">
        <f t="shared" si="15"/>
        <v>0</v>
      </c>
    </row>
    <row r="266" spans="2:8" x14ac:dyDescent="0.25">
      <c r="B266" s="74"/>
      <c r="C266" s="106"/>
      <c r="D266" s="78"/>
      <c r="E266" s="77"/>
      <c r="F266" s="1097"/>
      <c r="G266" s="1098"/>
      <c r="H266" s="80">
        <f t="shared" si="15"/>
        <v>0</v>
      </c>
    </row>
    <row r="267" spans="2:8" x14ac:dyDescent="0.25">
      <c r="B267" s="74"/>
      <c r="C267" s="106"/>
      <c r="D267" s="78"/>
      <c r="E267" s="77"/>
      <c r="F267" s="1097"/>
      <c r="G267" s="1098"/>
      <c r="H267" s="80">
        <f t="shared" si="15"/>
        <v>0</v>
      </c>
    </row>
    <row r="268" spans="2:8" x14ac:dyDescent="0.25">
      <c r="B268" s="74"/>
      <c r="C268" s="106"/>
      <c r="D268" s="78"/>
      <c r="E268" s="77"/>
      <c r="F268" s="1085"/>
      <c r="G268" s="1085"/>
      <c r="H268" s="80">
        <f t="shared" si="15"/>
        <v>0</v>
      </c>
    </row>
    <row r="269" spans="2:8" x14ac:dyDescent="0.25">
      <c r="B269" s="74"/>
      <c r="C269" s="106"/>
      <c r="D269" s="77"/>
      <c r="E269" s="1103" t="s">
        <v>48</v>
      </c>
      <c r="F269" s="1103"/>
      <c r="G269" s="1103"/>
      <c r="H269" s="81">
        <f>+SUM(H261:H268)</f>
        <v>13120</v>
      </c>
    </row>
    <row r="270" spans="2:8" ht="15.75" x14ac:dyDescent="0.25">
      <c r="B270" s="1100" t="s">
        <v>49</v>
      </c>
      <c r="C270" s="1101"/>
      <c r="D270" s="1101"/>
      <c r="E270" s="1101"/>
      <c r="F270" s="1101"/>
      <c r="G270" s="1101"/>
      <c r="H270" s="1102"/>
    </row>
    <row r="271" spans="2:8" ht="15.75" x14ac:dyDescent="0.25">
      <c r="B271" s="82"/>
      <c r="C271" s="89" t="s">
        <v>42</v>
      </c>
      <c r="D271" s="75" t="s">
        <v>40</v>
      </c>
      <c r="E271" s="75" t="s">
        <v>50</v>
      </c>
      <c r="F271" s="83" t="s">
        <v>43</v>
      </c>
      <c r="G271" s="83" t="s">
        <v>44</v>
      </c>
      <c r="H271" s="76" t="s">
        <v>45</v>
      </c>
    </row>
    <row r="272" spans="2:8" x14ac:dyDescent="0.25">
      <c r="B272" s="74">
        <v>1</v>
      </c>
      <c r="C272" s="106" t="s">
        <v>51</v>
      </c>
      <c r="D272" s="78" t="s">
        <v>52</v>
      </c>
      <c r="E272" s="84">
        <v>0.1</v>
      </c>
      <c r="F272" s="78">
        <v>0.1</v>
      </c>
      <c r="G272" s="85">
        <f>+H285</f>
        <v>8888.25</v>
      </c>
      <c r="H272" s="80">
        <f>+G272*F272</f>
        <v>888.82500000000005</v>
      </c>
    </row>
    <row r="273" spans="2:13" x14ac:dyDescent="0.25">
      <c r="B273" s="74"/>
      <c r="C273" s="106"/>
      <c r="D273" s="78"/>
      <c r="E273" s="86"/>
      <c r="F273" s="78"/>
      <c r="G273" s="85"/>
      <c r="H273" s="80">
        <f>+G273</f>
        <v>0</v>
      </c>
    </row>
    <row r="274" spans="2:13" x14ac:dyDescent="0.25">
      <c r="B274" s="74"/>
      <c r="C274" s="106"/>
      <c r="D274" s="77"/>
      <c r="E274" s="1103"/>
      <c r="F274" s="1103"/>
      <c r="G274" s="1103"/>
      <c r="H274" s="80">
        <f>+SUM(H272:H273)</f>
        <v>888.82500000000005</v>
      </c>
    </row>
    <row r="275" spans="2:13" ht="15.75" x14ac:dyDescent="0.25">
      <c r="B275" s="1100" t="s">
        <v>54</v>
      </c>
      <c r="C275" s="1101"/>
      <c r="D275" s="1101"/>
      <c r="E275" s="1101"/>
      <c r="F275" s="1101"/>
      <c r="G275" s="1101"/>
      <c r="H275" s="1102"/>
    </row>
    <row r="276" spans="2:13" ht="15.75" x14ac:dyDescent="0.25">
      <c r="B276" s="82"/>
      <c r="C276" s="89" t="s">
        <v>42</v>
      </c>
      <c r="D276" s="75" t="s">
        <v>40</v>
      </c>
      <c r="E276" s="75" t="s">
        <v>55</v>
      </c>
      <c r="F276" s="83" t="s">
        <v>56</v>
      </c>
      <c r="G276" s="83" t="s">
        <v>57</v>
      </c>
      <c r="H276" s="76" t="s">
        <v>45</v>
      </c>
    </row>
    <row r="277" spans="2:13" x14ac:dyDescent="0.25">
      <c r="B277" s="74">
        <f t="shared" ref="B277:D279" si="16">B164</f>
        <v>1</v>
      </c>
      <c r="C277" s="106" t="str">
        <f t="shared" si="16"/>
        <v>LA CHORRERA - FLUVIAL</v>
      </c>
      <c r="D277" s="78" t="str">
        <f t="shared" si="16"/>
        <v>kg</v>
      </c>
      <c r="E277" s="78">
        <v>0.5</v>
      </c>
      <c r="F277" s="87">
        <v>1</v>
      </c>
      <c r="G277" s="87">
        <f>+VLOOKUP(C277,'TRANSPORTE 2026'!$C$13:$G$213,5,FALSE)</f>
        <v>2417.3000000000002</v>
      </c>
      <c r="H277" s="80">
        <f>+E277*F277*G277</f>
        <v>1208.6500000000001</v>
      </c>
    </row>
    <row r="278" spans="2:13" ht="45" x14ac:dyDescent="0.25">
      <c r="B278" s="74">
        <f t="shared" si="16"/>
        <v>2</v>
      </c>
      <c r="C278" s="106" t="str">
        <f t="shared" si="16"/>
        <v xml:space="preserve">ACARREO DESDE LA ORILLA DE RIO HASTA EL SITIO DE OBRA CORREGIMIENTOS </v>
      </c>
      <c r="D278" s="78" t="str">
        <f t="shared" si="16"/>
        <v>kg</v>
      </c>
      <c r="E278" s="78">
        <v>0.5</v>
      </c>
      <c r="F278" s="87">
        <v>1</v>
      </c>
      <c r="G278" s="87">
        <f>+VLOOKUP(C278,'TRANSPORTE 2026'!$C$13:$G$213,5,FALSE)</f>
        <v>315.3</v>
      </c>
      <c r="H278" s="80">
        <f>+E278*F278*G278</f>
        <v>157.65</v>
      </c>
    </row>
    <row r="279" spans="2:13" ht="30" x14ac:dyDescent="0.25">
      <c r="B279" s="74">
        <f t="shared" si="16"/>
        <v>3</v>
      </c>
      <c r="C279" s="106" t="str">
        <f t="shared" si="16"/>
        <v xml:space="preserve">CARGUE Y DESCARGUE DE LA EMBARCACION </v>
      </c>
      <c r="D279" s="78" t="str">
        <f t="shared" si="16"/>
        <v>kg</v>
      </c>
      <c r="E279" s="78">
        <v>0.5</v>
      </c>
      <c r="F279" s="87">
        <v>2</v>
      </c>
      <c r="G279" s="87">
        <f>+VLOOKUP(C279,'TRANSPORTE 2026'!$C$13:$G$213,5,FALSE)</f>
        <v>157.65</v>
      </c>
      <c r="H279" s="80">
        <f>+E279*F279*G279</f>
        <v>157.65</v>
      </c>
    </row>
    <row r="280" spans="2:13" x14ac:dyDescent="0.25">
      <c r="B280" s="74"/>
      <c r="C280" s="106"/>
      <c r="D280" s="77"/>
      <c r="E280" s="1103" t="s">
        <v>58</v>
      </c>
      <c r="F280" s="1103"/>
      <c r="G280" s="1103"/>
      <c r="H280" s="80">
        <f>+SUM(H277:H279)</f>
        <v>1523.9500000000003</v>
      </c>
    </row>
    <row r="281" spans="2:13" ht="15.75" x14ac:dyDescent="0.25">
      <c r="B281" s="1100" t="s">
        <v>59</v>
      </c>
      <c r="C281" s="1101"/>
      <c r="D281" s="1101"/>
      <c r="E281" s="1101"/>
      <c r="F281" s="1101"/>
      <c r="G281" s="1101"/>
      <c r="H281" s="1102"/>
    </row>
    <row r="282" spans="2:13" ht="31.5" x14ac:dyDescent="0.25">
      <c r="B282" s="88"/>
      <c r="C282" s="89" t="s">
        <v>42</v>
      </c>
      <c r="D282" s="89" t="s">
        <v>40</v>
      </c>
      <c r="E282" s="89"/>
      <c r="F282" s="90" t="s">
        <v>44</v>
      </c>
      <c r="G282" s="90" t="s">
        <v>60</v>
      </c>
      <c r="H282" s="91" t="s">
        <v>45</v>
      </c>
    </row>
    <row r="283" spans="2:13" ht="15.75" x14ac:dyDescent="0.25">
      <c r="B283" s="88">
        <v>1</v>
      </c>
      <c r="C283" s="106" t="s">
        <v>278</v>
      </c>
      <c r="D283" s="102" t="s">
        <v>552</v>
      </c>
      <c r="E283" s="92"/>
      <c r="F283" s="93">
        <f>+VLOOKUP(C283,'CUADRILLAS 2026'!$B$10:$F$317,5,FALSE)</f>
        <v>296275</v>
      </c>
      <c r="G283" s="94">
        <v>0.03</v>
      </c>
      <c r="H283" s="95">
        <f>+F283*G283</f>
        <v>8888.25</v>
      </c>
      <c r="J283" s="664"/>
      <c r="K283" s="667"/>
      <c r="L283" s="664"/>
    </row>
    <row r="284" spans="2:13" ht="15.75" x14ac:dyDescent="0.25">
      <c r="B284" s="74"/>
      <c r="C284" s="106"/>
      <c r="D284" s="77"/>
      <c r="E284" s="78"/>
      <c r="F284" s="93"/>
      <c r="G284" s="96"/>
      <c r="H284" s="95">
        <f>+F284*G284</f>
        <v>0</v>
      </c>
      <c r="J284" s="665"/>
      <c r="K284" s="665"/>
      <c r="L284" s="665"/>
      <c r="M284" s="665"/>
    </row>
    <row r="285" spans="2:13" ht="15.75" x14ac:dyDescent="0.25">
      <c r="B285" s="97"/>
      <c r="C285" s="773"/>
      <c r="D285" s="98"/>
      <c r="E285" s="1103" t="s">
        <v>62</v>
      </c>
      <c r="F285" s="1103"/>
      <c r="G285" s="1103"/>
      <c r="H285" s="80">
        <f>+SUM(H282:H284)</f>
        <v>8888.25</v>
      </c>
      <c r="J285" s="666"/>
      <c r="K285" s="666"/>
      <c r="L285" s="666"/>
      <c r="M285" s="666"/>
    </row>
    <row r="286" spans="2:13" ht="16.5" thickBot="1" x14ac:dyDescent="0.3">
      <c r="B286" s="99"/>
      <c r="D286" s="100"/>
      <c r="E286" s="1104" t="s">
        <v>63</v>
      </c>
      <c r="F286" s="1104"/>
      <c r="G286" s="1104"/>
      <c r="H286" s="101">
        <f>+H269+H274++H280+H285</f>
        <v>24421.025000000001</v>
      </c>
      <c r="J286" s="667"/>
      <c r="K286" s="667"/>
      <c r="L286" s="667"/>
      <c r="M286" s="667"/>
    </row>
    <row r="287" spans="2:13" ht="178.15" customHeight="1" thickBot="1" x14ac:dyDescent="0.3">
      <c r="B287" s="1105" t="str">
        <f>+B251</f>
        <v xml:space="preserve">Elaboró: Jose Luis Galdino 
P.U. D.I. SPDT - Arquitecto
Revisó: Luiza Sthefanya Vera Balarezo                                                                                                                                                                                                                                                                                                         
P.U. Dirección de Infraestructura - Ingeniera Civil
</v>
      </c>
      <c r="C287" s="1106"/>
      <c r="D287" s="1106"/>
      <c r="E287" s="1106"/>
      <c r="F287" s="1106"/>
      <c r="G287" s="1106"/>
      <c r="H287" s="1107"/>
    </row>
    <row r="289" spans="2:9" ht="15.75" thickBot="1" x14ac:dyDescent="0.3"/>
    <row r="290" spans="2:9" ht="82.9" customHeight="1" x14ac:dyDescent="0.25">
      <c r="B290" s="1108" t="s">
        <v>532</v>
      </c>
      <c r="C290" s="1109"/>
      <c r="D290" s="1109"/>
      <c r="E290" s="1109"/>
      <c r="F290" s="1110"/>
      <c r="G290" s="1111"/>
      <c r="H290" s="1112"/>
    </row>
    <row r="291" spans="2:9" ht="15.75" x14ac:dyDescent="0.25">
      <c r="B291" s="1086" t="s">
        <v>38</v>
      </c>
      <c r="C291" s="1087"/>
      <c r="D291" s="1088"/>
      <c r="E291" s="1089" t="str">
        <f>PRESUPUESTO!$C$27</f>
        <v xml:space="preserve">5. ESTRUCTURA EN ACERO </v>
      </c>
      <c r="F291" s="1087"/>
      <c r="G291" s="1087"/>
      <c r="H291" s="1090"/>
    </row>
    <row r="292" spans="2:9" ht="43.15" customHeight="1" x14ac:dyDescent="0.25">
      <c r="B292" s="73" t="s">
        <v>5</v>
      </c>
      <c r="C292" s="1091">
        <v>5.3</v>
      </c>
      <c r="D292" s="1091"/>
      <c r="E292" s="1092" t="str">
        <f>+VLOOKUP(C292,PRESUPUESTO!$C$1:$H$221,2,FALSE)</f>
        <v>Limpieza mecanica de pendolones, retirando barro, óxido superficial, pintura deteriorada, material vegetal y demas agentes</v>
      </c>
      <c r="F292" s="1092"/>
      <c r="G292" s="1092"/>
      <c r="H292" s="1093"/>
      <c r="I292" s="597">
        <f>+H322</f>
        <v>12666.025</v>
      </c>
    </row>
    <row r="293" spans="2:9" ht="15.75" x14ac:dyDescent="0.25">
      <c r="B293" s="1094" t="s">
        <v>39</v>
      </c>
      <c r="C293" s="1095"/>
      <c r="D293" s="1095"/>
      <c r="E293" s="1095"/>
      <c r="F293" s="1095"/>
      <c r="G293" s="1095" t="s">
        <v>40</v>
      </c>
      <c r="H293" s="1096"/>
    </row>
    <row r="294" spans="2:9" x14ac:dyDescent="0.25">
      <c r="B294" s="1094"/>
      <c r="C294" s="1095"/>
      <c r="D294" s="1095"/>
      <c r="E294" s="1095"/>
      <c r="F294" s="1095"/>
      <c r="G294" s="1091" t="str">
        <f>+VLOOKUP(C292,PRESUPUESTO!$C$1:$H$221,3,FALSE)</f>
        <v>ml</v>
      </c>
      <c r="H294" s="1099"/>
    </row>
    <row r="295" spans="2:9" ht="15.75" x14ac:dyDescent="0.25">
      <c r="B295" s="1094" t="s">
        <v>41</v>
      </c>
      <c r="C295" s="1095"/>
      <c r="D295" s="1095"/>
      <c r="E295" s="1095"/>
      <c r="F295" s="1095"/>
      <c r="G295" s="1095"/>
      <c r="H295" s="1096"/>
    </row>
    <row r="296" spans="2:9" ht="15.75" x14ac:dyDescent="0.25">
      <c r="B296" s="74"/>
      <c r="C296" s="89" t="s">
        <v>42</v>
      </c>
      <c r="D296" s="75" t="s">
        <v>40</v>
      </c>
      <c r="E296" s="75" t="s">
        <v>43</v>
      </c>
      <c r="F296" s="1095" t="s">
        <v>44</v>
      </c>
      <c r="G296" s="1095"/>
      <c r="H296" s="76" t="s">
        <v>45</v>
      </c>
    </row>
    <row r="297" spans="2:9" x14ac:dyDescent="0.25">
      <c r="B297" s="74">
        <v>1</v>
      </c>
      <c r="C297" s="106" t="s">
        <v>548</v>
      </c>
      <c r="D297" s="78" t="str">
        <f>VLOOKUP(C297,'INSUMOS 2026'!$C$1:$D$211,2,FALSE)</f>
        <v>UND</v>
      </c>
      <c r="E297" s="79">
        <v>0.02</v>
      </c>
      <c r="F297" s="1085">
        <f>+VLOOKUP(C297,'INSUMOS 2026'!$C$1:$F$394,4,FALSE)</f>
        <v>28000</v>
      </c>
      <c r="G297" s="1085"/>
      <c r="H297" s="80">
        <f t="shared" ref="H297:H304" si="17">+E297*F297</f>
        <v>560</v>
      </c>
    </row>
    <row r="298" spans="2:9" ht="30" x14ac:dyDescent="0.25">
      <c r="B298" s="74">
        <v>2</v>
      </c>
      <c r="C298" s="106" t="s">
        <v>549</v>
      </c>
      <c r="D298" s="78" t="str">
        <f>VLOOKUP(C298,'INSUMOS 2026'!$C$1:$D$211,2,FALSE)</f>
        <v>UND</v>
      </c>
      <c r="E298" s="79">
        <v>0.01</v>
      </c>
      <c r="F298" s="1085">
        <f>+VLOOKUP(C298,'INSUMOS 2026'!$C$1:$F$394,4,FALSE)</f>
        <v>55000</v>
      </c>
      <c r="G298" s="1085"/>
      <c r="H298" s="80">
        <f t="shared" si="17"/>
        <v>550</v>
      </c>
    </row>
    <row r="299" spans="2:9" x14ac:dyDescent="0.25">
      <c r="B299" s="74">
        <v>3</v>
      </c>
      <c r="C299" s="106" t="s">
        <v>550</v>
      </c>
      <c r="D299" s="78" t="str">
        <f>VLOOKUP(C299,'INSUMOS 2026'!$C$1:$D$211,2,FALSE)</f>
        <v>UND</v>
      </c>
      <c r="E299" s="79">
        <v>0.03</v>
      </c>
      <c r="F299" s="1085">
        <f>+VLOOKUP(C299,'INSUMOS 2026'!$C$1:$F$394,4,FALSE)</f>
        <v>500</v>
      </c>
      <c r="G299" s="1085"/>
      <c r="H299" s="80">
        <f t="shared" si="17"/>
        <v>15</v>
      </c>
    </row>
    <row r="300" spans="2:9" x14ac:dyDescent="0.25">
      <c r="B300" s="74">
        <v>4</v>
      </c>
      <c r="C300" s="106" t="s">
        <v>551</v>
      </c>
      <c r="D300" s="78" t="str">
        <f>VLOOKUP(C300,'INSUMOS 2026'!$C$1:$D$211,2,FALSE)</f>
        <v>LT</v>
      </c>
      <c r="E300" s="79">
        <v>0.03</v>
      </c>
      <c r="F300" s="1085">
        <f>+VLOOKUP(C300,'INSUMOS 2026'!$C$1:$F$394,4,FALSE)</f>
        <v>8000</v>
      </c>
      <c r="G300" s="1085"/>
      <c r="H300" s="80">
        <f t="shared" si="17"/>
        <v>240</v>
      </c>
    </row>
    <row r="301" spans="2:9" x14ac:dyDescent="0.25">
      <c r="B301" s="74"/>
      <c r="C301" s="106"/>
      <c r="D301" s="78"/>
      <c r="E301" s="77"/>
      <c r="F301" s="1097"/>
      <c r="G301" s="1098"/>
      <c r="H301" s="80">
        <f t="shared" si="17"/>
        <v>0</v>
      </c>
    </row>
    <row r="302" spans="2:9" x14ac:dyDescent="0.25">
      <c r="B302" s="74"/>
      <c r="C302" s="106"/>
      <c r="D302" s="78"/>
      <c r="E302" s="77"/>
      <c r="F302" s="1097"/>
      <c r="G302" s="1098"/>
      <c r="H302" s="80">
        <f t="shared" si="17"/>
        <v>0</v>
      </c>
    </row>
    <row r="303" spans="2:9" x14ac:dyDescent="0.25">
      <c r="B303" s="74"/>
      <c r="C303" s="106"/>
      <c r="D303" s="78"/>
      <c r="E303" s="77"/>
      <c r="F303" s="1097"/>
      <c r="G303" s="1098"/>
      <c r="H303" s="80">
        <f t="shared" si="17"/>
        <v>0</v>
      </c>
    </row>
    <row r="304" spans="2:9" x14ac:dyDescent="0.25">
      <c r="B304" s="74"/>
      <c r="C304" s="106"/>
      <c r="D304" s="78"/>
      <c r="E304" s="77"/>
      <c r="F304" s="1085"/>
      <c r="G304" s="1085"/>
      <c r="H304" s="80">
        <f t="shared" si="17"/>
        <v>0</v>
      </c>
    </row>
    <row r="305" spans="2:13" x14ac:dyDescent="0.25">
      <c r="B305" s="74"/>
      <c r="C305" s="106"/>
      <c r="D305" s="77"/>
      <c r="E305" s="1103" t="s">
        <v>48</v>
      </c>
      <c r="F305" s="1103"/>
      <c r="G305" s="1103"/>
      <c r="H305" s="81">
        <f>+SUM(H297:H304)</f>
        <v>1365</v>
      </c>
    </row>
    <row r="306" spans="2:13" ht="15.75" x14ac:dyDescent="0.25">
      <c r="B306" s="1100" t="s">
        <v>49</v>
      </c>
      <c r="C306" s="1101"/>
      <c r="D306" s="1101"/>
      <c r="E306" s="1101"/>
      <c r="F306" s="1101"/>
      <c r="G306" s="1101"/>
      <c r="H306" s="1102"/>
    </row>
    <row r="307" spans="2:13" ht="15.75" x14ac:dyDescent="0.25">
      <c r="B307" s="82"/>
      <c r="C307" s="89" t="s">
        <v>42</v>
      </c>
      <c r="D307" s="75" t="s">
        <v>40</v>
      </c>
      <c r="E307" s="75" t="s">
        <v>50</v>
      </c>
      <c r="F307" s="83" t="s">
        <v>43</v>
      </c>
      <c r="G307" s="83" t="s">
        <v>44</v>
      </c>
      <c r="H307" s="76" t="s">
        <v>45</v>
      </c>
    </row>
    <row r="308" spans="2:13" x14ac:dyDescent="0.25">
      <c r="B308" s="74">
        <v>1</v>
      </c>
      <c r="C308" s="106" t="s">
        <v>51</v>
      </c>
      <c r="D308" s="78" t="s">
        <v>52</v>
      </c>
      <c r="E308" s="84">
        <v>0.1</v>
      </c>
      <c r="F308" s="78">
        <v>0.1</v>
      </c>
      <c r="G308" s="85">
        <f>+H321</f>
        <v>8888.25</v>
      </c>
      <c r="H308" s="80">
        <f>+G308*F308</f>
        <v>888.82500000000005</v>
      </c>
    </row>
    <row r="309" spans="2:13" x14ac:dyDescent="0.25">
      <c r="B309" s="74"/>
      <c r="C309" s="106"/>
      <c r="D309" s="78"/>
      <c r="E309" s="86"/>
      <c r="F309" s="78"/>
      <c r="G309" s="85"/>
      <c r="H309" s="80">
        <f>+G309</f>
        <v>0</v>
      </c>
    </row>
    <row r="310" spans="2:13" x14ac:dyDescent="0.25">
      <c r="B310" s="74"/>
      <c r="C310" s="106"/>
      <c r="D310" s="77"/>
      <c r="E310" s="1103"/>
      <c r="F310" s="1103"/>
      <c r="G310" s="1103"/>
      <c r="H310" s="80">
        <f>+SUM(H308:H309)</f>
        <v>888.82500000000005</v>
      </c>
    </row>
    <row r="311" spans="2:13" ht="15.75" x14ac:dyDescent="0.25">
      <c r="B311" s="1100" t="s">
        <v>54</v>
      </c>
      <c r="C311" s="1101"/>
      <c r="D311" s="1101"/>
      <c r="E311" s="1101"/>
      <c r="F311" s="1101"/>
      <c r="G311" s="1101"/>
      <c r="H311" s="1102"/>
    </row>
    <row r="312" spans="2:13" ht="15.75" x14ac:dyDescent="0.25">
      <c r="B312" s="82"/>
      <c r="C312" s="89" t="s">
        <v>42</v>
      </c>
      <c r="D312" s="75" t="s">
        <v>40</v>
      </c>
      <c r="E312" s="75" t="s">
        <v>55</v>
      </c>
      <c r="F312" s="83" t="s">
        <v>56</v>
      </c>
      <c r="G312" s="83" t="s">
        <v>57</v>
      </c>
      <c r="H312" s="76" t="s">
        <v>45</v>
      </c>
    </row>
    <row r="313" spans="2:13" x14ac:dyDescent="0.25">
      <c r="B313" s="74">
        <f>B200</f>
        <v>1</v>
      </c>
      <c r="C313" s="106" t="str">
        <f t="shared" ref="C313:D315" si="18">+C277</f>
        <v>LA CHORRERA - FLUVIAL</v>
      </c>
      <c r="D313" s="78" t="str">
        <f t="shared" si="18"/>
        <v>kg</v>
      </c>
      <c r="E313" s="78">
        <v>0.5</v>
      </c>
      <c r="F313" s="87">
        <v>1</v>
      </c>
      <c r="G313" s="87">
        <f>+VLOOKUP(C313,'TRANSPORTE 2026'!$C$13:$G$213,5,FALSE)</f>
        <v>2417.3000000000002</v>
      </c>
      <c r="H313" s="80">
        <f>+E313*F313*G313</f>
        <v>1208.6500000000001</v>
      </c>
    </row>
    <row r="314" spans="2:13" ht="45" x14ac:dyDescent="0.25">
      <c r="B314" s="74">
        <f>B201</f>
        <v>0</v>
      </c>
      <c r="C314" s="106" t="str">
        <f t="shared" si="18"/>
        <v xml:space="preserve">ACARREO DESDE LA ORILLA DE RIO HASTA EL SITIO DE OBRA CORREGIMIENTOS </v>
      </c>
      <c r="D314" s="78" t="str">
        <f t="shared" si="18"/>
        <v>kg</v>
      </c>
      <c r="E314" s="78">
        <v>0.5</v>
      </c>
      <c r="F314" s="87">
        <v>1</v>
      </c>
      <c r="G314" s="87">
        <f>+VLOOKUP(C314,'TRANSPORTE 2026'!$C$13:$G$213,5,FALSE)</f>
        <v>315.3</v>
      </c>
      <c r="H314" s="80">
        <f>+E314*F314*G314</f>
        <v>157.65</v>
      </c>
    </row>
    <row r="315" spans="2:13" ht="30" x14ac:dyDescent="0.25">
      <c r="B315" s="74">
        <f>B202</f>
        <v>0</v>
      </c>
      <c r="C315" s="106" t="str">
        <f t="shared" si="18"/>
        <v xml:space="preserve">CARGUE Y DESCARGUE DE LA EMBARCACION </v>
      </c>
      <c r="D315" s="78" t="str">
        <f t="shared" si="18"/>
        <v>kg</v>
      </c>
      <c r="E315" s="78">
        <v>0.5</v>
      </c>
      <c r="F315" s="87">
        <v>2</v>
      </c>
      <c r="G315" s="87">
        <f>+VLOOKUP(C315,'TRANSPORTE 2026'!$C$13:$G$213,5,FALSE)</f>
        <v>157.65</v>
      </c>
      <c r="H315" s="80">
        <f>+E315*F315*G315</f>
        <v>157.65</v>
      </c>
    </row>
    <row r="316" spans="2:13" x14ac:dyDescent="0.25">
      <c r="B316" s="74"/>
      <c r="C316" s="106"/>
      <c r="D316" s="77"/>
      <c r="E316" s="1113" t="s">
        <v>58</v>
      </c>
      <c r="F316" s="1114"/>
      <c r="G316" s="1115"/>
      <c r="H316" s="80">
        <f>+SUM(H313:H315)</f>
        <v>1523.9500000000003</v>
      </c>
    </row>
    <row r="317" spans="2:13" ht="15.75" x14ac:dyDescent="0.25">
      <c r="B317" s="1100" t="s">
        <v>59</v>
      </c>
      <c r="C317" s="1101"/>
      <c r="D317" s="1101"/>
      <c r="E317" s="1101"/>
      <c r="F317" s="1101"/>
      <c r="G317" s="1101"/>
      <c r="H317" s="1102"/>
    </row>
    <row r="318" spans="2:13" ht="31.5" x14ac:dyDescent="0.25">
      <c r="B318" s="88"/>
      <c r="C318" s="89" t="s">
        <v>42</v>
      </c>
      <c r="D318" s="89" t="s">
        <v>40</v>
      </c>
      <c r="E318" s="89"/>
      <c r="F318" s="90" t="s">
        <v>44</v>
      </c>
      <c r="G318" s="90" t="s">
        <v>60</v>
      </c>
      <c r="H318" s="91" t="s">
        <v>45</v>
      </c>
    </row>
    <row r="319" spans="2:13" ht="15.75" x14ac:dyDescent="0.25">
      <c r="B319" s="88">
        <v>1</v>
      </c>
      <c r="C319" s="106" t="s">
        <v>278</v>
      </c>
      <c r="D319" s="102" t="s">
        <v>552</v>
      </c>
      <c r="E319" s="92"/>
      <c r="F319" s="93">
        <f>+VLOOKUP(C319,'CUADRILLAS 2026'!$B$10:$F$317,5,FALSE)</f>
        <v>296275</v>
      </c>
      <c r="G319" s="94">
        <v>0.03</v>
      </c>
      <c r="H319" s="95">
        <f>+F319*G319</f>
        <v>8888.25</v>
      </c>
      <c r="J319" s="664"/>
      <c r="K319" s="667"/>
      <c r="L319" s="664"/>
    </row>
    <row r="320" spans="2:13" ht="15.75" x14ac:dyDescent="0.25">
      <c r="B320" s="74"/>
      <c r="C320" s="106"/>
      <c r="D320" s="77"/>
      <c r="E320" s="78"/>
      <c r="F320" s="93"/>
      <c r="G320" s="96"/>
      <c r="H320" s="95">
        <f>+F320*G320</f>
        <v>0</v>
      </c>
      <c r="J320" s="665"/>
      <c r="K320" s="665"/>
      <c r="L320" s="665"/>
      <c r="M320" s="665"/>
    </row>
    <row r="321" spans="2:13" ht="15.75" x14ac:dyDescent="0.25">
      <c r="B321" s="97"/>
      <c r="C321" s="773"/>
      <c r="D321" s="98"/>
      <c r="E321" s="1103" t="s">
        <v>62</v>
      </c>
      <c r="F321" s="1103"/>
      <c r="G321" s="1103"/>
      <c r="H321" s="80">
        <f>+SUM(H318:H320)</f>
        <v>8888.25</v>
      </c>
      <c r="J321" s="666"/>
      <c r="K321" s="666"/>
      <c r="L321" s="666"/>
      <c r="M321" s="666"/>
    </row>
    <row r="322" spans="2:13" ht="16.5" thickBot="1" x14ac:dyDescent="0.3">
      <c r="B322" s="99"/>
      <c r="D322" s="100"/>
      <c r="E322" s="1104" t="s">
        <v>63</v>
      </c>
      <c r="F322" s="1104"/>
      <c r="G322" s="1104"/>
      <c r="H322" s="101">
        <f>+H305+H310++H316+H321</f>
        <v>12666.025</v>
      </c>
      <c r="J322" s="667"/>
      <c r="K322" s="667"/>
      <c r="L322" s="667"/>
      <c r="M322" s="667"/>
    </row>
    <row r="323" spans="2:13" ht="178.15" customHeight="1" thickBot="1" x14ac:dyDescent="0.3">
      <c r="B323" s="1105" t="str">
        <f>+B287</f>
        <v xml:space="preserve">Elaboró: Jose Luis Galdino 
P.U. D.I. SPDT - Arquitecto
Revisó: Luiza Sthefanya Vera Balarezo                                                                                                                                                                                                                                                                                                         
P.U. Dirección de Infraestructura - Ingeniera Civil
</v>
      </c>
      <c r="C323" s="1106"/>
      <c r="D323" s="1106"/>
      <c r="E323" s="1106"/>
      <c r="F323" s="1106"/>
      <c r="G323" s="1106"/>
      <c r="H323" s="1107"/>
    </row>
    <row r="325" spans="2:13" ht="15.75" thickBot="1" x14ac:dyDescent="0.3"/>
    <row r="326" spans="2:13" ht="82.9" customHeight="1" x14ac:dyDescent="0.25">
      <c r="B326" s="1108" t="s">
        <v>532</v>
      </c>
      <c r="C326" s="1109"/>
      <c r="D326" s="1109"/>
      <c r="E326" s="1109"/>
      <c r="F326" s="1110"/>
      <c r="G326" s="1111"/>
      <c r="H326" s="1112"/>
    </row>
    <row r="327" spans="2:13" ht="15.75" x14ac:dyDescent="0.25">
      <c r="B327" s="1086" t="s">
        <v>38</v>
      </c>
      <c r="C327" s="1087"/>
      <c r="D327" s="1088"/>
      <c r="E327" s="1089" t="str">
        <f>PRESUPUESTO!$C$27</f>
        <v xml:space="preserve">5. ESTRUCTURA EN ACERO </v>
      </c>
      <c r="F327" s="1087"/>
      <c r="G327" s="1087"/>
      <c r="H327" s="1090"/>
    </row>
    <row r="328" spans="2:13" ht="43.15" customHeight="1" x14ac:dyDescent="0.25">
      <c r="B328" s="73" t="s">
        <v>5</v>
      </c>
      <c r="C328" s="1091">
        <v>5.4</v>
      </c>
      <c r="D328" s="1091"/>
      <c r="E328" s="1092" t="str">
        <f>+VLOOKUP(C328,PRESUPUESTO!$C$1:$H$221,2,FALSE)</f>
        <v xml:space="preserve">Aplicación de protección anticorrosiva y pintura compatible con  acero para pendolones </v>
      </c>
      <c r="F328" s="1092"/>
      <c r="G328" s="1092"/>
      <c r="H328" s="1093"/>
      <c r="I328" s="597">
        <f>+H358</f>
        <v>21162</v>
      </c>
    </row>
    <row r="329" spans="2:13" ht="15.75" x14ac:dyDescent="0.25">
      <c r="B329" s="1094" t="s">
        <v>39</v>
      </c>
      <c r="C329" s="1095"/>
      <c r="D329" s="1095"/>
      <c r="E329" s="1095"/>
      <c r="F329" s="1095"/>
      <c r="G329" s="1095" t="s">
        <v>40</v>
      </c>
      <c r="H329" s="1096"/>
    </row>
    <row r="330" spans="2:13" x14ac:dyDescent="0.25">
      <c r="B330" s="1094"/>
      <c r="C330" s="1095"/>
      <c r="D330" s="1095"/>
      <c r="E330" s="1095"/>
      <c r="F330" s="1095"/>
      <c r="G330" s="1119" t="str">
        <f>+VLOOKUP(C328,PRESUPUESTO!$C$6:$H$128,3,FALSE)</f>
        <v>ml</v>
      </c>
      <c r="H330" s="1099"/>
    </row>
    <row r="331" spans="2:13" ht="15.75" x14ac:dyDescent="0.25">
      <c r="B331" s="1094" t="s">
        <v>41</v>
      </c>
      <c r="C331" s="1095"/>
      <c r="D331" s="1095"/>
      <c r="E331" s="1095"/>
      <c r="F331" s="1095"/>
      <c r="G331" s="1095"/>
      <c r="H331" s="1096"/>
    </row>
    <row r="332" spans="2:13" ht="15.75" x14ac:dyDescent="0.25">
      <c r="B332" s="74"/>
      <c r="C332" s="89" t="s">
        <v>42</v>
      </c>
      <c r="D332" s="75" t="s">
        <v>40</v>
      </c>
      <c r="E332" s="75" t="s">
        <v>43</v>
      </c>
      <c r="F332" s="1095" t="s">
        <v>44</v>
      </c>
      <c r="G332" s="1095"/>
      <c r="H332" s="76" t="s">
        <v>45</v>
      </c>
    </row>
    <row r="333" spans="2:13" x14ac:dyDescent="0.25">
      <c r="B333" s="74">
        <v>1</v>
      </c>
      <c r="C333" s="106" t="s">
        <v>554</v>
      </c>
      <c r="D333" s="78" t="str">
        <f>VLOOKUP(C333,'INSUMOS 2026'!$C$1:$D$211,2,FALSE)</f>
        <v>GALON</v>
      </c>
      <c r="E333" s="79">
        <v>0.05</v>
      </c>
      <c r="F333" s="1085">
        <f>+VLOOKUP(C333,'INSUMOS 2026'!$C$1:$F$394,4,FALSE)</f>
        <v>170000</v>
      </c>
      <c r="G333" s="1085"/>
      <c r="H333" s="80">
        <f t="shared" ref="H333:H340" si="19">+E333*F333</f>
        <v>8500</v>
      </c>
    </row>
    <row r="334" spans="2:13" x14ac:dyDescent="0.25">
      <c r="B334" s="74">
        <v>2</v>
      </c>
      <c r="C334" s="106" t="s">
        <v>555</v>
      </c>
      <c r="D334" s="78" t="str">
        <f>VLOOKUP(C334,'INSUMOS 2026'!$C$1:$D$211,2,FALSE)</f>
        <v>LT</v>
      </c>
      <c r="E334" s="79">
        <v>0.06</v>
      </c>
      <c r="F334" s="1085">
        <f>+VLOOKUP(C334,'INSUMOS 2026'!$C$1:$F$394,4,FALSE)</f>
        <v>75000</v>
      </c>
      <c r="G334" s="1085"/>
      <c r="H334" s="80">
        <f t="shared" si="19"/>
        <v>4500</v>
      </c>
    </row>
    <row r="335" spans="2:13" x14ac:dyDescent="0.25">
      <c r="B335" s="74">
        <v>3</v>
      </c>
      <c r="C335" s="106" t="s">
        <v>556</v>
      </c>
      <c r="D335" s="78" t="str">
        <f>VLOOKUP(C335,'INSUMOS 2026'!$C$1:$D$211,2,FALSE)</f>
        <v>UND</v>
      </c>
      <c r="E335" s="79">
        <v>0.01</v>
      </c>
      <c r="F335" s="1085">
        <f>+VLOOKUP(C335,'INSUMOS 2026'!$C$1:$F$394,4,FALSE)</f>
        <v>12000</v>
      </c>
      <c r="G335" s="1085"/>
      <c r="H335" s="80">
        <f t="shared" si="19"/>
        <v>120</v>
      </c>
    </row>
    <row r="336" spans="2:13" x14ac:dyDescent="0.25">
      <c r="B336" s="74"/>
      <c r="C336" s="106"/>
      <c r="D336" s="78"/>
      <c r="E336" s="79"/>
      <c r="F336" s="1085"/>
      <c r="G336" s="1085"/>
      <c r="H336" s="80">
        <f t="shared" si="19"/>
        <v>0</v>
      </c>
    </row>
    <row r="337" spans="2:8" x14ac:dyDescent="0.25">
      <c r="B337" s="74"/>
      <c r="C337" s="106"/>
      <c r="D337" s="78"/>
      <c r="E337" s="77"/>
      <c r="F337" s="1097"/>
      <c r="G337" s="1098"/>
      <c r="H337" s="80">
        <f t="shared" si="19"/>
        <v>0</v>
      </c>
    </row>
    <row r="338" spans="2:8" x14ac:dyDescent="0.25">
      <c r="B338" s="74"/>
      <c r="C338" s="106"/>
      <c r="D338" s="78"/>
      <c r="E338" s="77"/>
      <c r="F338" s="1097"/>
      <c r="G338" s="1098"/>
      <c r="H338" s="80">
        <f t="shared" si="19"/>
        <v>0</v>
      </c>
    </row>
    <row r="339" spans="2:8" x14ac:dyDescent="0.25">
      <c r="B339" s="74"/>
      <c r="C339" s="106"/>
      <c r="D339" s="78"/>
      <c r="E339" s="77"/>
      <c r="F339" s="1097"/>
      <c r="G339" s="1098"/>
      <c r="H339" s="80">
        <f t="shared" si="19"/>
        <v>0</v>
      </c>
    </row>
    <row r="340" spans="2:8" x14ac:dyDescent="0.25">
      <c r="B340" s="74"/>
      <c r="C340" s="106"/>
      <c r="D340" s="78"/>
      <c r="E340" s="77"/>
      <c r="F340" s="1085"/>
      <c r="G340" s="1085"/>
      <c r="H340" s="80">
        <f t="shared" si="19"/>
        <v>0</v>
      </c>
    </row>
    <row r="341" spans="2:8" x14ac:dyDescent="0.25">
      <c r="B341" s="74"/>
      <c r="C341" s="106"/>
      <c r="D341" s="77"/>
      <c r="E341" s="1103" t="s">
        <v>48</v>
      </c>
      <c r="F341" s="1103"/>
      <c r="G341" s="1103"/>
      <c r="H341" s="81">
        <f>+SUM(H333:H340)</f>
        <v>13120</v>
      </c>
    </row>
    <row r="342" spans="2:8" ht="15.75" x14ac:dyDescent="0.25">
      <c r="B342" s="1100" t="s">
        <v>49</v>
      </c>
      <c r="C342" s="1101"/>
      <c r="D342" s="1101"/>
      <c r="E342" s="1101"/>
      <c r="F342" s="1101"/>
      <c r="G342" s="1101"/>
      <c r="H342" s="1102"/>
    </row>
    <row r="343" spans="2:8" ht="15.75" x14ac:dyDescent="0.25">
      <c r="B343" s="82"/>
      <c r="C343" s="89" t="s">
        <v>42</v>
      </c>
      <c r="D343" s="75" t="s">
        <v>40</v>
      </c>
      <c r="E343" s="75" t="s">
        <v>50</v>
      </c>
      <c r="F343" s="83" t="s">
        <v>43</v>
      </c>
      <c r="G343" s="83" t="s">
        <v>44</v>
      </c>
      <c r="H343" s="76" t="s">
        <v>45</v>
      </c>
    </row>
    <row r="344" spans="2:8" x14ac:dyDescent="0.25">
      <c r="B344" s="74">
        <v>1</v>
      </c>
      <c r="C344" s="106" t="s">
        <v>51</v>
      </c>
      <c r="D344" s="78" t="s">
        <v>52</v>
      </c>
      <c r="E344" s="84">
        <v>0.1</v>
      </c>
      <c r="F344" s="78">
        <v>0.1</v>
      </c>
      <c r="G344" s="85">
        <f>+H357</f>
        <v>5925.5</v>
      </c>
      <c r="H344" s="80">
        <f>+G344*F344</f>
        <v>592.55000000000007</v>
      </c>
    </row>
    <row r="345" spans="2:8" x14ac:dyDescent="0.25">
      <c r="B345" s="74"/>
      <c r="C345" s="106"/>
      <c r="D345" s="78"/>
      <c r="E345" s="86"/>
      <c r="F345" s="78"/>
      <c r="G345" s="85"/>
      <c r="H345" s="80">
        <f>+G345</f>
        <v>0</v>
      </c>
    </row>
    <row r="346" spans="2:8" x14ac:dyDescent="0.25">
      <c r="B346" s="74"/>
      <c r="C346" s="106"/>
      <c r="D346" s="77"/>
      <c r="E346" s="1103"/>
      <c r="F346" s="1103"/>
      <c r="G346" s="1103"/>
      <c r="H346" s="80">
        <f>+SUM(H344:H345)</f>
        <v>592.55000000000007</v>
      </c>
    </row>
    <row r="347" spans="2:8" ht="15.75" x14ac:dyDescent="0.25">
      <c r="B347" s="1100" t="s">
        <v>54</v>
      </c>
      <c r="C347" s="1101"/>
      <c r="D347" s="1101"/>
      <c r="E347" s="1101"/>
      <c r="F347" s="1101"/>
      <c r="G347" s="1101"/>
      <c r="H347" s="1102"/>
    </row>
    <row r="348" spans="2:8" ht="15.75" x14ac:dyDescent="0.25">
      <c r="B348" s="82"/>
      <c r="C348" s="89" t="s">
        <v>42</v>
      </c>
      <c r="D348" s="75" t="s">
        <v>40</v>
      </c>
      <c r="E348" s="75" t="s">
        <v>55</v>
      </c>
      <c r="F348" s="83" t="s">
        <v>56</v>
      </c>
      <c r="G348" s="83" t="s">
        <v>57</v>
      </c>
      <c r="H348" s="76" t="s">
        <v>45</v>
      </c>
    </row>
    <row r="349" spans="2:8" x14ac:dyDescent="0.25">
      <c r="B349" s="74">
        <v>1</v>
      </c>
      <c r="C349" s="106" t="str">
        <f t="shared" ref="C349:D351" si="20">+C313</f>
        <v>LA CHORRERA - FLUVIAL</v>
      </c>
      <c r="D349" s="78" t="str">
        <f t="shared" si="20"/>
        <v>kg</v>
      </c>
      <c r="E349" s="78">
        <v>0.5</v>
      </c>
      <c r="F349" s="87">
        <v>1</v>
      </c>
      <c r="G349" s="87">
        <f>+VLOOKUP(C349,'TRANSPORTE 2026'!$C$13:$G$213,5,FALSE)</f>
        <v>2417.3000000000002</v>
      </c>
      <c r="H349" s="80">
        <f>+E349*F349*G349</f>
        <v>1208.6500000000001</v>
      </c>
    </row>
    <row r="350" spans="2:8" ht="45" x14ac:dyDescent="0.25">
      <c r="B350" s="74">
        <v>2</v>
      </c>
      <c r="C350" s="106" t="str">
        <f t="shared" si="20"/>
        <v xml:space="preserve">ACARREO DESDE LA ORILLA DE RIO HASTA EL SITIO DE OBRA CORREGIMIENTOS </v>
      </c>
      <c r="D350" s="78" t="str">
        <f t="shared" si="20"/>
        <v>kg</v>
      </c>
      <c r="E350" s="78">
        <v>0.5</v>
      </c>
      <c r="F350" s="87">
        <v>1</v>
      </c>
      <c r="G350" s="87">
        <f>+VLOOKUP(C350,'TRANSPORTE 2026'!$C$13:$G$213,5,FALSE)</f>
        <v>315.3</v>
      </c>
      <c r="H350" s="80">
        <f>+E350*F350*G350</f>
        <v>157.65</v>
      </c>
    </row>
    <row r="351" spans="2:8" ht="30" x14ac:dyDescent="0.25">
      <c r="B351" s="74">
        <v>3</v>
      </c>
      <c r="C351" s="106" t="str">
        <f t="shared" si="20"/>
        <v xml:space="preserve">CARGUE Y DESCARGUE DE LA EMBARCACION </v>
      </c>
      <c r="D351" s="78" t="str">
        <f t="shared" si="20"/>
        <v>kg</v>
      </c>
      <c r="E351" s="78">
        <v>0.5</v>
      </c>
      <c r="F351" s="87">
        <v>2</v>
      </c>
      <c r="G351" s="87">
        <f>+VLOOKUP(C351,'TRANSPORTE 2026'!$C$13:$G$213,5,FALSE)</f>
        <v>157.65</v>
      </c>
      <c r="H351" s="80">
        <f>+E351*F351*G351</f>
        <v>157.65</v>
      </c>
    </row>
    <row r="352" spans="2:8" x14ac:dyDescent="0.25">
      <c r="B352" s="74"/>
      <c r="C352" s="106"/>
      <c r="D352" s="77"/>
      <c r="E352" s="1103" t="s">
        <v>58</v>
      </c>
      <c r="F352" s="1103"/>
      <c r="G352" s="1103"/>
      <c r="H352" s="80">
        <f>+SUM(H349:H351)</f>
        <v>1523.9500000000003</v>
      </c>
    </row>
    <row r="353" spans="2:13" ht="15.75" x14ac:dyDescent="0.25">
      <c r="B353" s="1100" t="s">
        <v>59</v>
      </c>
      <c r="C353" s="1101"/>
      <c r="D353" s="1101"/>
      <c r="E353" s="1101"/>
      <c r="F353" s="1101"/>
      <c r="G353" s="1101"/>
      <c r="H353" s="1102"/>
    </row>
    <row r="354" spans="2:13" ht="31.5" x14ac:dyDescent="0.25">
      <c r="B354" s="88"/>
      <c r="C354" s="89" t="s">
        <v>42</v>
      </c>
      <c r="D354" s="89" t="s">
        <v>40</v>
      </c>
      <c r="E354" s="89"/>
      <c r="F354" s="90" t="s">
        <v>44</v>
      </c>
      <c r="G354" s="90" t="s">
        <v>60</v>
      </c>
      <c r="H354" s="91" t="s">
        <v>45</v>
      </c>
    </row>
    <row r="355" spans="2:13" ht="15.75" x14ac:dyDescent="0.25">
      <c r="B355" s="88">
        <v>1</v>
      </c>
      <c r="C355" s="106" t="s">
        <v>278</v>
      </c>
      <c r="D355" s="102" t="s">
        <v>552</v>
      </c>
      <c r="E355" s="92"/>
      <c r="F355" s="93">
        <f>+VLOOKUP(C355,'CUADRILLAS 2026'!$B$10:$F$317,5,FALSE)</f>
        <v>296275</v>
      </c>
      <c r="G355" s="94">
        <v>0.02</v>
      </c>
      <c r="H355" s="95">
        <f>+F355*G355</f>
        <v>5925.5</v>
      </c>
      <c r="J355" s="664"/>
      <c r="K355" s="667"/>
      <c r="L355" s="664"/>
    </row>
    <row r="356" spans="2:13" ht="15.75" x14ac:dyDescent="0.25">
      <c r="B356" s="74"/>
      <c r="C356" s="106"/>
      <c r="D356" s="77"/>
      <c r="E356" s="78"/>
      <c r="F356" s="93"/>
      <c r="G356" s="96"/>
      <c r="H356" s="95">
        <f>+F356*G356</f>
        <v>0</v>
      </c>
      <c r="J356" s="665"/>
      <c r="K356" s="665"/>
      <c r="L356" s="665"/>
      <c r="M356" s="665"/>
    </row>
    <row r="357" spans="2:13" ht="15.75" x14ac:dyDescent="0.25">
      <c r="B357" s="97"/>
      <c r="C357" s="773"/>
      <c r="D357" s="98"/>
      <c r="E357" s="1103" t="s">
        <v>62</v>
      </c>
      <c r="F357" s="1103"/>
      <c r="G357" s="1103"/>
      <c r="H357" s="80">
        <f>+SUM(H354:H356)</f>
        <v>5925.5</v>
      </c>
      <c r="J357" s="666"/>
      <c r="K357" s="666"/>
      <c r="L357" s="666"/>
      <c r="M357" s="666"/>
    </row>
    <row r="358" spans="2:13" ht="16.5" thickBot="1" x14ac:dyDescent="0.3">
      <c r="B358" s="99"/>
      <c r="D358" s="100"/>
      <c r="E358" s="1104" t="s">
        <v>63</v>
      </c>
      <c r="F358" s="1104"/>
      <c r="G358" s="1104"/>
      <c r="H358" s="101">
        <f>+H341+H346++H352+H357</f>
        <v>21162</v>
      </c>
      <c r="J358" s="667"/>
      <c r="K358" s="667"/>
      <c r="L358" s="667"/>
      <c r="M358" s="667"/>
    </row>
    <row r="359" spans="2:13" ht="178.15" customHeight="1" thickBot="1" x14ac:dyDescent="0.3">
      <c r="B359" s="1105" t="str">
        <f>+B323</f>
        <v xml:space="preserve">Elaboró: Jose Luis Galdino 
P.U. D.I. SPDT - Arquitecto
Revisó: Luiza Sthefanya Vera Balarezo                                                                                                                                                                                                                                                                                                         
P.U. Dirección de Infraestructura - Ingeniera Civil
</v>
      </c>
      <c r="C359" s="1106"/>
      <c r="D359" s="1106"/>
      <c r="E359" s="1106"/>
      <c r="F359" s="1106"/>
      <c r="G359" s="1106"/>
      <c r="H359" s="1107"/>
    </row>
    <row r="361" spans="2:13" ht="15.75" thickBot="1" x14ac:dyDescent="0.3"/>
    <row r="362" spans="2:13" ht="82.9" customHeight="1" x14ac:dyDescent="0.25">
      <c r="B362" s="1108" t="s">
        <v>532</v>
      </c>
      <c r="C362" s="1109"/>
      <c r="D362" s="1109"/>
      <c r="E362" s="1109"/>
      <c r="F362" s="1110"/>
      <c r="G362" s="1111"/>
      <c r="H362" s="1112"/>
    </row>
    <row r="363" spans="2:13" ht="15.75" x14ac:dyDescent="0.25">
      <c r="B363" s="1086" t="s">
        <v>38</v>
      </c>
      <c r="C363" s="1087"/>
      <c r="D363" s="1088"/>
      <c r="E363" s="1089" t="str">
        <f>+PRESUPUESTO!C34</f>
        <v xml:space="preserve">6. ESTRUCTURA EN CONCRETO </v>
      </c>
      <c r="F363" s="1087"/>
      <c r="G363" s="1087"/>
      <c r="H363" s="1090"/>
    </row>
    <row r="364" spans="2:13" ht="43.15" customHeight="1" x14ac:dyDescent="0.25">
      <c r="B364" s="73" t="s">
        <v>5</v>
      </c>
      <c r="C364" s="1091">
        <v>6.1</v>
      </c>
      <c r="D364" s="1091"/>
      <c r="E364" s="1092" t="str">
        <f>+VLOOKUP(C364,PRESUPUESTO!$C$1:$H$221,2,FALSE)</f>
        <v>Limpieza mecanica de porticos, retirando barro, pintura deteriorada, material vegetal y demas agentes</v>
      </c>
      <c r="F364" s="1092"/>
      <c r="G364" s="1092"/>
      <c r="H364" s="1093"/>
      <c r="I364" s="597">
        <f>+H394</f>
        <v>12325.025000000001</v>
      </c>
    </row>
    <row r="365" spans="2:13" ht="15.75" x14ac:dyDescent="0.25">
      <c r="B365" s="1094" t="s">
        <v>39</v>
      </c>
      <c r="C365" s="1095"/>
      <c r="D365" s="1095"/>
      <c r="E365" s="1095"/>
      <c r="F365" s="1095"/>
      <c r="G365" s="1095" t="s">
        <v>40</v>
      </c>
      <c r="H365" s="1096"/>
    </row>
    <row r="366" spans="2:13" x14ac:dyDescent="0.25">
      <c r="B366" s="1094"/>
      <c r="C366" s="1095"/>
      <c r="D366" s="1095"/>
      <c r="E366" s="1095"/>
      <c r="F366" s="1095"/>
      <c r="G366" s="1119" t="str">
        <f>+VLOOKUP(C364,PRESUPUESTO!$C$1:$H$165,3,FALSE)</f>
        <v>m2</v>
      </c>
      <c r="H366" s="1099"/>
    </row>
    <row r="367" spans="2:13" ht="15.75" x14ac:dyDescent="0.25">
      <c r="B367" s="1094" t="s">
        <v>41</v>
      </c>
      <c r="C367" s="1095"/>
      <c r="D367" s="1095"/>
      <c r="E367" s="1095"/>
      <c r="F367" s="1095"/>
      <c r="G367" s="1095"/>
      <c r="H367" s="1096"/>
    </row>
    <row r="368" spans="2:13" ht="15.75" x14ac:dyDescent="0.25">
      <c r="B368" s="74"/>
      <c r="C368" s="89" t="s">
        <v>42</v>
      </c>
      <c r="D368" s="75" t="s">
        <v>40</v>
      </c>
      <c r="E368" s="75" t="s">
        <v>43</v>
      </c>
      <c r="F368" s="1095" t="s">
        <v>44</v>
      </c>
      <c r="G368" s="1095"/>
      <c r="H368" s="76" t="s">
        <v>45</v>
      </c>
    </row>
    <row r="369" spans="2:8" x14ac:dyDescent="0.25">
      <c r="B369" s="74">
        <v>1</v>
      </c>
      <c r="C369" s="106" t="s">
        <v>548</v>
      </c>
      <c r="D369" s="78" t="str">
        <f>VLOOKUP(C369,'INSUMOS 2026'!$C$1:$D$318,2,FALSE)</f>
        <v>UND</v>
      </c>
      <c r="E369" s="79">
        <v>1.4999999999999999E-2</v>
      </c>
      <c r="F369" s="1085">
        <f>+VLOOKUP(C369,'INSUMOS 2026'!$C$1:$F$394,4,FALSE)</f>
        <v>28000</v>
      </c>
      <c r="G369" s="1085"/>
      <c r="H369" s="80">
        <f t="shared" ref="H369:H376" si="21">+E369*F369</f>
        <v>420</v>
      </c>
    </row>
    <row r="370" spans="2:8" ht="30" x14ac:dyDescent="0.25">
      <c r="B370" s="74">
        <v>2</v>
      </c>
      <c r="C370" s="106" t="s">
        <v>549</v>
      </c>
      <c r="D370" s="78" t="str">
        <f>VLOOKUP(C370,'INSUMOS 2026'!$C$1:$D$318,2,FALSE)</f>
        <v>UND</v>
      </c>
      <c r="E370" s="79">
        <v>5.0000000000000001E-3</v>
      </c>
      <c r="F370" s="1085">
        <f>+VLOOKUP(C370,'INSUMOS 2026'!$C$1:$F$394,4,FALSE)</f>
        <v>55000</v>
      </c>
      <c r="G370" s="1085"/>
      <c r="H370" s="80">
        <f t="shared" si="21"/>
        <v>275</v>
      </c>
    </row>
    <row r="371" spans="2:8" x14ac:dyDescent="0.25">
      <c r="B371" s="74">
        <v>3</v>
      </c>
      <c r="C371" s="106" t="s">
        <v>557</v>
      </c>
      <c r="D371" s="78" t="str">
        <f>VLOOKUP(C371,'INSUMOS 2026'!$C$1:$D$318,2,FALSE)</f>
        <v>UND</v>
      </c>
      <c r="E371" s="79">
        <v>0.03</v>
      </c>
      <c r="F371" s="1085">
        <f>+VLOOKUP(C371,'INSUMOS 2026'!$C$1:$F$394,4,FALSE)</f>
        <v>300</v>
      </c>
      <c r="G371" s="1085"/>
      <c r="H371" s="80">
        <f t="shared" si="21"/>
        <v>9</v>
      </c>
    </row>
    <row r="372" spans="2:8" x14ac:dyDescent="0.25">
      <c r="B372" s="74">
        <v>4</v>
      </c>
      <c r="C372" s="106" t="s">
        <v>551</v>
      </c>
      <c r="D372" s="78" t="str">
        <f>VLOOKUP(C372,'INSUMOS 2026'!$C$1:$D$318,2,FALSE)</f>
        <v>LT</v>
      </c>
      <c r="E372" s="79">
        <v>0.04</v>
      </c>
      <c r="F372" s="1085">
        <f>+VLOOKUP(C372,'INSUMOS 2026'!$C$1:$F$394,4,FALSE)</f>
        <v>8000</v>
      </c>
      <c r="G372" s="1085"/>
      <c r="H372" s="80">
        <f t="shared" si="21"/>
        <v>320</v>
      </c>
    </row>
    <row r="373" spans="2:8" x14ac:dyDescent="0.25">
      <c r="B373" s="74"/>
      <c r="C373" s="106"/>
      <c r="D373" s="78"/>
      <c r="E373" s="77"/>
      <c r="F373" s="1097"/>
      <c r="G373" s="1098"/>
      <c r="H373" s="80">
        <f t="shared" si="21"/>
        <v>0</v>
      </c>
    </row>
    <row r="374" spans="2:8" x14ac:dyDescent="0.25">
      <c r="B374" s="74"/>
      <c r="C374" s="106"/>
      <c r="D374" s="78"/>
      <c r="E374" s="77"/>
      <c r="F374" s="1097"/>
      <c r="G374" s="1098"/>
      <c r="H374" s="80">
        <f t="shared" si="21"/>
        <v>0</v>
      </c>
    </row>
    <row r="375" spans="2:8" x14ac:dyDescent="0.25">
      <c r="B375" s="74"/>
      <c r="C375" s="106"/>
      <c r="D375" s="78"/>
      <c r="E375" s="77"/>
      <c r="F375" s="1097"/>
      <c r="G375" s="1098"/>
      <c r="H375" s="80">
        <f t="shared" si="21"/>
        <v>0</v>
      </c>
    </row>
    <row r="376" spans="2:8" x14ac:dyDescent="0.25">
      <c r="B376" s="74"/>
      <c r="C376" s="106"/>
      <c r="D376" s="78"/>
      <c r="E376" s="77"/>
      <c r="F376" s="1085"/>
      <c r="G376" s="1085"/>
      <c r="H376" s="80">
        <f t="shared" si="21"/>
        <v>0</v>
      </c>
    </row>
    <row r="377" spans="2:8" x14ac:dyDescent="0.25">
      <c r="B377" s="74"/>
      <c r="C377" s="106"/>
      <c r="D377" s="77"/>
      <c r="E377" s="1103" t="s">
        <v>48</v>
      </c>
      <c r="F377" s="1103"/>
      <c r="G377" s="1103"/>
      <c r="H377" s="81">
        <f>+SUM(H369:H376)</f>
        <v>1024</v>
      </c>
    </row>
    <row r="378" spans="2:8" ht="15.75" x14ac:dyDescent="0.25">
      <c r="B378" s="1100" t="s">
        <v>49</v>
      </c>
      <c r="C378" s="1101"/>
      <c r="D378" s="1101"/>
      <c r="E378" s="1101"/>
      <c r="F378" s="1101"/>
      <c r="G378" s="1101"/>
      <c r="H378" s="1102"/>
    </row>
    <row r="379" spans="2:8" ht="15.75" x14ac:dyDescent="0.25">
      <c r="B379" s="82"/>
      <c r="C379" s="89" t="s">
        <v>42</v>
      </c>
      <c r="D379" s="75" t="s">
        <v>40</v>
      </c>
      <c r="E379" s="75" t="s">
        <v>50</v>
      </c>
      <c r="F379" s="83" t="s">
        <v>43</v>
      </c>
      <c r="G379" s="83" t="s">
        <v>44</v>
      </c>
      <c r="H379" s="76" t="s">
        <v>45</v>
      </c>
    </row>
    <row r="380" spans="2:8" x14ac:dyDescent="0.25">
      <c r="B380" s="74">
        <v>1</v>
      </c>
      <c r="C380" s="106" t="s">
        <v>51</v>
      </c>
      <c r="D380" s="78" t="s">
        <v>52</v>
      </c>
      <c r="E380" s="84">
        <v>0.1</v>
      </c>
      <c r="F380" s="78">
        <v>0.1</v>
      </c>
      <c r="G380" s="85">
        <f>+H393</f>
        <v>8888.25</v>
      </c>
      <c r="H380" s="80">
        <f>+G380*F380</f>
        <v>888.82500000000005</v>
      </c>
    </row>
    <row r="381" spans="2:8" x14ac:dyDescent="0.25">
      <c r="B381" s="74"/>
      <c r="C381" s="106"/>
      <c r="D381" s="78"/>
      <c r="E381" s="86"/>
      <c r="F381" s="78"/>
      <c r="G381" s="85"/>
      <c r="H381" s="80">
        <f>+G381</f>
        <v>0</v>
      </c>
    </row>
    <row r="382" spans="2:8" x14ac:dyDescent="0.25">
      <c r="B382" s="74"/>
      <c r="C382" s="106"/>
      <c r="D382" s="77"/>
      <c r="E382" s="1103"/>
      <c r="F382" s="1103"/>
      <c r="G382" s="1103"/>
      <c r="H382" s="80">
        <f>+SUM(H380:H381)</f>
        <v>888.82500000000005</v>
      </c>
    </row>
    <row r="383" spans="2:8" ht="15.75" x14ac:dyDescent="0.25">
      <c r="B383" s="1100" t="s">
        <v>54</v>
      </c>
      <c r="C383" s="1101"/>
      <c r="D383" s="1101"/>
      <c r="E383" s="1101"/>
      <c r="F383" s="1101"/>
      <c r="G383" s="1101"/>
      <c r="H383" s="1102"/>
    </row>
    <row r="384" spans="2:8" ht="15.75" x14ac:dyDescent="0.25">
      <c r="B384" s="82"/>
      <c r="C384" s="89" t="s">
        <v>42</v>
      </c>
      <c r="D384" s="75" t="s">
        <v>40</v>
      </c>
      <c r="E384" s="75" t="s">
        <v>55</v>
      </c>
      <c r="F384" s="83" t="s">
        <v>56</v>
      </c>
      <c r="G384" s="83" t="s">
        <v>57</v>
      </c>
      <c r="H384" s="76" t="s">
        <v>45</v>
      </c>
    </row>
    <row r="385" spans="2:13" x14ac:dyDescent="0.25">
      <c r="B385" s="74">
        <v>1</v>
      </c>
      <c r="C385" s="106" t="str">
        <f t="shared" ref="C385:D387" si="22">+C349</f>
        <v>LA CHORRERA - FLUVIAL</v>
      </c>
      <c r="D385" s="78" t="str">
        <f t="shared" si="22"/>
        <v>kg</v>
      </c>
      <c r="E385" s="78">
        <v>0.5</v>
      </c>
      <c r="F385" s="87">
        <v>1</v>
      </c>
      <c r="G385" s="87">
        <f>+VLOOKUP(C385,'TRANSPORTE 2026'!$C$13:$G$213,5,FALSE)</f>
        <v>2417.3000000000002</v>
      </c>
      <c r="H385" s="80">
        <f>+E385*F385*G385</f>
        <v>1208.6500000000001</v>
      </c>
    </row>
    <row r="386" spans="2:13" ht="45" x14ac:dyDescent="0.25">
      <c r="B386" s="74">
        <v>2</v>
      </c>
      <c r="C386" s="106" t="str">
        <f t="shared" si="22"/>
        <v xml:space="preserve">ACARREO DESDE LA ORILLA DE RIO HASTA EL SITIO DE OBRA CORREGIMIENTOS </v>
      </c>
      <c r="D386" s="78" t="str">
        <f t="shared" si="22"/>
        <v>kg</v>
      </c>
      <c r="E386" s="78">
        <v>0.5</v>
      </c>
      <c r="F386" s="87">
        <v>1</v>
      </c>
      <c r="G386" s="87">
        <f>+VLOOKUP(C386,'TRANSPORTE 2026'!$C$13:$G$213,5,FALSE)</f>
        <v>315.3</v>
      </c>
      <c r="H386" s="80">
        <f t="shared" ref="H386:H387" si="23">+E386*F386*G386</f>
        <v>157.65</v>
      </c>
    </row>
    <row r="387" spans="2:13" ht="30" x14ac:dyDescent="0.25">
      <c r="B387" s="74">
        <v>3</v>
      </c>
      <c r="C387" s="106" t="str">
        <f t="shared" si="22"/>
        <v xml:space="preserve">CARGUE Y DESCARGUE DE LA EMBARCACION </v>
      </c>
      <c r="D387" s="78" t="str">
        <f t="shared" si="22"/>
        <v>kg</v>
      </c>
      <c r="E387" s="78">
        <v>0.5</v>
      </c>
      <c r="F387" s="87">
        <v>2</v>
      </c>
      <c r="G387" s="87">
        <f>+VLOOKUP(C387,'TRANSPORTE 2026'!$C$13:$G$213,5,FALSE)</f>
        <v>157.65</v>
      </c>
      <c r="H387" s="80">
        <f t="shared" si="23"/>
        <v>157.65</v>
      </c>
    </row>
    <row r="388" spans="2:13" x14ac:dyDescent="0.25">
      <c r="B388" s="74"/>
      <c r="C388" s="106"/>
      <c r="D388" s="77"/>
      <c r="E388" s="1113" t="s">
        <v>58</v>
      </c>
      <c r="F388" s="1114"/>
      <c r="G388" s="1115"/>
      <c r="H388" s="80">
        <f>+SUM(H385:H387)</f>
        <v>1523.9500000000003</v>
      </c>
    </row>
    <row r="389" spans="2:13" ht="15.75" x14ac:dyDescent="0.25">
      <c r="B389" s="1100" t="s">
        <v>59</v>
      </c>
      <c r="C389" s="1101"/>
      <c r="D389" s="1101"/>
      <c r="E389" s="1101"/>
      <c r="F389" s="1101"/>
      <c r="G389" s="1101"/>
      <c r="H389" s="1102"/>
    </row>
    <row r="390" spans="2:13" ht="31.5" x14ac:dyDescent="0.25">
      <c r="B390" s="88"/>
      <c r="C390" s="89" t="s">
        <v>42</v>
      </c>
      <c r="D390" s="89" t="s">
        <v>40</v>
      </c>
      <c r="E390" s="89"/>
      <c r="F390" s="90" t="s">
        <v>44</v>
      </c>
      <c r="G390" s="90" t="s">
        <v>60</v>
      </c>
      <c r="H390" s="91" t="s">
        <v>45</v>
      </c>
    </row>
    <row r="391" spans="2:13" ht="15.75" x14ac:dyDescent="0.25">
      <c r="B391" s="88">
        <v>1</v>
      </c>
      <c r="C391" s="106" t="s">
        <v>278</v>
      </c>
      <c r="D391" s="102" t="s">
        <v>552</v>
      </c>
      <c r="E391" s="92"/>
      <c r="F391" s="93">
        <f>+VLOOKUP(C391,'CUADRILLAS 2026'!$B$10:$F$317,5,FALSE)</f>
        <v>296275</v>
      </c>
      <c r="G391" s="94">
        <v>0.03</v>
      </c>
      <c r="H391" s="95">
        <f>+F391*G391</f>
        <v>8888.25</v>
      </c>
      <c r="J391" s="664"/>
      <c r="K391" s="667"/>
      <c r="L391" s="664"/>
    </row>
    <row r="392" spans="2:13" ht="15.75" x14ac:dyDescent="0.25">
      <c r="B392" s="74"/>
      <c r="C392" s="106"/>
      <c r="D392" s="77"/>
      <c r="E392" s="78"/>
      <c r="F392" s="93"/>
      <c r="G392" s="96"/>
      <c r="H392" s="95">
        <f>+F392*G392</f>
        <v>0</v>
      </c>
      <c r="J392" s="665"/>
      <c r="K392" s="665"/>
      <c r="L392" s="665"/>
      <c r="M392" s="665"/>
    </row>
    <row r="393" spans="2:13" ht="15.75" x14ac:dyDescent="0.25">
      <c r="B393" s="97"/>
      <c r="C393" s="773"/>
      <c r="D393" s="98"/>
      <c r="E393" s="1103" t="s">
        <v>62</v>
      </c>
      <c r="F393" s="1103"/>
      <c r="G393" s="1103"/>
      <c r="H393" s="80">
        <f>+SUM(H390:H392)</f>
        <v>8888.25</v>
      </c>
      <c r="J393" s="666"/>
      <c r="K393" s="666"/>
      <c r="L393" s="666"/>
      <c r="M393" s="666"/>
    </row>
    <row r="394" spans="2:13" ht="16.5" thickBot="1" x14ac:dyDescent="0.3">
      <c r="B394" s="99"/>
      <c r="D394" s="100"/>
      <c r="E394" s="1104" t="s">
        <v>63</v>
      </c>
      <c r="F394" s="1104"/>
      <c r="G394" s="1104"/>
      <c r="H394" s="101">
        <f>+H377+H382++H388+H393</f>
        <v>12325.025000000001</v>
      </c>
      <c r="J394" s="667"/>
      <c r="K394" s="667"/>
      <c r="L394" s="667"/>
      <c r="M394" s="667"/>
    </row>
    <row r="395" spans="2:13" ht="178.15" customHeight="1" thickBot="1" x14ac:dyDescent="0.3">
      <c r="B395" s="1105" t="str">
        <f>+B359</f>
        <v xml:space="preserve">Elaboró: Jose Luis Galdino 
P.U. D.I. SPDT - Arquitecto
Revisó: Luiza Sthefanya Vera Balarezo                                                                                                                                                                                                                                                                                                         
P.U. Dirección de Infraestructura - Ingeniera Civil
</v>
      </c>
      <c r="C395" s="1106"/>
      <c r="D395" s="1106"/>
      <c r="E395" s="1106"/>
      <c r="F395" s="1106"/>
      <c r="G395" s="1106"/>
      <c r="H395" s="1107"/>
    </row>
    <row r="397" spans="2:13" ht="15.75" thickBot="1" x14ac:dyDescent="0.3"/>
    <row r="398" spans="2:13" ht="82.9" customHeight="1" x14ac:dyDescent="0.25">
      <c r="B398" s="1108" t="s">
        <v>532</v>
      </c>
      <c r="C398" s="1109"/>
      <c r="D398" s="1109"/>
      <c r="E398" s="1109"/>
      <c r="F398" s="1110"/>
      <c r="G398" s="1111"/>
      <c r="H398" s="1112"/>
    </row>
    <row r="399" spans="2:13" ht="15.75" x14ac:dyDescent="0.25">
      <c r="B399" s="1086" t="s">
        <v>38</v>
      </c>
      <c r="C399" s="1087"/>
      <c r="D399" s="1088"/>
      <c r="E399" s="1089" t="str">
        <f>+PRESUPUESTO!C34</f>
        <v xml:space="preserve">6. ESTRUCTURA EN CONCRETO </v>
      </c>
      <c r="F399" s="1087"/>
      <c r="G399" s="1087"/>
      <c r="H399" s="1090"/>
    </row>
    <row r="400" spans="2:13" ht="43.15" customHeight="1" x14ac:dyDescent="0.25">
      <c r="B400" s="73" t="s">
        <v>5</v>
      </c>
      <c r="C400" s="1091">
        <v>6.2</v>
      </c>
      <c r="D400" s="1091"/>
      <c r="E400" s="1092" t="str">
        <f>+VLOOKUP(C400,PRESUPUESTO!$C$1:$H$221,2,FALSE)</f>
        <v>Aplicación de pintura exterior a dos manos, color según diseño.</v>
      </c>
      <c r="F400" s="1092"/>
      <c r="G400" s="1092"/>
      <c r="H400" s="1093"/>
      <c r="I400" s="597">
        <f>+H430</f>
        <v>32934.9</v>
      </c>
    </row>
    <row r="401" spans="2:8" ht="15.75" x14ac:dyDescent="0.25">
      <c r="B401" s="1094" t="s">
        <v>39</v>
      </c>
      <c r="C401" s="1095"/>
      <c r="D401" s="1095"/>
      <c r="E401" s="1095"/>
      <c r="F401" s="1095"/>
      <c r="G401" s="1095" t="s">
        <v>40</v>
      </c>
      <c r="H401" s="1096"/>
    </row>
    <row r="402" spans="2:8" x14ac:dyDescent="0.25">
      <c r="B402" s="1094"/>
      <c r="C402" s="1095"/>
      <c r="D402" s="1095"/>
      <c r="E402" s="1095"/>
      <c r="F402" s="1095"/>
      <c r="G402" s="1119" t="str">
        <f>+VLOOKUP(C400,PRESUPUESTO!$C$1:$H$165,3,FALSE)</f>
        <v>m2</v>
      </c>
      <c r="H402" s="1099"/>
    </row>
    <row r="403" spans="2:8" ht="15.75" x14ac:dyDescent="0.25">
      <c r="B403" s="1094" t="s">
        <v>41</v>
      </c>
      <c r="C403" s="1095"/>
      <c r="D403" s="1095"/>
      <c r="E403" s="1095"/>
      <c r="F403" s="1095"/>
      <c r="G403" s="1095"/>
      <c r="H403" s="1096"/>
    </row>
    <row r="404" spans="2:8" ht="15.75" x14ac:dyDescent="0.25">
      <c r="B404" s="74"/>
      <c r="C404" s="89" t="s">
        <v>42</v>
      </c>
      <c r="D404" s="75" t="s">
        <v>40</v>
      </c>
      <c r="E404" s="75" t="s">
        <v>43</v>
      </c>
      <c r="F404" s="1095" t="s">
        <v>44</v>
      </c>
      <c r="G404" s="1095"/>
      <c r="H404" s="76" t="s">
        <v>45</v>
      </c>
    </row>
    <row r="405" spans="2:8" ht="15.75" x14ac:dyDescent="0.25">
      <c r="B405" s="74">
        <v>1</v>
      </c>
      <c r="C405" s="768" t="s">
        <v>556</v>
      </c>
      <c r="D405" s="78" t="str">
        <f>VLOOKUP(C405,'INSUMOS 2026'!$C$1:$D$318,2,FALSE)</f>
        <v>UND</v>
      </c>
      <c r="E405" s="79">
        <v>5.0000000000000001E-3</v>
      </c>
      <c r="F405" s="1085">
        <f>+VLOOKUP(C405,'INSUMOS 2026'!$C$1:$F$394,4,FALSE)</f>
        <v>12000</v>
      </c>
      <c r="G405" s="1085"/>
      <c r="H405" s="80">
        <f t="shared" ref="H405:H412" si="24">+E405*F405</f>
        <v>60</v>
      </c>
    </row>
    <row r="406" spans="2:8" ht="15.75" x14ac:dyDescent="0.25">
      <c r="B406" s="74">
        <v>2</v>
      </c>
      <c r="C406" s="768" t="s">
        <v>557</v>
      </c>
      <c r="D406" s="78" t="str">
        <f>VLOOKUP(C406,'INSUMOS 2026'!$C$1:$D$318,2,FALSE)</f>
        <v>UND</v>
      </c>
      <c r="E406" s="79">
        <v>0.01</v>
      </c>
      <c r="F406" s="1085">
        <f>+VLOOKUP(C406,'INSUMOS 2026'!$C$1:$F$394,4,FALSE)</f>
        <v>300</v>
      </c>
      <c r="G406" s="1085"/>
      <c r="H406" s="80">
        <f t="shared" si="24"/>
        <v>3</v>
      </c>
    </row>
    <row r="407" spans="2:8" ht="15.75" x14ac:dyDescent="0.25">
      <c r="B407" s="74">
        <v>3</v>
      </c>
      <c r="C407" s="768" t="s">
        <v>558</v>
      </c>
      <c r="D407" s="78" t="str">
        <f>VLOOKUP(C407,'INSUMOS 2026'!$C$1:$D$318,2,FALSE)</f>
        <v>galon</v>
      </c>
      <c r="E407" s="79">
        <v>0.08</v>
      </c>
      <c r="F407" s="1085">
        <f>+VLOOKUP(C407,'INSUMOS 2026'!$C$1:$F$394,4,FALSE)</f>
        <v>170000</v>
      </c>
      <c r="G407" s="1085"/>
      <c r="H407" s="80">
        <f t="shared" si="24"/>
        <v>13600</v>
      </c>
    </row>
    <row r="408" spans="2:8" ht="15.75" x14ac:dyDescent="0.25">
      <c r="B408" s="74">
        <v>4</v>
      </c>
      <c r="C408" s="768" t="s">
        <v>561</v>
      </c>
      <c r="D408" s="78" t="str">
        <f>VLOOKUP(C408,'INSUMOS 2026'!$C$1:$D$318,2,FALSE)</f>
        <v>und</v>
      </c>
      <c r="E408" s="79">
        <v>5.0000000000000001E-3</v>
      </c>
      <c r="F408" s="1085">
        <f>+VLOOKUP(C408,'INSUMOS 2026'!$C$1:$F$394,4,FALSE)</f>
        <v>28000</v>
      </c>
      <c r="G408" s="1085"/>
      <c r="H408" s="80">
        <f t="shared" ref="H408" si="25">+E408*F408</f>
        <v>140</v>
      </c>
    </row>
    <row r="409" spans="2:8" x14ac:dyDescent="0.25">
      <c r="B409" s="74"/>
      <c r="C409" s="106"/>
      <c r="D409" s="78"/>
      <c r="E409" s="77"/>
      <c r="F409" s="1097"/>
      <c r="G409" s="1098"/>
      <c r="H409" s="80">
        <f t="shared" si="24"/>
        <v>0</v>
      </c>
    </row>
    <row r="410" spans="2:8" x14ac:dyDescent="0.25">
      <c r="B410" s="74"/>
      <c r="C410" s="106"/>
      <c r="D410" s="78"/>
      <c r="E410" s="77"/>
      <c r="F410" s="1097"/>
      <c r="G410" s="1098"/>
      <c r="H410" s="80">
        <f t="shared" si="24"/>
        <v>0</v>
      </c>
    </row>
    <row r="411" spans="2:8" x14ac:dyDescent="0.25">
      <c r="B411" s="74"/>
      <c r="C411" s="106"/>
      <c r="D411" s="78"/>
      <c r="E411" s="77"/>
      <c r="F411" s="1097"/>
      <c r="G411" s="1098"/>
      <c r="H411" s="80">
        <f t="shared" si="24"/>
        <v>0</v>
      </c>
    </row>
    <row r="412" spans="2:8" x14ac:dyDescent="0.25">
      <c r="B412" s="74"/>
      <c r="C412" s="106"/>
      <c r="D412" s="78"/>
      <c r="E412" s="77"/>
      <c r="F412" s="1085"/>
      <c r="G412" s="1085"/>
      <c r="H412" s="80">
        <f t="shared" si="24"/>
        <v>0</v>
      </c>
    </row>
    <row r="413" spans="2:8" x14ac:dyDescent="0.25">
      <c r="B413" s="74"/>
      <c r="C413" s="106"/>
      <c r="D413" s="77"/>
      <c r="E413" s="1103" t="s">
        <v>48</v>
      </c>
      <c r="F413" s="1103"/>
      <c r="G413" s="1103"/>
      <c r="H413" s="81">
        <f>+SUM(H405:H412)</f>
        <v>13803</v>
      </c>
    </row>
    <row r="414" spans="2:8" ht="15.75" x14ac:dyDescent="0.25">
      <c r="B414" s="1100" t="s">
        <v>49</v>
      </c>
      <c r="C414" s="1101"/>
      <c r="D414" s="1101"/>
      <c r="E414" s="1101"/>
      <c r="F414" s="1101"/>
      <c r="G414" s="1101"/>
      <c r="H414" s="1102"/>
    </row>
    <row r="415" spans="2:8" ht="15.75" x14ac:dyDescent="0.25">
      <c r="B415" s="82"/>
      <c r="C415" s="89" t="s">
        <v>42</v>
      </c>
      <c r="D415" s="75" t="s">
        <v>40</v>
      </c>
      <c r="E415" s="75" t="s">
        <v>50</v>
      </c>
      <c r="F415" s="83" t="s">
        <v>43</v>
      </c>
      <c r="G415" s="83" t="s">
        <v>44</v>
      </c>
      <c r="H415" s="76" t="s">
        <v>45</v>
      </c>
    </row>
    <row r="416" spans="2:8" x14ac:dyDescent="0.25">
      <c r="B416" s="74">
        <v>1</v>
      </c>
      <c r="C416" s="106" t="s">
        <v>51</v>
      </c>
      <c r="D416" s="78" t="s">
        <v>52</v>
      </c>
      <c r="E416" s="84">
        <v>0.1</v>
      </c>
      <c r="F416" s="78">
        <v>0.1</v>
      </c>
      <c r="G416" s="85">
        <f>+H429</f>
        <v>11851</v>
      </c>
      <c r="H416" s="80">
        <f>+G416*F416</f>
        <v>1185.1000000000001</v>
      </c>
    </row>
    <row r="417" spans="2:13" x14ac:dyDescent="0.25">
      <c r="B417" s="74"/>
      <c r="C417" s="106"/>
      <c r="D417" s="78"/>
      <c r="E417" s="86"/>
      <c r="F417" s="78"/>
      <c r="G417" s="85"/>
      <c r="H417" s="80">
        <f>+G417</f>
        <v>0</v>
      </c>
    </row>
    <row r="418" spans="2:13" x14ac:dyDescent="0.25">
      <c r="B418" s="74"/>
      <c r="C418" s="106"/>
      <c r="D418" s="77"/>
      <c r="E418" s="1103"/>
      <c r="F418" s="1103"/>
      <c r="G418" s="1103"/>
      <c r="H418" s="80">
        <f>+SUM(H416:H417)</f>
        <v>1185.1000000000001</v>
      </c>
    </row>
    <row r="419" spans="2:13" ht="15.75" x14ac:dyDescent="0.25">
      <c r="B419" s="1100" t="s">
        <v>54</v>
      </c>
      <c r="C419" s="1101"/>
      <c r="D419" s="1101"/>
      <c r="E419" s="1101"/>
      <c r="F419" s="1101"/>
      <c r="G419" s="1101"/>
      <c r="H419" s="1102"/>
    </row>
    <row r="420" spans="2:13" ht="15.75" x14ac:dyDescent="0.25">
      <c r="B420" s="82"/>
      <c r="C420" s="89" t="s">
        <v>42</v>
      </c>
      <c r="D420" s="75" t="s">
        <v>40</v>
      </c>
      <c r="E420" s="75" t="s">
        <v>55</v>
      </c>
      <c r="F420" s="83" t="s">
        <v>56</v>
      </c>
      <c r="G420" s="83" t="s">
        <v>57</v>
      </c>
      <c r="H420" s="76" t="s">
        <v>45</v>
      </c>
    </row>
    <row r="421" spans="2:13" x14ac:dyDescent="0.25">
      <c r="B421" s="74">
        <v>1</v>
      </c>
      <c r="C421" s="106" t="str">
        <f t="shared" ref="C421:D423" si="26">+C385</f>
        <v>LA CHORRERA - FLUVIAL</v>
      </c>
      <c r="D421" s="78" t="str">
        <f t="shared" si="26"/>
        <v>kg</v>
      </c>
      <c r="E421" s="78">
        <v>2</v>
      </c>
      <c r="F421" s="87">
        <v>1</v>
      </c>
      <c r="G421" s="87">
        <f>+VLOOKUP(C421,'TRANSPORTE 2026'!$C$13:$G$213,5,FALSE)</f>
        <v>2417.3000000000002</v>
      </c>
      <c r="H421" s="80">
        <f>+E421*F421*G421</f>
        <v>4834.6000000000004</v>
      </c>
    </row>
    <row r="422" spans="2:13" ht="45" x14ac:dyDescent="0.25">
      <c r="B422" s="74">
        <v>2</v>
      </c>
      <c r="C422" s="106" t="str">
        <f t="shared" si="26"/>
        <v xml:space="preserve">ACARREO DESDE LA ORILLA DE RIO HASTA EL SITIO DE OBRA CORREGIMIENTOS </v>
      </c>
      <c r="D422" s="78" t="str">
        <f t="shared" si="26"/>
        <v>kg</v>
      </c>
      <c r="E422" s="78">
        <v>2</v>
      </c>
      <c r="F422" s="87">
        <v>1</v>
      </c>
      <c r="G422" s="87">
        <f>+VLOOKUP(C422,'TRANSPORTE 2026'!$C$13:$G$213,5,FALSE)</f>
        <v>315.3</v>
      </c>
      <c r="H422" s="80">
        <f t="shared" ref="H422:H423" si="27">+E422*F422*G422</f>
        <v>630.6</v>
      </c>
    </row>
    <row r="423" spans="2:13" ht="30" x14ac:dyDescent="0.25">
      <c r="B423" s="74">
        <v>3</v>
      </c>
      <c r="C423" s="106" t="str">
        <f t="shared" si="26"/>
        <v xml:space="preserve">CARGUE Y DESCARGUE DE LA EMBARCACION </v>
      </c>
      <c r="D423" s="78" t="str">
        <f t="shared" si="26"/>
        <v>kg</v>
      </c>
      <c r="E423" s="78">
        <v>2</v>
      </c>
      <c r="F423" s="87">
        <v>2</v>
      </c>
      <c r="G423" s="87">
        <f>+VLOOKUP(C423,'TRANSPORTE 2026'!$C$13:$G$213,5,FALSE)</f>
        <v>157.65</v>
      </c>
      <c r="H423" s="80">
        <f t="shared" si="27"/>
        <v>630.6</v>
      </c>
    </row>
    <row r="424" spans="2:13" x14ac:dyDescent="0.25">
      <c r="B424" s="74"/>
      <c r="C424" s="106"/>
      <c r="D424" s="77"/>
      <c r="E424" s="1103" t="s">
        <v>58</v>
      </c>
      <c r="F424" s="1103"/>
      <c r="G424" s="1103"/>
      <c r="H424" s="80">
        <f>+SUM(H421:H423)</f>
        <v>6095.8000000000011</v>
      </c>
    </row>
    <row r="425" spans="2:13" ht="15.75" x14ac:dyDescent="0.25">
      <c r="B425" s="1100" t="s">
        <v>59</v>
      </c>
      <c r="C425" s="1101"/>
      <c r="D425" s="1101"/>
      <c r="E425" s="1101"/>
      <c r="F425" s="1101"/>
      <c r="G425" s="1101"/>
      <c r="H425" s="1102"/>
    </row>
    <row r="426" spans="2:13" ht="31.5" x14ac:dyDescent="0.25">
      <c r="B426" s="88"/>
      <c r="C426" s="89" t="s">
        <v>42</v>
      </c>
      <c r="D426" s="89" t="s">
        <v>40</v>
      </c>
      <c r="E426" s="89"/>
      <c r="F426" s="90" t="s">
        <v>44</v>
      </c>
      <c r="G426" s="90" t="s">
        <v>60</v>
      </c>
      <c r="H426" s="91" t="s">
        <v>45</v>
      </c>
    </row>
    <row r="427" spans="2:13" ht="15.75" x14ac:dyDescent="0.25">
      <c r="B427" s="88">
        <v>1</v>
      </c>
      <c r="C427" s="106" t="s">
        <v>278</v>
      </c>
      <c r="D427" s="102" t="s">
        <v>552</v>
      </c>
      <c r="E427" s="92"/>
      <c r="F427" s="93">
        <f>+VLOOKUP(C427,'CUADRILLAS 2026'!$B$10:$F$317,5,FALSE)</f>
        <v>296275</v>
      </c>
      <c r="G427" s="94">
        <v>0.04</v>
      </c>
      <c r="H427" s="95">
        <f>+F427*G427</f>
        <v>11851</v>
      </c>
      <c r="J427" s="664"/>
      <c r="K427" s="667"/>
      <c r="L427" s="664"/>
    </row>
    <row r="428" spans="2:13" ht="15.75" x14ac:dyDescent="0.25">
      <c r="B428" s="74"/>
      <c r="C428" s="106"/>
      <c r="D428" s="77"/>
      <c r="E428" s="78"/>
      <c r="F428" s="93"/>
      <c r="G428" s="96"/>
      <c r="H428" s="95">
        <f>+F428*G428</f>
        <v>0</v>
      </c>
      <c r="J428" s="665"/>
      <c r="K428" s="665"/>
      <c r="L428" s="665"/>
      <c r="M428" s="665"/>
    </row>
    <row r="429" spans="2:13" ht="15.75" x14ac:dyDescent="0.25">
      <c r="B429" s="97"/>
      <c r="C429" s="773"/>
      <c r="D429" s="98"/>
      <c r="E429" s="1103" t="s">
        <v>62</v>
      </c>
      <c r="F429" s="1103"/>
      <c r="G429" s="1103"/>
      <c r="H429" s="80">
        <f>+SUM(H426:H428)</f>
        <v>11851</v>
      </c>
      <c r="J429" s="666"/>
      <c r="K429" s="666"/>
      <c r="L429" s="666"/>
      <c r="M429" s="666"/>
    </row>
    <row r="430" spans="2:13" ht="16.5" thickBot="1" x14ac:dyDescent="0.3">
      <c r="B430" s="99"/>
      <c r="D430" s="100"/>
      <c r="E430" s="1104" t="s">
        <v>63</v>
      </c>
      <c r="F430" s="1104"/>
      <c r="G430" s="1104"/>
      <c r="H430" s="101">
        <f>+H413+H418++H424+H429</f>
        <v>32934.9</v>
      </c>
      <c r="J430" s="667"/>
      <c r="K430" s="667"/>
      <c r="L430" s="667"/>
      <c r="M430" s="667"/>
    </row>
    <row r="431" spans="2:13" ht="178.15" customHeight="1" thickBot="1" x14ac:dyDescent="0.3">
      <c r="B431" s="1105" t="str">
        <f>+B395</f>
        <v xml:space="preserve">Elaboró: Jose Luis Galdino 
P.U. D.I. SPDT - Arquitecto
Revisó: Luiza Sthefanya Vera Balarezo                                                                                                                                                                                                                                                                                                         
P.U. Dirección de Infraestructura - Ingeniera Civil
</v>
      </c>
      <c r="C431" s="1106"/>
      <c r="D431" s="1106"/>
      <c r="E431" s="1106"/>
      <c r="F431" s="1106"/>
      <c r="G431" s="1106"/>
      <c r="H431" s="1107"/>
    </row>
    <row r="438" spans="9:14" ht="15.75" x14ac:dyDescent="0.25">
      <c r="I438" s="670"/>
      <c r="J438" s="669"/>
      <c r="K438" s="669"/>
      <c r="L438" s="669"/>
      <c r="M438" s="669"/>
    </row>
    <row r="439" spans="9:14" x14ac:dyDescent="0.25">
      <c r="I439" s="670"/>
      <c r="J439" s="670"/>
      <c r="K439" s="670"/>
      <c r="L439" s="670"/>
      <c r="M439" s="670"/>
      <c r="N439" s="616"/>
    </row>
    <row r="440" spans="9:14" x14ac:dyDescent="0.25">
      <c r="I440" s="670"/>
      <c r="J440" s="670"/>
      <c r="K440" s="670"/>
      <c r="L440" s="670"/>
      <c r="M440" s="670"/>
      <c r="N440" s="616"/>
    </row>
    <row r="441" spans="9:14" x14ac:dyDescent="0.25">
      <c r="I441" s="670"/>
      <c r="J441" s="670"/>
      <c r="K441" s="670"/>
      <c r="L441" s="670"/>
      <c r="M441" s="670"/>
      <c r="N441" s="616"/>
    </row>
    <row r="442" spans="9:14" x14ac:dyDescent="0.25">
      <c r="I442" s="670"/>
      <c r="J442" s="670"/>
      <c r="K442" s="670"/>
      <c r="L442" s="670"/>
      <c r="M442" s="670"/>
      <c r="N442" s="616"/>
    </row>
    <row r="443" spans="9:14" x14ac:dyDescent="0.25">
      <c r="I443" s="670"/>
      <c r="J443" s="670"/>
      <c r="K443" s="670"/>
      <c r="L443" s="670"/>
      <c r="M443" s="670"/>
      <c r="N443" s="616"/>
    </row>
    <row r="444" spans="9:14" x14ac:dyDescent="0.25">
      <c r="I444" s="670"/>
      <c r="J444" s="670"/>
      <c r="K444" s="670"/>
      <c r="L444" s="670"/>
      <c r="M444" s="670"/>
    </row>
    <row r="445" spans="9:14" x14ac:dyDescent="0.25">
      <c r="I445" s="670"/>
      <c r="J445" s="670"/>
      <c r="K445" s="670"/>
      <c r="L445" s="670"/>
      <c r="M445" s="670"/>
      <c r="N445" s="616"/>
    </row>
    <row r="446" spans="9:14" x14ac:dyDescent="0.25">
      <c r="I446" s="670"/>
      <c r="J446" s="670"/>
      <c r="K446" s="670"/>
      <c r="L446" s="670"/>
      <c r="M446" s="670"/>
      <c r="N446" s="616"/>
    </row>
    <row r="447" spans="9:14" x14ac:dyDescent="0.25">
      <c r="I447" s="670"/>
      <c r="J447" s="670"/>
      <c r="K447" s="670"/>
      <c r="L447" s="670"/>
      <c r="M447" s="670"/>
      <c r="N447" s="616"/>
    </row>
    <row r="448" spans="9:14" x14ac:dyDescent="0.25">
      <c r="I448" s="670"/>
      <c r="J448" s="670"/>
      <c r="K448" s="670"/>
      <c r="L448" s="670"/>
      <c r="M448" s="670"/>
      <c r="N448" s="616"/>
    </row>
    <row r="449" spans="8:14" x14ac:dyDescent="0.25">
      <c r="I449" s="670"/>
      <c r="J449" s="670"/>
      <c r="K449" s="670"/>
      <c r="L449" s="670"/>
      <c r="M449" s="670"/>
      <c r="N449" s="616"/>
    </row>
    <row r="450" spans="8:14" x14ac:dyDescent="0.25">
      <c r="I450" s="670"/>
      <c r="J450" s="670"/>
      <c r="K450" s="670"/>
      <c r="L450" s="670"/>
      <c r="M450" s="670"/>
      <c r="N450" s="616"/>
    </row>
    <row r="451" spans="8:14" x14ac:dyDescent="0.25">
      <c r="I451" s="670"/>
      <c r="J451" s="670"/>
      <c r="K451" s="670"/>
      <c r="L451" s="670"/>
      <c r="M451" s="670"/>
    </row>
    <row r="452" spans="8:14" x14ac:dyDescent="0.25">
      <c r="I452" s="670"/>
      <c r="J452" s="670"/>
      <c r="K452" s="670"/>
      <c r="L452" s="670"/>
      <c r="M452" s="670"/>
      <c r="N452" s="616"/>
    </row>
    <row r="453" spans="8:14" x14ac:dyDescent="0.25">
      <c r="I453" s="670"/>
      <c r="J453" s="670"/>
      <c r="K453" s="670"/>
      <c r="L453" s="670"/>
      <c r="M453" s="670"/>
    </row>
    <row r="454" spans="8:14" x14ac:dyDescent="0.25">
      <c r="J454" s="670"/>
      <c r="K454" s="670"/>
      <c r="L454" s="670"/>
      <c r="M454" s="670"/>
    </row>
    <row r="455" spans="8:14" x14ac:dyDescent="0.25">
      <c r="H455" s="671"/>
      <c r="I455" s="670"/>
      <c r="J455" s="670"/>
      <c r="K455" s="670"/>
      <c r="L455" s="670"/>
      <c r="M455" s="670"/>
    </row>
    <row r="456" spans="8:14" x14ac:dyDescent="0.25">
      <c r="I456" s="670"/>
      <c r="J456" s="670"/>
      <c r="K456" s="670"/>
      <c r="L456" s="670"/>
      <c r="M456" s="670"/>
    </row>
    <row r="457" spans="8:14" x14ac:dyDescent="0.25">
      <c r="I457" s="672"/>
      <c r="J457" s="672"/>
      <c r="K457" s="670"/>
      <c r="L457" s="670"/>
      <c r="M457" s="670"/>
    </row>
    <row r="458" spans="8:14" x14ac:dyDescent="0.25">
      <c r="I458" s="670"/>
      <c r="J458" s="670"/>
      <c r="K458" s="670"/>
      <c r="L458" s="670"/>
      <c r="M458" s="670"/>
    </row>
    <row r="459" spans="8:14" x14ac:dyDescent="0.25">
      <c r="J459" s="597"/>
      <c r="K459" s="597"/>
      <c r="L459" s="597"/>
      <c r="M459" s="597"/>
    </row>
  </sheetData>
  <mergeCells count="336">
    <mergeCell ref="B431:H431"/>
    <mergeCell ref="F412:G412"/>
    <mergeCell ref="E413:G413"/>
    <mergeCell ref="B414:H414"/>
    <mergeCell ref="E418:G418"/>
    <mergeCell ref="B419:H419"/>
    <mergeCell ref="E424:G424"/>
    <mergeCell ref="B425:H425"/>
    <mergeCell ref="E429:G429"/>
    <mergeCell ref="E430:G430"/>
    <mergeCell ref="B403:H403"/>
    <mergeCell ref="F404:G404"/>
    <mergeCell ref="F405:G405"/>
    <mergeCell ref="F406:G406"/>
    <mergeCell ref="F407:G407"/>
    <mergeCell ref="F408:G408"/>
    <mergeCell ref="F409:G409"/>
    <mergeCell ref="F410:G410"/>
    <mergeCell ref="F411:G411"/>
    <mergeCell ref="B395:H395"/>
    <mergeCell ref="B398:F398"/>
    <mergeCell ref="G398:H398"/>
    <mergeCell ref="B399:D399"/>
    <mergeCell ref="E399:H399"/>
    <mergeCell ref="C400:D400"/>
    <mergeCell ref="E400:H400"/>
    <mergeCell ref="B401:F402"/>
    <mergeCell ref="G401:H401"/>
    <mergeCell ref="G402:H402"/>
    <mergeCell ref="F376:G376"/>
    <mergeCell ref="E377:G377"/>
    <mergeCell ref="B378:H378"/>
    <mergeCell ref="E382:G382"/>
    <mergeCell ref="B383:H383"/>
    <mergeCell ref="E388:G388"/>
    <mergeCell ref="B389:H389"/>
    <mergeCell ref="E393:G393"/>
    <mergeCell ref="E394:G394"/>
    <mergeCell ref="B367:H367"/>
    <mergeCell ref="F368:G368"/>
    <mergeCell ref="F369:G369"/>
    <mergeCell ref="F370:G370"/>
    <mergeCell ref="F371:G371"/>
    <mergeCell ref="F372:G372"/>
    <mergeCell ref="F373:G373"/>
    <mergeCell ref="F374:G374"/>
    <mergeCell ref="F375:G375"/>
    <mergeCell ref="B359:H359"/>
    <mergeCell ref="B362:F362"/>
    <mergeCell ref="G362:H362"/>
    <mergeCell ref="B363:D363"/>
    <mergeCell ref="E363:H363"/>
    <mergeCell ref="C364:D364"/>
    <mergeCell ref="E364:H364"/>
    <mergeCell ref="B365:F366"/>
    <mergeCell ref="G365:H365"/>
    <mergeCell ref="G366:H366"/>
    <mergeCell ref="F340:G340"/>
    <mergeCell ref="E341:G341"/>
    <mergeCell ref="B342:H342"/>
    <mergeCell ref="E346:G346"/>
    <mergeCell ref="B347:H347"/>
    <mergeCell ref="E352:G352"/>
    <mergeCell ref="B353:H353"/>
    <mergeCell ref="E357:G357"/>
    <mergeCell ref="E358:G358"/>
    <mergeCell ref="B331:H331"/>
    <mergeCell ref="F332:G332"/>
    <mergeCell ref="F333:G333"/>
    <mergeCell ref="F334:G334"/>
    <mergeCell ref="F335:G335"/>
    <mergeCell ref="F336:G336"/>
    <mergeCell ref="F337:G337"/>
    <mergeCell ref="F338:G338"/>
    <mergeCell ref="F339:G339"/>
    <mergeCell ref="B323:H323"/>
    <mergeCell ref="B326:F326"/>
    <mergeCell ref="G326:H326"/>
    <mergeCell ref="B327:D327"/>
    <mergeCell ref="E327:H327"/>
    <mergeCell ref="C328:D328"/>
    <mergeCell ref="E328:H328"/>
    <mergeCell ref="B329:F330"/>
    <mergeCell ref="G329:H329"/>
    <mergeCell ref="G330:H330"/>
    <mergeCell ref="F304:G304"/>
    <mergeCell ref="E305:G305"/>
    <mergeCell ref="B306:H306"/>
    <mergeCell ref="E310:G310"/>
    <mergeCell ref="B311:H311"/>
    <mergeCell ref="E316:G316"/>
    <mergeCell ref="B317:H317"/>
    <mergeCell ref="E321:G321"/>
    <mergeCell ref="E322:G322"/>
    <mergeCell ref="B295:H295"/>
    <mergeCell ref="F296:G296"/>
    <mergeCell ref="F297:G297"/>
    <mergeCell ref="F298:G298"/>
    <mergeCell ref="F299:G299"/>
    <mergeCell ref="F300:G300"/>
    <mergeCell ref="F301:G301"/>
    <mergeCell ref="F302:G302"/>
    <mergeCell ref="F303:G303"/>
    <mergeCell ref="B287:H287"/>
    <mergeCell ref="B290:F290"/>
    <mergeCell ref="G290:H290"/>
    <mergeCell ref="B291:D291"/>
    <mergeCell ref="E291:H291"/>
    <mergeCell ref="C292:D292"/>
    <mergeCell ref="E292:H292"/>
    <mergeCell ref="B293:F294"/>
    <mergeCell ref="G293:H293"/>
    <mergeCell ref="G294:H294"/>
    <mergeCell ref="F268:G268"/>
    <mergeCell ref="E269:G269"/>
    <mergeCell ref="B270:H270"/>
    <mergeCell ref="E274:G274"/>
    <mergeCell ref="B275:H275"/>
    <mergeCell ref="E280:G280"/>
    <mergeCell ref="B281:H281"/>
    <mergeCell ref="E285:G285"/>
    <mergeCell ref="E286:G286"/>
    <mergeCell ref="B259:H259"/>
    <mergeCell ref="F260:G260"/>
    <mergeCell ref="F261:G261"/>
    <mergeCell ref="F262:G262"/>
    <mergeCell ref="F263:G263"/>
    <mergeCell ref="F264:G264"/>
    <mergeCell ref="F265:G265"/>
    <mergeCell ref="F266:G266"/>
    <mergeCell ref="F267:G267"/>
    <mergeCell ref="B254:F254"/>
    <mergeCell ref="G254:H254"/>
    <mergeCell ref="B255:D255"/>
    <mergeCell ref="E255:H255"/>
    <mergeCell ref="C256:D256"/>
    <mergeCell ref="E256:H256"/>
    <mergeCell ref="B257:F258"/>
    <mergeCell ref="G257:H257"/>
    <mergeCell ref="G258:H258"/>
    <mergeCell ref="B2:F2"/>
    <mergeCell ref="G2:H2"/>
    <mergeCell ref="B3:D3"/>
    <mergeCell ref="E3:H3"/>
    <mergeCell ref="C4:D4"/>
    <mergeCell ref="E4:H4"/>
    <mergeCell ref="F10:G10"/>
    <mergeCell ref="F11:G11"/>
    <mergeCell ref="F12:G12"/>
    <mergeCell ref="F13:G13"/>
    <mergeCell ref="F14:G14"/>
    <mergeCell ref="F15:G15"/>
    <mergeCell ref="B5:F6"/>
    <mergeCell ref="G5:H5"/>
    <mergeCell ref="G6:H6"/>
    <mergeCell ref="B7:H7"/>
    <mergeCell ref="F8:G8"/>
    <mergeCell ref="F9:G9"/>
    <mergeCell ref="B28:H28"/>
    <mergeCell ref="E32:G32"/>
    <mergeCell ref="E33:G33"/>
    <mergeCell ref="B34:H34"/>
    <mergeCell ref="F16:G16"/>
    <mergeCell ref="E17:G17"/>
    <mergeCell ref="B18:H18"/>
    <mergeCell ref="E22:G22"/>
    <mergeCell ref="B23:H23"/>
    <mergeCell ref="E27:G27"/>
    <mergeCell ref="B72:F72"/>
    <mergeCell ref="G72:H72"/>
    <mergeCell ref="B38:D38"/>
    <mergeCell ref="E38:H38"/>
    <mergeCell ref="C39:D39"/>
    <mergeCell ref="B63:H63"/>
    <mergeCell ref="E68:G68"/>
    <mergeCell ref="B69:H69"/>
    <mergeCell ref="F49:G49"/>
    <mergeCell ref="E50:G50"/>
    <mergeCell ref="B51:H51"/>
    <mergeCell ref="E57:G57"/>
    <mergeCell ref="B58:H58"/>
    <mergeCell ref="E62:G62"/>
    <mergeCell ref="F48:G48"/>
    <mergeCell ref="E67:G67"/>
    <mergeCell ref="B37:F37"/>
    <mergeCell ref="G37:H37"/>
    <mergeCell ref="F45:G45"/>
    <mergeCell ref="F46:G46"/>
    <mergeCell ref="F47:G47"/>
    <mergeCell ref="B40:F41"/>
    <mergeCell ref="G40:H40"/>
    <mergeCell ref="B42:H42"/>
    <mergeCell ref="F43:G43"/>
    <mergeCell ref="F44:G44"/>
    <mergeCell ref="E39:H39"/>
    <mergeCell ref="G41:H41"/>
    <mergeCell ref="B77:H77"/>
    <mergeCell ref="F78:G78"/>
    <mergeCell ref="F79:G79"/>
    <mergeCell ref="F80:G80"/>
    <mergeCell ref="F81:G81"/>
    <mergeCell ref="F82:G82"/>
    <mergeCell ref="B73:D73"/>
    <mergeCell ref="E73:H73"/>
    <mergeCell ref="C74:D74"/>
    <mergeCell ref="B75:F76"/>
    <mergeCell ref="G75:H75"/>
    <mergeCell ref="G76:H76"/>
    <mergeCell ref="E74:H74"/>
    <mergeCell ref="E92:G92"/>
    <mergeCell ref="B93:H93"/>
    <mergeCell ref="E98:G98"/>
    <mergeCell ref="B99:H99"/>
    <mergeCell ref="E103:G103"/>
    <mergeCell ref="E104:G104"/>
    <mergeCell ref="F83:G83"/>
    <mergeCell ref="F84:G84"/>
    <mergeCell ref="F85:G85"/>
    <mergeCell ref="F86:G86"/>
    <mergeCell ref="E87:G87"/>
    <mergeCell ref="B88:H88"/>
    <mergeCell ref="B111:F112"/>
    <mergeCell ref="G111:H111"/>
    <mergeCell ref="G112:H112"/>
    <mergeCell ref="B113:H113"/>
    <mergeCell ref="F114:G114"/>
    <mergeCell ref="F115:G115"/>
    <mergeCell ref="B105:H105"/>
    <mergeCell ref="B108:F108"/>
    <mergeCell ref="G108:H108"/>
    <mergeCell ref="B109:D109"/>
    <mergeCell ref="E109:H109"/>
    <mergeCell ref="C110:D110"/>
    <mergeCell ref="E110:H110"/>
    <mergeCell ref="F122:G122"/>
    <mergeCell ref="E123:G123"/>
    <mergeCell ref="B124:H124"/>
    <mergeCell ref="E128:G128"/>
    <mergeCell ref="B129:H129"/>
    <mergeCell ref="E134:G134"/>
    <mergeCell ref="F116:G116"/>
    <mergeCell ref="F117:G117"/>
    <mergeCell ref="F118:G118"/>
    <mergeCell ref="F119:G119"/>
    <mergeCell ref="F120:G120"/>
    <mergeCell ref="F121:G121"/>
    <mergeCell ref="B135:H135"/>
    <mergeCell ref="E139:G139"/>
    <mergeCell ref="E140:G140"/>
    <mergeCell ref="B141:H141"/>
    <mergeCell ref="F151:G151"/>
    <mergeCell ref="F152:G152"/>
    <mergeCell ref="F153:G153"/>
    <mergeCell ref="B144:F144"/>
    <mergeCell ref="G144:H144"/>
    <mergeCell ref="B149:H149"/>
    <mergeCell ref="F150:G150"/>
    <mergeCell ref="F154:G154"/>
    <mergeCell ref="B145:D145"/>
    <mergeCell ref="E145:H145"/>
    <mergeCell ref="C146:D146"/>
    <mergeCell ref="E146:H146"/>
    <mergeCell ref="B147:F148"/>
    <mergeCell ref="G147:H147"/>
    <mergeCell ref="G148:H148"/>
    <mergeCell ref="E161:G161"/>
    <mergeCell ref="B162:H162"/>
    <mergeCell ref="E167:G167"/>
    <mergeCell ref="B168:H168"/>
    <mergeCell ref="E172:G172"/>
    <mergeCell ref="E173:G173"/>
    <mergeCell ref="F155:G155"/>
    <mergeCell ref="E156:G156"/>
    <mergeCell ref="B157:H157"/>
    <mergeCell ref="B174:H174"/>
    <mergeCell ref="F191:G191"/>
    <mergeCell ref="F185:G185"/>
    <mergeCell ref="F186:G186"/>
    <mergeCell ref="F187:G187"/>
    <mergeCell ref="F188:G188"/>
    <mergeCell ref="F189:G189"/>
    <mergeCell ref="F190:G190"/>
    <mergeCell ref="F192:G192"/>
    <mergeCell ref="B180:F181"/>
    <mergeCell ref="G180:H180"/>
    <mergeCell ref="G181:H181"/>
    <mergeCell ref="B182:H182"/>
    <mergeCell ref="F183:G183"/>
    <mergeCell ref="F184:G184"/>
    <mergeCell ref="B177:F177"/>
    <mergeCell ref="F193:G193"/>
    <mergeCell ref="F194:G194"/>
    <mergeCell ref="F195:G195"/>
    <mergeCell ref="G177:H177"/>
    <mergeCell ref="B178:D178"/>
    <mergeCell ref="E178:H178"/>
    <mergeCell ref="C179:D179"/>
    <mergeCell ref="E179:H179"/>
    <mergeCell ref="B251:H251"/>
    <mergeCell ref="E238:G238"/>
    <mergeCell ref="B239:H239"/>
    <mergeCell ref="E244:G244"/>
    <mergeCell ref="B245:H245"/>
    <mergeCell ref="E249:G249"/>
    <mergeCell ref="E250:G250"/>
    <mergeCell ref="F229:G229"/>
    <mergeCell ref="F230:G230"/>
    <mergeCell ref="F231:G231"/>
    <mergeCell ref="F232:G232"/>
    <mergeCell ref="E233:G233"/>
    <mergeCell ref="B234:H234"/>
    <mergeCell ref="F224:G224"/>
    <mergeCell ref="F225:G225"/>
    <mergeCell ref="F226:G226"/>
    <mergeCell ref="F227:G227"/>
    <mergeCell ref="F228:G228"/>
    <mergeCell ref="B219:D219"/>
    <mergeCell ref="E219:H219"/>
    <mergeCell ref="C220:D220"/>
    <mergeCell ref="E220:H220"/>
    <mergeCell ref="B221:F222"/>
    <mergeCell ref="G221:H221"/>
    <mergeCell ref="F196:G196"/>
    <mergeCell ref="B223:H223"/>
    <mergeCell ref="G222:H222"/>
    <mergeCell ref="B209:H209"/>
    <mergeCell ref="E213:G213"/>
    <mergeCell ref="E214:G214"/>
    <mergeCell ref="B215:H215"/>
    <mergeCell ref="B218:F218"/>
    <mergeCell ref="G218:H218"/>
    <mergeCell ref="E197:G197"/>
    <mergeCell ref="B198:H198"/>
    <mergeCell ref="E202:G202"/>
    <mergeCell ref="B203:H203"/>
    <mergeCell ref="E208:G208"/>
  </mergeCells>
  <conditionalFormatting sqref="C405:C408">
    <cfRule type="duplicateValues" dxfId="15" priority="1"/>
  </conditionalFormatting>
  <dataValidations count="1">
    <dataValidation type="list" allowBlank="1" showInputMessage="1" showErrorMessage="1" sqref="C30 C101 C137 C170 C211 C247 C65 C283 C319 C355 C391 C427" xr:uid="{FFFCF5FE-BFE6-4C58-A0AF-BA974D972BBA}">
      <formula1>MANO</formula1>
    </dataValidation>
  </dataValidations>
  <pageMargins left="0.7" right="0.7" top="0.75" bottom="0.75" header="0.3" footer="0.3"/>
  <pageSetup scale="66" fitToHeight="0" orientation="portrait" horizontalDpi="360" verticalDpi="360" r:id="rId1"/>
  <rowBreaks count="8" manualBreakCount="8">
    <brk id="35" max="16383" man="1"/>
    <brk id="142" max="16383" man="1"/>
    <brk id="175" max="16383" man="1"/>
    <brk id="252" max="16383" man="1"/>
    <brk id="288" max="16383" man="1"/>
    <brk id="324" max="16383" man="1"/>
    <brk id="360" max="16383" man="1"/>
    <brk id="396" max="16383" man="1"/>
  </rowBreaks>
  <ignoredErrors>
    <ignoredError sqref="D152:D153" formula="1"/>
  </ignoredError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63680C13-4F7B-4DB5-BF98-10CAB8FCD1F7}">
          <x14:formula1>
            <xm:f>'INSUMOS 2026'!$C$5:$C$57</xm:f>
          </x14:formula1>
          <xm:sqref>C9:C10 C44:C45 C184:C186 C151:C153 C115:C119 C79:C83 C47</xm:sqref>
        </x14:dataValidation>
        <x14:dataValidation type="list" allowBlank="1" showInputMessage="1" showErrorMessage="1" xr:uid="{1F7ACB74-13D2-4FC9-A77A-49FD9EFFC3F0}">
          <x14:formula1>
            <xm:f>'INSUMOS 2026'!$C$5:$C$74</xm:f>
          </x14:formula1>
          <xm:sqref>C46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91B3A-E509-4453-BCE1-3F4FBB947208}">
  <sheetPr>
    <pageSetUpPr fitToPage="1"/>
  </sheetPr>
  <dimension ref="B1:I53"/>
  <sheetViews>
    <sheetView view="pageBreakPreview" topLeftCell="A31" zoomScale="73" zoomScaleNormal="73" zoomScaleSheetLayoutView="73" workbookViewId="0">
      <selection activeCell="C44" sqref="C3:H51"/>
    </sheetView>
  </sheetViews>
  <sheetFormatPr baseColWidth="10" defaultRowHeight="15" x14ac:dyDescent="0.25"/>
  <cols>
    <col min="1" max="1" width="5" customWidth="1"/>
    <col min="2" max="2" width="4.140625" customWidth="1"/>
    <col min="3" max="3" width="10.7109375" bestFit="1" customWidth="1"/>
    <col min="4" max="4" width="75.5703125" customWidth="1"/>
    <col min="5" max="5" width="6.28515625" bestFit="1" customWidth="1"/>
    <col min="6" max="6" width="12.140625" bestFit="1" customWidth="1"/>
    <col min="7" max="7" width="26.28515625" bestFit="1" customWidth="1"/>
    <col min="8" max="8" width="19.140625" bestFit="1" customWidth="1"/>
    <col min="9" max="9" width="3.42578125" customWidth="1"/>
    <col min="10" max="10" width="5.7109375" customWidth="1"/>
  </cols>
  <sheetData>
    <row r="1" spans="2:9" ht="15.75" thickBot="1" x14ac:dyDescent="0.3"/>
    <row r="2" spans="2:9" ht="17.25" thickTop="1" thickBot="1" x14ac:dyDescent="0.3">
      <c r="B2" s="33"/>
      <c r="C2" s="34"/>
      <c r="D2" s="34"/>
      <c r="E2" s="34"/>
      <c r="F2" s="34"/>
      <c r="G2" s="34"/>
      <c r="H2" s="34"/>
      <c r="I2" s="35"/>
    </row>
    <row r="3" spans="2:9" ht="15.75" x14ac:dyDescent="0.25">
      <c r="B3" s="36"/>
      <c r="C3" s="1173" t="s">
        <v>20</v>
      </c>
      <c r="D3" s="1174"/>
      <c r="E3" s="1174"/>
      <c r="F3" s="1174"/>
      <c r="G3" s="1174"/>
      <c r="H3" s="1175"/>
      <c r="I3" s="37"/>
    </row>
    <row r="4" spans="2:9" ht="37.15" customHeight="1" x14ac:dyDescent="0.25">
      <c r="B4" s="36"/>
      <c r="C4" s="1176" t="s">
        <v>2</v>
      </c>
      <c r="D4" s="881"/>
      <c r="E4" s="881"/>
      <c r="F4" s="881"/>
      <c r="G4" s="881"/>
      <c r="H4" s="1177"/>
      <c r="I4" s="37"/>
    </row>
    <row r="5" spans="2:9" ht="27" customHeight="1" x14ac:dyDescent="0.25">
      <c r="B5" s="36"/>
      <c r="C5" s="1176" t="s">
        <v>21</v>
      </c>
      <c r="D5" s="881"/>
      <c r="E5" s="881"/>
      <c r="F5" s="881"/>
      <c r="G5" s="881"/>
      <c r="H5" s="1177"/>
      <c r="I5" s="37"/>
    </row>
    <row r="6" spans="2:9" ht="60.6" customHeight="1" x14ac:dyDescent="0.25">
      <c r="B6" s="36"/>
      <c r="C6" s="1176" t="s">
        <v>532</v>
      </c>
      <c r="D6" s="881"/>
      <c r="E6" s="881"/>
      <c r="F6" s="881"/>
      <c r="G6" s="881"/>
      <c r="H6" s="1177"/>
      <c r="I6" s="37"/>
    </row>
    <row r="7" spans="2:9" ht="16.5" thickBot="1" x14ac:dyDescent="0.3">
      <c r="B7" s="36"/>
      <c r="C7" s="1178"/>
      <c r="D7" s="38"/>
      <c r="E7" s="38"/>
      <c r="F7" s="38"/>
      <c r="G7" s="38"/>
      <c r="H7" s="1179"/>
      <c r="I7" s="37"/>
    </row>
    <row r="8" spans="2:9" ht="16.5" thickBot="1" x14ac:dyDescent="0.3">
      <c r="B8" s="36"/>
      <c r="C8" s="1180"/>
      <c r="D8" s="882"/>
      <c r="E8" s="882"/>
      <c r="F8" s="882"/>
      <c r="G8" s="882"/>
      <c r="H8" s="1181"/>
      <c r="I8" s="37"/>
    </row>
    <row r="9" spans="2:9" ht="15.75" x14ac:dyDescent="0.25">
      <c r="B9" s="36"/>
      <c r="C9" s="883" t="s">
        <v>22</v>
      </c>
      <c r="D9" s="883" t="s">
        <v>23</v>
      </c>
      <c r="E9" s="885" t="s">
        <v>24</v>
      </c>
      <c r="F9" s="885" t="s">
        <v>10</v>
      </c>
      <c r="G9" s="887" t="s">
        <v>25</v>
      </c>
      <c r="H9" s="879" t="s">
        <v>26</v>
      </c>
      <c r="I9" s="37"/>
    </row>
    <row r="10" spans="2:9" ht="16.5" thickBot="1" x14ac:dyDescent="0.3">
      <c r="B10" s="36"/>
      <c r="C10" s="884"/>
      <c r="D10" s="884"/>
      <c r="E10" s="886"/>
      <c r="F10" s="886"/>
      <c r="G10" s="888"/>
      <c r="H10" s="880"/>
      <c r="I10" s="37"/>
    </row>
    <row r="11" spans="2:9" ht="16.5" thickBot="1" x14ac:dyDescent="0.3">
      <c r="B11" s="36"/>
      <c r="C11" s="843" t="s">
        <v>533</v>
      </c>
      <c r="D11" s="844"/>
      <c r="E11" s="844"/>
      <c r="F11" s="844"/>
      <c r="G11" s="844"/>
      <c r="H11" s="845"/>
      <c r="I11" s="37"/>
    </row>
    <row r="12" spans="2:9" ht="16.5" thickBot="1" x14ac:dyDescent="0.3">
      <c r="B12" s="36"/>
      <c r="C12" s="878" t="s">
        <v>13</v>
      </c>
      <c r="D12" s="857"/>
      <c r="E12" s="39"/>
      <c r="F12" s="39"/>
      <c r="G12" s="39"/>
      <c r="H12" s="804"/>
      <c r="I12" s="37"/>
    </row>
    <row r="13" spans="2:9" ht="15.75" x14ac:dyDescent="0.25">
      <c r="B13" s="36"/>
      <c r="C13" s="805">
        <v>1.1000000000000001</v>
      </c>
      <c r="D13" s="40" t="s">
        <v>14</v>
      </c>
      <c r="E13" s="41" t="s">
        <v>15</v>
      </c>
      <c r="F13" s="42">
        <f>+VLOOKUP(D13,'CANTIDADES Puente'!$D$10:$J$1195,7,FALSE)</f>
        <v>174</v>
      </c>
      <c r="G13" s="43">
        <f>+H13/F13</f>
        <v>18931.71288870641</v>
      </c>
      <c r="H13" s="787">
        <v>3294118.0426349156</v>
      </c>
      <c r="I13" s="37"/>
    </row>
    <row r="14" spans="2:9" ht="16.5" thickBot="1" x14ac:dyDescent="0.3">
      <c r="B14" s="36"/>
      <c r="C14" s="890" t="s">
        <v>27</v>
      </c>
      <c r="D14" s="891"/>
      <c r="E14" s="891"/>
      <c r="F14" s="891"/>
      <c r="G14" s="891"/>
      <c r="H14" s="806">
        <f>+SUM(H13:H13)</f>
        <v>3294118.0426349156</v>
      </c>
      <c r="I14" s="37"/>
    </row>
    <row r="15" spans="2:9" ht="16.5" thickBot="1" x14ac:dyDescent="0.3">
      <c r="B15" s="36"/>
      <c r="C15" s="847" t="s">
        <v>34</v>
      </c>
      <c r="D15" s="848"/>
      <c r="E15" s="47"/>
      <c r="F15" s="47"/>
      <c r="G15" s="47"/>
      <c r="H15" s="72"/>
      <c r="I15" s="37"/>
    </row>
    <row r="16" spans="2:9" ht="15.75" x14ac:dyDescent="0.25">
      <c r="B16" s="36"/>
      <c r="C16" s="807">
        <v>2.1</v>
      </c>
      <c r="D16" s="52" t="s">
        <v>520</v>
      </c>
      <c r="E16" s="51" t="s">
        <v>15</v>
      </c>
      <c r="F16" s="46">
        <f>+VLOOKUP(D16,'CANTIDADES Puente'!$D$10:$J$1195,7,FALSE)</f>
        <v>6</v>
      </c>
      <c r="G16" s="43">
        <f>+H16/F16</f>
        <v>438725.11508274754</v>
      </c>
      <c r="H16" s="787">
        <v>2632350.6904964852</v>
      </c>
      <c r="I16" s="37"/>
    </row>
    <row r="17" spans="2:9" ht="15.75" x14ac:dyDescent="0.25">
      <c r="B17" s="36"/>
      <c r="C17" s="849" t="s">
        <v>27</v>
      </c>
      <c r="D17" s="850"/>
      <c r="E17" s="851"/>
      <c r="F17" s="851"/>
      <c r="G17" s="851"/>
      <c r="H17" s="808">
        <f>+SUM(H16:H16)</f>
        <v>2632350.6904964852</v>
      </c>
      <c r="I17" s="37"/>
    </row>
    <row r="18" spans="2:9" ht="6" customHeight="1" thickBot="1" x14ac:dyDescent="0.3">
      <c r="B18" s="36"/>
      <c r="C18" s="852"/>
      <c r="D18" s="853"/>
      <c r="E18" s="853"/>
      <c r="F18" s="853"/>
      <c r="G18" s="853"/>
      <c r="H18" s="854"/>
      <c r="I18" s="37"/>
    </row>
    <row r="19" spans="2:9" ht="16.5" thickBot="1" x14ac:dyDescent="0.3">
      <c r="B19" s="36"/>
      <c r="C19" s="873" t="s">
        <v>35</v>
      </c>
      <c r="D19" s="874"/>
      <c r="E19" s="780"/>
      <c r="F19" s="780"/>
      <c r="G19" s="780"/>
      <c r="H19" s="809"/>
      <c r="I19" s="37"/>
    </row>
    <row r="20" spans="2:9" ht="46.15" customHeight="1" x14ac:dyDescent="0.25">
      <c r="B20" s="36"/>
      <c r="C20" s="781">
        <v>3.1</v>
      </c>
      <c r="D20" s="782" t="s">
        <v>522</v>
      </c>
      <c r="E20" s="783" t="s">
        <v>18</v>
      </c>
      <c r="F20" s="42">
        <f>+VLOOKUP(D20,'CANTIDADES Puente'!$D$10:$J$1195,7,FALSE)</f>
        <v>48</v>
      </c>
      <c r="G20" s="784">
        <f t="shared" ref="G20:G22" si="0">+H20/F20</f>
        <v>318469.09535228746</v>
      </c>
      <c r="H20" s="785">
        <v>15286516.576909797</v>
      </c>
      <c r="I20" s="37"/>
    </row>
    <row r="21" spans="2:9" ht="46.15" customHeight="1" x14ac:dyDescent="0.25">
      <c r="B21" s="36"/>
      <c r="C21" s="786">
        <v>3.2</v>
      </c>
      <c r="D21" s="52" t="s">
        <v>521</v>
      </c>
      <c r="E21" s="45" t="s">
        <v>18</v>
      </c>
      <c r="F21" s="48">
        <f>+VLOOKUP(D21,'CANTIDADES Puente'!$D$10:$J$1195,7,FALSE)</f>
        <v>174</v>
      </c>
      <c r="G21" s="49">
        <f t="shared" si="0"/>
        <v>242716.29566454131</v>
      </c>
      <c r="H21" s="787">
        <v>42232635.445630185</v>
      </c>
      <c r="I21" s="37"/>
    </row>
    <row r="22" spans="2:9" ht="46.15" customHeight="1" thickBot="1" x14ac:dyDescent="0.3">
      <c r="B22" s="36"/>
      <c r="C22" s="788">
        <v>3.3</v>
      </c>
      <c r="D22" s="789" t="s">
        <v>535</v>
      </c>
      <c r="E22" s="790" t="s">
        <v>18</v>
      </c>
      <c r="F22" s="791">
        <f>+VLOOKUP(D22,'CANTIDADES Puente'!$D$10:$J$1195,7,FALSE)</f>
        <v>447.17847769028873</v>
      </c>
      <c r="G22" s="792">
        <f t="shared" si="0"/>
        <v>130465.58206817936</v>
      </c>
      <c r="H22" s="793">
        <v>58341400.380225874</v>
      </c>
      <c r="I22" s="37"/>
    </row>
    <row r="23" spans="2:9" ht="16.5" thickBot="1" x14ac:dyDescent="0.3">
      <c r="B23" s="36"/>
      <c r="C23" s="893" t="s">
        <v>27</v>
      </c>
      <c r="D23" s="1182"/>
      <c r="E23" s="1182"/>
      <c r="F23" s="1182"/>
      <c r="G23" s="1182"/>
      <c r="H23" s="806">
        <f>+SUM(H20:H22)</f>
        <v>115860552.40276586</v>
      </c>
      <c r="I23" s="37"/>
    </row>
    <row r="24" spans="2:9" ht="16.5" thickBot="1" x14ac:dyDescent="0.3">
      <c r="B24" s="36"/>
      <c r="C24" s="847" t="s">
        <v>523</v>
      </c>
      <c r="D24" s="848"/>
      <c r="E24" s="47"/>
      <c r="F24" s="47"/>
      <c r="G24" s="47"/>
      <c r="H24" s="72"/>
      <c r="I24" s="37"/>
    </row>
    <row r="25" spans="2:9" ht="42.75" x14ac:dyDescent="0.25">
      <c r="B25" s="36"/>
      <c r="C25" s="805">
        <v>4.0999999999999996</v>
      </c>
      <c r="D25" s="44" t="s">
        <v>595</v>
      </c>
      <c r="E25" s="70" t="s">
        <v>18</v>
      </c>
      <c r="F25" s="71">
        <f>+VLOOKUP(D25,'CANTIDADES Puente'!$D$10:$J$1195,7,FALSE)</f>
        <v>116</v>
      </c>
      <c r="G25" s="44">
        <f>+H25/F25</f>
        <v>481318.59913454618</v>
      </c>
      <c r="H25" s="810">
        <v>55832957.499607354</v>
      </c>
      <c r="I25" s="37"/>
    </row>
    <row r="26" spans="2:9" ht="16.5" thickBot="1" x14ac:dyDescent="0.3">
      <c r="B26" s="36"/>
      <c r="C26" s="876" t="s">
        <v>27</v>
      </c>
      <c r="D26" s="877"/>
      <c r="E26" s="877"/>
      <c r="F26" s="877"/>
      <c r="G26" s="877"/>
      <c r="H26" s="806">
        <f>+SUM(H25:H25)</f>
        <v>55832957.499607354</v>
      </c>
      <c r="I26" s="37"/>
    </row>
    <row r="27" spans="2:9" ht="16.5" thickBot="1" x14ac:dyDescent="0.3">
      <c r="B27" s="36"/>
      <c r="C27" s="873" t="s">
        <v>524</v>
      </c>
      <c r="D27" s="874"/>
      <c r="E27" s="780"/>
      <c r="F27" s="780"/>
      <c r="G27" s="780"/>
      <c r="H27" s="809"/>
      <c r="I27" s="37"/>
    </row>
    <row r="28" spans="2:9" ht="28.5" x14ac:dyDescent="0.25">
      <c r="B28" s="36"/>
      <c r="C28" s="794">
        <v>5.0999999999999996</v>
      </c>
      <c r="D28" s="782" t="s">
        <v>525</v>
      </c>
      <c r="E28" s="795" t="s">
        <v>18</v>
      </c>
      <c r="F28" s="796">
        <f>+VLOOKUP(D28,'CANTIDADES Puente'!$D$10:$J$1195,7,FALSE)</f>
        <v>190</v>
      </c>
      <c r="G28" s="797">
        <f t="shared" ref="G28:G31" si="1">+H28/F28</f>
        <v>21761.872405213471</v>
      </c>
      <c r="H28" s="785">
        <v>4134755.7569905594</v>
      </c>
      <c r="I28" s="37"/>
    </row>
    <row r="29" spans="2:9" ht="28.5" x14ac:dyDescent="0.25">
      <c r="B29" s="36"/>
      <c r="C29" s="798">
        <v>5.2</v>
      </c>
      <c r="D29" s="52" t="s">
        <v>526</v>
      </c>
      <c r="E29" s="51" t="s">
        <v>18</v>
      </c>
      <c r="F29" s="46">
        <f>+VLOOKUP(D29,'CANTIDADES Puente'!$D$10:$J$1195,7,FALSE)</f>
        <v>190</v>
      </c>
      <c r="G29" s="570">
        <f t="shared" si="1"/>
        <v>33371.777800040079</v>
      </c>
      <c r="H29" s="787">
        <v>6340637.7820076151</v>
      </c>
      <c r="I29" s="37"/>
    </row>
    <row r="30" spans="2:9" ht="28.5" x14ac:dyDescent="0.25">
      <c r="B30" s="36"/>
      <c r="C30" s="798">
        <v>5.3</v>
      </c>
      <c r="D30" s="52" t="s">
        <v>527</v>
      </c>
      <c r="E30" s="51" t="s">
        <v>18</v>
      </c>
      <c r="F30" s="46">
        <f>+VLOOKUP(D30,'CANTIDADES Puente'!$D$10:$J$1195,7,FALSE)</f>
        <v>61.199999999999996</v>
      </c>
      <c r="G30" s="570">
        <f t="shared" si="1"/>
        <v>17308.355071490761</v>
      </c>
      <c r="H30" s="787">
        <v>1059271.3303752346</v>
      </c>
      <c r="I30" s="37"/>
    </row>
    <row r="31" spans="2:9" ht="29.25" thickBot="1" x14ac:dyDescent="0.3">
      <c r="B31" s="36"/>
      <c r="C31" s="799">
        <v>5.4</v>
      </c>
      <c r="D31" s="800" t="s">
        <v>528</v>
      </c>
      <c r="E31" s="801" t="s">
        <v>18</v>
      </c>
      <c r="F31" s="802">
        <f>+VLOOKUP(D31,'CANTIDADES Puente'!$D$10:$J$1195,7,FALSE)</f>
        <v>61.199999999999996</v>
      </c>
      <c r="G31" s="803">
        <f t="shared" si="1"/>
        <v>28918.26046631737</v>
      </c>
      <c r="H31" s="793">
        <v>1769797.540538623</v>
      </c>
      <c r="I31" s="37"/>
    </row>
    <row r="32" spans="2:9" ht="15.75" x14ac:dyDescent="0.25">
      <c r="B32" s="36"/>
      <c r="C32" s="875" t="s">
        <v>27</v>
      </c>
      <c r="D32" s="851"/>
      <c r="E32" s="851"/>
      <c r="F32" s="851"/>
      <c r="G32" s="851"/>
      <c r="H32" s="808">
        <f>+SUM(H28:H31)</f>
        <v>13304462.409912035</v>
      </c>
      <c r="I32" s="37"/>
    </row>
    <row r="33" spans="2:9" ht="6" customHeight="1" thickBot="1" x14ac:dyDescent="0.3">
      <c r="B33" s="36"/>
      <c r="C33" s="852"/>
      <c r="D33" s="853"/>
      <c r="E33" s="853"/>
      <c r="F33" s="853"/>
      <c r="G33" s="853"/>
      <c r="H33" s="854"/>
      <c r="I33" s="37"/>
    </row>
    <row r="34" spans="2:9" ht="16.5" thickBot="1" x14ac:dyDescent="0.3">
      <c r="B34" s="36"/>
      <c r="C34" s="847" t="s">
        <v>529</v>
      </c>
      <c r="D34" s="848"/>
      <c r="E34" s="47"/>
      <c r="F34" s="47"/>
      <c r="G34" s="47"/>
      <c r="H34" s="72"/>
      <c r="I34" s="37"/>
    </row>
    <row r="35" spans="2:9" ht="28.5" x14ac:dyDescent="0.25">
      <c r="B35" s="36"/>
      <c r="C35" s="807">
        <v>6.1</v>
      </c>
      <c r="D35" s="52" t="s">
        <v>530</v>
      </c>
      <c r="E35" s="51" t="s">
        <v>15</v>
      </c>
      <c r="F35" s="46">
        <f>+VLOOKUP(D35,'CANTIDADES Puente'!$D$10:$J$1195,7,FALSE)</f>
        <v>55.199999999999996</v>
      </c>
      <c r="G35" s="50">
        <f t="shared" ref="G35:G36" si="2">+H35/F35</f>
        <v>16842.372327940331</v>
      </c>
      <c r="H35" s="787">
        <v>929698.9525023062</v>
      </c>
      <c r="I35" s="37"/>
    </row>
    <row r="36" spans="2:9" ht="15.75" x14ac:dyDescent="0.25">
      <c r="B36" s="36"/>
      <c r="C36" s="807">
        <v>6.2</v>
      </c>
      <c r="D36" s="52" t="s">
        <v>531</v>
      </c>
      <c r="E36" s="51" t="s">
        <v>15</v>
      </c>
      <c r="F36" s="46">
        <f>+VLOOKUP(D36,'CANTIDADES Puente'!$D$10:$J$1195,7,FALSE)</f>
        <v>63.599999999999994</v>
      </c>
      <c r="G36" s="50">
        <f t="shared" si="2"/>
        <v>45006.14387260731</v>
      </c>
      <c r="H36" s="787">
        <v>2862390.7502978249</v>
      </c>
      <c r="I36" s="37"/>
    </row>
    <row r="37" spans="2:9" ht="16.5" thickBot="1" x14ac:dyDescent="0.3">
      <c r="B37" s="36"/>
      <c r="C37" s="849" t="s">
        <v>27</v>
      </c>
      <c r="D37" s="850"/>
      <c r="E37" s="851"/>
      <c r="F37" s="851"/>
      <c r="G37" s="851"/>
      <c r="H37" s="808">
        <f>+SUM(H35:H36)</f>
        <v>3792089.7028001309</v>
      </c>
      <c r="I37" s="37"/>
    </row>
    <row r="38" spans="2:9" ht="16.5" thickBot="1" x14ac:dyDescent="0.3">
      <c r="B38" s="36"/>
      <c r="C38" s="878" t="s">
        <v>31</v>
      </c>
      <c r="D38" s="857"/>
      <c r="E38" s="857"/>
      <c r="F38" s="857"/>
      <c r="G38" s="858"/>
      <c r="H38" s="1195">
        <f>+H14+H17+H23+H26+H32+H37</f>
        <v>194716530.74821678</v>
      </c>
      <c r="I38" s="53"/>
    </row>
    <row r="39" spans="2:9" ht="16.5" thickBot="1" x14ac:dyDescent="0.3">
      <c r="B39" s="36"/>
      <c r="C39" s="1196"/>
      <c r="D39" s="1197"/>
      <c r="E39" s="1197"/>
      <c r="F39" s="1197"/>
      <c r="G39" s="1197"/>
      <c r="H39" s="1198"/>
      <c r="I39" s="53"/>
    </row>
    <row r="40" spans="2:9" ht="16.5" thickBot="1" x14ac:dyDescent="0.3">
      <c r="B40" s="36"/>
      <c r="C40" s="859" t="s">
        <v>32</v>
      </c>
      <c r="D40" s="860"/>
      <c r="E40" s="860"/>
      <c r="F40" s="860"/>
      <c r="G40" s="861"/>
      <c r="H40" s="842">
        <f>+PAGA!$J$43</f>
        <v>10500000</v>
      </c>
      <c r="I40" s="53"/>
    </row>
    <row r="41" spans="2:9" ht="16.5" thickBot="1" x14ac:dyDescent="0.3">
      <c r="B41" s="36"/>
      <c r="C41" s="1199"/>
      <c r="D41" s="1200"/>
      <c r="E41" s="1200"/>
      <c r="F41" s="1200"/>
      <c r="G41" s="1200"/>
      <c r="H41" s="1201"/>
      <c r="I41" s="53"/>
    </row>
    <row r="42" spans="2:9" ht="16.5" thickBot="1" x14ac:dyDescent="0.3">
      <c r="B42" s="36"/>
      <c r="C42" s="862" t="s">
        <v>33</v>
      </c>
      <c r="D42" s="863"/>
      <c r="E42" s="863"/>
      <c r="F42" s="863"/>
      <c r="G42" s="864"/>
      <c r="H42" s="59">
        <f>+H40+H38</f>
        <v>205216530.74821678</v>
      </c>
      <c r="I42" s="53"/>
    </row>
    <row r="43" spans="2:9" ht="16.5" thickBot="1" x14ac:dyDescent="0.3">
      <c r="B43" s="36"/>
      <c r="C43" s="1202"/>
      <c r="D43" s="1203"/>
      <c r="E43" s="1203"/>
      <c r="F43" s="1203"/>
      <c r="G43" s="1203"/>
      <c r="H43" s="1204"/>
      <c r="I43" s="53"/>
    </row>
    <row r="44" spans="2:9" ht="15.75" x14ac:dyDescent="0.25">
      <c r="B44" s="36"/>
      <c r="C44" s="865" t="s">
        <v>594</v>
      </c>
      <c r="D44" s="866"/>
      <c r="E44" s="866"/>
      <c r="F44" s="866"/>
      <c r="G44" s="866"/>
      <c r="H44" s="867"/>
      <c r="I44" s="37"/>
    </row>
    <row r="45" spans="2:9" ht="15.75" x14ac:dyDescent="0.25">
      <c r="B45" s="36"/>
      <c r="C45" s="868"/>
      <c r="D45" s="1205"/>
      <c r="E45" s="1205"/>
      <c r="F45" s="1205"/>
      <c r="G45" s="1205"/>
      <c r="H45" s="869"/>
      <c r="I45" s="37"/>
    </row>
    <row r="46" spans="2:9" ht="15.75" x14ac:dyDescent="0.25">
      <c r="B46" s="36"/>
      <c r="C46" s="868"/>
      <c r="D46" s="1205"/>
      <c r="E46" s="1205"/>
      <c r="F46" s="1205"/>
      <c r="G46" s="1205"/>
      <c r="H46" s="869"/>
      <c r="I46" s="37"/>
    </row>
    <row r="47" spans="2:9" ht="15.75" x14ac:dyDescent="0.25">
      <c r="B47" s="36"/>
      <c r="C47" s="868"/>
      <c r="D47" s="1205"/>
      <c r="E47" s="1205"/>
      <c r="F47" s="1205"/>
      <c r="G47" s="1205"/>
      <c r="H47" s="869"/>
      <c r="I47" s="37"/>
    </row>
    <row r="48" spans="2:9" ht="15.75" x14ac:dyDescent="0.25">
      <c r="B48" s="36"/>
      <c r="C48" s="868"/>
      <c r="D48" s="1205"/>
      <c r="E48" s="1205"/>
      <c r="F48" s="1205"/>
      <c r="G48" s="1205"/>
      <c r="H48" s="869"/>
      <c r="I48" s="37"/>
    </row>
    <row r="49" spans="2:9" ht="15.75" x14ac:dyDescent="0.25">
      <c r="B49" s="36"/>
      <c r="C49" s="868"/>
      <c r="D49" s="1205"/>
      <c r="E49" s="1205"/>
      <c r="F49" s="1205"/>
      <c r="G49" s="1205"/>
      <c r="H49" s="869"/>
      <c r="I49" s="37"/>
    </row>
    <row r="50" spans="2:9" ht="15.75" x14ac:dyDescent="0.25">
      <c r="B50" s="36"/>
      <c r="C50" s="868"/>
      <c r="D50" s="1205"/>
      <c r="E50" s="1205"/>
      <c r="F50" s="1205"/>
      <c r="G50" s="1205"/>
      <c r="H50" s="869"/>
      <c r="I50" s="37"/>
    </row>
    <row r="51" spans="2:9" ht="25.15" customHeight="1" thickBot="1" x14ac:dyDescent="0.3">
      <c r="B51" s="36"/>
      <c r="C51" s="870"/>
      <c r="D51" s="871"/>
      <c r="E51" s="871"/>
      <c r="F51" s="871"/>
      <c r="G51" s="871"/>
      <c r="H51" s="872"/>
      <c r="I51" s="37"/>
    </row>
    <row r="52" spans="2:9" ht="16.5" thickBot="1" x14ac:dyDescent="0.3">
      <c r="B52" s="60"/>
      <c r="C52" s="846"/>
      <c r="D52" s="846"/>
      <c r="E52" s="846"/>
      <c r="F52" s="846"/>
      <c r="G52" s="846"/>
      <c r="H52" s="846"/>
      <c r="I52" s="61"/>
    </row>
    <row r="53" spans="2:9" ht="15.75" thickTop="1" x14ac:dyDescent="0.25"/>
  </sheetData>
  <mergeCells count="32">
    <mergeCell ref="C8:H8"/>
    <mergeCell ref="C3:G3"/>
    <mergeCell ref="H3:H6"/>
    <mergeCell ref="C4:G4"/>
    <mergeCell ref="C5:G5"/>
    <mergeCell ref="C6:G6"/>
    <mergeCell ref="C18:H18"/>
    <mergeCell ref="C9:C10"/>
    <mergeCell ref="D9:D10"/>
    <mergeCell ref="E9:E10"/>
    <mergeCell ref="F9:F10"/>
    <mergeCell ref="G9:G10"/>
    <mergeCell ref="H9:H10"/>
    <mergeCell ref="C11:H11"/>
    <mergeCell ref="C12:D12"/>
    <mergeCell ref="C14:G14"/>
    <mergeCell ref="C15:D15"/>
    <mergeCell ref="C17:G17"/>
    <mergeCell ref="C33:H33"/>
    <mergeCell ref="C34:D34"/>
    <mergeCell ref="C37:G37"/>
    <mergeCell ref="C19:D19"/>
    <mergeCell ref="C23:G23"/>
    <mergeCell ref="C24:D24"/>
    <mergeCell ref="C26:G26"/>
    <mergeCell ref="C27:D27"/>
    <mergeCell ref="C32:G32"/>
    <mergeCell ref="C52:H52"/>
    <mergeCell ref="C38:G38"/>
    <mergeCell ref="C40:G40"/>
    <mergeCell ref="C42:G42"/>
    <mergeCell ref="C44:H51"/>
  </mergeCells>
  <hyperlinks>
    <hyperlink ref="C25" location="'5,1'!A1" display="'5,1'!A1" xr:uid="{189B416D-5226-4F9F-BDF1-33590820FBB8}"/>
  </hyperlinks>
  <pageMargins left="0.7" right="0.7" top="0.75" bottom="0.75" header="0.3" footer="0.3"/>
  <pageSetup scale="6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BA9F5-AF66-4BD1-A68A-3FD4D46D99C7}">
  <sheetPr>
    <pageSetUpPr fitToPage="1"/>
  </sheetPr>
  <dimension ref="B1:M61"/>
  <sheetViews>
    <sheetView view="pageBreakPreview" topLeftCell="A38" zoomScale="73" zoomScaleNormal="73" zoomScaleSheetLayoutView="73" workbookViewId="0">
      <selection activeCell="G64" sqref="G64"/>
    </sheetView>
  </sheetViews>
  <sheetFormatPr baseColWidth="10" defaultRowHeight="15" x14ac:dyDescent="0.25"/>
  <cols>
    <col min="1" max="1" width="5" customWidth="1"/>
    <col min="2" max="2" width="4.140625" customWidth="1"/>
    <col min="3" max="3" width="10.7109375" bestFit="1" customWidth="1"/>
    <col min="4" max="4" width="75.5703125" customWidth="1"/>
    <col min="5" max="5" width="6.28515625" bestFit="1" customWidth="1"/>
    <col min="6" max="6" width="12.140625" bestFit="1" customWidth="1"/>
    <col min="7" max="7" width="26.28515625" bestFit="1" customWidth="1"/>
    <col min="8" max="8" width="19.140625" bestFit="1" customWidth="1"/>
    <col min="9" max="9" width="3.42578125" customWidth="1"/>
    <col min="10" max="10" width="5.7109375" customWidth="1"/>
    <col min="11" max="11" width="17.5703125" bestFit="1" customWidth="1"/>
    <col min="12" max="12" width="22.42578125" customWidth="1"/>
    <col min="13" max="13" width="18.7109375" bestFit="1" customWidth="1"/>
  </cols>
  <sheetData>
    <row r="1" spans="2:13" ht="15.75" thickBot="1" x14ac:dyDescent="0.3"/>
    <row r="2" spans="2:13" ht="17.25" thickTop="1" thickBot="1" x14ac:dyDescent="0.3">
      <c r="B2" s="33"/>
      <c r="C2" s="34"/>
      <c r="D2" s="34"/>
      <c r="E2" s="34"/>
      <c r="F2" s="34"/>
      <c r="G2" s="34"/>
      <c r="H2" s="34"/>
      <c r="I2" s="35"/>
    </row>
    <row r="3" spans="2:13" ht="15.75" x14ac:dyDescent="0.25">
      <c r="B3" s="36"/>
      <c r="C3" s="1173" t="s">
        <v>20</v>
      </c>
      <c r="D3" s="1174"/>
      <c r="E3" s="1174"/>
      <c r="F3" s="1174"/>
      <c r="G3" s="1174"/>
      <c r="H3" s="1175"/>
      <c r="I3" s="37"/>
    </row>
    <row r="4" spans="2:13" ht="37.15" customHeight="1" x14ac:dyDescent="0.25">
      <c r="B4" s="36"/>
      <c r="C4" s="1176" t="s">
        <v>2</v>
      </c>
      <c r="D4" s="881"/>
      <c r="E4" s="881"/>
      <c r="F4" s="881"/>
      <c r="G4" s="881"/>
      <c r="H4" s="1177"/>
      <c r="I4" s="37"/>
    </row>
    <row r="5" spans="2:13" ht="27" customHeight="1" x14ac:dyDescent="0.25">
      <c r="B5" s="36"/>
      <c r="C5" s="1176" t="s">
        <v>21</v>
      </c>
      <c r="D5" s="881"/>
      <c r="E5" s="881"/>
      <c r="F5" s="881"/>
      <c r="G5" s="881"/>
      <c r="H5" s="1177"/>
      <c r="I5" s="37"/>
    </row>
    <row r="6" spans="2:13" ht="60.6" customHeight="1" x14ac:dyDescent="0.25">
      <c r="B6" s="36"/>
      <c r="C6" s="1176" t="s">
        <v>532</v>
      </c>
      <c r="D6" s="881"/>
      <c r="E6" s="881"/>
      <c r="F6" s="881"/>
      <c r="G6" s="881"/>
      <c r="H6" s="1177"/>
      <c r="I6" s="37"/>
    </row>
    <row r="7" spans="2:13" ht="16.5" thickBot="1" x14ac:dyDescent="0.3">
      <c r="B7" s="36"/>
      <c r="C7" s="1178"/>
      <c r="D7" s="38"/>
      <c r="E7" s="38"/>
      <c r="F7" s="38"/>
      <c r="G7" s="38"/>
      <c r="H7" s="1179"/>
      <c r="I7" s="37"/>
    </row>
    <row r="8" spans="2:13" ht="16.5" thickBot="1" x14ac:dyDescent="0.3">
      <c r="B8" s="36"/>
      <c r="C8" s="1180"/>
      <c r="D8" s="882"/>
      <c r="E8" s="882"/>
      <c r="F8" s="882"/>
      <c r="G8" s="882"/>
      <c r="H8" s="1181"/>
      <c r="I8" s="37"/>
    </row>
    <row r="9" spans="2:13" ht="15.75" x14ac:dyDescent="0.25">
      <c r="B9" s="36"/>
      <c r="C9" s="883" t="s">
        <v>22</v>
      </c>
      <c r="D9" s="883" t="s">
        <v>23</v>
      </c>
      <c r="E9" s="885" t="s">
        <v>24</v>
      </c>
      <c r="F9" s="885" t="s">
        <v>10</v>
      </c>
      <c r="G9" s="887" t="s">
        <v>25</v>
      </c>
      <c r="H9" s="879" t="s">
        <v>26</v>
      </c>
      <c r="I9" s="37"/>
    </row>
    <row r="10" spans="2:13" ht="16.5" thickBot="1" x14ac:dyDescent="0.3">
      <c r="B10" s="36"/>
      <c r="C10" s="884"/>
      <c r="D10" s="884"/>
      <c r="E10" s="886"/>
      <c r="F10" s="886"/>
      <c r="G10" s="888"/>
      <c r="H10" s="880"/>
      <c r="I10" s="37"/>
    </row>
    <row r="11" spans="2:13" ht="16.5" thickBot="1" x14ac:dyDescent="0.3">
      <c r="B11" s="36"/>
      <c r="C11" s="843" t="s">
        <v>533</v>
      </c>
      <c r="D11" s="844"/>
      <c r="E11" s="844"/>
      <c r="F11" s="844"/>
      <c r="G11" s="844"/>
      <c r="H11" s="845"/>
      <c r="I11" s="37"/>
    </row>
    <row r="12" spans="2:13" ht="16.5" thickBot="1" x14ac:dyDescent="0.3">
      <c r="B12" s="36"/>
      <c r="C12" s="878" t="s">
        <v>13</v>
      </c>
      <c r="D12" s="857"/>
      <c r="E12" s="39"/>
      <c r="F12" s="39"/>
      <c r="G12" s="39"/>
      <c r="H12" s="804"/>
      <c r="I12" s="37"/>
    </row>
    <row r="13" spans="2:13" ht="15.75" x14ac:dyDescent="0.25">
      <c r="B13" s="36"/>
      <c r="C13" s="805">
        <v>1.1000000000000001</v>
      </c>
      <c r="D13" s="40" t="s">
        <v>14</v>
      </c>
      <c r="E13" s="41" t="s">
        <v>15</v>
      </c>
      <c r="F13" s="42">
        <f>+VLOOKUP(D13,'CANTIDADES Puente'!$D$10:$J$1195,7,FALSE)</f>
        <v>174</v>
      </c>
      <c r="G13" s="43">
        <f>+VLOOKUP(C13,'APU''s CHORRERA'!$C$2:$I$2212,7,FALSE)</f>
        <v>13853.976750000002</v>
      </c>
      <c r="H13" s="787">
        <f>+F13*G13</f>
        <v>2410591.9545000005</v>
      </c>
      <c r="I13" s="37"/>
      <c r="K13" s="593">
        <f>+H13</f>
        <v>2410591.9545000005</v>
      </c>
      <c r="M13" s="616">
        <f>+(H13*($G$42+$G$43+$G$44))+H13</f>
        <v>3294118.0426349156</v>
      </c>
    </row>
    <row r="14" spans="2:13" ht="16.5" thickBot="1" x14ac:dyDescent="0.3">
      <c r="B14" s="36"/>
      <c r="C14" s="890" t="s">
        <v>27</v>
      </c>
      <c r="D14" s="891"/>
      <c r="E14" s="891"/>
      <c r="F14" s="891"/>
      <c r="G14" s="891"/>
      <c r="H14" s="806">
        <f>+SUM(H13:H13)</f>
        <v>2410591.9545000005</v>
      </c>
      <c r="I14" s="37"/>
      <c r="K14" s="593">
        <f t="shared" ref="K14:K39" si="0">+H14</f>
        <v>2410591.9545000005</v>
      </c>
    </row>
    <row r="15" spans="2:13" ht="16.5" thickBot="1" x14ac:dyDescent="0.3">
      <c r="B15" s="36"/>
      <c r="C15" s="847" t="s">
        <v>34</v>
      </c>
      <c r="D15" s="848"/>
      <c r="E15" s="47"/>
      <c r="F15" s="47"/>
      <c r="G15" s="47"/>
      <c r="H15" s="72"/>
      <c r="I15" s="37"/>
      <c r="K15" s="593">
        <f t="shared" si="0"/>
        <v>0</v>
      </c>
    </row>
    <row r="16" spans="2:13" ht="15.75" x14ac:dyDescent="0.25">
      <c r="B16" s="36"/>
      <c r="C16" s="807">
        <v>2.1</v>
      </c>
      <c r="D16" s="52" t="s">
        <v>520</v>
      </c>
      <c r="E16" s="51" t="s">
        <v>15</v>
      </c>
      <c r="F16" s="46">
        <f>+VLOOKUP(D16,'CANTIDADES Puente'!$D$10:$J$1195,7,FALSE)</f>
        <v>6</v>
      </c>
      <c r="G16" s="43">
        <f>+VLOOKUP(C16,'APU''s CHORRERA'!$C$2:$I$2212,7,FALSE)</f>
        <v>321053.22850228217</v>
      </c>
      <c r="H16" s="787">
        <f>+G16*F16</f>
        <v>1926319.371013693</v>
      </c>
      <c r="I16" s="37"/>
      <c r="K16" s="593">
        <f t="shared" si="0"/>
        <v>1926319.371013693</v>
      </c>
      <c r="M16" s="616">
        <f>+(H16*($G$42+$G$43+$G$44))+H16</f>
        <v>2632350.6904964852</v>
      </c>
    </row>
    <row r="17" spans="2:13" ht="15.75" x14ac:dyDescent="0.25">
      <c r="B17" s="36"/>
      <c r="C17" s="849" t="s">
        <v>27</v>
      </c>
      <c r="D17" s="850"/>
      <c r="E17" s="851"/>
      <c r="F17" s="851"/>
      <c r="G17" s="851"/>
      <c r="H17" s="808">
        <f>+SUM(H16:H16)</f>
        <v>1926319.371013693</v>
      </c>
      <c r="I17" s="37"/>
      <c r="K17" s="593">
        <f t="shared" si="0"/>
        <v>1926319.371013693</v>
      </c>
    </row>
    <row r="18" spans="2:13" ht="6" customHeight="1" thickBot="1" x14ac:dyDescent="0.3">
      <c r="B18" s="36"/>
      <c r="C18" s="852"/>
      <c r="D18" s="853"/>
      <c r="E18" s="853"/>
      <c r="F18" s="853"/>
      <c r="G18" s="853"/>
      <c r="H18" s="854"/>
      <c r="I18" s="37"/>
      <c r="K18" s="593">
        <f t="shared" si="0"/>
        <v>0</v>
      </c>
    </row>
    <row r="19" spans="2:13" ht="16.5" thickBot="1" x14ac:dyDescent="0.3">
      <c r="B19" s="36"/>
      <c r="C19" s="873" t="s">
        <v>35</v>
      </c>
      <c r="D19" s="874"/>
      <c r="E19" s="780"/>
      <c r="F19" s="780"/>
      <c r="G19" s="780"/>
      <c r="H19" s="809"/>
      <c r="I19" s="37"/>
      <c r="K19" s="593">
        <f t="shared" si="0"/>
        <v>0</v>
      </c>
    </row>
    <row r="20" spans="2:13" ht="46.15" customHeight="1" x14ac:dyDescent="0.25">
      <c r="B20" s="36"/>
      <c r="C20" s="781">
        <v>3.1</v>
      </c>
      <c r="D20" s="782" t="s">
        <v>522</v>
      </c>
      <c r="E20" s="783" t="s">
        <v>18</v>
      </c>
      <c r="F20" s="42">
        <f>+VLOOKUP(D20,'CANTIDADES Puente'!$D$10:$J$1195,7,FALSE)</f>
        <v>48</v>
      </c>
      <c r="G20" s="784">
        <f>+VLOOKUP(C20,'APU''s CHORRERA'!$C$2:$I$2212,7,FALSE)</f>
        <v>233051.46600000001</v>
      </c>
      <c r="H20" s="785">
        <f>+F20*G20</f>
        <v>11186470.368000001</v>
      </c>
      <c r="I20" s="37"/>
      <c r="K20" s="593">
        <f t="shared" si="0"/>
        <v>11186470.368000001</v>
      </c>
      <c r="M20" s="616">
        <f>+(H20*($G$42+$G$43+$G$44))+H20</f>
        <v>15286516.576909797</v>
      </c>
    </row>
    <row r="21" spans="2:13" ht="46.15" customHeight="1" x14ac:dyDescent="0.25">
      <c r="B21" s="36"/>
      <c r="C21" s="786">
        <v>3.2</v>
      </c>
      <c r="D21" s="52" t="s">
        <v>521</v>
      </c>
      <c r="E21" s="45" t="s">
        <v>18</v>
      </c>
      <c r="F21" s="48">
        <f>+VLOOKUP(D21,'CANTIDADES Puente'!$D$10:$J$1195,7,FALSE)</f>
        <v>174</v>
      </c>
      <c r="G21" s="49">
        <f>+VLOOKUP(C21,'APU''s CHORRERA'!$C$2:$I$2212,7,FALSE)</f>
        <v>177616.57050000003</v>
      </c>
      <c r="H21" s="787">
        <f t="shared" ref="H21:H22" si="1">+F21*G21</f>
        <v>30905283.267000005</v>
      </c>
      <c r="I21" s="37"/>
      <c r="K21" s="593">
        <f t="shared" si="0"/>
        <v>30905283.267000005</v>
      </c>
      <c r="M21" s="616">
        <f>+(H21*($G$42+$G$43+$G$44))+H21</f>
        <v>42232635.445630185</v>
      </c>
    </row>
    <row r="22" spans="2:13" ht="46.15" customHeight="1" thickBot="1" x14ac:dyDescent="0.3">
      <c r="B22" s="36"/>
      <c r="C22" s="788">
        <v>3.3</v>
      </c>
      <c r="D22" s="789" t="s">
        <v>535</v>
      </c>
      <c r="E22" s="790" t="s">
        <v>18</v>
      </c>
      <c r="F22" s="791">
        <f>+VLOOKUP(D22,'CANTIDADES Puente'!$D$10:$J$1195,7,FALSE)</f>
        <v>447.17847769028873</v>
      </c>
      <c r="G22" s="792">
        <f>+VLOOKUP(C22,'APU''s CHORRERA'!$C$2:$I$2212,7,FALSE)</f>
        <v>95472.985000000001</v>
      </c>
      <c r="H22" s="793">
        <f t="shared" si="1"/>
        <v>42693464.092847772</v>
      </c>
      <c r="I22" s="37"/>
      <c r="K22" s="593">
        <f t="shared" si="0"/>
        <v>42693464.092847772</v>
      </c>
      <c r="M22" s="616">
        <f>+(H22*($G$42+$G$43+$G$44))+H22</f>
        <v>58341400.380225874</v>
      </c>
    </row>
    <row r="23" spans="2:13" ht="16.5" thickBot="1" x14ac:dyDescent="0.3">
      <c r="B23" s="36"/>
      <c r="C23" s="893" t="s">
        <v>27</v>
      </c>
      <c r="D23" s="1182"/>
      <c r="E23" s="1182"/>
      <c r="F23" s="1182"/>
      <c r="G23" s="1182"/>
      <c r="H23" s="806">
        <f>+SUM(H20:H22)</f>
        <v>84785217.727847785</v>
      </c>
      <c r="I23" s="37"/>
      <c r="K23" s="593">
        <f t="shared" si="0"/>
        <v>84785217.727847785</v>
      </c>
    </row>
    <row r="24" spans="2:13" ht="16.5" thickBot="1" x14ac:dyDescent="0.3">
      <c r="B24" s="36"/>
      <c r="C24" s="847" t="s">
        <v>523</v>
      </c>
      <c r="D24" s="848"/>
      <c r="E24" s="47"/>
      <c r="F24" s="47"/>
      <c r="G24" s="47"/>
      <c r="H24" s="72"/>
      <c r="I24" s="37"/>
      <c r="K24" s="593">
        <f t="shared" si="0"/>
        <v>0</v>
      </c>
    </row>
    <row r="25" spans="2:13" ht="42.75" x14ac:dyDescent="0.25">
      <c r="B25" s="36"/>
      <c r="C25" s="805">
        <v>4.0999999999999996</v>
      </c>
      <c r="D25" s="44" t="s">
        <v>595</v>
      </c>
      <c r="E25" s="70" t="s">
        <v>18</v>
      </c>
      <c r="F25" s="71">
        <f>+VLOOKUP(D25,'CANTIDADES Puente'!$D$10:$J$1195,7,FALSE)</f>
        <v>116</v>
      </c>
      <c r="G25" s="44">
        <f>+VLOOKUP(C25,'APU''s CHORRERA'!$C$2:$I$2212,7,FALSE)</f>
        <v>352222.576</v>
      </c>
      <c r="H25" s="810">
        <f>+F25*G25</f>
        <v>40857818.816</v>
      </c>
      <c r="I25" s="37"/>
      <c r="K25" s="593">
        <f t="shared" si="0"/>
        <v>40857818.816</v>
      </c>
      <c r="M25" s="616">
        <f>+(H25*($G$42+$G$43+$G$44))+H25</f>
        <v>55832957.499607354</v>
      </c>
    </row>
    <row r="26" spans="2:13" ht="16.5" thickBot="1" x14ac:dyDescent="0.3">
      <c r="B26" s="36"/>
      <c r="C26" s="876" t="s">
        <v>27</v>
      </c>
      <c r="D26" s="877"/>
      <c r="E26" s="877"/>
      <c r="F26" s="877"/>
      <c r="G26" s="877"/>
      <c r="H26" s="806">
        <f>+SUM(H25:H25)</f>
        <v>40857818.816</v>
      </c>
      <c r="I26" s="37"/>
      <c r="K26" s="593">
        <f t="shared" si="0"/>
        <v>40857818.816</v>
      </c>
    </row>
    <row r="27" spans="2:13" ht="16.5" thickBot="1" x14ac:dyDescent="0.3">
      <c r="B27" s="36"/>
      <c r="C27" s="873" t="s">
        <v>524</v>
      </c>
      <c r="D27" s="874"/>
      <c r="E27" s="780"/>
      <c r="F27" s="780"/>
      <c r="G27" s="780"/>
      <c r="H27" s="809"/>
      <c r="I27" s="37"/>
      <c r="K27" s="593">
        <f t="shared" si="0"/>
        <v>0</v>
      </c>
    </row>
    <row r="28" spans="2:13" ht="28.5" x14ac:dyDescent="0.25">
      <c r="B28" s="36"/>
      <c r="C28" s="794">
        <v>5.0999999999999996</v>
      </c>
      <c r="D28" s="782" t="s">
        <v>525</v>
      </c>
      <c r="E28" s="795" t="s">
        <v>18</v>
      </c>
      <c r="F28" s="796">
        <f>+VLOOKUP(D28,'CANTIDADES Puente'!$D$10:$J$1195,7,FALSE)</f>
        <v>190</v>
      </c>
      <c r="G28" s="797">
        <f>+VLOOKUP(C28,'APU''s CHORRERA'!$C$2:$I$2212,7,FALSE)</f>
        <v>15925.050000000001</v>
      </c>
      <c r="H28" s="785">
        <f>+G28*F28</f>
        <v>3025759.5</v>
      </c>
      <c r="I28" s="37"/>
      <c r="K28" s="593">
        <f t="shared" si="0"/>
        <v>3025759.5</v>
      </c>
      <c r="M28" s="616">
        <f>+(H28*($G$42+$G$43+$G$44))+H28</f>
        <v>4134755.7569905594</v>
      </c>
    </row>
    <row r="29" spans="2:13" ht="28.5" x14ac:dyDescent="0.25">
      <c r="B29" s="36"/>
      <c r="C29" s="798">
        <v>5.2</v>
      </c>
      <c r="D29" s="52" t="s">
        <v>526</v>
      </c>
      <c r="E29" s="51" t="s">
        <v>18</v>
      </c>
      <c r="F29" s="46">
        <f>+VLOOKUP(D29,'CANTIDADES Puente'!$D$10:$J$1195,7,FALSE)</f>
        <v>190</v>
      </c>
      <c r="G29" s="570">
        <f>+VLOOKUP(C29,'APU''s CHORRERA'!$C$2:$I$2212,7,FALSE)</f>
        <v>24421.025000000001</v>
      </c>
      <c r="H29" s="787">
        <f>+G29*F29</f>
        <v>4639994.75</v>
      </c>
      <c r="I29" s="37"/>
      <c r="K29" s="593">
        <f t="shared" si="0"/>
        <v>4639994.75</v>
      </c>
      <c r="M29" s="616"/>
    </row>
    <row r="30" spans="2:13" ht="28.5" x14ac:dyDescent="0.25">
      <c r="B30" s="36"/>
      <c r="C30" s="798">
        <v>5.3</v>
      </c>
      <c r="D30" s="52" t="s">
        <v>527</v>
      </c>
      <c r="E30" s="51" t="s">
        <v>18</v>
      </c>
      <c r="F30" s="46">
        <f>+VLOOKUP(D30,'CANTIDADES Puente'!$D$10:$J$1195,7,FALSE)</f>
        <v>61.199999999999996</v>
      </c>
      <c r="G30" s="570">
        <f>+VLOOKUP(C30,'APU''s CHORRERA'!$C$2:$I$2212,7,FALSE)</f>
        <v>12666.025</v>
      </c>
      <c r="H30" s="787">
        <f>+G30*F30</f>
        <v>775160.73</v>
      </c>
      <c r="I30" s="37"/>
      <c r="K30" s="593">
        <f t="shared" si="0"/>
        <v>775160.73</v>
      </c>
      <c r="M30" s="616"/>
    </row>
    <row r="31" spans="2:13" ht="29.25" thickBot="1" x14ac:dyDescent="0.3">
      <c r="B31" s="36"/>
      <c r="C31" s="799">
        <v>5.4</v>
      </c>
      <c r="D31" s="800" t="s">
        <v>528</v>
      </c>
      <c r="E31" s="801" t="s">
        <v>18</v>
      </c>
      <c r="F31" s="802">
        <f>+VLOOKUP(D31,'CANTIDADES Puente'!$D$10:$J$1195,7,FALSE)</f>
        <v>61.199999999999996</v>
      </c>
      <c r="G31" s="803">
        <f>+VLOOKUP(C31,'APU''s CHORRERA'!$C$2:$I$2212,7,FALSE)</f>
        <v>21162</v>
      </c>
      <c r="H31" s="793">
        <f>+G31*F31</f>
        <v>1295114.3999999999</v>
      </c>
      <c r="I31" s="37"/>
      <c r="K31" s="593">
        <f t="shared" si="0"/>
        <v>1295114.3999999999</v>
      </c>
      <c r="M31" s="616"/>
    </row>
    <row r="32" spans="2:13" ht="15.75" x14ac:dyDescent="0.25">
      <c r="B32" s="36"/>
      <c r="C32" s="875" t="s">
        <v>27</v>
      </c>
      <c r="D32" s="851"/>
      <c r="E32" s="851"/>
      <c r="F32" s="851"/>
      <c r="G32" s="851"/>
      <c r="H32" s="808">
        <f>+SUM(H28:H31)</f>
        <v>9736029.3800000008</v>
      </c>
      <c r="I32" s="37"/>
      <c r="K32" s="593">
        <f t="shared" si="0"/>
        <v>9736029.3800000008</v>
      </c>
    </row>
    <row r="33" spans="2:13" ht="6" customHeight="1" thickBot="1" x14ac:dyDescent="0.3">
      <c r="B33" s="36"/>
      <c r="C33" s="852"/>
      <c r="D33" s="853"/>
      <c r="E33" s="853"/>
      <c r="F33" s="853"/>
      <c r="G33" s="853"/>
      <c r="H33" s="854"/>
      <c r="I33" s="37"/>
      <c r="K33" s="593">
        <f t="shared" si="0"/>
        <v>0</v>
      </c>
    </row>
    <row r="34" spans="2:13" ht="16.5" thickBot="1" x14ac:dyDescent="0.3">
      <c r="B34" s="36"/>
      <c r="C34" s="847" t="s">
        <v>529</v>
      </c>
      <c r="D34" s="848"/>
      <c r="E34" s="47"/>
      <c r="F34" s="47"/>
      <c r="G34" s="47"/>
      <c r="H34" s="72"/>
      <c r="I34" s="37"/>
      <c r="K34" s="593">
        <f t="shared" si="0"/>
        <v>0</v>
      </c>
    </row>
    <row r="35" spans="2:13" ht="28.5" x14ac:dyDescent="0.25">
      <c r="B35" s="36"/>
      <c r="C35" s="807">
        <v>6.1</v>
      </c>
      <c r="D35" s="52" t="s">
        <v>530</v>
      </c>
      <c r="E35" s="51" t="s">
        <v>15</v>
      </c>
      <c r="F35" s="46">
        <f>+VLOOKUP(D35,'CANTIDADES Puente'!$D$10:$J$1195,7,FALSE)</f>
        <v>55.199999999999996</v>
      </c>
      <c r="G35" s="50">
        <f>+VLOOKUP(C35,'APU''s CHORRERA'!$C$2:$I$2212,7,FALSE)</f>
        <v>12325.025000000001</v>
      </c>
      <c r="H35" s="787">
        <f>+G35*F35</f>
        <v>680341.38</v>
      </c>
      <c r="I35" s="37"/>
      <c r="K35" s="593">
        <f t="shared" si="0"/>
        <v>680341.38</v>
      </c>
      <c r="M35" s="616">
        <f>+(H35*($G$42+$G$43+$G$44))+H35</f>
        <v>929698.9525023062</v>
      </c>
    </row>
    <row r="36" spans="2:13" ht="15.75" x14ac:dyDescent="0.25">
      <c r="B36" s="36"/>
      <c r="C36" s="807">
        <v>6.2</v>
      </c>
      <c r="D36" s="52" t="s">
        <v>531</v>
      </c>
      <c r="E36" s="51" t="s">
        <v>15</v>
      </c>
      <c r="F36" s="46">
        <f>+VLOOKUP(D36,'CANTIDADES Puente'!$D$10:$J$1195,7,FALSE)</f>
        <v>63.599999999999994</v>
      </c>
      <c r="G36" s="50">
        <f>+VLOOKUP(C36,'APU''s CHORRERA'!$C$2:$I$2212,7,FALSE)</f>
        <v>32934.9</v>
      </c>
      <c r="H36" s="787">
        <f>+G36*F36</f>
        <v>2094659.64</v>
      </c>
      <c r="I36" s="37"/>
      <c r="K36" s="593">
        <f t="shared" si="0"/>
        <v>2094659.64</v>
      </c>
      <c r="M36" s="616"/>
    </row>
    <row r="37" spans="2:13" ht="16.5" thickBot="1" x14ac:dyDescent="0.3">
      <c r="B37" s="36"/>
      <c r="C37" s="849" t="s">
        <v>27</v>
      </c>
      <c r="D37" s="850"/>
      <c r="E37" s="851"/>
      <c r="F37" s="851"/>
      <c r="G37" s="851"/>
      <c r="H37" s="808">
        <f>+SUM(H35:H36)</f>
        <v>2775001.02</v>
      </c>
      <c r="I37" s="37"/>
      <c r="K37" s="593">
        <f t="shared" si="0"/>
        <v>2775001.02</v>
      </c>
    </row>
    <row r="38" spans="2:13" ht="16.5" thickBot="1" x14ac:dyDescent="0.3">
      <c r="B38" s="36"/>
      <c r="C38" s="847" t="s">
        <v>590</v>
      </c>
      <c r="D38" s="848"/>
      <c r="E38" s="848"/>
      <c r="F38" s="848"/>
      <c r="G38" s="892"/>
      <c r="H38" s="811">
        <f>+H14+H23+H26+H32+H17+H37</f>
        <v>142490978.2693615</v>
      </c>
      <c r="I38" s="53"/>
      <c r="K38" s="593">
        <f t="shared" si="0"/>
        <v>142490978.2693615</v>
      </c>
      <c r="L38">
        <f>+SUM(K13:K38)/3</f>
        <v>142490978.26936147</v>
      </c>
    </row>
    <row r="39" spans="2:13" ht="16.5" thickBot="1" x14ac:dyDescent="0.3">
      <c r="B39" s="36"/>
      <c r="C39" s="1183"/>
      <c r="D39" s="889"/>
      <c r="E39" s="889"/>
      <c r="F39" s="889"/>
      <c r="G39" s="889"/>
      <c r="H39" s="1184"/>
      <c r="I39" s="53"/>
      <c r="K39" s="593">
        <f t="shared" si="0"/>
        <v>0</v>
      </c>
    </row>
    <row r="40" spans="2:13" ht="15.75" x14ac:dyDescent="0.25">
      <c r="B40" s="36"/>
      <c r="C40" s="1185"/>
      <c r="D40" s="54"/>
      <c r="E40" s="54"/>
      <c r="F40" s="54"/>
      <c r="G40" s="54"/>
      <c r="H40" s="1186"/>
      <c r="I40" s="53"/>
    </row>
    <row r="41" spans="2:13" ht="16.5" thickBot="1" x14ac:dyDescent="0.3">
      <c r="B41" s="36"/>
      <c r="C41" s="1185"/>
      <c r="D41" s="1187"/>
      <c r="E41" s="1187"/>
      <c r="F41" s="1187"/>
      <c r="G41" s="1187"/>
      <c r="H41" s="1186"/>
      <c r="I41" s="53"/>
    </row>
    <row r="42" spans="2:13" ht="16.5" thickBot="1" x14ac:dyDescent="0.3">
      <c r="B42" s="36"/>
      <c r="C42" s="1188" t="s">
        <v>28</v>
      </c>
      <c r="D42" s="855"/>
      <c r="E42" s="855"/>
      <c r="F42" s="856"/>
      <c r="G42" s="750">
        <f>'ADMINISTRACION '!$H$36</f>
        <v>0.29651830953205605</v>
      </c>
      <c r="H42" s="1189">
        <f>H38*G42</f>
        <v>42251184.000000007</v>
      </c>
      <c r="I42" s="53"/>
      <c r="K42" s="593">
        <f>+SUM(K12:K39)/3</f>
        <v>142490978.26936147</v>
      </c>
    </row>
    <row r="43" spans="2:13" ht="16.5" thickBot="1" x14ac:dyDescent="0.3">
      <c r="B43" s="36"/>
      <c r="C43" s="1188" t="s">
        <v>29</v>
      </c>
      <c r="D43" s="855"/>
      <c r="E43" s="855"/>
      <c r="F43" s="856"/>
      <c r="G43" s="55">
        <f>'ADMINISTRACION '!$H$37</f>
        <v>0.01</v>
      </c>
      <c r="H43" s="1190">
        <f>H38*G43</f>
        <v>1424909.782693615</v>
      </c>
      <c r="I43" s="53"/>
    </row>
    <row r="44" spans="2:13" ht="16.5" thickBot="1" x14ac:dyDescent="0.3">
      <c r="B44" s="36"/>
      <c r="C44" s="1188" t="s">
        <v>30</v>
      </c>
      <c r="D44" s="855"/>
      <c r="E44" s="855"/>
      <c r="F44" s="856"/>
      <c r="G44" s="56">
        <f>'ADMINISTRACION '!$H$38</f>
        <v>0.06</v>
      </c>
      <c r="H44" s="1191">
        <f>H38*G44</f>
        <v>8549458.6961616892</v>
      </c>
      <c r="I44" s="53"/>
    </row>
    <row r="45" spans="2:13" ht="16.5" thickBot="1" x14ac:dyDescent="0.3">
      <c r="B45" s="36"/>
      <c r="C45" s="1192"/>
      <c r="D45" s="1193"/>
      <c r="E45" s="1193"/>
      <c r="F45" s="57"/>
      <c r="G45" s="58"/>
      <c r="H45" s="1194"/>
      <c r="I45" s="53"/>
    </row>
    <row r="46" spans="2:13" ht="16.5" thickBot="1" x14ac:dyDescent="0.3">
      <c r="B46" s="36"/>
      <c r="C46" s="878" t="s">
        <v>31</v>
      </c>
      <c r="D46" s="857"/>
      <c r="E46" s="857"/>
      <c r="F46" s="857"/>
      <c r="G46" s="858"/>
      <c r="H46" s="1195">
        <f>H42+H43+H44+H38</f>
        <v>194716530.74821681</v>
      </c>
      <c r="I46" s="53"/>
      <c r="M46" s="668">
        <f>SUM(M13:M45)</f>
        <v>182684433.34499747</v>
      </c>
    </row>
    <row r="47" spans="2:13" ht="16.5" thickBot="1" x14ac:dyDescent="0.3">
      <c r="B47" s="36"/>
      <c r="C47" s="1196"/>
      <c r="D47" s="1197"/>
      <c r="E47" s="1197"/>
      <c r="F47" s="1197"/>
      <c r="G47" s="1197"/>
      <c r="H47" s="1198"/>
      <c r="I47" s="53"/>
    </row>
    <row r="48" spans="2:13" ht="16.5" thickBot="1" x14ac:dyDescent="0.3">
      <c r="B48" s="36"/>
      <c r="C48" s="859" t="s">
        <v>32</v>
      </c>
      <c r="D48" s="860"/>
      <c r="E48" s="860"/>
      <c r="F48" s="860"/>
      <c r="G48" s="861"/>
      <c r="H48" s="59">
        <f>+PAGA!$J$43</f>
        <v>10500000</v>
      </c>
      <c r="I48" s="53"/>
    </row>
    <row r="49" spans="2:11" ht="16.5" thickBot="1" x14ac:dyDescent="0.3">
      <c r="B49" s="36"/>
      <c r="C49" s="1199"/>
      <c r="D49" s="1200"/>
      <c r="E49" s="1200"/>
      <c r="F49" s="1200"/>
      <c r="G49" s="1200"/>
      <c r="H49" s="1201"/>
      <c r="I49" s="53"/>
    </row>
    <row r="50" spans="2:11" ht="16.5" thickBot="1" x14ac:dyDescent="0.3">
      <c r="B50" s="36"/>
      <c r="C50" s="862" t="s">
        <v>33</v>
      </c>
      <c r="D50" s="863"/>
      <c r="E50" s="863"/>
      <c r="F50" s="863"/>
      <c r="G50" s="864"/>
      <c r="H50" s="59">
        <f>+H48+H46</f>
        <v>205216530.74821681</v>
      </c>
      <c r="I50" s="53"/>
      <c r="K50" s="597">
        <v>373578700.87192529</v>
      </c>
    </row>
    <row r="51" spans="2:11" ht="16.5" thickBot="1" x14ac:dyDescent="0.3">
      <c r="B51" s="36"/>
      <c r="C51" s="1202"/>
      <c r="D51" s="1203"/>
      <c r="E51" s="1203"/>
      <c r="F51" s="1203"/>
      <c r="G51" s="1203"/>
      <c r="H51" s="1204"/>
      <c r="I51" s="53"/>
    </row>
    <row r="52" spans="2:11" ht="15.75" x14ac:dyDescent="0.25">
      <c r="B52" s="36"/>
      <c r="C52" s="865" t="s">
        <v>594</v>
      </c>
      <c r="D52" s="866"/>
      <c r="E52" s="866"/>
      <c r="F52" s="866"/>
      <c r="G52" s="866"/>
      <c r="H52" s="867"/>
      <c r="I52" s="37"/>
    </row>
    <row r="53" spans="2:11" ht="15.75" x14ac:dyDescent="0.25">
      <c r="B53" s="36"/>
      <c r="C53" s="868"/>
      <c r="D53" s="1205"/>
      <c r="E53" s="1205"/>
      <c r="F53" s="1205"/>
      <c r="G53" s="1205"/>
      <c r="H53" s="869"/>
      <c r="I53" s="37"/>
    </row>
    <row r="54" spans="2:11" ht="15.75" x14ac:dyDescent="0.25">
      <c r="B54" s="36"/>
      <c r="C54" s="868"/>
      <c r="D54" s="1205"/>
      <c r="E54" s="1205"/>
      <c r="F54" s="1205"/>
      <c r="G54" s="1205"/>
      <c r="H54" s="869"/>
      <c r="I54" s="37"/>
    </row>
    <row r="55" spans="2:11" ht="15.75" x14ac:dyDescent="0.25">
      <c r="B55" s="36"/>
      <c r="C55" s="868"/>
      <c r="D55" s="1205"/>
      <c r="E55" s="1205"/>
      <c r="F55" s="1205"/>
      <c r="G55" s="1205"/>
      <c r="H55" s="869"/>
      <c r="I55" s="37"/>
    </row>
    <row r="56" spans="2:11" ht="15.75" x14ac:dyDescent="0.25">
      <c r="B56" s="36"/>
      <c r="C56" s="868"/>
      <c r="D56" s="1205"/>
      <c r="E56" s="1205"/>
      <c r="F56" s="1205"/>
      <c r="G56" s="1205"/>
      <c r="H56" s="869"/>
      <c r="I56" s="37"/>
    </row>
    <row r="57" spans="2:11" ht="15.75" x14ac:dyDescent="0.25">
      <c r="B57" s="36"/>
      <c r="C57" s="868"/>
      <c r="D57" s="1205"/>
      <c r="E57" s="1205"/>
      <c r="F57" s="1205"/>
      <c r="G57" s="1205"/>
      <c r="H57" s="869"/>
      <c r="I57" s="37"/>
    </row>
    <row r="58" spans="2:11" ht="15.75" x14ac:dyDescent="0.25">
      <c r="B58" s="36"/>
      <c r="C58" s="868"/>
      <c r="D58" s="1205"/>
      <c r="E58" s="1205"/>
      <c r="F58" s="1205"/>
      <c r="G58" s="1205"/>
      <c r="H58" s="869"/>
      <c r="I58" s="37"/>
    </row>
    <row r="59" spans="2:11" ht="25.15" customHeight="1" thickBot="1" x14ac:dyDescent="0.3">
      <c r="B59" s="36"/>
      <c r="C59" s="870"/>
      <c r="D59" s="871"/>
      <c r="E59" s="871"/>
      <c r="F59" s="871"/>
      <c r="G59" s="871"/>
      <c r="H59" s="872"/>
      <c r="I59" s="37"/>
    </row>
    <row r="60" spans="2:11" ht="16.5" thickBot="1" x14ac:dyDescent="0.3">
      <c r="B60" s="60"/>
      <c r="C60" s="846"/>
      <c r="D60" s="846"/>
      <c r="E60" s="846"/>
      <c r="F60" s="846"/>
      <c r="G60" s="846"/>
      <c r="H60" s="846"/>
      <c r="I60" s="61"/>
    </row>
    <row r="61" spans="2:11" ht="15.75" thickTop="1" x14ac:dyDescent="0.25"/>
  </sheetData>
  <mergeCells count="37">
    <mergeCell ref="C39:H39"/>
    <mergeCell ref="C34:D34"/>
    <mergeCell ref="C37:G37"/>
    <mergeCell ref="C42:F42"/>
    <mergeCell ref="C14:G14"/>
    <mergeCell ref="C38:G38"/>
    <mergeCell ref="C19:D19"/>
    <mergeCell ref="C23:G23"/>
    <mergeCell ref="C24:D24"/>
    <mergeCell ref="H9:H10"/>
    <mergeCell ref="C3:G3"/>
    <mergeCell ref="H3:H6"/>
    <mergeCell ref="C4:G4"/>
    <mergeCell ref="C5:G5"/>
    <mergeCell ref="C6:G6"/>
    <mergeCell ref="C8:H8"/>
    <mergeCell ref="C9:C10"/>
    <mergeCell ref="D9:D10"/>
    <mergeCell ref="E9:E10"/>
    <mergeCell ref="F9:F10"/>
    <mergeCell ref="G9:G10"/>
    <mergeCell ref="C11:H11"/>
    <mergeCell ref="C60:H60"/>
    <mergeCell ref="C15:D15"/>
    <mergeCell ref="C17:G17"/>
    <mergeCell ref="C18:H18"/>
    <mergeCell ref="C43:F43"/>
    <mergeCell ref="C44:F44"/>
    <mergeCell ref="C46:G46"/>
    <mergeCell ref="C48:G48"/>
    <mergeCell ref="C50:G50"/>
    <mergeCell ref="C52:H59"/>
    <mergeCell ref="C27:D27"/>
    <mergeCell ref="C32:G32"/>
    <mergeCell ref="C26:G26"/>
    <mergeCell ref="C12:D12"/>
    <mergeCell ref="C33:H33"/>
  </mergeCells>
  <hyperlinks>
    <hyperlink ref="C25" location="'5,1'!A1" display="'5,1'!A1" xr:uid="{63069F90-46FE-4130-A11F-DD7F0AE4DACF}"/>
  </hyperlinks>
  <pageMargins left="0.7" right="0.7" top="0.75" bottom="0.75" header="0.3" footer="0.3"/>
  <pageSetup scale="60" fitToHeight="0" orientation="portrait" r:id="rId1"/>
  <colBreaks count="1" manualBreakCount="1">
    <brk id="11"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331E5-0968-4784-B6D9-17997564D003}">
  <sheetPr>
    <pageSetUpPr fitToPage="1"/>
  </sheetPr>
  <dimension ref="A1:U67"/>
  <sheetViews>
    <sheetView zoomScale="60" zoomScaleNormal="60" zoomScaleSheetLayoutView="100" workbookViewId="0">
      <selection activeCell="S28" sqref="S28"/>
    </sheetView>
  </sheetViews>
  <sheetFormatPr baseColWidth="10" defaultColWidth="11.42578125" defaultRowHeight="14.25" x14ac:dyDescent="0.25"/>
  <cols>
    <col min="1" max="1" width="7.140625" style="523" customWidth="1"/>
    <col min="2" max="2" width="63.42578125" style="413" customWidth="1"/>
    <col min="3" max="3" width="22.7109375" style="365" customWidth="1"/>
    <col min="4" max="4" width="21.140625" style="365" customWidth="1"/>
    <col min="5" max="5" width="14.28515625" style="524" customWidth="1"/>
    <col min="6" max="6" width="13.5703125" style="365" bestFit="1" customWidth="1"/>
    <col min="7" max="7" width="15" style="365" bestFit="1" customWidth="1"/>
    <col min="8" max="8" width="8.85546875" style="365" bestFit="1" customWidth="1"/>
    <col min="9" max="9" width="15" style="365" bestFit="1" customWidth="1"/>
    <col min="10" max="10" width="14.5703125" style="365" bestFit="1" customWidth="1"/>
    <col min="11" max="11" width="15" style="365" bestFit="1" customWidth="1"/>
    <col min="12" max="12" width="14.5703125" style="365" bestFit="1" customWidth="1"/>
    <col min="13" max="13" width="15.5703125" style="365" bestFit="1" customWidth="1"/>
    <col min="14" max="14" width="11.42578125" style="365"/>
    <col min="15" max="15" width="16.42578125" style="365" customWidth="1"/>
    <col min="16" max="16" width="11.85546875" style="365" customWidth="1"/>
    <col min="17" max="17" width="17.42578125" style="365" customWidth="1"/>
    <col min="18" max="18" width="12.140625" style="365" customWidth="1"/>
    <col min="19" max="19" width="16.85546875" style="365" customWidth="1"/>
    <col min="20" max="20" width="11.7109375" style="365" customWidth="1"/>
    <col min="21" max="16384" width="11.42578125" style="365"/>
  </cols>
  <sheetData>
    <row r="1" spans="1:21" ht="15" thickBot="1" x14ac:dyDescent="0.3">
      <c r="A1" s="360"/>
      <c r="B1" s="361"/>
      <c r="C1" s="362"/>
      <c r="D1" s="361"/>
      <c r="E1" s="363"/>
      <c r="F1" s="361"/>
      <c r="G1" s="361"/>
      <c r="H1" s="361"/>
      <c r="I1" s="361"/>
      <c r="J1" s="361"/>
      <c r="K1" s="361"/>
      <c r="L1" s="361"/>
      <c r="M1" s="361"/>
      <c r="N1" s="361"/>
      <c r="O1" s="361"/>
      <c r="P1" s="361"/>
      <c r="Q1" s="361"/>
      <c r="R1" s="361"/>
      <c r="S1" s="361"/>
      <c r="T1" s="361"/>
      <c r="U1" s="364"/>
    </row>
    <row r="2" spans="1:21" x14ac:dyDescent="0.25">
      <c r="A2" s="366"/>
      <c r="B2" s="927"/>
      <c r="C2" s="927"/>
      <c r="D2" s="930"/>
      <c r="E2" s="930"/>
      <c r="F2" s="930"/>
      <c r="G2" s="930"/>
      <c r="H2" s="930"/>
      <c r="I2" s="930"/>
      <c r="J2" s="930"/>
      <c r="K2" s="930"/>
      <c r="L2" s="930"/>
      <c r="M2" s="930"/>
      <c r="N2" s="930"/>
      <c r="O2" s="930"/>
      <c r="P2" s="930"/>
      <c r="Q2" s="930"/>
      <c r="R2" s="930"/>
      <c r="S2" s="361"/>
      <c r="T2" s="364"/>
      <c r="U2" s="367"/>
    </row>
    <row r="3" spans="1:21" x14ac:dyDescent="0.25">
      <c r="A3" s="366"/>
      <c r="B3" s="928"/>
      <c r="C3" s="928"/>
      <c r="D3" s="931"/>
      <c r="E3" s="931"/>
      <c r="F3" s="931"/>
      <c r="G3" s="931"/>
      <c r="H3" s="931"/>
      <c r="I3" s="931"/>
      <c r="J3" s="931"/>
      <c r="K3" s="931"/>
      <c r="L3" s="931"/>
      <c r="M3" s="931"/>
      <c r="N3" s="931"/>
      <c r="O3" s="931"/>
      <c r="P3" s="931"/>
      <c r="Q3" s="931"/>
      <c r="R3" s="931"/>
      <c r="S3" s="368"/>
      <c r="T3" s="367"/>
      <c r="U3" s="367"/>
    </row>
    <row r="4" spans="1:21" ht="15.75" customHeight="1" x14ac:dyDescent="0.25">
      <c r="A4" s="366"/>
      <c r="B4" s="928"/>
      <c r="C4" s="932" t="s">
        <v>82</v>
      </c>
      <c r="D4" s="933"/>
      <c r="E4" s="933"/>
      <c r="F4" s="933"/>
      <c r="G4" s="933"/>
      <c r="H4" s="933"/>
      <c r="I4" s="933"/>
      <c r="J4" s="933"/>
      <c r="K4" s="933"/>
      <c r="L4" s="933"/>
      <c r="M4" s="933"/>
      <c r="N4" s="933"/>
      <c r="O4" s="933"/>
      <c r="P4" s="933"/>
      <c r="Q4" s="933"/>
      <c r="R4" s="933"/>
      <c r="S4" s="933"/>
      <c r="T4" s="934"/>
      <c r="U4" s="367"/>
    </row>
    <row r="5" spans="1:21" ht="15.75" customHeight="1" x14ac:dyDescent="0.25">
      <c r="A5" s="366"/>
      <c r="B5" s="928"/>
      <c r="C5" s="935" t="s">
        <v>83</v>
      </c>
      <c r="D5" s="936"/>
      <c r="E5" s="936"/>
      <c r="F5" s="936"/>
      <c r="G5" s="936"/>
      <c r="H5" s="936"/>
      <c r="I5" s="936"/>
      <c r="J5" s="936"/>
      <c r="K5" s="936"/>
      <c r="L5" s="936"/>
      <c r="M5" s="936"/>
      <c r="N5" s="936"/>
      <c r="O5" s="936"/>
      <c r="P5" s="936"/>
      <c r="Q5" s="936"/>
      <c r="R5" s="936"/>
      <c r="S5" s="936"/>
      <c r="T5" s="937"/>
      <c r="U5" s="367"/>
    </row>
    <row r="6" spans="1:21" ht="15.75" customHeight="1" x14ac:dyDescent="0.25">
      <c r="A6" s="366"/>
      <c r="B6" s="928"/>
      <c r="C6" s="935" t="s">
        <v>84</v>
      </c>
      <c r="D6" s="936"/>
      <c r="E6" s="936"/>
      <c r="F6" s="936"/>
      <c r="G6" s="936"/>
      <c r="H6" s="936"/>
      <c r="I6" s="936"/>
      <c r="J6" s="936"/>
      <c r="K6" s="936"/>
      <c r="L6" s="936"/>
      <c r="M6" s="936"/>
      <c r="N6" s="936"/>
      <c r="O6" s="936"/>
      <c r="P6" s="936"/>
      <c r="Q6" s="936"/>
      <c r="R6" s="936"/>
      <c r="S6" s="936"/>
      <c r="T6" s="937"/>
      <c r="U6" s="367"/>
    </row>
    <row r="7" spans="1:21" ht="15.75" x14ac:dyDescent="0.25">
      <c r="A7" s="366"/>
      <c r="B7" s="928"/>
      <c r="C7" s="369"/>
      <c r="D7" s="370"/>
      <c r="E7" s="370"/>
      <c r="F7" s="370"/>
      <c r="G7" s="370"/>
      <c r="H7" s="370"/>
      <c r="I7" s="370"/>
      <c r="J7" s="370"/>
      <c r="K7" s="370"/>
      <c r="L7" s="370"/>
      <c r="M7" s="370"/>
      <c r="N7" s="370"/>
      <c r="O7" s="370"/>
      <c r="P7" s="370"/>
      <c r="Q7" s="370"/>
      <c r="R7" s="370"/>
      <c r="S7" s="368"/>
      <c r="T7" s="367"/>
      <c r="U7" s="367"/>
    </row>
    <row r="8" spans="1:21" ht="15" thickBot="1" x14ac:dyDescent="0.3">
      <c r="A8" s="366"/>
      <c r="B8" s="929"/>
      <c r="C8" s="929"/>
      <c r="D8" s="938"/>
      <c r="E8" s="938"/>
      <c r="F8" s="938"/>
      <c r="G8" s="938"/>
      <c r="H8" s="938"/>
      <c r="I8" s="938"/>
      <c r="J8" s="938"/>
      <c r="K8" s="938"/>
      <c r="L8" s="938"/>
      <c r="M8" s="938"/>
      <c r="N8" s="938"/>
      <c r="O8" s="938"/>
      <c r="P8" s="938"/>
      <c r="Q8" s="938"/>
      <c r="R8" s="938"/>
      <c r="S8" s="371"/>
      <c r="T8" s="372"/>
      <c r="U8" s="367"/>
    </row>
    <row r="9" spans="1:21" ht="15" thickBot="1" x14ac:dyDescent="0.3">
      <c r="A9" s="366"/>
      <c r="B9" s="368"/>
      <c r="C9" s="373"/>
      <c r="D9" s="368"/>
      <c r="E9" s="374"/>
      <c r="F9" s="368"/>
      <c r="G9" s="368"/>
      <c r="H9" s="368"/>
      <c r="I9" s="368"/>
      <c r="J9" s="368"/>
      <c r="K9" s="368"/>
      <c r="L9" s="368"/>
      <c r="M9" s="368"/>
      <c r="N9" s="368"/>
      <c r="O9" s="368"/>
      <c r="P9" s="368"/>
      <c r="Q9" s="368"/>
      <c r="R9" s="368"/>
      <c r="S9" s="368"/>
      <c r="T9" s="368"/>
      <c r="U9" s="367"/>
    </row>
    <row r="10" spans="1:21" ht="20.25" customHeight="1" thickBot="1" x14ac:dyDescent="0.3">
      <c r="A10" s="366"/>
      <c r="B10" s="908" t="s">
        <v>302</v>
      </c>
      <c r="C10" s="909"/>
      <c r="D10" s="909"/>
      <c r="E10" s="909"/>
      <c r="F10" s="909"/>
      <c r="G10" s="909"/>
      <c r="H10" s="909"/>
      <c r="I10" s="909"/>
      <c r="J10" s="909"/>
      <c r="K10" s="909"/>
      <c r="L10" s="909"/>
      <c r="M10" s="909"/>
      <c r="N10" s="909"/>
      <c r="O10" s="909"/>
      <c r="P10" s="909"/>
      <c r="Q10" s="909"/>
      <c r="R10" s="909"/>
      <c r="S10" s="910">
        <v>2026</v>
      </c>
      <c r="T10" s="911"/>
      <c r="U10" s="367"/>
    </row>
    <row r="11" spans="1:21" ht="12.75" customHeight="1" x14ac:dyDescent="0.25">
      <c r="A11" s="366"/>
      <c r="B11" s="912"/>
      <c r="C11" s="912"/>
      <c r="D11" s="912"/>
      <c r="E11" s="912"/>
      <c r="F11" s="912"/>
      <c r="G11" s="912"/>
      <c r="H11" s="912"/>
      <c r="I11" s="912"/>
      <c r="J11" s="912"/>
      <c r="K11" s="912"/>
      <c r="L11" s="912"/>
      <c r="M11" s="912"/>
      <c r="N11" s="912"/>
      <c r="O11" s="368"/>
      <c r="P11" s="368"/>
      <c r="Q11" s="368"/>
      <c r="R11" s="368"/>
      <c r="S11" s="368"/>
      <c r="T11" s="368"/>
      <c r="U11" s="367"/>
    </row>
    <row r="12" spans="1:21" ht="15" thickBot="1" x14ac:dyDescent="0.3">
      <c r="A12" s="366"/>
      <c r="B12" s="913" t="s">
        <v>303</v>
      </c>
      <c r="C12" s="913"/>
      <c r="D12" s="913"/>
      <c r="E12" s="913"/>
      <c r="F12" s="913"/>
      <c r="G12" s="913"/>
      <c r="H12" s="913"/>
      <c r="I12" s="913"/>
      <c r="J12" s="913"/>
      <c r="K12" s="913"/>
      <c r="L12" s="913"/>
      <c r="M12" s="913"/>
      <c r="N12" s="913"/>
      <c r="O12" s="913"/>
      <c r="P12" s="913"/>
      <c r="Q12" s="368"/>
      <c r="R12" s="368"/>
      <c r="S12" s="368"/>
      <c r="T12" s="368"/>
      <c r="U12" s="367"/>
    </row>
    <row r="13" spans="1:21" x14ac:dyDescent="0.25">
      <c r="A13" s="366"/>
      <c r="B13" s="914" t="s">
        <v>304</v>
      </c>
      <c r="C13" s="915"/>
      <c r="D13" s="916"/>
      <c r="E13" s="920" t="s">
        <v>305</v>
      </c>
      <c r="F13" s="921"/>
      <c r="G13" s="922" t="s">
        <v>306</v>
      </c>
      <c r="H13" s="916"/>
      <c r="I13" s="920" t="s">
        <v>307</v>
      </c>
      <c r="J13" s="921"/>
      <c r="K13" s="920" t="s">
        <v>308</v>
      </c>
      <c r="L13" s="921"/>
      <c r="M13" s="922" t="s">
        <v>309</v>
      </c>
      <c r="N13" s="916"/>
      <c r="O13" s="914" t="s">
        <v>310</v>
      </c>
      <c r="P13" s="923"/>
      <c r="Q13" s="922" t="s">
        <v>311</v>
      </c>
      <c r="R13" s="921"/>
      <c r="S13" s="920" t="s">
        <v>312</v>
      </c>
      <c r="T13" s="923"/>
      <c r="U13" s="367"/>
    </row>
    <row r="14" spans="1:21" ht="15" thickBot="1" x14ac:dyDescent="0.3">
      <c r="A14" s="366"/>
      <c r="B14" s="917"/>
      <c r="C14" s="918"/>
      <c r="D14" s="919"/>
      <c r="E14" s="375" t="s">
        <v>313</v>
      </c>
      <c r="F14" s="376" t="s">
        <v>314</v>
      </c>
      <c r="G14" s="377" t="s">
        <v>313</v>
      </c>
      <c r="H14" s="378" t="s">
        <v>314</v>
      </c>
      <c r="I14" s="379" t="s">
        <v>313</v>
      </c>
      <c r="J14" s="376" t="s">
        <v>314</v>
      </c>
      <c r="K14" s="379" t="s">
        <v>313</v>
      </c>
      <c r="L14" s="376" t="s">
        <v>314</v>
      </c>
      <c r="M14" s="377" t="s">
        <v>313</v>
      </c>
      <c r="N14" s="378" t="s">
        <v>314</v>
      </c>
      <c r="O14" s="380" t="s">
        <v>313</v>
      </c>
      <c r="P14" s="381" t="s">
        <v>314</v>
      </c>
      <c r="Q14" s="377" t="s">
        <v>313</v>
      </c>
      <c r="R14" s="376" t="s">
        <v>314</v>
      </c>
      <c r="S14" s="379" t="s">
        <v>313</v>
      </c>
      <c r="T14" s="381" t="s">
        <v>314</v>
      </c>
      <c r="U14" s="367"/>
    </row>
    <row r="15" spans="1:21" x14ac:dyDescent="0.25">
      <c r="A15" s="366"/>
      <c r="B15" s="924" t="s">
        <v>315</v>
      </c>
      <c r="C15" s="925"/>
      <c r="D15" s="926"/>
      <c r="E15" s="382">
        <v>1750905</v>
      </c>
      <c r="F15" s="383" t="s">
        <v>316</v>
      </c>
      <c r="G15" s="384">
        <f>ROUND(E15*1.5,0)</f>
        <v>2626358</v>
      </c>
      <c r="H15" s="385" t="s">
        <v>316</v>
      </c>
      <c r="I15" s="386">
        <f>ROUND(E15*2,0)</f>
        <v>3501810</v>
      </c>
      <c r="J15" s="383" t="s">
        <v>316</v>
      </c>
      <c r="K15" s="386">
        <f>ROUND(E15*2.5,0)</f>
        <v>4377263</v>
      </c>
      <c r="L15" s="383" t="s">
        <v>316</v>
      </c>
      <c r="M15" s="384">
        <f>ROUND(E15*3,0)</f>
        <v>5252715</v>
      </c>
      <c r="N15" s="385" t="s">
        <v>316</v>
      </c>
      <c r="O15" s="387">
        <f>ROUND(E15*3.5,0)</f>
        <v>6128168</v>
      </c>
      <c r="P15" s="388" t="s">
        <v>316</v>
      </c>
      <c r="Q15" s="384">
        <f>ROUND(E15*4,0)</f>
        <v>7003620</v>
      </c>
      <c r="R15" s="383" t="s">
        <v>316</v>
      </c>
      <c r="S15" s="386">
        <f>ROUND(E15*4.5,0)</f>
        <v>7879073</v>
      </c>
      <c r="T15" s="388" t="s">
        <v>316</v>
      </c>
      <c r="U15" s="367"/>
    </row>
    <row r="16" spans="1:21" x14ac:dyDescent="0.25">
      <c r="A16" s="366"/>
      <c r="B16" s="895" t="s">
        <v>317</v>
      </c>
      <c r="C16" s="896"/>
      <c r="D16" s="897"/>
      <c r="E16" s="389">
        <v>249095</v>
      </c>
      <c r="F16" s="390" t="s">
        <v>318</v>
      </c>
      <c r="G16" s="391">
        <f>E16</f>
        <v>249095</v>
      </c>
      <c r="H16" s="392" t="s">
        <v>318</v>
      </c>
      <c r="I16" s="391">
        <f>E16</f>
        <v>249095</v>
      </c>
      <c r="J16" s="390" t="s">
        <v>318</v>
      </c>
      <c r="K16" s="391">
        <f>E16*80%</f>
        <v>199276</v>
      </c>
      <c r="L16" s="390" t="s">
        <v>318</v>
      </c>
      <c r="M16" s="393">
        <f>E16*60%</f>
        <v>149457</v>
      </c>
      <c r="N16" s="392" t="s">
        <v>318</v>
      </c>
      <c r="O16" s="394">
        <f>E16*40%</f>
        <v>99638</v>
      </c>
      <c r="P16" s="395" t="s">
        <v>318</v>
      </c>
      <c r="Q16" s="393">
        <f>E16*20%</f>
        <v>49819</v>
      </c>
      <c r="R16" s="390" t="s">
        <v>318</v>
      </c>
      <c r="S16" s="391">
        <v>0</v>
      </c>
      <c r="T16" s="395" t="s">
        <v>318</v>
      </c>
      <c r="U16" s="367"/>
    </row>
    <row r="17" spans="1:21" x14ac:dyDescent="0.25">
      <c r="A17" s="366"/>
      <c r="B17" s="895" t="s">
        <v>319</v>
      </c>
      <c r="C17" s="896"/>
      <c r="D17" s="897"/>
      <c r="E17" s="389">
        <f>+E15+E16</f>
        <v>2000000</v>
      </c>
      <c r="F17" s="390" t="s">
        <v>320</v>
      </c>
      <c r="G17" s="393">
        <f>+G15+G16</f>
        <v>2875453</v>
      </c>
      <c r="H17" s="392" t="s">
        <v>320</v>
      </c>
      <c r="I17" s="391">
        <f>+I15+I16</f>
        <v>3750905</v>
      </c>
      <c r="J17" s="390" t="s">
        <v>320</v>
      </c>
      <c r="K17" s="391">
        <f>+K15+K16</f>
        <v>4576539</v>
      </c>
      <c r="L17" s="390" t="s">
        <v>320</v>
      </c>
      <c r="M17" s="393">
        <f>+M15+M16</f>
        <v>5402172</v>
      </c>
      <c r="N17" s="392" t="s">
        <v>320</v>
      </c>
      <c r="O17" s="394">
        <f>+O15+O16</f>
        <v>6227806</v>
      </c>
      <c r="P17" s="395" t="s">
        <v>320</v>
      </c>
      <c r="Q17" s="393">
        <f>+Q15+Q16</f>
        <v>7053439</v>
      </c>
      <c r="R17" s="390" t="s">
        <v>320</v>
      </c>
      <c r="S17" s="391">
        <f>+S15+S16</f>
        <v>7879073</v>
      </c>
      <c r="T17" s="395" t="s">
        <v>320</v>
      </c>
      <c r="U17" s="367"/>
    </row>
    <row r="18" spans="1:21" x14ac:dyDescent="0.25">
      <c r="A18" s="366"/>
      <c r="B18" s="895" t="s">
        <v>321</v>
      </c>
      <c r="C18" s="896"/>
      <c r="D18" s="897"/>
      <c r="E18" s="389">
        <f>ROUND(E15/30*365,0)</f>
        <v>21302678</v>
      </c>
      <c r="F18" s="390" t="s">
        <v>322</v>
      </c>
      <c r="G18" s="393">
        <f>ROUND(G15/30*365,0)</f>
        <v>31954022</v>
      </c>
      <c r="H18" s="392" t="s">
        <v>322</v>
      </c>
      <c r="I18" s="391">
        <f>ROUND(I15/30*365,0)</f>
        <v>42605355</v>
      </c>
      <c r="J18" s="390" t="s">
        <v>322</v>
      </c>
      <c r="K18" s="391">
        <f>ROUND(K15/30*365,0)</f>
        <v>53256700</v>
      </c>
      <c r="L18" s="390" t="s">
        <v>322</v>
      </c>
      <c r="M18" s="393">
        <f>ROUND(M15/30*365,0)</f>
        <v>63908033</v>
      </c>
      <c r="N18" s="392" t="s">
        <v>322</v>
      </c>
      <c r="O18" s="394">
        <f>ROUND(O15/30*365,0)</f>
        <v>74559377</v>
      </c>
      <c r="P18" s="395" t="s">
        <v>322</v>
      </c>
      <c r="Q18" s="393">
        <f>ROUND(Q15/30*365,0)</f>
        <v>85210710</v>
      </c>
      <c r="R18" s="390" t="s">
        <v>322</v>
      </c>
      <c r="S18" s="391">
        <f>ROUND(S15/30*365,0)</f>
        <v>95862055</v>
      </c>
      <c r="T18" s="395" t="s">
        <v>322</v>
      </c>
      <c r="U18" s="367"/>
    </row>
    <row r="19" spans="1:21" x14ac:dyDescent="0.25">
      <c r="A19" s="366"/>
      <c r="B19" s="895" t="s">
        <v>323</v>
      </c>
      <c r="C19" s="896"/>
      <c r="D19" s="897"/>
      <c r="E19" s="389">
        <f>ROUND(E18+E20,0)</f>
        <v>24183877</v>
      </c>
      <c r="F19" s="390" t="s">
        <v>324</v>
      </c>
      <c r="G19" s="393">
        <f>ROUND(G18+G20,0)</f>
        <v>34835221</v>
      </c>
      <c r="H19" s="392" t="s">
        <v>324</v>
      </c>
      <c r="I19" s="391">
        <f>ROUND(I18+I20,0)</f>
        <v>45486554</v>
      </c>
      <c r="J19" s="390" t="s">
        <v>324</v>
      </c>
      <c r="K19" s="391">
        <f>ROUND(K18+K20,0)</f>
        <v>55561659</v>
      </c>
      <c r="L19" s="390" t="s">
        <v>324</v>
      </c>
      <c r="M19" s="393">
        <f>ROUND(M18+M20,0)</f>
        <v>65636752</v>
      </c>
      <c r="N19" s="392" t="s">
        <v>324</v>
      </c>
      <c r="O19" s="394">
        <f>ROUND(O18+O20,0)</f>
        <v>75711857</v>
      </c>
      <c r="P19" s="395" t="s">
        <v>324</v>
      </c>
      <c r="Q19" s="393">
        <f>ROUND(Q18+Q20,0)</f>
        <v>85786950</v>
      </c>
      <c r="R19" s="390" t="s">
        <v>324</v>
      </c>
      <c r="S19" s="391">
        <f>ROUND(S18+S20,0)</f>
        <v>95862055</v>
      </c>
      <c r="T19" s="395" t="s">
        <v>324</v>
      </c>
      <c r="U19" s="367"/>
    </row>
    <row r="20" spans="1:21" ht="15" thickBot="1" x14ac:dyDescent="0.3">
      <c r="A20" s="366"/>
      <c r="B20" s="898" t="s">
        <v>325</v>
      </c>
      <c r="C20" s="899"/>
      <c r="D20" s="900"/>
      <c r="E20" s="396">
        <f>ROUND(E16/30*(365-18),0)</f>
        <v>2881199</v>
      </c>
      <c r="F20" s="397" t="s">
        <v>326</v>
      </c>
      <c r="G20" s="398">
        <f>ROUND(G16/30*(365-18),0)</f>
        <v>2881199</v>
      </c>
      <c r="H20" s="399" t="s">
        <v>326</v>
      </c>
      <c r="I20" s="400">
        <f>ROUND(I16/30*(365-18),0)</f>
        <v>2881199</v>
      </c>
      <c r="J20" s="397" t="s">
        <v>326</v>
      </c>
      <c r="K20" s="400">
        <f>ROUND(K16/30*(365-18),0)</f>
        <v>2304959</v>
      </c>
      <c r="L20" s="397"/>
      <c r="M20" s="400">
        <f>ROUND(M16/30*(365-18),0)</f>
        <v>1728719</v>
      </c>
      <c r="N20" s="399"/>
      <c r="O20" s="401">
        <f>ROUND(O16/30*(365-18),0)</f>
        <v>1152480</v>
      </c>
      <c r="P20" s="402"/>
      <c r="Q20" s="398">
        <f>ROUND(Q16/30*(365-18),0)</f>
        <v>576240</v>
      </c>
      <c r="R20" s="397"/>
      <c r="S20" s="400">
        <f>ROUND(S16/30*(365-18),0)</f>
        <v>0</v>
      </c>
      <c r="T20" s="402"/>
      <c r="U20" s="367"/>
    </row>
    <row r="21" spans="1:21" s="413" customFormat="1" ht="15" thickBot="1" x14ac:dyDescent="0.3">
      <c r="A21" s="366"/>
      <c r="B21" s="403" t="s">
        <v>327</v>
      </c>
      <c r="C21" s="404" t="s">
        <v>328</v>
      </c>
      <c r="D21" s="405" t="s">
        <v>329</v>
      </c>
      <c r="E21" s="406" t="s">
        <v>313</v>
      </c>
      <c r="F21" s="407" t="s">
        <v>314</v>
      </c>
      <c r="G21" s="408" t="s">
        <v>313</v>
      </c>
      <c r="H21" s="405" t="s">
        <v>314</v>
      </c>
      <c r="I21" s="409" t="s">
        <v>313</v>
      </c>
      <c r="J21" s="407" t="s">
        <v>314</v>
      </c>
      <c r="K21" s="409" t="s">
        <v>313</v>
      </c>
      <c r="L21" s="407" t="s">
        <v>314</v>
      </c>
      <c r="M21" s="408" t="s">
        <v>313</v>
      </c>
      <c r="N21" s="405" t="s">
        <v>314</v>
      </c>
      <c r="O21" s="410" t="s">
        <v>313</v>
      </c>
      <c r="P21" s="411" t="s">
        <v>314</v>
      </c>
      <c r="Q21" s="408" t="s">
        <v>313</v>
      </c>
      <c r="R21" s="407" t="s">
        <v>314</v>
      </c>
      <c r="S21" s="409" t="s">
        <v>313</v>
      </c>
      <c r="T21" s="411" t="s">
        <v>314</v>
      </c>
      <c r="U21" s="412"/>
    </row>
    <row r="22" spans="1:21" x14ac:dyDescent="0.25">
      <c r="A22" s="366"/>
      <c r="B22" s="414" t="s">
        <v>304</v>
      </c>
      <c r="C22" s="415"/>
      <c r="D22" s="415"/>
      <c r="E22" s="415"/>
      <c r="F22" s="415"/>
      <c r="G22" s="415"/>
      <c r="H22" s="415"/>
      <c r="I22" s="415"/>
      <c r="J22" s="415"/>
      <c r="K22" s="415"/>
      <c r="L22" s="415"/>
      <c r="M22" s="415"/>
      <c r="N22" s="415"/>
      <c r="O22" s="415"/>
      <c r="P22" s="415"/>
      <c r="Q22" s="416"/>
      <c r="R22" s="416"/>
      <c r="S22" s="416"/>
      <c r="T22" s="417"/>
      <c r="U22" s="367"/>
    </row>
    <row r="23" spans="1:21" s="429" customFormat="1" ht="12.75" customHeight="1" x14ac:dyDescent="0.25">
      <c r="A23" s="418"/>
      <c r="B23" s="419" t="s">
        <v>330</v>
      </c>
      <c r="C23" s="420"/>
      <c r="D23" s="421"/>
      <c r="E23" s="422">
        <f>+E18</f>
        <v>21302678</v>
      </c>
      <c r="F23" s="423">
        <v>1</v>
      </c>
      <c r="G23" s="424">
        <f>+G18</f>
        <v>31954022</v>
      </c>
      <c r="H23" s="425">
        <v>1</v>
      </c>
      <c r="I23" s="426">
        <f>+I18</f>
        <v>42605355</v>
      </c>
      <c r="J23" s="423">
        <v>1</v>
      </c>
      <c r="K23" s="426">
        <f>+K18</f>
        <v>53256700</v>
      </c>
      <c r="L23" s="423">
        <v>1</v>
      </c>
      <c r="M23" s="424">
        <f>+M18</f>
        <v>63908033</v>
      </c>
      <c r="N23" s="423">
        <v>1</v>
      </c>
      <c r="O23" s="426">
        <f>+O18</f>
        <v>74559377</v>
      </c>
      <c r="P23" s="425">
        <v>1</v>
      </c>
      <c r="Q23" s="426">
        <f>+Q18</f>
        <v>85210710</v>
      </c>
      <c r="R23" s="423">
        <v>1</v>
      </c>
      <c r="S23" s="426">
        <f>+S18</f>
        <v>95862055</v>
      </c>
      <c r="T23" s="427">
        <v>1</v>
      </c>
      <c r="U23" s="428"/>
    </row>
    <row r="24" spans="1:21" s="429" customFormat="1" x14ac:dyDescent="0.25">
      <c r="A24" s="418"/>
      <c r="B24" s="430" t="s">
        <v>331</v>
      </c>
      <c r="C24" s="431"/>
      <c r="D24" s="432"/>
      <c r="E24" s="433">
        <f>+E20</f>
        <v>2881199</v>
      </c>
      <c r="F24" s="434">
        <f>+E24/$E$23</f>
        <v>0.13525055394443836</v>
      </c>
      <c r="G24" s="435">
        <f>+G20</f>
        <v>2881199</v>
      </c>
      <c r="H24" s="436">
        <f>+G24/$G$23</f>
        <v>9.0167021854087731E-2</v>
      </c>
      <c r="I24" s="437">
        <f>+I20</f>
        <v>2881199</v>
      </c>
      <c r="J24" s="434">
        <f>+I24/$I$23</f>
        <v>6.7625278559467469E-2</v>
      </c>
      <c r="K24" s="437">
        <f>+K20</f>
        <v>2304959</v>
      </c>
      <c r="L24" s="434">
        <f>+K24/$K$23</f>
        <v>4.3280169443469081E-2</v>
      </c>
      <c r="M24" s="435">
        <f>M20</f>
        <v>1728719</v>
      </c>
      <c r="N24" s="434">
        <f>+M24/$M$23</f>
        <v>2.70501049531598E-2</v>
      </c>
      <c r="O24" s="437">
        <f>O20</f>
        <v>1152480</v>
      </c>
      <c r="P24" s="436">
        <f>+O24/$O$23</f>
        <v>1.5457210700674176E-2</v>
      </c>
      <c r="Q24" s="437">
        <f>Q20</f>
        <v>576240</v>
      </c>
      <c r="R24" s="434">
        <f>+Q24/$Q$23</f>
        <v>6.7625302030695439E-3</v>
      </c>
      <c r="S24" s="437"/>
      <c r="T24" s="438">
        <f>+S24/$M$23</f>
        <v>0</v>
      </c>
      <c r="U24" s="428"/>
    </row>
    <row r="25" spans="1:21" s="429" customFormat="1" x14ac:dyDescent="0.25">
      <c r="A25" s="418"/>
      <c r="B25" s="901" t="s">
        <v>266</v>
      </c>
      <c r="C25" s="902"/>
      <c r="D25" s="902"/>
      <c r="E25" s="439"/>
      <c r="F25" s="440"/>
      <c r="G25" s="440"/>
      <c r="H25" s="440"/>
      <c r="I25" s="440"/>
      <c r="J25" s="440"/>
      <c r="K25" s="440"/>
      <c r="L25" s="440"/>
      <c r="M25" s="440"/>
      <c r="N25" s="440"/>
      <c r="O25" s="440"/>
      <c r="P25" s="440"/>
      <c r="Q25" s="440"/>
      <c r="R25" s="440"/>
      <c r="S25" s="440"/>
      <c r="T25" s="441"/>
      <c r="U25" s="428"/>
    </row>
    <row r="26" spans="1:21" s="429" customFormat="1" x14ac:dyDescent="0.25">
      <c r="A26" s="418"/>
      <c r="B26" s="442" t="s">
        <v>332</v>
      </c>
      <c r="C26" s="443" t="s">
        <v>333</v>
      </c>
      <c r="D26" s="444" t="s">
        <v>334</v>
      </c>
      <c r="E26" s="422">
        <f>ROUND((E19/365)*36,0)</f>
        <v>2385259</v>
      </c>
      <c r="F26" s="423">
        <f>E26/$E$18</f>
        <v>0.11196991289076424</v>
      </c>
      <c r="G26" s="424">
        <f>ROUND((G19/365)*36,0)</f>
        <v>3435803</v>
      </c>
      <c r="H26" s="425">
        <f>G26/$G$18</f>
        <v>0.10752333462122546</v>
      </c>
      <c r="I26" s="426">
        <f>ROUND((I19/365)*36,0)</f>
        <v>4486345</v>
      </c>
      <c r="J26" s="423">
        <f>I26/$I$18</f>
        <v>0.10530002625256848</v>
      </c>
      <c r="K26" s="426">
        <f>ROUND((K19/365)*36,0)</f>
        <v>5480054</v>
      </c>
      <c r="L26" s="423">
        <f>K26/$K$18</f>
        <v>0.10289886530708812</v>
      </c>
      <c r="M26" s="424">
        <f>ROUND((M19/365)*36,0)</f>
        <v>6473762</v>
      </c>
      <c r="N26" s="425">
        <f>M26/$M$18</f>
        <v>0.10129809502977505</v>
      </c>
      <c r="O26" s="426">
        <f>ROUND((O19/365)*36,0)</f>
        <v>7467471</v>
      </c>
      <c r="P26" s="425">
        <f>O26/$O$18</f>
        <v>0.10015468611010524</v>
      </c>
      <c r="Q26" s="426">
        <f>ROUND((Q19/365)*36,0)</f>
        <v>8461179</v>
      </c>
      <c r="R26" s="423">
        <f>Q26/$Q$18</f>
        <v>9.929713060717367E-2</v>
      </c>
      <c r="S26" s="426">
        <f>ROUND((S19/365)*36,0)</f>
        <v>9454888</v>
      </c>
      <c r="T26" s="427">
        <f>S26/$S$18</f>
        <v>9.8630140987484571E-2</v>
      </c>
      <c r="U26" s="428"/>
    </row>
    <row r="27" spans="1:21" s="429" customFormat="1" x14ac:dyDescent="0.25">
      <c r="A27" s="418"/>
      <c r="B27" s="445" t="s">
        <v>335</v>
      </c>
      <c r="C27" s="446">
        <v>0.12</v>
      </c>
      <c r="D27" s="447" t="s">
        <v>336</v>
      </c>
      <c r="E27" s="448">
        <f>ROUND(E26*C27,0)</f>
        <v>286231</v>
      </c>
      <c r="F27" s="449">
        <f>E27/$E$18</f>
        <v>1.3436385791495323E-2</v>
      </c>
      <c r="G27" s="450">
        <f>ROUND(G26*C27,0)</f>
        <v>412296</v>
      </c>
      <c r="H27" s="451">
        <f>G27/$G$18</f>
        <v>1.2902788888359657E-2</v>
      </c>
      <c r="I27" s="452">
        <f>ROUND(I26*C27,0)</f>
        <v>538361</v>
      </c>
      <c r="J27" s="449">
        <f>I27/$I$18</f>
        <v>1.2635993761817029E-2</v>
      </c>
      <c r="K27" s="452">
        <f>ROUND(K26*C27,0)</f>
        <v>657606</v>
      </c>
      <c r="L27" s="449">
        <f>K27/$K$18</f>
        <v>1.2347854823900091E-2</v>
      </c>
      <c r="M27" s="450">
        <f>ROUND(M26*C27,0)</f>
        <v>776851</v>
      </c>
      <c r="N27" s="451">
        <f>M27/$M$18</f>
        <v>1.2155764518679522E-2</v>
      </c>
      <c r="O27" s="452">
        <f>ROUND(O26*C27,0)</f>
        <v>896097</v>
      </c>
      <c r="P27" s="451">
        <f>O27/$O$18</f>
        <v>1.2018568771034662E-2</v>
      </c>
      <c r="Q27" s="452">
        <f>ROUND(Q26*C27,0)</f>
        <v>1015341</v>
      </c>
      <c r="R27" s="449">
        <f>Q27/$Q$18</f>
        <v>1.1915650039766128E-2</v>
      </c>
      <c r="S27" s="452">
        <f>ROUND(S26*C27,0)</f>
        <v>1134587</v>
      </c>
      <c r="T27" s="453">
        <f>S27/$S$18</f>
        <v>1.1835621508426875E-2</v>
      </c>
      <c r="U27" s="428"/>
    </row>
    <row r="28" spans="1:21" s="429" customFormat="1" x14ac:dyDescent="0.25">
      <c r="A28" s="418"/>
      <c r="B28" s="445" t="s">
        <v>337</v>
      </c>
      <c r="C28" s="446">
        <v>0.5</v>
      </c>
      <c r="D28" s="447" t="s">
        <v>338</v>
      </c>
      <c r="E28" s="448">
        <f>ROUND(E15*C28,0)</f>
        <v>875453</v>
      </c>
      <c r="F28" s="449">
        <f>E28/$E$18</f>
        <v>4.1095912917615336E-2</v>
      </c>
      <c r="G28" s="450">
        <f>ROUND(G15*C28,0)</f>
        <v>1313179</v>
      </c>
      <c r="H28" s="451">
        <f>G28/$G$18</f>
        <v>4.1095890839657055E-2</v>
      </c>
      <c r="I28" s="452">
        <f>ROUND(I15*C28,0)</f>
        <v>1750905</v>
      </c>
      <c r="J28" s="449">
        <f>I28/$I$18</f>
        <v>4.1095890410958902E-2</v>
      </c>
      <c r="K28" s="452">
        <f>ROUND(K15*C28,0)</f>
        <v>2188632</v>
      </c>
      <c r="L28" s="449">
        <f>K28/$K$18</f>
        <v>4.1095899670839535E-2</v>
      </c>
      <c r="M28" s="450">
        <f>ROUND(M15*C28,0)</f>
        <v>2626358</v>
      </c>
      <c r="N28" s="451">
        <f>M28/$M$18</f>
        <v>4.1095897913177831E-2</v>
      </c>
      <c r="O28" s="452">
        <f>ROUND(O15*C28,0)</f>
        <v>3064084</v>
      </c>
      <c r="P28" s="451">
        <f>O28/$O$18</f>
        <v>4.1095890594686699E-2</v>
      </c>
      <c r="Q28" s="452">
        <f>ROUND(Q15*C28,0)</f>
        <v>3501810</v>
      </c>
      <c r="R28" s="449">
        <f>Q28/$Q$18</f>
        <v>4.1095890410958902E-2</v>
      </c>
      <c r="S28" s="452">
        <f>ROUND(S15*C28,0)</f>
        <v>3939537</v>
      </c>
      <c r="T28" s="453">
        <f>S28/$S$18</f>
        <v>4.1095895555337304E-2</v>
      </c>
      <c r="U28" s="428"/>
    </row>
    <row r="29" spans="1:21" s="429" customFormat="1" x14ac:dyDescent="0.25">
      <c r="A29" s="418"/>
      <c r="B29" s="454" t="s">
        <v>339</v>
      </c>
      <c r="C29" s="455">
        <v>1</v>
      </c>
      <c r="D29" s="456" t="s">
        <v>340</v>
      </c>
      <c r="E29" s="433">
        <f>ROUND(E17*C29,0)</f>
        <v>2000000</v>
      </c>
      <c r="F29" s="434">
        <f>E29/$E$18</f>
        <v>9.3884909681308609E-2</v>
      </c>
      <c r="G29" s="435">
        <f>ROUND(G17*C29,0)</f>
        <v>2875453</v>
      </c>
      <c r="H29" s="436">
        <f>G29/$G$18</f>
        <v>8.9987200985215565E-2</v>
      </c>
      <c r="I29" s="437">
        <f>ROUND(I17*C29,0)</f>
        <v>3750905</v>
      </c>
      <c r="J29" s="434">
        <f>I29/$I$18</f>
        <v>8.8038346353410263E-2</v>
      </c>
      <c r="K29" s="437">
        <f>ROUND(K17*C29,0)</f>
        <v>4576539</v>
      </c>
      <c r="L29" s="434">
        <f>K29/$K$18</f>
        <v>8.5933582065730693E-2</v>
      </c>
      <c r="M29" s="435">
        <f>ROUND(M17*C29,0)</f>
        <v>5402172</v>
      </c>
      <c r="N29" s="436">
        <f>M29/$M$18</f>
        <v>8.453040637317065E-2</v>
      </c>
      <c r="O29" s="437">
        <f>ROUND(O17*C29,0)</f>
        <v>6227806</v>
      </c>
      <c r="P29" s="436">
        <f>O29/$O$18</f>
        <v>8.3528138922083536E-2</v>
      </c>
      <c r="Q29" s="437">
        <f>ROUND(Q17*C29,0)</f>
        <v>7053439</v>
      </c>
      <c r="R29" s="434">
        <f>Q29/$Q$18</f>
        <v>8.2776437375067055E-2</v>
      </c>
      <c r="S29" s="437">
        <f>ROUND(S17*C29,0)</f>
        <v>7879073</v>
      </c>
      <c r="T29" s="438">
        <f>S29/$S$18</f>
        <v>8.2191780679018403E-2</v>
      </c>
      <c r="U29" s="428"/>
    </row>
    <row r="30" spans="1:21" s="429" customFormat="1" x14ac:dyDescent="0.25">
      <c r="A30" s="418"/>
      <c r="B30" s="901" t="s">
        <v>341</v>
      </c>
      <c r="C30" s="902"/>
      <c r="D30" s="902"/>
      <c r="E30" s="439"/>
      <c r="F30" s="440"/>
      <c r="G30" s="440"/>
      <c r="H30" s="440"/>
      <c r="I30" s="440"/>
      <c r="J30" s="440"/>
      <c r="K30" s="440"/>
      <c r="L30" s="440"/>
      <c r="M30" s="440"/>
      <c r="N30" s="440"/>
      <c r="O30" s="440"/>
      <c r="P30" s="440"/>
      <c r="Q30" s="440"/>
      <c r="R30" s="440"/>
      <c r="S30" s="440"/>
      <c r="T30" s="441"/>
      <c r="U30" s="428"/>
    </row>
    <row r="31" spans="1:21" s="429" customFormat="1" x14ac:dyDescent="0.25">
      <c r="A31" s="418"/>
      <c r="B31" s="442" t="s">
        <v>342</v>
      </c>
      <c r="C31" s="457">
        <v>3</v>
      </c>
      <c r="D31" s="458" t="s">
        <v>343</v>
      </c>
      <c r="E31" s="422">
        <v>600000</v>
      </c>
      <c r="F31" s="423">
        <f>E31/$E$18</f>
        <v>2.8165472904392586E-2</v>
      </c>
      <c r="G31" s="424">
        <v>600000</v>
      </c>
      <c r="H31" s="425">
        <f>G31/$G$18</f>
        <v>1.877697899813676E-2</v>
      </c>
      <c r="I31" s="426">
        <v>600000</v>
      </c>
      <c r="J31" s="423">
        <f>I31/$I$18</f>
        <v>1.408273678273541E-2</v>
      </c>
      <c r="K31" s="426">
        <v>600000</v>
      </c>
      <c r="L31" s="423">
        <f>K31/$K$18</f>
        <v>1.1266188104031981E-2</v>
      </c>
      <c r="M31" s="424"/>
      <c r="N31" s="425"/>
      <c r="O31" s="426"/>
      <c r="P31" s="425"/>
      <c r="Q31" s="426"/>
      <c r="R31" s="423"/>
      <c r="S31" s="426"/>
      <c r="T31" s="427"/>
      <c r="U31" s="428"/>
    </row>
    <row r="32" spans="1:21" s="429" customFormat="1" x14ac:dyDescent="0.25">
      <c r="A32" s="418"/>
      <c r="B32" s="454" t="s">
        <v>344</v>
      </c>
      <c r="C32" s="455">
        <v>5.0000000000000001E-3</v>
      </c>
      <c r="D32" s="459" t="s">
        <v>345</v>
      </c>
      <c r="E32" s="433">
        <f>ROUND(E18*C32,0)</f>
        <v>106513</v>
      </c>
      <c r="F32" s="434">
        <f>E32/$E$18</f>
        <v>4.9999816924426125E-3</v>
      </c>
      <c r="G32" s="435">
        <f>ROUND(G18*C32,0)</f>
        <v>159770</v>
      </c>
      <c r="H32" s="436">
        <f>G32/$G$18</f>
        <v>4.9999965575538499E-3</v>
      </c>
      <c r="I32" s="437">
        <f>ROUND(I18*C32,0)</f>
        <v>213027</v>
      </c>
      <c r="J32" s="434">
        <f>I32/$I$18</f>
        <v>5.0000052810262935E-3</v>
      </c>
      <c r="K32" s="437">
        <f>ROUND(K18*C32,0)</f>
        <v>266284</v>
      </c>
      <c r="L32" s="434">
        <f>K32/$K$18</f>
        <v>5.000009388490087E-3</v>
      </c>
      <c r="M32" s="435">
        <f>ROUND(M18*C32,0)</f>
        <v>319540</v>
      </c>
      <c r="N32" s="436">
        <f>M32/$M$18</f>
        <v>4.9999974181649436E-3</v>
      </c>
      <c r="O32" s="437">
        <f>ROUND(O18*C32,0)</f>
        <v>372797</v>
      </c>
      <c r="P32" s="436">
        <f>O32/$O$18</f>
        <v>5.0000015423948621E-3</v>
      </c>
      <c r="Q32" s="437">
        <f>ROUND(Q18*C32,0)</f>
        <v>426054</v>
      </c>
      <c r="R32" s="434">
        <f>Q32/$Q$18</f>
        <v>5.0000052810262935E-3</v>
      </c>
      <c r="S32" s="437">
        <f>ROUND(S18*C32,0)</f>
        <v>479310</v>
      </c>
      <c r="T32" s="438">
        <f>S32/$S$18</f>
        <v>4.9999971312945464E-3</v>
      </c>
      <c r="U32" s="428"/>
    </row>
    <row r="33" spans="1:21" s="429" customFormat="1" x14ac:dyDescent="0.25">
      <c r="A33" s="418"/>
      <c r="B33" s="901" t="s">
        <v>346</v>
      </c>
      <c r="C33" s="902"/>
      <c r="D33" s="902"/>
      <c r="E33" s="439"/>
      <c r="F33" s="440"/>
      <c r="G33" s="440"/>
      <c r="H33" s="440"/>
      <c r="I33" s="440"/>
      <c r="J33" s="440"/>
      <c r="K33" s="440"/>
      <c r="L33" s="440"/>
      <c r="M33" s="440"/>
      <c r="N33" s="440"/>
      <c r="O33" s="440"/>
      <c r="P33" s="440"/>
      <c r="Q33" s="440"/>
      <c r="R33" s="440"/>
      <c r="S33" s="440"/>
      <c r="T33" s="441"/>
      <c r="U33" s="428"/>
    </row>
    <row r="34" spans="1:21" s="429" customFormat="1" x14ac:dyDescent="0.25">
      <c r="A34" s="418"/>
      <c r="B34" s="442" t="s">
        <v>347</v>
      </c>
      <c r="C34" s="460">
        <v>8.5000000000000006E-2</v>
      </c>
      <c r="D34" s="444" t="s">
        <v>348</v>
      </c>
      <c r="E34" s="422">
        <f>ROUND(E18*C34,0)</f>
        <v>1810728</v>
      </c>
      <c r="F34" s="423">
        <f>E34/$E$18</f>
        <v>8.5000017368708297E-2</v>
      </c>
      <c r="G34" s="424">
        <f>ROUND(G18*C34,0)</f>
        <v>2716092</v>
      </c>
      <c r="H34" s="425">
        <f>G34/$G$18</f>
        <v>8.5000004068345444E-2</v>
      </c>
      <c r="I34" s="426">
        <f>ROUND(I18*C34,0)</f>
        <v>3621455</v>
      </c>
      <c r="J34" s="423">
        <f>I34/$I$18</f>
        <v>8.499999589253511E-2</v>
      </c>
      <c r="K34" s="426">
        <f>ROUND(K18*C34,0)</f>
        <v>4526820</v>
      </c>
      <c r="L34" s="423">
        <f>K34/$K$18</f>
        <v>8.5000009388490089E-2</v>
      </c>
      <c r="M34" s="424">
        <f>ROUND(M18*C34,0)</f>
        <v>5432183</v>
      </c>
      <c r="N34" s="425">
        <f>M34/$M$18</f>
        <v>8.5000003051259612E-2</v>
      </c>
      <c r="O34" s="426">
        <f>ROUND(O18*C34,0)</f>
        <v>6337547</v>
      </c>
      <c r="P34" s="425">
        <f>O34/$O$18</f>
        <v>8.4999999396454182E-2</v>
      </c>
      <c r="Q34" s="426">
        <f>ROUND(Q18*C34,0)</f>
        <v>7242910</v>
      </c>
      <c r="R34" s="423">
        <f>Q34/$Q$18</f>
        <v>8.499999589253511E-2</v>
      </c>
      <c r="S34" s="426">
        <f>ROUND(S18*C34,0)</f>
        <v>8148275</v>
      </c>
      <c r="T34" s="427">
        <f>S34/$S$18</f>
        <v>8.5000003390288265E-2</v>
      </c>
      <c r="U34" s="428"/>
    </row>
    <row r="35" spans="1:21" s="429" customFormat="1" x14ac:dyDescent="0.25">
      <c r="A35" s="418"/>
      <c r="B35" s="445" t="s">
        <v>349</v>
      </c>
      <c r="C35" s="446">
        <v>0.125</v>
      </c>
      <c r="D35" s="447" t="s">
        <v>350</v>
      </c>
      <c r="E35" s="448">
        <f>ROUND(E18*C35,0)</f>
        <v>2662835</v>
      </c>
      <c r="F35" s="449">
        <f>E35/$E$18</f>
        <v>0.1250000117356137</v>
      </c>
      <c r="G35" s="450">
        <f>ROUND(G18*C35,0)</f>
        <v>3994253</v>
      </c>
      <c r="H35" s="451">
        <f>G35/$G$18</f>
        <v>0.12500000782374124</v>
      </c>
      <c r="I35" s="452">
        <f>ROUND(I18*C35,0)</f>
        <v>5325669</v>
      </c>
      <c r="J35" s="449">
        <f>I35/$I$18</f>
        <v>0.12499999119828951</v>
      </c>
      <c r="K35" s="452">
        <f>ROUND(K18*C35,0)</f>
        <v>6657088</v>
      </c>
      <c r="L35" s="449">
        <f>K35/$K$18</f>
        <v>0.1250000093884901</v>
      </c>
      <c r="M35" s="450">
        <f>ROUND(M18*C35,0)</f>
        <v>7988504</v>
      </c>
      <c r="N35" s="451">
        <f>M35/$M$18</f>
        <v>0.12499999804406435</v>
      </c>
      <c r="O35" s="452">
        <f>ROUND(O18*C35,0)</f>
        <v>9319922</v>
      </c>
      <c r="P35" s="451">
        <f>O35/$O$18</f>
        <v>0.12499999832348385</v>
      </c>
      <c r="Q35" s="452">
        <f>ROUND(Q18*C35,0)</f>
        <v>10651339</v>
      </c>
      <c r="R35" s="449">
        <f>Q35/$Q$18</f>
        <v>0.12500000293390351</v>
      </c>
      <c r="S35" s="452">
        <f>ROUND(S18*C35,0)</f>
        <v>11982757</v>
      </c>
      <c r="T35" s="453">
        <f>S35/$S$18</f>
        <v>0.12500000130395703</v>
      </c>
      <c r="U35" s="428"/>
    </row>
    <row r="36" spans="1:21" s="429" customFormat="1" x14ac:dyDescent="0.25">
      <c r="A36" s="418"/>
      <c r="B36" s="454" t="s">
        <v>351</v>
      </c>
      <c r="C36" s="455">
        <v>6.9599999999999995E-2</v>
      </c>
      <c r="D36" s="456" t="s">
        <v>352</v>
      </c>
      <c r="E36" s="433">
        <f>ROUND(E18*C36,0)</f>
        <v>1482666</v>
      </c>
      <c r="F36" s="434">
        <f>E36/$E$18</f>
        <v>6.9599981748773562E-2</v>
      </c>
      <c r="G36" s="435">
        <f>ROUND(G18*C36,0)</f>
        <v>2224000</v>
      </c>
      <c r="H36" s="436">
        <f>G36/$G$18</f>
        <v>6.9600002153093588E-2</v>
      </c>
      <c r="I36" s="437">
        <f>ROUND(I18*C36,0)</f>
        <v>2965333</v>
      </c>
      <c r="J36" s="434">
        <f>I36/$I$18</f>
        <v>6.9600006853598573E-2</v>
      </c>
      <c r="K36" s="437">
        <f>ROUND(K18*C36,0)</f>
        <v>3706666</v>
      </c>
      <c r="L36" s="434">
        <f>K36/$K$18</f>
        <v>6.9599993991366349E-2</v>
      </c>
      <c r="M36" s="435">
        <f>ROUND(M18*C36,0)</f>
        <v>4447999</v>
      </c>
      <c r="N36" s="436">
        <f>M36/$M$18</f>
        <v>6.959999848532343E-2</v>
      </c>
      <c r="O36" s="437">
        <f>ROUND(O18*C36,0)</f>
        <v>5189333</v>
      </c>
      <c r="P36" s="436">
        <f>O36/$O$18</f>
        <v>6.960000483909623E-2</v>
      </c>
      <c r="Q36" s="437">
        <f>ROUND(Q18*C36,0)</f>
        <v>5930665</v>
      </c>
      <c r="R36" s="434">
        <f>Q36/$Q$18</f>
        <v>6.9599995117984578E-2</v>
      </c>
      <c r="S36" s="437">
        <f>ROUND(S18*C36,0)</f>
        <v>6671999</v>
      </c>
      <c r="T36" s="438">
        <f>S36/$S$18</f>
        <v>6.9599999707913626E-2</v>
      </c>
      <c r="U36" s="428"/>
    </row>
    <row r="37" spans="1:21" s="429" customFormat="1" x14ac:dyDescent="0.25">
      <c r="A37" s="418"/>
      <c r="B37" s="901" t="s">
        <v>353</v>
      </c>
      <c r="C37" s="902"/>
      <c r="D37" s="902"/>
      <c r="E37" s="439"/>
      <c r="F37" s="440"/>
      <c r="G37" s="440"/>
      <c r="H37" s="440"/>
      <c r="I37" s="440"/>
      <c r="J37" s="440"/>
      <c r="K37" s="440"/>
      <c r="L37" s="440"/>
      <c r="M37" s="440"/>
      <c r="N37" s="440"/>
      <c r="O37" s="440"/>
      <c r="P37" s="440"/>
      <c r="Q37" s="440"/>
      <c r="R37" s="440"/>
      <c r="S37" s="440"/>
      <c r="T37" s="441"/>
      <c r="U37" s="428"/>
    </row>
    <row r="38" spans="1:21" s="429" customFormat="1" x14ac:dyDescent="0.25">
      <c r="A38" s="418"/>
      <c r="B38" s="442" t="s">
        <v>354</v>
      </c>
      <c r="C38" s="460">
        <v>0.02</v>
      </c>
      <c r="D38" s="444" t="s">
        <v>355</v>
      </c>
      <c r="E38" s="422">
        <f>ROUND(E18*C38,0)</f>
        <v>426054</v>
      </c>
      <c r="F38" s="423">
        <f>E38/$E$18</f>
        <v>2.000002065468013E-2</v>
      </c>
      <c r="G38" s="424">
        <f>ROUND(G18*C38,0)</f>
        <v>639080</v>
      </c>
      <c r="H38" s="425">
        <f>G38/$G$18</f>
        <v>1.99999862302154E-2</v>
      </c>
      <c r="I38" s="426">
        <f>ROUND(I18*C38,0)</f>
        <v>852107</v>
      </c>
      <c r="J38" s="423">
        <f>I38/$I$18</f>
        <v>1.9999997652877202E-2</v>
      </c>
      <c r="K38" s="426">
        <f>ROUND(K18*C38,0)</f>
        <v>1065134</v>
      </c>
      <c r="L38" s="423">
        <f>K38/$K$18</f>
        <v>0.02</v>
      </c>
      <c r="M38" s="424">
        <f>ROUND(M18*C38,0)</f>
        <v>1278161</v>
      </c>
      <c r="N38" s="425">
        <f>M38/$M$18</f>
        <v>2.0000005320144964E-2</v>
      </c>
      <c r="O38" s="426">
        <f>ROUND(O18*C38,0)</f>
        <v>1491188</v>
      </c>
      <c r="P38" s="425">
        <f>O38/$O$18</f>
        <v>2.0000006169579448E-2</v>
      </c>
      <c r="Q38" s="426">
        <f>ROUND(Q18*C38,0)</f>
        <v>1704214</v>
      </c>
      <c r="R38" s="423">
        <f>Q38/$Q$18</f>
        <v>1.9999997652877202E-2</v>
      </c>
      <c r="S38" s="426">
        <f>ROUND(S18*C38,0)</f>
        <v>1917241</v>
      </c>
      <c r="T38" s="427">
        <f>S38/$S$18</f>
        <v>1.9999998956834381E-2</v>
      </c>
      <c r="U38" s="428"/>
    </row>
    <row r="39" spans="1:21" s="429" customFormat="1" x14ac:dyDescent="0.25">
      <c r="A39" s="418"/>
      <c r="B39" s="454" t="s">
        <v>356</v>
      </c>
      <c r="C39" s="461"/>
      <c r="D39" s="456" t="s">
        <v>357</v>
      </c>
      <c r="E39" s="433">
        <f>+$E$15*12/40</f>
        <v>525271.5</v>
      </c>
      <c r="F39" s="434">
        <f>E39/$E$18</f>
        <v>2.465753366783275E-2</v>
      </c>
      <c r="G39" s="435">
        <f>+$G$15*12/40</f>
        <v>787907.4</v>
      </c>
      <c r="H39" s="436">
        <f>G39/$G$18</f>
        <v>2.4657534503794234E-2</v>
      </c>
      <c r="I39" s="437">
        <f>+$I$15*12/40</f>
        <v>1050543</v>
      </c>
      <c r="J39" s="434">
        <f>I39/$I$18</f>
        <v>2.4657534246575342E-2</v>
      </c>
      <c r="K39" s="437">
        <f>+$K$15*12/40</f>
        <v>1313178.8999999999</v>
      </c>
      <c r="L39" s="434">
        <f>K39/$K$18</f>
        <v>2.4657534169409669E-2</v>
      </c>
      <c r="M39" s="435">
        <f>+$M$15*12/40</f>
        <v>1575814.5</v>
      </c>
      <c r="N39" s="436">
        <f>M39/$M$18</f>
        <v>2.465753405366114E-2</v>
      </c>
      <c r="O39" s="437">
        <f>+$O$15*12/40</f>
        <v>1838450.4</v>
      </c>
      <c r="P39" s="436">
        <f>O39/$O$18</f>
        <v>2.4657534356812019E-2</v>
      </c>
      <c r="Q39" s="437">
        <f>+$Q$15*12/40</f>
        <v>2101086</v>
      </c>
      <c r="R39" s="434">
        <f>Q39/$Q$18</f>
        <v>2.4657534246575342E-2</v>
      </c>
      <c r="S39" s="437">
        <f>+$S$15*12/40</f>
        <v>2363721.9</v>
      </c>
      <c r="T39" s="438">
        <f>S39/$S$18</f>
        <v>2.4657534203705523E-2</v>
      </c>
      <c r="U39" s="428"/>
    </row>
    <row r="40" spans="1:21" s="429" customFormat="1" x14ac:dyDescent="0.25">
      <c r="A40" s="418"/>
      <c r="B40" s="462" t="s">
        <v>358</v>
      </c>
      <c r="C40" s="440"/>
      <c r="D40" s="440"/>
      <c r="E40" s="439"/>
      <c r="F40" s="440"/>
      <c r="G40" s="440"/>
      <c r="H40" s="440"/>
      <c r="I40" s="440"/>
      <c r="J40" s="440"/>
      <c r="K40" s="440"/>
      <c r="L40" s="440"/>
      <c r="M40" s="440"/>
      <c r="N40" s="440"/>
      <c r="O40" s="440"/>
      <c r="P40" s="440"/>
      <c r="Q40" s="440"/>
      <c r="R40" s="440"/>
      <c r="S40" s="440"/>
      <c r="T40" s="441"/>
      <c r="U40" s="428"/>
    </row>
    <row r="41" spans="1:21" s="429" customFormat="1" x14ac:dyDescent="0.25">
      <c r="A41" s="418"/>
      <c r="B41" s="442" t="s">
        <v>359</v>
      </c>
      <c r="C41" s="460">
        <v>0.03</v>
      </c>
      <c r="D41" s="444" t="s">
        <v>360</v>
      </c>
      <c r="E41" s="422">
        <f>ROUND(E18*C41,0)</f>
        <v>639080</v>
      </c>
      <c r="F41" s="423">
        <f>E41/$E$18</f>
        <v>2.9999984039565355E-2</v>
      </c>
      <c r="G41" s="424">
        <f>ROUND(G18*C41,0)</f>
        <v>958621</v>
      </c>
      <c r="H41" s="425">
        <f>G41/$G$18</f>
        <v>3.0000010640288097E-2</v>
      </c>
      <c r="I41" s="426">
        <f>ROUND(I18*C41,0)</f>
        <v>1278161</v>
      </c>
      <c r="J41" s="423">
        <f>I41/$I$18</f>
        <v>3.0000008214929791E-2</v>
      </c>
      <c r="K41" s="426">
        <f>ROUND(K18*C41,0)</f>
        <v>1597701</v>
      </c>
      <c r="L41" s="423">
        <f>K41/$K$18</f>
        <v>0.03</v>
      </c>
      <c r="M41" s="424">
        <f>ROUND(M18*C41,0)</f>
        <v>1917241</v>
      </c>
      <c r="N41" s="425">
        <f>M41/$M$18</f>
        <v>3.0000000156474853E-2</v>
      </c>
      <c r="O41" s="426">
        <f>ROUND(O18*C41,0)</f>
        <v>2236781</v>
      </c>
      <c r="P41" s="425">
        <f>O41/$O$18</f>
        <v>2.9999995842239936E-2</v>
      </c>
      <c r="Q41" s="426">
        <f>ROUND(Q18*C41,0)</f>
        <v>2556321</v>
      </c>
      <c r="R41" s="423">
        <f>Q41/$Q$18</f>
        <v>2.9999996479315803E-2</v>
      </c>
      <c r="S41" s="426">
        <f>ROUND(S18*C41,0)</f>
        <v>2875862</v>
      </c>
      <c r="T41" s="427">
        <f>S41/$S$18</f>
        <v>3.000000365107967E-2</v>
      </c>
      <c r="U41" s="428"/>
    </row>
    <row r="42" spans="1:21" s="429" customFormat="1" ht="15" thickBot="1" x14ac:dyDescent="0.3">
      <c r="A42" s="418"/>
      <c r="B42" s="463" t="s">
        <v>361</v>
      </c>
      <c r="C42" s="464">
        <v>0.04</v>
      </c>
      <c r="D42" s="465" t="s">
        <v>362</v>
      </c>
      <c r="E42" s="466">
        <f>ROUND(E18*C42,0)</f>
        <v>852107</v>
      </c>
      <c r="F42" s="467">
        <f>E42/$E$18</f>
        <v>3.999999436690542E-2</v>
      </c>
      <c r="G42" s="468">
        <f>ROUND(G18*C42,0)</f>
        <v>1278161</v>
      </c>
      <c r="H42" s="469">
        <f>G42/$G$18</f>
        <v>4.0000003755395801E-2</v>
      </c>
      <c r="I42" s="470">
        <f>ROUND(I18*C42,0)</f>
        <v>1704214</v>
      </c>
      <c r="J42" s="467">
        <f>I42/$I$18</f>
        <v>3.9999995305754404E-2</v>
      </c>
      <c r="K42" s="470">
        <f>ROUND(K18*C42,0)</f>
        <v>2130268</v>
      </c>
      <c r="L42" s="467">
        <f>K42/$K$18</f>
        <v>0.04</v>
      </c>
      <c r="M42" s="468">
        <f>ROUND(M18*C42,0)</f>
        <v>2556321</v>
      </c>
      <c r="N42" s="469">
        <f>M42/$M$18</f>
        <v>3.9999994992804738E-2</v>
      </c>
      <c r="O42" s="470">
        <f>ROUND(O18*C42,0)</f>
        <v>2982375</v>
      </c>
      <c r="P42" s="469">
        <f>O42/$O$18</f>
        <v>3.9999998927029663E-2</v>
      </c>
      <c r="Q42" s="470">
        <f>ROUND(Q18*C42,0)</f>
        <v>3408428</v>
      </c>
      <c r="R42" s="467">
        <f>Q42/$Q$18</f>
        <v>3.9999995305754404E-2</v>
      </c>
      <c r="S42" s="470">
        <f>ROUND(S18*C42,0)</f>
        <v>3834482</v>
      </c>
      <c r="T42" s="471">
        <f>S42/$S$18</f>
        <v>3.9999997913668761E-2</v>
      </c>
      <c r="U42" s="428"/>
    </row>
    <row r="43" spans="1:21" s="429" customFormat="1" ht="7.5" customHeight="1" thickBot="1" x14ac:dyDescent="0.3">
      <c r="A43" s="418"/>
      <c r="B43" s="472"/>
      <c r="C43" s="473"/>
      <c r="D43" s="472"/>
      <c r="E43" s="474"/>
      <c r="F43" s="475"/>
      <c r="G43" s="476"/>
      <c r="H43" s="475"/>
      <c r="I43" s="476"/>
      <c r="J43" s="475"/>
      <c r="K43" s="476"/>
      <c r="L43" s="475"/>
      <c r="M43" s="476"/>
      <c r="N43" s="475"/>
      <c r="O43" s="476"/>
      <c r="P43" s="475"/>
      <c r="Q43" s="476"/>
      <c r="R43" s="475"/>
      <c r="S43" s="476"/>
      <c r="T43" s="475"/>
      <c r="U43" s="428"/>
    </row>
    <row r="44" spans="1:21" s="429" customFormat="1" ht="15" thickBot="1" x14ac:dyDescent="0.3">
      <c r="A44" s="418"/>
      <c r="B44" s="903" t="s">
        <v>363</v>
      </c>
      <c r="C44" s="904"/>
      <c r="D44" s="905"/>
      <c r="E44" s="477">
        <f t="shared" ref="E44:T44" si="0">SUM(E23:E42)</f>
        <v>38836074.5</v>
      </c>
      <c r="F44" s="478">
        <f t="shared" si="0"/>
        <v>1.8230606734045363</v>
      </c>
      <c r="G44" s="479">
        <f t="shared" si="0"/>
        <v>56229836.399999999</v>
      </c>
      <c r="H44" s="480">
        <f t="shared" si="0"/>
        <v>1.7597107619191097</v>
      </c>
      <c r="I44" s="481">
        <f t="shared" si="0"/>
        <v>73623579</v>
      </c>
      <c r="J44" s="482">
        <f t="shared" si="0"/>
        <v>1.728035806766544</v>
      </c>
      <c r="K44" s="481">
        <f t="shared" si="0"/>
        <v>90327629.900000006</v>
      </c>
      <c r="L44" s="478">
        <f t="shared" si="0"/>
        <v>1.6960801157413057</v>
      </c>
      <c r="M44" s="479">
        <f t="shared" si="0"/>
        <v>106431658.5</v>
      </c>
      <c r="N44" s="483">
        <f t="shared" si="0"/>
        <v>1.6653878003098612</v>
      </c>
      <c r="O44" s="479">
        <f t="shared" si="0"/>
        <v>123135708.40000001</v>
      </c>
      <c r="P44" s="483">
        <f t="shared" si="0"/>
        <v>1.651512034495674</v>
      </c>
      <c r="Q44" s="479">
        <f t="shared" si="0"/>
        <v>139839736</v>
      </c>
      <c r="R44" s="483">
        <f t="shared" si="0"/>
        <v>1.6411051615460079</v>
      </c>
      <c r="S44" s="479">
        <f t="shared" si="0"/>
        <v>156543787.90000001</v>
      </c>
      <c r="T44" s="483">
        <f t="shared" si="0"/>
        <v>1.6330109749890087</v>
      </c>
      <c r="U44" s="428"/>
    </row>
    <row r="45" spans="1:21" ht="15" thickBot="1" x14ac:dyDescent="0.3">
      <c r="A45" s="366"/>
      <c r="B45" s="484"/>
      <c r="C45" s="485"/>
      <c r="D45" s="484"/>
      <c r="E45" s="486"/>
      <c r="F45" s="487"/>
      <c r="G45" s="484"/>
      <c r="H45" s="484"/>
      <c r="I45" s="484"/>
      <c r="J45" s="484"/>
      <c r="K45" s="484"/>
      <c r="L45" s="484"/>
      <c r="M45" s="484"/>
      <c r="N45" s="484"/>
      <c r="O45" s="484"/>
      <c r="P45" s="484"/>
      <c r="Q45" s="484"/>
      <c r="R45" s="484"/>
      <c r="S45" s="484"/>
      <c r="T45" s="484"/>
      <c r="U45" s="367"/>
    </row>
    <row r="46" spans="1:21" ht="15" thickBot="1" x14ac:dyDescent="0.3">
      <c r="A46" s="366"/>
      <c r="B46" s="903" t="s">
        <v>364</v>
      </c>
      <c r="C46" s="904"/>
      <c r="D46" s="905"/>
      <c r="E46" s="477"/>
      <c r="F46" s="478">
        <f>+F44-100%</f>
        <v>0.82306067340453626</v>
      </c>
      <c r="G46" s="479"/>
      <c r="H46" s="478">
        <f>+H44-100%</f>
        <v>0.75971076191910969</v>
      </c>
      <c r="I46" s="481"/>
      <c r="J46" s="478">
        <f>+J44-100%</f>
        <v>0.728035806766544</v>
      </c>
      <c r="K46" s="481"/>
      <c r="L46" s="478">
        <f>+L44-100%</f>
        <v>0.69608011574130568</v>
      </c>
      <c r="M46" s="479"/>
      <c r="N46" s="483">
        <f>+N44-100%</f>
        <v>0.66538780030986122</v>
      </c>
      <c r="O46" s="479"/>
      <c r="P46" s="483">
        <f>+P44-100%</f>
        <v>0.65151203449567396</v>
      </c>
      <c r="Q46" s="479"/>
      <c r="R46" s="483">
        <f>+R44-100%</f>
        <v>0.64110516154600794</v>
      </c>
      <c r="S46" s="479"/>
      <c r="T46" s="483">
        <f>+T44-100%</f>
        <v>0.63301097498900871</v>
      </c>
      <c r="U46" s="367"/>
    </row>
    <row r="47" spans="1:21" x14ac:dyDescent="0.25">
      <c r="A47" s="488"/>
      <c r="B47" s="368"/>
      <c r="C47" s="373"/>
      <c r="D47" s="368"/>
      <c r="E47" s="374"/>
      <c r="F47" s="489"/>
      <c r="G47" s="368"/>
      <c r="H47" s="368"/>
      <c r="I47" s="368"/>
      <c r="J47" s="368"/>
      <c r="K47" s="368"/>
      <c r="L47" s="368"/>
      <c r="M47" s="368"/>
      <c r="N47" s="368"/>
      <c r="O47" s="368"/>
      <c r="P47" s="368"/>
      <c r="Q47" s="368"/>
      <c r="R47" s="368"/>
      <c r="S47" s="368"/>
      <c r="T47" s="368"/>
      <c r="U47" s="367"/>
    </row>
    <row r="48" spans="1:21" x14ac:dyDescent="0.25">
      <c r="A48" s="488"/>
      <c r="B48" s="490" t="s">
        <v>365</v>
      </c>
      <c r="C48" s="373"/>
      <c r="D48" s="368"/>
      <c r="E48" s="374"/>
      <c r="F48" s="489"/>
      <c r="G48" s="368"/>
      <c r="H48" s="368"/>
      <c r="I48" s="368"/>
      <c r="J48" s="368"/>
      <c r="K48" s="368"/>
      <c r="L48" s="368"/>
      <c r="M48" s="368"/>
      <c r="N48" s="368"/>
      <c r="O48" s="368"/>
      <c r="P48" s="368"/>
      <c r="Q48" s="368"/>
      <c r="R48" s="368"/>
      <c r="S48" s="368"/>
      <c r="T48" s="368"/>
      <c r="U48" s="367"/>
    </row>
    <row r="49" spans="1:21" x14ac:dyDescent="0.25">
      <c r="A49" s="488"/>
      <c r="B49" s="368"/>
      <c r="C49" s="373"/>
      <c r="D49" s="368"/>
      <c r="E49" s="374"/>
      <c r="F49" s="489"/>
      <c r="G49" s="368"/>
      <c r="H49" s="368"/>
      <c r="I49" s="368"/>
      <c r="J49" s="368"/>
      <c r="K49" s="368"/>
      <c r="L49" s="368"/>
      <c r="M49" s="368"/>
      <c r="N49" s="368"/>
      <c r="O49" s="368"/>
      <c r="P49" s="368"/>
      <c r="Q49" s="368"/>
      <c r="R49" s="368"/>
      <c r="S49" s="368"/>
      <c r="T49" s="368"/>
      <c r="U49" s="367"/>
    </row>
    <row r="50" spans="1:21" x14ac:dyDescent="0.25">
      <c r="A50" s="488"/>
      <c r="B50" s="491" t="s">
        <v>366</v>
      </c>
      <c r="C50" s="492"/>
      <c r="D50" s="368"/>
      <c r="E50" s="374"/>
      <c r="F50" s="368"/>
      <c r="G50" s="368"/>
      <c r="H50" s="368"/>
      <c r="I50" s="368"/>
      <c r="J50" s="368"/>
      <c r="K50" s="368"/>
      <c r="L50" s="368"/>
      <c r="M50" s="368"/>
      <c r="N50" s="368"/>
      <c r="O50" s="368"/>
      <c r="P50" s="368"/>
      <c r="Q50" s="368"/>
      <c r="R50" s="368"/>
      <c r="S50" s="368"/>
      <c r="T50" s="368"/>
      <c r="U50" s="367"/>
    </row>
    <row r="51" spans="1:21" x14ac:dyDescent="0.25">
      <c r="A51" s="488"/>
      <c r="B51" s="493" t="s">
        <v>367</v>
      </c>
      <c r="C51" s="494"/>
      <c r="D51" s="368"/>
      <c r="E51" s="374"/>
      <c r="F51" s="368"/>
      <c r="G51" s="368"/>
      <c r="H51" s="368"/>
      <c r="I51" s="368"/>
      <c r="J51" s="368"/>
      <c r="K51" s="368"/>
      <c r="L51" s="368"/>
      <c r="M51" s="368"/>
      <c r="N51" s="368"/>
      <c r="O51" s="368"/>
      <c r="P51" s="368"/>
      <c r="Q51" s="368"/>
      <c r="R51" s="368"/>
      <c r="S51" s="368"/>
      <c r="T51" s="368"/>
      <c r="U51" s="367"/>
    </row>
    <row r="52" spans="1:21" x14ac:dyDescent="0.25">
      <c r="A52" s="488"/>
      <c r="B52" s="493" t="s">
        <v>368</v>
      </c>
      <c r="C52" s="494"/>
      <c r="D52" s="368"/>
      <c r="E52" s="374"/>
      <c r="F52" s="368"/>
      <c r="G52" s="368"/>
      <c r="H52" s="368"/>
      <c r="I52" s="368"/>
      <c r="J52" s="368"/>
      <c r="K52" s="368"/>
      <c r="L52" s="368"/>
      <c r="M52" s="368"/>
      <c r="N52" s="368"/>
      <c r="O52" s="368"/>
      <c r="P52" s="368"/>
      <c r="Q52" s="368"/>
      <c r="R52" s="368"/>
      <c r="S52" s="368"/>
      <c r="T52" s="368"/>
      <c r="U52" s="367"/>
    </row>
    <row r="53" spans="1:21" x14ac:dyDescent="0.25">
      <c r="A53" s="366"/>
      <c r="B53" s="368"/>
      <c r="C53" s="373"/>
      <c r="D53" s="368"/>
      <c r="E53" s="374"/>
      <c r="F53" s="368"/>
      <c r="G53" s="368"/>
      <c r="H53" s="368"/>
      <c r="I53" s="368"/>
      <c r="J53" s="368"/>
      <c r="K53" s="368"/>
      <c r="L53" s="368"/>
      <c r="M53" s="368"/>
      <c r="N53" s="368"/>
      <c r="O53" s="368"/>
      <c r="P53" s="368"/>
      <c r="Q53" s="368"/>
      <c r="R53" s="368"/>
      <c r="S53" s="368"/>
      <c r="T53" s="368"/>
      <c r="U53" s="367"/>
    </row>
    <row r="54" spans="1:21" x14ac:dyDescent="0.2">
      <c r="A54" s="366"/>
      <c r="B54" s="495" t="s">
        <v>369</v>
      </c>
      <c r="C54" s="496"/>
      <c r="D54" s="496"/>
      <c r="E54" s="497"/>
      <c r="F54" s="497"/>
      <c r="G54" s="497"/>
      <c r="H54" s="368"/>
      <c r="I54" s="368"/>
      <c r="J54" s="368"/>
      <c r="K54" s="368"/>
      <c r="L54" s="368"/>
      <c r="M54" s="368"/>
      <c r="N54" s="368"/>
      <c r="O54" s="368"/>
      <c r="P54" s="368"/>
      <c r="Q54" s="368"/>
      <c r="R54" s="368"/>
      <c r="S54" s="368"/>
      <c r="T54" s="368"/>
      <c r="U54" s="367"/>
    </row>
    <row r="55" spans="1:21" ht="15" thickBot="1" x14ac:dyDescent="0.25">
      <c r="A55" s="366"/>
      <c r="B55" s="495"/>
      <c r="C55" s="496"/>
      <c r="D55" s="496"/>
      <c r="E55" s="497"/>
      <c r="F55" s="497"/>
      <c r="G55" s="497"/>
      <c r="H55" s="368"/>
      <c r="I55" s="368"/>
      <c r="J55" s="368"/>
      <c r="K55" s="368"/>
      <c r="L55" s="368"/>
      <c r="M55" s="368"/>
      <c r="N55" s="368"/>
      <c r="O55" s="368"/>
      <c r="P55" s="368"/>
      <c r="Q55" s="368"/>
      <c r="R55" s="368"/>
      <c r="S55" s="368"/>
      <c r="T55" s="368"/>
      <c r="U55" s="367"/>
    </row>
    <row r="56" spans="1:21" ht="15" thickBot="1" x14ac:dyDescent="0.25">
      <c r="A56" s="366"/>
      <c r="B56" s="498"/>
      <c r="C56" s="906" t="s">
        <v>370</v>
      </c>
      <c r="D56" s="906"/>
      <c r="E56" s="499">
        <v>240</v>
      </c>
      <c r="F56" s="500"/>
      <c r="G56" s="501"/>
      <c r="H56" s="368"/>
      <c r="I56" s="368"/>
      <c r="J56" s="368"/>
      <c r="K56" s="368"/>
      <c r="L56" s="368"/>
      <c r="M56" s="368"/>
      <c r="N56" s="368"/>
      <c r="O56" s="368"/>
      <c r="P56" s="368"/>
      <c r="Q56" s="368"/>
      <c r="R56" s="368"/>
      <c r="S56" s="368"/>
      <c r="T56" s="368"/>
      <c r="U56" s="367"/>
    </row>
    <row r="57" spans="1:21" x14ac:dyDescent="0.2">
      <c r="A57" s="366"/>
      <c r="B57" s="502"/>
      <c r="C57" s="503" t="s">
        <v>371</v>
      </c>
      <c r="D57" s="503" t="s">
        <v>372</v>
      </c>
      <c r="E57" s="503" t="s">
        <v>373</v>
      </c>
      <c r="F57" s="503" t="s">
        <v>374</v>
      </c>
      <c r="G57" s="504" t="s">
        <v>52</v>
      </c>
      <c r="H57" s="368"/>
      <c r="I57" s="368"/>
      <c r="J57" s="368"/>
      <c r="K57" s="368"/>
      <c r="L57" s="505"/>
      <c r="M57" s="907" t="s">
        <v>375</v>
      </c>
      <c r="N57" s="907"/>
      <c r="O57" s="907"/>
      <c r="P57" s="505"/>
      <c r="Q57" s="368"/>
      <c r="R57" s="368"/>
      <c r="S57" s="368"/>
      <c r="T57" s="368"/>
      <c r="U57" s="367"/>
    </row>
    <row r="58" spans="1:21" x14ac:dyDescent="0.2">
      <c r="A58" s="366"/>
      <c r="B58" s="506" t="s">
        <v>376</v>
      </c>
      <c r="C58" s="507" t="s">
        <v>377</v>
      </c>
      <c r="D58" s="508">
        <v>8</v>
      </c>
      <c r="E58" s="509">
        <v>1.25</v>
      </c>
      <c r="F58" s="509">
        <f>D58*E58</f>
        <v>10</v>
      </c>
      <c r="G58" s="510">
        <f>F58/E56</f>
        <v>4.1666666666666664E-2</v>
      </c>
      <c r="H58" s="368"/>
      <c r="I58" s="368"/>
      <c r="J58" s="368"/>
      <c r="K58" s="368"/>
      <c r="L58" s="368"/>
      <c r="M58" s="894" t="s">
        <v>300</v>
      </c>
      <c r="N58" s="894"/>
      <c r="O58" s="894"/>
      <c r="P58" s="368"/>
      <c r="Q58" s="368"/>
      <c r="R58" s="368"/>
      <c r="S58" s="368"/>
      <c r="T58" s="368"/>
      <c r="U58" s="367"/>
    </row>
    <row r="59" spans="1:21" x14ac:dyDescent="0.2">
      <c r="A59" s="366"/>
      <c r="B59" s="506" t="s">
        <v>378</v>
      </c>
      <c r="C59" s="507" t="s">
        <v>377</v>
      </c>
      <c r="D59" s="508">
        <v>4</v>
      </c>
      <c r="E59" s="509">
        <v>1.75</v>
      </c>
      <c r="F59" s="509">
        <f>D59*E59</f>
        <v>7</v>
      </c>
      <c r="G59" s="510">
        <f>F59/E56</f>
        <v>2.9166666666666667E-2</v>
      </c>
      <c r="H59" s="368"/>
      <c r="I59" s="368"/>
      <c r="J59" s="368"/>
      <c r="K59" s="368"/>
      <c r="L59" s="368"/>
      <c r="M59" s="368"/>
      <c r="N59" s="368"/>
      <c r="O59" s="368"/>
      <c r="P59" s="368"/>
      <c r="Q59" s="368"/>
      <c r="R59" s="368"/>
      <c r="S59" s="368"/>
      <c r="T59" s="368"/>
      <c r="U59" s="367"/>
    </row>
    <row r="60" spans="1:21" ht="15" thickBot="1" x14ac:dyDescent="0.25">
      <c r="A60" s="366"/>
      <c r="B60" s="511" t="s">
        <v>379</v>
      </c>
      <c r="C60" s="512" t="s">
        <v>377</v>
      </c>
      <c r="D60" s="513">
        <v>8</v>
      </c>
      <c r="E60" s="514">
        <v>2</v>
      </c>
      <c r="F60" s="514">
        <f>D60*E60</f>
        <v>16</v>
      </c>
      <c r="G60" s="515">
        <f>F60/E56</f>
        <v>6.6666666666666666E-2</v>
      </c>
      <c r="H60" s="368"/>
      <c r="I60" s="368"/>
      <c r="J60" s="368"/>
      <c r="K60" s="368"/>
      <c r="L60" s="368"/>
      <c r="M60" s="368"/>
      <c r="N60" s="368"/>
      <c r="O60" s="368"/>
      <c r="P60" s="368"/>
      <c r="Q60" s="368"/>
      <c r="R60" s="368"/>
      <c r="S60" s="368"/>
      <c r="T60" s="368"/>
      <c r="U60" s="367"/>
    </row>
    <row r="61" spans="1:21" ht="15" thickBot="1" x14ac:dyDescent="0.25">
      <c r="A61" s="366"/>
      <c r="B61" s="516"/>
      <c r="C61" s="517"/>
      <c r="D61" s="517"/>
      <c r="E61" s="517"/>
      <c r="F61" s="518"/>
      <c r="G61" s="519">
        <f>SUM(G58:G60)</f>
        <v>0.13750000000000001</v>
      </c>
      <c r="H61" s="368"/>
      <c r="I61" s="368"/>
      <c r="J61" s="368"/>
      <c r="K61" s="368"/>
      <c r="L61" s="368"/>
      <c r="M61" s="368"/>
      <c r="N61" s="368"/>
      <c r="O61" s="368"/>
      <c r="P61" s="368"/>
      <c r="Q61" s="368"/>
      <c r="R61" s="368"/>
      <c r="S61" s="368"/>
      <c r="T61" s="368"/>
      <c r="U61" s="367"/>
    </row>
    <row r="62" spans="1:21" x14ac:dyDescent="0.25">
      <c r="A62" s="366"/>
      <c r="B62" s="368"/>
      <c r="C62" s="373"/>
      <c r="D62" s="368"/>
      <c r="E62" s="374"/>
      <c r="F62" s="368"/>
      <c r="G62" s="368"/>
      <c r="H62" s="368"/>
      <c r="I62" s="368"/>
      <c r="J62" s="368"/>
      <c r="K62" s="368"/>
      <c r="L62" s="368"/>
      <c r="M62" s="368"/>
      <c r="N62" s="368"/>
      <c r="O62" s="368"/>
      <c r="P62" s="368"/>
      <c r="Q62" s="368"/>
      <c r="R62" s="368"/>
      <c r="S62" s="368"/>
      <c r="T62" s="368"/>
      <c r="U62" s="367"/>
    </row>
    <row r="63" spans="1:21" x14ac:dyDescent="0.25">
      <c r="A63" s="366"/>
      <c r="B63" s="368"/>
      <c r="C63" s="373"/>
      <c r="D63" s="368"/>
      <c r="E63" s="374"/>
      <c r="F63" s="368"/>
      <c r="G63" s="368"/>
      <c r="H63" s="368"/>
      <c r="I63" s="368"/>
      <c r="J63" s="368"/>
      <c r="K63" s="368"/>
      <c r="L63" s="368"/>
      <c r="M63" s="368"/>
      <c r="N63" s="368"/>
      <c r="O63" s="368"/>
      <c r="P63" s="368"/>
      <c r="Q63" s="368"/>
      <c r="R63" s="368"/>
      <c r="S63" s="368"/>
      <c r="T63" s="368"/>
      <c r="U63" s="367"/>
    </row>
    <row r="64" spans="1:21" x14ac:dyDescent="0.25">
      <c r="A64" s="366"/>
      <c r="B64" s="373"/>
      <c r="C64" s="368"/>
      <c r="D64" s="368"/>
      <c r="E64" s="374"/>
      <c r="F64" s="368"/>
      <c r="G64" s="368"/>
      <c r="H64" s="368"/>
      <c r="I64" s="368"/>
      <c r="J64" s="368"/>
      <c r="K64" s="368"/>
      <c r="L64" s="368"/>
      <c r="M64" s="368"/>
      <c r="N64" s="368"/>
      <c r="O64" s="368"/>
      <c r="P64" s="368"/>
      <c r="Q64" s="368"/>
      <c r="R64" s="368"/>
      <c r="S64" s="368"/>
      <c r="T64" s="368"/>
      <c r="U64" s="367"/>
    </row>
    <row r="65" spans="1:21" x14ac:dyDescent="0.25">
      <c r="A65" s="366"/>
      <c r="B65" s="373"/>
      <c r="C65" s="368"/>
      <c r="D65" s="368"/>
      <c r="E65" s="374"/>
      <c r="F65" s="368"/>
      <c r="G65" s="368"/>
      <c r="H65" s="368"/>
      <c r="I65" s="368"/>
      <c r="J65" s="368"/>
      <c r="K65" s="368"/>
      <c r="L65" s="368"/>
      <c r="M65" s="368"/>
      <c r="N65" s="368"/>
      <c r="O65" s="368"/>
      <c r="P65" s="368"/>
      <c r="Q65" s="368"/>
      <c r="R65" s="368"/>
      <c r="S65" s="368"/>
      <c r="T65" s="368"/>
      <c r="U65" s="367"/>
    </row>
    <row r="66" spans="1:21" x14ac:dyDescent="0.25">
      <c r="A66" s="366"/>
      <c r="B66" s="373"/>
      <c r="C66" s="368"/>
      <c r="D66" s="368"/>
      <c r="E66" s="374"/>
      <c r="F66" s="368"/>
      <c r="G66" s="368"/>
      <c r="H66" s="368"/>
      <c r="I66" s="368"/>
      <c r="J66" s="368"/>
      <c r="K66" s="368"/>
      <c r="L66" s="368"/>
      <c r="M66" s="368"/>
      <c r="N66" s="368"/>
      <c r="O66" s="368"/>
      <c r="P66" s="368"/>
      <c r="Q66" s="368"/>
      <c r="R66" s="368"/>
      <c r="S66" s="368"/>
      <c r="T66" s="368"/>
      <c r="U66" s="367"/>
    </row>
    <row r="67" spans="1:21" ht="15" thickBot="1" x14ac:dyDescent="0.3">
      <c r="A67" s="520"/>
      <c r="B67" s="521"/>
      <c r="C67" s="371"/>
      <c r="D67" s="371"/>
      <c r="E67" s="522"/>
      <c r="F67" s="371"/>
      <c r="G67" s="371"/>
      <c r="H67" s="371"/>
      <c r="I67" s="371"/>
      <c r="J67" s="371"/>
      <c r="K67" s="371"/>
      <c r="L67" s="371"/>
      <c r="M67" s="371"/>
      <c r="N67" s="371"/>
      <c r="O67" s="371"/>
      <c r="P67" s="371"/>
      <c r="Q67" s="371"/>
      <c r="R67" s="371"/>
      <c r="S67" s="371"/>
      <c r="T67" s="371"/>
      <c r="U67" s="372"/>
    </row>
  </sheetData>
  <mergeCells count="35">
    <mergeCell ref="B2:B8"/>
    <mergeCell ref="C2:R2"/>
    <mergeCell ref="C3:R3"/>
    <mergeCell ref="C4:T4"/>
    <mergeCell ref="C5:T5"/>
    <mergeCell ref="C6:T6"/>
    <mergeCell ref="C8:R8"/>
    <mergeCell ref="B17:D17"/>
    <mergeCell ref="B10:R10"/>
    <mergeCell ref="S10:T10"/>
    <mergeCell ref="B11:N11"/>
    <mergeCell ref="B12:P12"/>
    <mergeCell ref="B13:D14"/>
    <mergeCell ref="E13:F13"/>
    <mergeCell ref="G13:H13"/>
    <mergeCell ref="I13:J13"/>
    <mergeCell ref="K13:L13"/>
    <mergeCell ref="M13:N13"/>
    <mergeCell ref="O13:P13"/>
    <mergeCell ref="Q13:R13"/>
    <mergeCell ref="S13:T13"/>
    <mergeCell ref="B15:D15"/>
    <mergeCell ref="B16:D16"/>
    <mergeCell ref="M58:O58"/>
    <mergeCell ref="B18:D18"/>
    <mergeCell ref="B19:D19"/>
    <mergeCell ref="B20:D20"/>
    <mergeCell ref="B25:D25"/>
    <mergeCell ref="B30:D30"/>
    <mergeCell ref="B33:D33"/>
    <mergeCell ref="B37:D37"/>
    <mergeCell ref="B44:D44"/>
    <mergeCell ref="B46:D46"/>
    <mergeCell ref="C56:D56"/>
    <mergeCell ref="M57:O57"/>
  </mergeCells>
  <printOptions horizontalCentered="1" verticalCentered="1"/>
  <pageMargins left="0.25" right="0.25" top="0.75" bottom="0.75" header="0.3" footer="0.3"/>
  <pageSetup scale="55" orientation="landscape" horizontalDpi="1200" verticalDpi="12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F84691-D6EE-4D27-BFF3-B01AD6EED258}">
  <dimension ref="B1:AY22"/>
  <sheetViews>
    <sheetView view="pageBreakPreview" zoomScale="73" zoomScaleNormal="73" zoomScaleSheetLayoutView="73" workbookViewId="0">
      <selection activeCell="N29" sqref="N29"/>
    </sheetView>
  </sheetViews>
  <sheetFormatPr baseColWidth="10" defaultRowHeight="15" x14ac:dyDescent="0.25"/>
  <cols>
    <col min="1" max="1" width="5" customWidth="1"/>
    <col min="2" max="2" width="4.140625" customWidth="1"/>
    <col min="3" max="3" width="10.7109375" bestFit="1" customWidth="1"/>
    <col min="4" max="4" width="75.5703125" customWidth="1"/>
    <col min="5" max="5" width="6.28515625" bestFit="1" customWidth="1"/>
    <col min="6" max="6" width="12.140625" bestFit="1" customWidth="1"/>
    <col min="7" max="15" width="2.7109375" customWidth="1"/>
    <col min="16" max="51" width="3.140625" bestFit="1" customWidth="1"/>
  </cols>
  <sheetData>
    <row r="1" spans="2:51" ht="60.6" customHeight="1" thickBot="1" x14ac:dyDescent="0.75">
      <c r="B1" s="36"/>
      <c r="C1" s="1011" t="s">
        <v>532</v>
      </c>
      <c r="D1" s="1012"/>
      <c r="E1" s="1012"/>
      <c r="F1" s="1013"/>
      <c r="G1" s="1007" t="s">
        <v>591</v>
      </c>
      <c r="H1" s="1007"/>
      <c r="I1" s="1007"/>
      <c r="J1" s="1007"/>
      <c r="K1" s="1007"/>
      <c r="L1" s="1007"/>
      <c r="M1" s="1007"/>
      <c r="N1" s="1007"/>
      <c r="O1" s="1007"/>
      <c r="P1" s="1007"/>
      <c r="Q1" s="1007"/>
      <c r="R1" s="1007"/>
      <c r="S1" s="1007"/>
      <c r="T1" s="1007"/>
      <c r="U1" s="1007"/>
      <c r="V1" s="1007"/>
      <c r="W1" s="1007"/>
      <c r="X1" s="1007"/>
      <c r="Y1" s="1007"/>
      <c r="Z1" s="1007"/>
      <c r="AA1" s="1007"/>
      <c r="AB1" s="1007"/>
      <c r="AC1" s="1007"/>
      <c r="AD1" s="1007"/>
      <c r="AE1" s="1007"/>
      <c r="AF1" s="1007"/>
      <c r="AG1" s="1007"/>
      <c r="AH1" s="1007"/>
      <c r="AI1" s="1007"/>
      <c r="AJ1" s="1007"/>
      <c r="AK1" s="1007"/>
      <c r="AL1" s="1007"/>
      <c r="AM1" s="1007"/>
      <c r="AN1" s="1007"/>
      <c r="AO1" s="1007"/>
      <c r="AP1" s="1007"/>
      <c r="AQ1" s="1007"/>
      <c r="AR1" s="1007"/>
      <c r="AS1" s="1007"/>
      <c r="AT1" s="1007"/>
      <c r="AU1" s="1007"/>
      <c r="AV1" s="1007"/>
      <c r="AW1" s="1007"/>
      <c r="AX1" s="1007"/>
      <c r="AY1" s="1007"/>
    </row>
    <row r="2" spans="2:51" ht="15.75" thickBot="1" x14ac:dyDescent="0.3">
      <c r="B2" s="36"/>
      <c r="C2" s="812" t="s">
        <v>22</v>
      </c>
      <c r="D2" s="812" t="s">
        <v>23</v>
      </c>
      <c r="E2" s="813" t="s">
        <v>24</v>
      </c>
      <c r="F2" s="834" t="s">
        <v>10</v>
      </c>
      <c r="G2" s="830">
        <v>1</v>
      </c>
      <c r="H2" s="823">
        <v>2</v>
      </c>
      <c r="I2" s="823">
        <v>3</v>
      </c>
      <c r="J2" s="823">
        <v>4</v>
      </c>
      <c r="K2" s="823">
        <v>5</v>
      </c>
      <c r="L2" s="823">
        <v>6</v>
      </c>
      <c r="M2" s="823">
        <v>7</v>
      </c>
      <c r="N2" s="823">
        <v>8</v>
      </c>
      <c r="O2" s="823">
        <v>9</v>
      </c>
      <c r="P2" s="823">
        <v>10</v>
      </c>
      <c r="Q2" s="823">
        <v>11</v>
      </c>
      <c r="R2" s="823">
        <v>12</v>
      </c>
      <c r="S2" s="823">
        <v>13</v>
      </c>
      <c r="T2" s="823">
        <v>14</v>
      </c>
      <c r="U2" s="823">
        <v>15</v>
      </c>
      <c r="V2" s="823">
        <v>16</v>
      </c>
      <c r="W2" s="823">
        <v>17</v>
      </c>
      <c r="X2" s="823">
        <v>18</v>
      </c>
      <c r="Y2" s="823">
        <v>19</v>
      </c>
      <c r="Z2" s="823">
        <v>20</v>
      </c>
      <c r="AA2" s="823">
        <v>21</v>
      </c>
      <c r="AB2" s="823">
        <v>22</v>
      </c>
      <c r="AC2" s="823">
        <v>23</v>
      </c>
      <c r="AD2" s="823">
        <v>24</v>
      </c>
      <c r="AE2" s="823">
        <v>25</v>
      </c>
      <c r="AF2" s="823">
        <v>26</v>
      </c>
      <c r="AG2" s="823">
        <v>27</v>
      </c>
      <c r="AH2" s="823">
        <v>28</v>
      </c>
      <c r="AI2" s="823">
        <v>29</v>
      </c>
      <c r="AJ2" s="823">
        <v>30</v>
      </c>
      <c r="AK2" s="823">
        <v>31</v>
      </c>
      <c r="AL2" s="823">
        <v>32</v>
      </c>
      <c r="AM2" s="823">
        <v>33</v>
      </c>
      <c r="AN2" s="823">
        <v>34</v>
      </c>
      <c r="AO2" s="823">
        <v>35</v>
      </c>
      <c r="AP2" s="823">
        <v>36</v>
      </c>
      <c r="AQ2" s="823">
        <v>37</v>
      </c>
      <c r="AR2" s="823">
        <v>38</v>
      </c>
      <c r="AS2" s="823">
        <v>39</v>
      </c>
      <c r="AT2" s="823">
        <v>40</v>
      </c>
      <c r="AU2" s="823">
        <v>41</v>
      </c>
      <c r="AV2" s="823">
        <v>42</v>
      </c>
      <c r="AW2" s="823">
        <v>43</v>
      </c>
      <c r="AX2" s="823">
        <v>44</v>
      </c>
      <c r="AY2" s="823">
        <v>45</v>
      </c>
    </row>
    <row r="3" spans="2:51" ht="15.75" thickBot="1" x14ac:dyDescent="0.3">
      <c r="B3" s="36"/>
      <c r="C3" s="878" t="s">
        <v>13</v>
      </c>
      <c r="D3" s="857"/>
      <c r="E3" s="39"/>
      <c r="F3" s="804"/>
      <c r="G3" s="100"/>
      <c r="H3" s="822"/>
      <c r="I3" s="822"/>
      <c r="J3" s="820"/>
      <c r="K3" s="820"/>
      <c r="L3" s="820"/>
      <c r="M3" s="820"/>
      <c r="N3" s="820"/>
      <c r="O3" s="820"/>
      <c r="P3" s="820"/>
      <c r="Q3" s="820"/>
      <c r="R3" s="820"/>
      <c r="S3" s="820"/>
      <c r="T3" s="820"/>
      <c r="U3" s="820"/>
      <c r="V3" s="820"/>
      <c r="W3" s="820"/>
      <c r="X3" s="820"/>
      <c r="Y3" s="820"/>
      <c r="Z3" s="820"/>
      <c r="AA3" s="820"/>
      <c r="AB3" s="820"/>
      <c r="AC3" s="820"/>
      <c r="AD3" s="820"/>
      <c r="AE3" s="820"/>
      <c r="AF3" s="820"/>
      <c r="AG3" s="820"/>
      <c r="AH3" s="820"/>
      <c r="AI3" s="820"/>
      <c r="AJ3" s="820"/>
      <c r="AK3" s="820"/>
      <c r="AL3" s="820"/>
      <c r="AM3" s="820"/>
      <c r="AN3" s="820"/>
      <c r="AO3" s="820"/>
      <c r="AP3" s="820"/>
      <c r="AQ3" s="820"/>
      <c r="AR3" s="820"/>
      <c r="AS3" s="820"/>
      <c r="AT3" s="820"/>
      <c r="AU3" s="820"/>
      <c r="AV3" s="820"/>
      <c r="AW3" s="820"/>
      <c r="AX3" s="820"/>
      <c r="AY3" s="820"/>
    </row>
    <row r="4" spans="2:51" ht="15.75" thickBot="1" x14ac:dyDescent="0.3">
      <c r="B4" s="36"/>
      <c r="C4" s="805">
        <v>1.1000000000000001</v>
      </c>
      <c r="D4" s="40" t="s">
        <v>14</v>
      </c>
      <c r="E4" s="41" t="s">
        <v>15</v>
      </c>
      <c r="F4" s="835">
        <f>+VLOOKUP(D4,'CANTIDADES Puente'!$D$10:$J$1195,7,FALSE)</f>
        <v>174</v>
      </c>
      <c r="G4" s="1005"/>
      <c r="H4" s="1005"/>
      <c r="I4" s="1006"/>
      <c r="J4" s="818"/>
      <c r="K4" s="77"/>
      <c r="L4" s="77"/>
      <c r="M4" s="77"/>
      <c r="N4" s="77"/>
      <c r="O4" s="77"/>
      <c r="P4" s="77"/>
      <c r="Q4" s="77"/>
      <c r="R4" s="77"/>
      <c r="S4" s="77"/>
      <c r="T4" s="77"/>
      <c r="U4" s="77"/>
      <c r="V4" s="77"/>
      <c r="W4" s="77"/>
      <c r="X4" s="77"/>
      <c r="Y4" s="77"/>
      <c r="Z4" s="77"/>
      <c r="AA4" s="77"/>
      <c r="AB4" s="77"/>
      <c r="AC4" s="77"/>
      <c r="AD4" s="77"/>
      <c r="AE4" s="77"/>
      <c r="AF4" s="77"/>
      <c r="AG4" s="77"/>
      <c r="AH4" s="77"/>
      <c r="AI4" s="77"/>
      <c r="AJ4" s="77"/>
      <c r="AK4" s="77"/>
      <c r="AL4" s="77"/>
      <c r="AM4" s="77"/>
      <c r="AN4" s="77"/>
      <c r="AO4" s="77"/>
      <c r="AP4" s="77"/>
      <c r="AQ4" s="77"/>
      <c r="AR4" s="77"/>
      <c r="AS4" s="77"/>
      <c r="AT4" s="77"/>
      <c r="AU4" s="77"/>
      <c r="AV4" s="77"/>
      <c r="AW4" s="77"/>
      <c r="AX4" s="77"/>
      <c r="AY4" s="77"/>
    </row>
    <row r="5" spans="2:51" ht="15.75" thickBot="1" x14ac:dyDescent="0.3">
      <c r="B5" s="36"/>
      <c r="C5" s="847" t="s">
        <v>34</v>
      </c>
      <c r="D5" s="848"/>
      <c r="E5" s="47"/>
      <c r="F5" s="72"/>
      <c r="G5" s="831"/>
      <c r="H5" s="820"/>
      <c r="I5" s="820"/>
      <c r="J5" s="819"/>
      <c r="K5" s="819"/>
      <c r="L5" s="77"/>
      <c r="M5" s="77"/>
      <c r="N5" s="77"/>
      <c r="O5" s="77"/>
      <c r="P5" s="77"/>
      <c r="Q5" s="77"/>
      <c r="R5" s="77"/>
      <c r="S5" s="77"/>
      <c r="T5" s="77"/>
      <c r="U5" s="77"/>
      <c r="V5" s="77"/>
      <c r="W5" s="77"/>
      <c r="X5" s="77"/>
      <c r="Y5" s="77"/>
      <c r="Z5" s="77"/>
      <c r="AA5" s="77"/>
      <c r="AB5" s="77"/>
      <c r="AC5" s="77"/>
      <c r="AD5" s="77"/>
      <c r="AE5" s="77"/>
      <c r="AF5" s="77"/>
      <c r="AG5" s="77"/>
      <c r="AH5" s="77"/>
      <c r="AI5" s="77"/>
      <c r="AJ5" s="77"/>
      <c r="AK5" s="77"/>
      <c r="AL5" s="77"/>
      <c r="AM5" s="77"/>
      <c r="AN5" s="77"/>
      <c r="AO5" s="77"/>
      <c r="AP5" s="77"/>
      <c r="AQ5" s="77"/>
      <c r="AR5" s="77"/>
      <c r="AS5" s="77"/>
      <c r="AT5" s="77"/>
      <c r="AU5" s="77"/>
      <c r="AV5" s="77"/>
      <c r="AW5" s="77"/>
      <c r="AX5" s="77"/>
      <c r="AY5" s="77"/>
    </row>
    <row r="6" spans="2:51" ht="15.75" thickBot="1" x14ac:dyDescent="0.3">
      <c r="B6" s="36"/>
      <c r="C6" s="807">
        <v>2.1</v>
      </c>
      <c r="D6" s="52" t="s">
        <v>520</v>
      </c>
      <c r="E6" s="51" t="s">
        <v>15</v>
      </c>
      <c r="F6" s="836">
        <f>+VLOOKUP(D6,'CANTIDADES Puente'!$D$10:$J$1195,7,FALSE)</f>
        <v>6</v>
      </c>
      <c r="G6" s="832"/>
      <c r="H6" s="77"/>
      <c r="I6" s="816"/>
      <c r="J6" s="1002"/>
      <c r="K6" s="1004"/>
      <c r="L6" s="818"/>
      <c r="M6" s="77"/>
      <c r="N6" s="77"/>
      <c r="O6" s="77"/>
      <c r="P6" s="77"/>
      <c r="Q6" s="77"/>
      <c r="R6" s="77"/>
      <c r="S6" s="77"/>
      <c r="T6" s="77"/>
      <c r="U6" s="77"/>
      <c r="V6" s="77"/>
      <c r="W6" s="77"/>
      <c r="X6" s="77"/>
      <c r="Y6" s="77"/>
      <c r="Z6" s="77"/>
      <c r="AA6" s="77"/>
      <c r="AB6" s="77"/>
      <c r="AC6" s="77"/>
      <c r="AD6" s="77"/>
      <c r="AE6" s="77"/>
      <c r="AF6" s="77"/>
      <c r="AG6" s="77"/>
      <c r="AH6" s="77"/>
      <c r="AI6" s="77"/>
      <c r="AJ6" s="77"/>
      <c r="AK6" s="77"/>
      <c r="AL6" s="77"/>
      <c r="AM6" s="77"/>
      <c r="AN6" s="77"/>
      <c r="AO6" s="77"/>
      <c r="AP6" s="77"/>
      <c r="AQ6" s="77"/>
      <c r="AR6" s="77"/>
      <c r="AS6" s="77"/>
      <c r="AT6" s="77"/>
      <c r="AU6" s="77"/>
      <c r="AV6" s="77"/>
      <c r="AW6" s="77"/>
      <c r="AX6" s="77"/>
      <c r="AY6" s="77"/>
    </row>
    <row r="7" spans="2:51" ht="6" customHeight="1" thickBot="1" x14ac:dyDescent="0.3">
      <c r="B7" s="36"/>
      <c r="C7" s="852"/>
      <c r="D7" s="853"/>
      <c r="E7" s="853"/>
      <c r="F7" s="854"/>
      <c r="G7" s="832"/>
      <c r="H7" s="77"/>
      <c r="I7" s="77"/>
      <c r="J7" s="820"/>
      <c r="K7" s="820"/>
      <c r="L7" s="77"/>
      <c r="M7" s="77"/>
      <c r="N7" s="77"/>
      <c r="O7" s="77"/>
      <c r="P7" s="77"/>
      <c r="Q7" s="77"/>
      <c r="R7" s="77"/>
      <c r="S7" s="77"/>
      <c r="T7" s="77"/>
      <c r="U7" s="77"/>
      <c r="V7" s="77"/>
      <c r="W7" s="77"/>
      <c r="X7" s="77"/>
      <c r="Y7" s="77"/>
      <c r="Z7" s="77"/>
      <c r="AA7" s="77"/>
      <c r="AB7" s="77"/>
      <c r="AC7" s="77"/>
      <c r="AD7" s="77"/>
      <c r="AE7" s="77"/>
      <c r="AF7" s="77"/>
      <c r="AG7" s="77"/>
      <c r="AH7" s="77"/>
      <c r="AI7" s="77"/>
      <c r="AJ7" s="77"/>
      <c r="AK7" s="77"/>
      <c r="AL7" s="77"/>
      <c r="AM7" s="77"/>
      <c r="AN7" s="77"/>
      <c r="AO7" s="77"/>
      <c r="AP7" s="77"/>
      <c r="AQ7" s="77"/>
      <c r="AR7" s="77"/>
      <c r="AS7" s="77"/>
      <c r="AT7" s="77"/>
      <c r="AU7" s="77"/>
      <c r="AV7" s="77"/>
      <c r="AW7" s="77"/>
      <c r="AX7" s="77"/>
      <c r="AY7" s="77"/>
    </row>
    <row r="8" spans="2:51" ht="15.75" thickBot="1" x14ac:dyDescent="0.3">
      <c r="B8" s="36"/>
      <c r="C8" s="873" t="s">
        <v>35</v>
      </c>
      <c r="D8" s="874"/>
      <c r="E8" s="780"/>
      <c r="F8" s="809"/>
      <c r="G8" s="832"/>
      <c r="H8" s="77"/>
      <c r="I8" s="77"/>
      <c r="J8" s="77"/>
      <c r="K8" s="77"/>
      <c r="L8" s="77"/>
      <c r="M8" s="77"/>
      <c r="N8" s="77"/>
      <c r="O8" s="77"/>
      <c r="P8" s="77"/>
      <c r="Q8" s="77"/>
      <c r="R8" s="77"/>
      <c r="S8" s="77"/>
      <c r="T8" s="77"/>
      <c r="U8" s="77"/>
      <c r="V8" s="77"/>
      <c r="W8" s="77"/>
      <c r="X8" s="77"/>
      <c r="Y8" s="77"/>
      <c r="Z8" s="819"/>
      <c r="AA8" s="819"/>
      <c r="AB8" s="819"/>
      <c r="AC8" s="819"/>
      <c r="AD8" s="819"/>
      <c r="AE8" s="819"/>
      <c r="AF8" s="819"/>
      <c r="AG8" s="819"/>
      <c r="AH8" s="819"/>
      <c r="AI8" s="819"/>
      <c r="AJ8" s="819"/>
      <c r="AK8" s="819"/>
      <c r="AL8" s="819"/>
      <c r="AM8" s="819"/>
      <c r="AN8" s="819"/>
      <c r="AO8" s="819"/>
      <c r="AP8" s="819"/>
      <c r="AQ8" s="819"/>
      <c r="AR8" s="819"/>
      <c r="AS8" s="819"/>
      <c r="AT8" s="77"/>
      <c r="AU8" s="77"/>
      <c r="AV8" s="77"/>
      <c r="AW8" s="77"/>
      <c r="AX8" s="77"/>
      <c r="AY8" s="77"/>
    </row>
    <row r="9" spans="2:51" ht="46.15" customHeight="1" thickBot="1" x14ac:dyDescent="0.3">
      <c r="B9" s="36"/>
      <c r="C9" s="781">
        <v>3.1</v>
      </c>
      <c r="D9" s="782" t="s">
        <v>522</v>
      </c>
      <c r="E9" s="783" t="s">
        <v>18</v>
      </c>
      <c r="F9" s="835">
        <f>+VLOOKUP(D9,'CANTIDADES Puente'!$D$10:$J$1195,7,FALSE)</f>
        <v>48</v>
      </c>
      <c r="G9" s="832"/>
      <c r="H9" s="77"/>
      <c r="I9" s="815"/>
      <c r="J9" s="77"/>
      <c r="K9" s="77"/>
      <c r="L9" s="77"/>
      <c r="M9" s="77"/>
      <c r="N9" s="817"/>
      <c r="O9" s="1002"/>
      <c r="P9" s="1003"/>
      <c r="Q9" s="1003"/>
      <c r="R9" s="1003"/>
      <c r="S9" s="1003"/>
      <c r="T9" s="1003"/>
      <c r="U9" s="1003"/>
      <c r="V9" s="1003"/>
      <c r="W9" s="1003"/>
      <c r="X9" s="1003"/>
      <c r="Y9" s="1003"/>
      <c r="Z9" s="1003"/>
      <c r="AA9" s="1003"/>
      <c r="AB9" s="1003"/>
      <c r="AC9" s="1004"/>
      <c r="AD9" s="98"/>
      <c r="AE9" s="819"/>
      <c r="AF9" s="819"/>
      <c r="AG9" s="819"/>
      <c r="AH9" s="819"/>
      <c r="AI9" s="819"/>
      <c r="AJ9" s="77"/>
      <c r="AK9" s="77"/>
      <c r="AL9" s="77"/>
      <c r="AM9" s="77"/>
      <c r="AN9" s="77"/>
      <c r="AO9" s="817"/>
      <c r="AP9" s="77"/>
      <c r="AQ9" s="77"/>
      <c r="AR9" s="77"/>
      <c r="AS9" s="77"/>
      <c r="AT9" s="77"/>
      <c r="AU9" s="77"/>
      <c r="AV9" s="817"/>
      <c r="AW9" s="77"/>
      <c r="AX9" s="77"/>
      <c r="AY9" s="77"/>
    </row>
    <row r="10" spans="2:51" ht="46.15" customHeight="1" thickBot="1" x14ac:dyDescent="0.3">
      <c r="B10" s="36"/>
      <c r="C10" s="786">
        <v>3.2</v>
      </c>
      <c r="D10" s="52" t="s">
        <v>521</v>
      </c>
      <c r="E10" s="45" t="s">
        <v>18</v>
      </c>
      <c r="F10" s="837">
        <f>+VLOOKUP(D10,'CANTIDADES Puente'!$D$10:$J$1195,7,FALSE)</f>
        <v>174</v>
      </c>
      <c r="G10" s="832"/>
      <c r="H10" s="77"/>
      <c r="I10" s="815"/>
      <c r="J10" s="77"/>
      <c r="K10" s="77"/>
      <c r="L10" s="77"/>
      <c r="M10" s="77"/>
      <c r="N10" s="77"/>
      <c r="O10" s="827"/>
      <c r="P10" s="820"/>
      <c r="Q10" s="820"/>
      <c r="R10" s="820"/>
      <c r="S10" s="820"/>
      <c r="T10" s="821"/>
      <c r="U10" s="1002"/>
      <c r="V10" s="1003"/>
      <c r="W10" s="1003"/>
      <c r="X10" s="1003"/>
      <c r="Y10" s="1003"/>
      <c r="Z10" s="1003"/>
      <c r="AA10" s="1003"/>
      <c r="AB10" s="1003"/>
      <c r="AC10" s="1003"/>
      <c r="AD10" s="1003"/>
      <c r="AE10" s="1003"/>
      <c r="AF10" s="1003"/>
      <c r="AG10" s="1003"/>
      <c r="AH10" s="1003"/>
      <c r="AI10" s="1004"/>
      <c r="AJ10" s="98"/>
      <c r="AK10" s="819"/>
      <c r="AL10" s="819"/>
      <c r="AM10" s="819"/>
      <c r="AN10" s="819"/>
      <c r="AO10" s="828"/>
      <c r="AP10" s="77"/>
      <c r="AQ10" s="77"/>
      <c r="AR10" s="77"/>
      <c r="AS10" s="77"/>
      <c r="AT10" s="77"/>
      <c r="AU10" s="77"/>
      <c r="AV10" s="817"/>
      <c r="AW10" s="77"/>
      <c r="AX10" s="77"/>
      <c r="AY10" s="77"/>
    </row>
    <row r="11" spans="2:51" ht="46.15" customHeight="1" thickBot="1" x14ac:dyDescent="0.3">
      <c r="B11" s="36"/>
      <c r="C11" s="788">
        <v>3.3</v>
      </c>
      <c r="D11" s="789" t="s">
        <v>535</v>
      </c>
      <c r="E11" s="790" t="s">
        <v>18</v>
      </c>
      <c r="F11" s="838">
        <f>+VLOOKUP(D11,'CANTIDADES Puente'!$D$10:$J$1195,7,FALSE)</f>
        <v>447.17847769028873</v>
      </c>
      <c r="G11" s="832"/>
      <c r="H11" s="77"/>
      <c r="I11" s="815"/>
      <c r="J11" s="77"/>
      <c r="K11" s="77"/>
      <c r="L11" s="77"/>
      <c r="M11" s="77"/>
      <c r="N11" s="77"/>
      <c r="O11" s="818"/>
      <c r="P11" s="77"/>
      <c r="Q11" s="77"/>
      <c r="R11" s="77"/>
      <c r="S11" s="77"/>
      <c r="T11" s="77"/>
      <c r="U11" s="820"/>
      <c r="V11" s="820"/>
      <c r="W11" s="820"/>
      <c r="X11" s="820"/>
      <c r="Y11" s="820"/>
      <c r="Z11" s="821"/>
      <c r="AA11" s="1002"/>
      <c r="AB11" s="1003"/>
      <c r="AC11" s="1003"/>
      <c r="AD11" s="1003"/>
      <c r="AE11" s="1003"/>
      <c r="AF11" s="1003"/>
      <c r="AG11" s="1003"/>
      <c r="AH11" s="1003"/>
      <c r="AI11" s="1003"/>
      <c r="AJ11" s="1003"/>
      <c r="AK11" s="1003"/>
      <c r="AL11" s="1003"/>
      <c r="AM11" s="1003"/>
      <c r="AN11" s="1003"/>
      <c r="AO11" s="1004"/>
      <c r="AP11" s="818"/>
      <c r="AQ11" s="77"/>
      <c r="AR11" s="77"/>
      <c r="AS11" s="77"/>
      <c r="AT11" s="77"/>
      <c r="AU11" s="77"/>
      <c r="AV11" s="817"/>
      <c r="AW11" s="77"/>
      <c r="AX11" s="77"/>
      <c r="AY11" s="77"/>
    </row>
    <row r="12" spans="2:51" ht="15.75" thickBot="1" x14ac:dyDescent="0.3">
      <c r="B12" s="36"/>
      <c r="C12" s="847" t="s">
        <v>523</v>
      </c>
      <c r="D12" s="848"/>
      <c r="E12" s="47"/>
      <c r="F12" s="72"/>
      <c r="G12" s="832"/>
      <c r="H12" s="77"/>
      <c r="I12" s="77"/>
      <c r="J12" s="77"/>
      <c r="K12" s="77"/>
      <c r="L12" s="77"/>
      <c r="M12" s="77"/>
      <c r="N12" s="77"/>
      <c r="O12" s="818"/>
      <c r="P12" s="77"/>
      <c r="Q12" s="77"/>
      <c r="R12" s="77"/>
      <c r="S12" s="77"/>
      <c r="T12" s="77"/>
      <c r="U12" s="818"/>
      <c r="V12" s="77"/>
      <c r="W12" s="77"/>
      <c r="X12" s="77"/>
      <c r="Y12" s="77"/>
      <c r="Z12" s="77"/>
      <c r="AA12" s="77"/>
      <c r="AB12" s="77"/>
      <c r="AC12" s="77"/>
      <c r="AD12" s="77"/>
      <c r="AE12" s="77"/>
      <c r="AF12" s="77"/>
      <c r="AG12" s="820"/>
      <c r="AH12" s="820"/>
      <c r="AI12" s="820"/>
      <c r="AJ12" s="820"/>
      <c r="AK12" s="820"/>
      <c r="AL12" s="820"/>
      <c r="AM12" s="820"/>
      <c r="AN12" s="820"/>
      <c r="AO12" s="820"/>
      <c r="AP12" s="820"/>
      <c r="AQ12" s="820"/>
      <c r="AR12" s="820"/>
      <c r="AS12" s="820"/>
      <c r="AT12" s="820"/>
      <c r="AU12" s="821"/>
      <c r="AV12" s="821"/>
      <c r="AW12" s="77"/>
      <c r="AX12" s="77"/>
      <c r="AY12" s="77"/>
    </row>
    <row r="13" spans="2:51" ht="43.5" thickBot="1" x14ac:dyDescent="0.3">
      <c r="B13" s="36"/>
      <c r="C13" s="805">
        <v>4.0999999999999996</v>
      </c>
      <c r="D13" s="44" t="str">
        <f>+PRESUPUESTO!D25</f>
        <v>Suministro e instalación de baranda liviana de protección peatonal en malla expandida HR IMT-40, con estructura metálica, anticorrocibo, pintura gris, pasamanos superior y perfil inferior de confinamiento, para puente en madera.</v>
      </c>
      <c r="E13" s="70" t="s">
        <v>18</v>
      </c>
      <c r="F13" s="839">
        <f>+VLOOKUP(D13,'CANTIDADES Puente'!$D$10:$J$1195,7,FALSE)</f>
        <v>116</v>
      </c>
      <c r="G13" s="832"/>
      <c r="H13" s="77"/>
      <c r="I13" s="815"/>
      <c r="J13" s="77"/>
      <c r="K13" s="77"/>
      <c r="L13" s="77"/>
      <c r="M13" s="77"/>
      <c r="N13" s="77"/>
      <c r="O13" s="818"/>
      <c r="P13" s="77"/>
      <c r="Q13" s="77"/>
      <c r="R13" s="77"/>
      <c r="S13" s="77"/>
      <c r="T13" s="77"/>
      <c r="U13" s="77"/>
      <c r="V13" s="77"/>
      <c r="W13" s="77"/>
      <c r="X13" s="77"/>
      <c r="Y13" s="77"/>
      <c r="Z13" s="77"/>
      <c r="AA13" s="77"/>
      <c r="AB13" s="77"/>
      <c r="AC13" s="77"/>
      <c r="AD13" s="77"/>
      <c r="AE13" s="77"/>
      <c r="AF13" s="77"/>
      <c r="AG13" s="77"/>
      <c r="AH13" s="77"/>
      <c r="AI13" s="77"/>
      <c r="AJ13" s="77"/>
      <c r="AK13" s="77"/>
      <c r="AL13" s="77"/>
      <c r="AM13" s="817"/>
      <c r="AN13" s="1002"/>
      <c r="AO13" s="1003"/>
      <c r="AP13" s="1003"/>
      <c r="AQ13" s="1003"/>
      <c r="AR13" s="1003"/>
      <c r="AS13" s="1003"/>
      <c r="AT13" s="1003"/>
      <c r="AU13" s="1003"/>
      <c r="AV13" s="1004"/>
      <c r="AW13" s="818"/>
      <c r="AX13" s="77"/>
      <c r="AY13" s="77"/>
    </row>
    <row r="14" spans="2:51" ht="15.75" thickBot="1" x14ac:dyDescent="0.3">
      <c r="B14" s="36"/>
      <c r="C14" s="873" t="s">
        <v>524</v>
      </c>
      <c r="D14" s="874"/>
      <c r="E14" s="780"/>
      <c r="F14" s="809"/>
      <c r="G14" s="832"/>
      <c r="H14" s="77"/>
      <c r="I14" s="77"/>
      <c r="J14" s="77"/>
      <c r="K14" s="77"/>
      <c r="L14" s="77"/>
      <c r="M14" s="819"/>
      <c r="N14" s="819"/>
      <c r="O14" s="819"/>
      <c r="P14" s="819"/>
      <c r="Q14" s="819"/>
      <c r="R14" s="77"/>
      <c r="S14" s="77"/>
      <c r="T14" s="77"/>
      <c r="U14" s="77"/>
      <c r="V14" s="77"/>
      <c r="W14" s="77"/>
      <c r="X14" s="77"/>
      <c r="Y14" s="77"/>
      <c r="Z14" s="77"/>
      <c r="AA14" s="77"/>
      <c r="AB14" s="77"/>
      <c r="AC14" s="77"/>
      <c r="AD14" s="77"/>
      <c r="AE14" s="77"/>
      <c r="AF14" s="77"/>
      <c r="AG14" s="77"/>
      <c r="AH14" s="77"/>
      <c r="AI14" s="77"/>
      <c r="AJ14" s="77"/>
      <c r="AK14" s="77"/>
      <c r="AL14" s="77"/>
      <c r="AM14" s="77"/>
      <c r="AN14" s="77"/>
      <c r="AO14" s="77"/>
      <c r="AP14" s="77"/>
      <c r="AQ14" s="77"/>
      <c r="AR14" s="77"/>
      <c r="AS14" s="77"/>
      <c r="AT14" s="77"/>
      <c r="AU14" s="77"/>
      <c r="AV14" s="77"/>
      <c r="AW14" s="820"/>
      <c r="AX14" s="820"/>
      <c r="AY14" s="820"/>
    </row>
    <row r="15" spans="2:51" ht="29.25" thickBot="1" x14ac:dyDescent="0.3">
      <c r="B15" s="36"/>
      <c r="C15" s="794">
        <v>5.0999999999999996</v>
      </c>
      <c r="D15" s="782" t="s">
        <v>525</v>
      </c>
      <c r="E15" s="795" t="s">
        <v>18</v>
      </c>
      <c r="F15" s="840">
        <f>+VLOOKUP(D15,'CANTIDADES Puente'!$D$10:$J$1195,7,FALSE)</f>
        <v>190</v>
      </c>
      <c r="G15" s="832"/>
      <c r="H15" s="77"/>
      <c r="I15" s="815"/>
      <c r="J15" s="77"/>
      <c r="K15" s="77"/>
      <c r="L15" s="817"/>
      <c r="M15" s="1002"/>
      <c r="N15" s="1003"/>
      <c r="O15" s="1003"/>
      <c r="P15" s="1003"/>
      <c r="Q15" s="1004"/>
      <c r="R15" s="98"/>
      <c r="S15" s="77"/>
      <c r="T15" s="77"/>
      <c r="U15" s="77"/>
      <c r="V15" s="77"/>
      <c r="W15" s="77"/>
      <c r="X15" s="77"/>
      <c r="Y15" s="77"/>
      <c r="Z15" s="77"/>
      <c r="AA15" s="77"/>
      <c r="AB15" s="77"/>
      <c r="AC15" s="77"/>
      <c r="AD15" s="77"/>
      <c r="AE15" s="77"/>
      <c r="AF15" s="77"/>
      <c r="AG15" s="77"/>
      <c r="AH15" s="77"/>
      <c r="AI15" s="77"/>
      <c r="AJ15" s="77"/>
      <c r="AK15" s="77"/>
      <c r="AL15" s="77"/>
      <c r="AM15" s="77"/>
      <c r="AN15" s="77"/>
      <c r="AO15" s="77"/>
      <c r="AP15" s="77"/>
      <c r="AQ15" s="77"/>
      <c r="AR15" s="77"/>
      <c r="AS15" s="77"/>
      <c r="AT15" s="77"/>
      <c r="AU15" s="77"/>
      <c r="AV15" s="77"/>
      <c r="AW15" s="77"/>
      <c r="AX15" s="77"/>
      <c r="AY15" s="77"/>
    </row>
    <row r="16" spans="2:51" ht="29.25" thickBot="1" x14ac:dyDescent="0.3">
      <c r="B16" s="36"/>
      <c r="C16" s="798">
        <v>5.2</v>
      </c>
      <c r="D16" s="52" t="s">
        <v>526</v>
      </c>
      <c r="E16" s="51" t="s">
        <v>18</v>
      </c>
      <c r="F16" s="836">
        <f>+VLOOKUP(D16,'CANTIDADES Puente'!$D$10:$J$1195,7,FALSE)</f>
        <v>190</v>
      </c>
      <c r="G16" s="832"/>
      <c r="H16" s="77"/>
      <c r="I16" s="815"/>
      <c r="J16" s="77"/>
      <c r="K16" s="77"/>
      <c r="L16" s="77"/>
      <c r="M16" s="820"/>
      <c r="N16" s="820"/>
      <c r="O16" s="821"/>
      <c r="P16" s="1002"/>
      <c r="Q16" s="1003"/>
      <c r="R16" s="1004"/>
      <c r="S16" s="98"/>
      <c r="T16" s="819"/>
      <c r="U16" s="819"/>
      <c r="V16" s="819"/>
      <c r="W16" s="819"/>
      <c r="X16" s="819"/>
      <c r="Y16" s="77"/>
      <c r="Z16" s="77"/>
      <c r="AA16" s="77"/>
      <c r="AB16" s="77"/>
      <c r="AC16" s="77"/>
      <c r="AD16" s="77"/>
      <c r="AE16" s="77"/>
      <c r="AF16" s="77"/>
      <c r="AG16" s="77"/>
      <c r="AH16" s="77"/>
      <c r="AI16" s="77"/>
      <c r="AJ16" s="77"/>
      <c r="AK16" s="77"/>
      <c r="AL16" s="77"/>
      <c r="AM16" s="77"/>
      <c r="AN16" s="77"/>
      <c r="AO16" s="77"/>
      <c r="AP16" s="77"/>
      <c r="AQ16" s="77"/>
      <c r="AR16" s="77"/>
      <c r="AS16" s="77"/>
      <c r="AT16" s="77"/>
      <c r="AU16" s="77"/>
      <c r="AV16" s="77"/>
      <c r="AW16" s="77"/>
      <c r="AX16" s="77"/>
      <c r="AY16" s="77"/>
    </row>
    <row r="17" spans="2:51" ht="29.25" thickBot="1" x14ac:dyDescent="0.3">
      <c r="B17" s="36"/>
      <c r="C17" s="798">
        <v>5.3</v>
      </c>
      <c r="D17" s="52" t="s">
        <v>527</v>
      </c>
      <c r="E17" s="51" t="s">
        <v>18</v>
      </c>
      <c r="F17" s="836">
        <f>+VLOOKUP(D17,'CANTIDADES Puente'!$D$10:$J$1195,7,FALSE)</f>
        <v>61.199999999999996</v>
      </c>
      <c r="G17" s="832"/>
      <c r="H17" s="77"/>
      <c r="I17" s="815"/>
      <c r="J17" s="77"/>
      <c r="K17" s="77"/>
      <c r="L17" s="77"/>
      <c r="M17" s="77"/>
      <c r="N17" s="77"/>
      <c r="O17" s="77"/>
      <c r="P17" s="820"/>
      <c r="Q17" s="821"/>
      <c r="R17" s="1002"/>
      <c r="S17" s="1003"/>
      <c r="T17" s="1003"/>
      <c r="U17" s="1003"/>
      <c r="V17" s="1003"/>
      <c r="W17" s="1003"/>
      <c r="X17" s="1004"/>
      <c r="Y17" s="98"/>
      <c r="Z17" s="77"/>
      <c r="AA17" s="77"/>
      <c r="AB17" s="77"/>
      <c r="AC17" s="77"/>
      <c r="AD17" s="77"/>
      <c r="AE17" s="77"/>
      <c r="AF17" s="77"/>
      <c r="AP17" s="77"/>
      <c r="AQ17" s="77"/>
      <c r="AR17" s="77"/>
      <c r="AS17" s="77"/>
      <c r="AT17" s="77"/>
      <c r="AU17" s="77"/>
      <c r="AV17" s="77"/>
      <c r="AW17" s="77"/>
      <c r="AX17" s="77"/>
      <c r="AY17" s="77"/>
    </row>
    <row r="18" spans="2:51" ht="29.25" thickBot="1" x14ac:dyDescent="0.3">
      <c r="B18" s="36"/>
      <c r="C18" s="799">
        <v>5.4</v>
      </c>
      <c r="D18" s="800" t="s">
        <v>528</v>
      </c>
      <c r="E18" s="801" t="s">
        <v>18</v>
      </c>
      <c r="F18" s="841">
        <f>+VLOOKUP(D18,'CANTIDADES Puente'!$D$10:$J$1195,7,FALSE)</f>
        <v>61.199999999999996</v>
      </c>
      <c r="G18" s="832"/>
      <c r="H18" s="77"/>
      <c r="I18" s="815"/>
      <c r="J18" s="77"/>
      <c r="K18" s="77"/>
      <c r="L18" s="77"/>
      <c r="M18" s="77"/>
      <c r="N18" s="77"/>
      <c r="O18" s="77"/>
      <c r="P18" s="77"/>
      <c r="Q18" s="77"/>
      <c r="R18" s="820"/>
      <c r="S18" s="820"/>
      <c r="T18" s="820"/>
      <c r="U18" s="820"/>
      <c r="V18" s="821"/>
      <c r="W18" s="1002"/>
      <c r="X18" s="1003"/>
      <c r="Y18" s="1004"/>
      <c r="Z18" s="818"/>
      <c r="AA18" s="77"/>
      <c r="AB18" s="77"/>
      <c r="AC18" s="77"/>
      <c r="AD18" s="77"/>
      <c r="AE18" s="77"/>
      <c r="AF18" s="77"/>
      <c r="AG18" s="77"/>
      <c r="AH18" s="77"/>
      <c r="AI18" s="77"/>
      <c r="AJ18" s="77"/>
      <c r="AK18" s="77"/>
      <c r="AL18" s="77"/>
      <c r="AM18" s="77"/>
      <c r="AN18" s="77"/>
      <c r="AO18" s="77"/>
      <c r="AP18" s="77"/>
      <c r="AQ18" s="77"/>
      <c r="AR18" s="77"/>
      <c r="AS18" s="77"/>
      <c r="AT18" s="77"/>
      <c r="AU18" s="1002"/>
      <c r="AV18" s="1003"/>
      <c r="AW18" s="1003"/>
      <c r="AX18" s="1004"/>
      <c r="AY18" s="98"/>
    </row>
    <row r="19" spans="2:51" ht="15.75" thickBot="1" x14ac:dyDescent="0.3">
      <c r="B19" s="36"/>
      <c r="C19" s="847" t="s">
        <v>529</v>
      </c>
      <c r="D19" s="848"/>
      <c r="E19" s="47"/>
      <c r="F19" s="72"/>
      <c r="G19" s="832"/>
      <c r="H19" s="77"/>
      <c r="I19" s="77"/>
      <c r="J19" s="77"/>
      <c r="K19" s="77"/>
      <c r="L19" s="77"/>
      <c r="M19" s="77"/>
      <c r="N19" s="77"/>
      <c r="O19" s="77"/>
      <c r="P19" s="77"/>
      <c r="Q19" s="77"/>
      <c r="R19" s="77"/>
      <c r="S19" s="77"/>
      <c r="T19" s="77"/>
      <c r="U19" s="77"/>
      <c r="V19" s="77"/>
      <c r="W19" s="820"/>
      <c r="X19" s="820"/>
      <c r="Y19" s="820"/>
      <c r="Z19" s="77"/>
      <c r="AA19" s="77"/>
      <c r="AB19" s="77"/>
      <c r="AC19" s="77"/>
      <c r="AD19" s="77"/>
      <c r="AE19" s="77"/>
      <c r="AF19" s="77"/>
      <c r="AG19" s="77"/>
      <c r="AH19" s="77"/>
      <c r="AI19" s="77"/>
      <c r="AJ19" s="77"/>
      <c r="AK19" s="77"/>
      <c r="AL19" s="77"/>
      <c r="AM19" s="77"/>
      <c r="AN19" s="77"/>
      <c r="AO19" s="77"/>
      <c r="AP19" s="77"/>
      <c r="AQ19" s="77"/>
      <c r="AR19" s="77"/>
      <c r="AS19" s="77"/>
      <c r="AT19" s="77"/>
      <c r="AU19" s="820"/>
      <c r="AV19" s="821"/>
      <c r="AW19" s="1002"/>
      <c r="AX19" s="1003"/>
      <c r="AY19" s="1004"/>
    </row>
    <row r="20" spans="2:51" ht="28.5" x14ac:dyDescent="0.25">
      <c r="B20" s="36"/>
      <c r="C20" s="807">
        <v>6.1</v>
      </c>
      <c r="D20" s="52" t="s">
        <v>530</v>
      </c>
      <c r="E20" s="51" t="s">
        <v>15</v>
      </c>
      <c r="F20" s="836">
        <f>+VLOOKUP(D20,'CANTIDADES Puente'!$D$10:$J$1195,7,FALSE)</f>
        <v>55.199999999999996</v>
      </c>
      <c r="G20" s="832"/>
      <c r="H20" s="77"/>
      <c r="I20" s="815"/>
      <c r="J20" s="77"/>
      <c r="K20" s="77"/>
      <c r="L20" s="77"/>
      <c r="M20" s="77"/>
      <c r="N20" s="77"/>
      <c r="O20" s="77"/>
      <c r="P20" s="77"/>
      <c r="Q20" s="77"/>
      <c r="R20" s="77"/>
      <c r="S20" s="77"/>
      <c r="T20" s="77"/>
      <c r="U20" s="77"/>
      <c r="V20" s="77"/>
      <c r="W20" s="77"/>
      <c r="X20" s="77"/>
      <c r="Y20" s="77"/>
      <c r="Z20" s="77"/>
      <c r="AA20" s="77"/>
      <c r="AB20" s="77"/>
      <c r="AC20" s="77"/>
      <c r="AD20" s="77"/>
      <c r="AE20" s="77"/>
      <c r="AF20" s="77"/>
      <c r="AG20" s="77"/>
      <c r="AH20" s="77"/>
      <c r="AI20" s="77"/>
      <c r="AJ20" s="77"/>
      <c r="AK20" s="77"/>
      <c r="AL20" s="77"/>
      <c r="AM20" s="77"/>
      <c r="AN20" s="77"/>
      <c r="AO20" s="77"/>
      <c r="AP20" s="77"/>
      <c r="AQ20" s="77"/>
      <c r="AR20" s="77"/>
      <c r="AS20" s="77"/>
      <c r="AT20" s="77"/>
      <c r="AU20" s="77"/>
      <c r="AV20" s="77"/>
      <c r="AW20" s="77"/>
      <c r="AX20" s="77"/>
      <c r="AY20" s="77"/>
    </row>
    <row r="21" spans="2:51" ht="15.75" thickBot="1" x14ac:dyDescent="0.3">
      <c r="B21" s="36"/>
      <c r="C21" s="807">
        <v>6.2</v>
      </c>
      <c r="D21" s="52" t="s">
        <v>531</v>
      </c>
      <c r="E21" s="51" t="s">
        <v>15</v>
      </c>
      <c r="F21" s="836">
        <f>+VLOOKUP(D21,'CANTIDADES Puente'!$D$10:$J$1195,7,FALSE)</f>
        <v>63.599999999999994</v>
      </c>
      <c r="G21" s="833"/>
      <c r="H21" s="819"/>
      <c r="I21" s="829"/>
      <c r="J21" s="819"/>
      <c r="K21" s="819"/>
      <c r="L21" s="819"/>
      <c r="M21" s="819"/>
      <c r="N21" s="819"/>
      <c r="O21" s="819"/>
      <c r="P21" s="819"/>
      <c r="Q21" s="819"/>
      <c r="R21" s="819"/>
      <c r="S21" s="819"/>
      <c r="T21" s="819"/>
      <c r="U21" s="819"/>
      <c r="V21" s="819"/>
      <c r="W21" s="819"/>
      <c r="X21" s="819"/>
      <c r="Y21" s="819"/>
      <c r="Z21" s="819"/>
      <c r="AA21" s="819"/>
      <c r="AB21" s="819"/>
      <c r="AC21" s="819"/>
      <c r="AD21" s="819"/>
      <c r="AE21" s="819"/>
      <c r="AF21" s="819"/>
      <c r="AG21" s="819"/>
      <c r="AH21" s="819"/>
      <c r="AI21" s="819"/>
      <c r="AJ21" s="819"/>
      <c r="AK21" s="819"/>
      <c r="AL21" s="819"/>
      <c r="AM21" s="819"/>
      <c r="AN21" s="819"/>
      <c r="AO21" s="819"/>
      <c r="AP21" s="819"/>
      <c r="AQ21" s="819"/>
      <c r="AR21" s="819"/>
      <c r="AS21" s="819"/>
      <c r="AT21" s="819"/>
      <c r="AU21" s="819"/>
      <c r="AV21" s="819"/>
      <c r="AW21" s="819"/>
      <c r="AX21" s="819"/>
      <c r="AY21" s="819"/>
    </row>
    <row r="22" spans="2:51" ht="15.75" thickBot="1" x14ac:dyDescent="0.3">
      <c r="B22" s="36"/>
      <c r="C22" s="1008" t="s">
        <v>32</v>
      </c>
      <c r="D22" s="1009"/>
      <c r="E22" s="1009"/>
      <c r="F22" s="1010"/>
      <c r="G22" s="1003"/>
      <c r="H22" s="1003"/>
      <c r="I22" s="1003"/>
      <c r="J22" s="1003"/>
      <c r="K22" s="1003"/>
      <c r="L22" s="1003"/>
      <c r="M22" s="1003"/>
      <c r="N22" s="1003"/>
      <c r="O22" s="1003"/>
      <c r="P22" s="1003"/>
      <c r="Q22" s="1003"/>
      <c r="R22" s="1003"/>
      <c r="S22" s="1003"/>
      <c r="T22" s="1003"/>
      <c r="U22" s="1003"/>
      <c r="V22" s="1003"/>
      <c r="W22" s="1003"/>
      <c r="X22" s="1003"/>
      <c r="Y22" s="1003"/>
      <c r="Z22" s="1003"/>
      <c r="AA22" s="1003"/>
      <c r="AB22" s="1003"/>
      <c r="AC22" s="1003"/>
      <c r="AD22" s="1003"/>
      <c r="AE22" s="1003"/>
      <c r="AF22" s="1003"/>
      <c r="AG22" s="1003"/>
      <c r="AH22" s="1003"/>
      <c r="AI22" s="1003"/>
      <c r="AJ22" s="1003"/>
      <c r="AK22" s="1003"/>
      <c r="AL22" s="1003"/>
      <c r="AM22" s="1003"/>
      <c r="AN22" s="1003"/>
      <c r="AO22" s="1003"/>
      <c r="AP22" s="1003"/>
      <c r="AQ22" s="1003"/>
      <c r="AR22" s="1003"/>
      <c r="AS22" s="1003"/>
      <c r="AT22" s="1003"/>
      <c r="AU22" s="1003"/>
      <c r="AV22" s="1003"/>
      <c r="AW22" s="1003"/>
      <c r="AX22" s="1003"/>
      <c r="AY22" s="1004"/>
    </row>
  </sheetData>
  <mergeCells count="23">
    <mergeCell ref="C1:F1"/>
    <mergeCell ref="C8:D8"/>
    <mergeCell ref="C12:D12"/>
    <mergeCell ref="C14:D14"/>
    <mergeCell ref="C3:D3"/>
    <mergeCell ref="C5:D5"/>
    <mergeCell ref="C7:F7"/>
    <mergeCell ref="M15:Q15"/>
    <mergeCell ref="AN13:AV13"/>
    <mergeCell ref="AA11:AO11"/>
    <mergeCell ref="C22:F22"/>
    <mergeCell ref="C19:D19"/>
    <mergeCell ref="G22:AY22"/>
    <mergeCell ref="AW19:AY19"/>
    <mergeCell ref="AU18:AX18"/>
    <mergeCell ref="W18:Y18"/>
    <mergeCell ref="R17:X17"/>
    <mergeCell ref="P16:R16"/>
    <mergeCell ref="U10:AI10"/>
    <mergeCell ref="O9:AC9"/>
    <mergeCell ref="J6:K6"/>
    <mergeCell ref="G4:I4"/>
    <mergeCell ref="G1:AY1"/>
  </mergeCells>
  <hyperlinks>
    <hyperlink ref="C13" location="'5,1'!A1" display="'5,1'!A1" xr:uid="{5286A20A-859A-44F3-9F17-76F6374E5C7D}"/>
  </hyperlinks>
  <pageMargins left="0.7" right="0.7" top="0.75" bottom="0.75" header="0.3" footer="0.3"/>
  <pageSetup scale="3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C61027-C73C-4502-9637-5B49F0A77B72}">
  <dimension ref="B1:P291"/>
  <sheetViews>
    <sheetView view="pageBreakPreview" topLeftCell="A164" zoomScale="70" zoomScaleNormal="65" zoomScaleSheetLayoutView="70" workbookViewId="0">
      <selection activeCell="G193" sqref="G193"/>
    </sheetView>
  </sheetViews>
  <sheetFormatPr baseColWidth="10" defaultRowHeight="15" x14ac:dyDescent="0.25"/>
  <cols>
    <col min="4" max="4" width="57.42578125" customWidth="1"/>
    <col min="14" max="14" width="24.7109375" customWidth="1"/>
    <col min="15" max="15" width="18.42578125" customWidth="1"/>
    <col min="16" max="16" width="39.5703125" customWidth="1"/>
  </cols>
  <sheetData>
    <row r="1" spans="2:16" ht="15.75" thickBot="1" x14ac:dyDescent="0.3">
      <c r="D1" s="1"/>
      <c r="M1" s="2"/>
      <c r="N1" s="2"/>
      <c r="O1" s="2"/>
      <c r="P1" s="2"/>
    </row>
    <row r="2" spans="2:16" ht="16.5" thickBot="1" x14ac:dyDescent="0.3">
      <c r="B2" s="1068"/>
      <c r="C2" s="1069"/>
      <c r="D2" s="1074" t="s">
        <v>0</v>
      </c>
      <c r="E2" s="1075"/>
      <c r="F2" s="1075"/>
      <c r="G2" s="1075"/>
      <c r="H2" s="1075"/>
      <c r="I2" s="1075"/>
      <c r="J2" s="1075"/>
      <c r="K2" s="1075"/>
      <c r="L2" s="1075"/>
      <c r="M2" s="1075"/>
      <c r="N2" s="1075"/>
      <c r="O2" s="1075"/>
      <c r="P2" s="1076"/>
    </row>
    <row r="3" spans="2:16" ht="15.75" thickBot="1" x14ac:dyDescent="0.3">
      <c r="B3" s="1070"/>
      <c r="C3" s="1071"/>
      <c r="D3" s="1077"/>
      <c r="E3" s="1078"/>
      <c r="F3" s="1078"/>
      <c r="G3" s="1078"/>
      <c r="H3" s="1078"/>
      <c r="I3" s="1078"/>
      <c r="J3" s="1078"/>
      <c r="K3" s="1078"/>
      <c r="L3" s="1078"/>
      <c r="M3" s="1078"/>
      <c r="N3" s="1078"/>
      <c r="O3" s="1078"/>
      <c r="P3" s="1079"/>
    </row>
    <row r="4" spans="2:16" ht="37.15" customHeight="1" thickBot="1" x14ac:dyDescent="0.3">
      <c r="B4" s="1072"/>
      <c r="C4" s="1073"/>
      <c r="D4" s="1080" t="str">
        <f>+'ANALISIS BASICOS'!B5</f>
        <v>Rehabilitación y mantenimiento del puente peatonal en estructura mixta de madera y sistema de suspensión en la comunidad de La Chorrera, Departamento de Amazonas</v>
      </c>
      <c r="E4" s="1081"/>
      <c r="F4" s="1081"/>
      <c r="G4" s="1081"/>
      <c r="H4" s="1081"/>
      <c r="I4" s="1081"/>
      <c r="J4" s="1081"/>
      <c r="K4" s="1081"/>
      <c r="L4" s="1082"/>
      <c r="M4" s="1080" t="s">
        <v>1</v>
      </c>
      <c r="N4" s="1082"/>
      <c r="O4" s="1083" t="s">
        <v>2</v>
      </c>
      <c r="P4" s="1084"/>
    </row>
    <row r="5" spans="2:16" ht="15.75" thickBot="1" x14ac:dyDescent="0.3">
      <c r="B5" s="1065"/>
      <c r="C5" s="1066"/>
      <c r="D5" s="1066"/>
      <c r="E5" s="1066"/>
      <c r="F5" s="1066"/>
      <c r="G5" s="1066"/>
      <c r="H5" s="1066"/>
      <c r="I5" s="1066"/>
      <c r="J5" s="1066"/>
      <c r="K5" s="1066"/>
      <c r="L5" s="1066"/>
      <c r="M5" s="1066"/>
      <c r="N5" s="1066"/>
      <c r="O5" s="1066"/>
      <c r="P5" s="1067"/>
    </row>
    <row r="6" spans="2:16" x14ac:dyDescent="0.25">
      <c r="D6" s="1"/>
      <c r="M6" s="2"/>
      <c r="N6" s="2"/>
      <c r="O6" s="2"/>
      <c r="P6" s="2"/>
    </row>
    <row r="7" spans="2:16" ht="15.75" thickBot="1" x14ac:dyDescent="0.3">
      <c r="B7" s="825"/>
      <c r="D7" s="1"/>
      <c r="M7" s="2"/>
      <c r="N7" s="2"/>
      <c r="O7" s="2"/>
      <c r="P7" s="2"/>
    </row>
    <row r="8" spans="2:16" ht="15.75" thickBot="1" x14ac:dyDescent="0.3">
      <c r="B8" s="1051" t="s">
        <v>3</v>
      </c>
      <c r="C8" s="1052"/>
      <c r="D8" s="1052"/>
      <c r="E8" s="1052"/>
      <c r="F8" s="1052"/>
      <c r="G8" s="1052"/>
      <c r="H8" s="1052"/>
      <c r="I8" s="1053"/>
      <c r="J8" s="3"/>
      <c r="K8" s="1062" t="s">
        <v>4</v>
      </c>
      <c r="L8" s="1063"/>
      <c r="M8" s="1063"/>
      <c r="N8" s="1063"/>
      <c r="O8" s="1063"/>
      <c r="P8" s="1064"/>
    </row>
    <row r="9" spans="2:16" ht="28.9" customHeight="1" thickBot="1" x14ac:dyDescent="0.3">
      <c r="B9" s="1055" t="s">
        <v>532</v>
      </c>
      <c r="C9" s="1056"/>
      <c r="D9" s="1056"/>
      <c r="E9" s="1056"/>
      <c r="F9" s="1056"/>
      <c r="G9" s="1056"/>
      <c r="H9" s="1056"/>
      <c r="I9" s="1057"/>
      <c r="J9" s="4"/>
      <c r="K9" s="5"/>
      <c r="L9" s="6"/>
      <c r="M9" s="7"/>
      <c r="N9" s="7"/>
      <c r="O9" s="7"/>
      <c r="P9" s="8"/>
    </row>
    <row r="10" spans="2:16" ht="15.75" thickBot="1" x14ac:dyDescent="0.3">
      <c r="B10" s="1058" t="s">
        <v>5</v>
      </c>
      <c r="C10" s="1058" t="s">
        <v>6</v>
      </c>
      <c r="D10" s="9" t="s">
        <v>13</v>
      </c>
      <c r="E10" s="1058" t="s">
        <v>7</v>
      </c>
      <c r="F10" s="1058" t="s">
        <v>8</v>
      </c>
      <c r="G10" s="1058" t="s">
        <v>9</v>
      </c>
      <c r="H10" s="1058" t="s">
        <v>10</v>
      </c>
      <c r="I10" s="1049" t="s">
        <v>11</v>
      </c>
      <c r="J10" s="4"/>
      <c r="K10" s="10"/>
      <c r="M10" s="2"/>
      <c r="N10" s="2"/>
      <c r="O10" s="2"/>
      <c r="P10" s="11"/>
    </row>
    <row r="11" spans="2:16" ht="15.75" thickBot="1" x14ac:dyDescent="0.3">
      <c r="B11" s="1059"/>
      <c r="C11" s="1059"/>
      <c r="D11" s="32" t="str">
        <f>+VLOOKUP(B12,PRESUPUESTO!$C$1:$E$1106,2,FALSE)</f>
        <v>Localización y replanteo (Incluye equipos de topografia)</v>
      </c>
      <c r="E11" s="1059"/>
      <c r="F11" s="1059"/>
      <c r="G11" s="1059"/>
      <c r="H11" s="1059"/>
      <c r="I11" s="1050"/>
      <c r="J11" s="4">
        <f>+I24</f>
        <v>174</v>
      </c>
      <c r="K11" s="10"/>
      <c r="M11" s="2"/>
      <c r="N11" s="2"/>
      <c r="O11" s="2"/>
      <c r="P11" s="11"/>
    </row>
    <row r="12" spans="2:16" x14ac:dyDescent="0.25">
      <c r="B12" s="1040">
        <v>1.1000000000000001</v>
      </c>
      <c r="C12" s="1043" t="str">
        <f>+VLOOKUP(B12,PRESUPUESTO!$C$1:$E$1106,3,FALSE)</f>
        <v>m2</v>
      </c>
      <c r="D12" s="12" t="s">
        <v>37</v>
      </c>
      <c r="E12" s="13"/>
      <c r="F12" s="14">
        <v>3</v>
      </c>
      <c r="G12" s="14">
        <v>58</v>
      </c>
      <c r="H12" s="14">
        <v>1</v>
      </c>
      <c r="I12" s="15">
        <f>+F12*G12*H12</f>
        <v>174</v>
      </c>
      <c r="J12" s="4"/>
      <c r="K12" s="10"/>
      <c r="M12" s="2"/>
      <c r="N12" s="2"/>
      <c r="O12" s="2"/>
      <c r="P12" s="11"/>
    </row>
    <row r="13" spans="2:16" x14ac:dyDescent="0.25">
      <c r="B13" s="1041"/>
      <c r="C13" s="1044"/>
      <c r="D13" s="16"/>
      <c r="E13" s="17"/>
      <c r="F13" s="17"/>
      <c r="G13" s="17"/>
      <c r="H13" s="17"/>
      <c r="I13" s="18"/>
      <c r="J13" s="4"/>
      <c r="K13" s="10"/>
      <c r="M13" s="2"/>
      <c r="N13" s="2"/>
      <c r="O13" s="2"/>
      <c r="P13" s="11"/>
    </row>
    <row r="14" spans="2:16" x14ac:dyDescent="0.25">
      <c r="B14" s="1041"/>
      <c r="C14" s="1044"/>
      <c r="D14" s="16"/>
      <c r="E14" s="17"/>
      <c r="F14" s="17"/>
      <c r="G14" s="17"/>
      <c r="H14" s="17"/>
      <c r="I14" s="18"/>
      <c r="J14" s="4"/>
      <c r="K14" s="10"/>
      <c r="M14" s="2"/>
      <c r="N14" s="2"/>
      <c r="O14" s="2"/>
      <c r="P14" s="11"/>
    </row>
    <row r="15" spans="2:16" x14ac:dyDescent="0.25">
      <c r="B15" s="1041"/>
      <c r="C15" s="1044"/>
      <c r="D15" s="16"/>
      <c r="E15" s="17"/>
      <c r="F15" s="17"/>
      <c r="G15" s="17"/>
      <c r="H15" s="17"/>
      <c r="I15" s="18"/>
      <c r="J15" s="4"/>
      <c r="K15" s="10"/>
      <c r="M15" s="2"/>
      <c r="N15" s="2"/>
      <c r="O15" s="2"/>
      <c r="P15" s="11"/>
    </row>
    <row r="16" spans="2:16" x14ac:dyDescent="0.25">
      <c r="B16" s="1041"/>
      <c r="C16" s="1044"/>
      <c r="D16" s="16"/>
      <c r="E16" s="17"/>
      <c r="F16" s="17"/>
      <c r="G16" s="17"/>
      <c r="H16" s="17"/>
      <c r="I16" s="18"/>
      <c r="J16" s="4"/>
      <c r="K16" s="10"/>
      <c r="M16" s="2"/>
      <c r="N16" s="2"/>
      <c r="O16" s="2"/>
      <c r="P16" s="11"/>
    </row>
    <row r="17" spans="2:16" x14ac:dyDescent="0.25">
      <c r="B17" s="1041"/>
      <c r="C17" s="1044"/>
      <c r="D17" s="16"/>
      <c r="E17" s="17"/>
      <c r="F17" s="17"/>
      <c r="G17" s="17"/>
      <c r="H17" s="17"/>
      <c r="I17" s="18"/>
      <c r="J17" s="4"/>
      <c r="K17" s="10"/>
      <c r="M17" s="2"/>
      <c r="N17" s="2"/>
      <c r="O17" s="2"/>
      <c r="P17" s="11"/>
    </row>
    <row r="18" spans="2:16" x14ac:dyDescent="0.25">
      <c r="B18" s="1041"/>
      <c r="C18" s="1044"/>
      <c r="D18" s="16"/>
      <c r="E18" s="17"/>
      <c r="F18" s="17"/>
      <c r="G18" s="17"/>
      <c r="H18" s="17"/>
      <c r="I18" s="18"/>
      <c r="J18" s="4"/>
      <c r="K18" s="10"/>
      <c r="M18" s="2"/>
      <c r="N18" s="2"/>
      <c r="O18" s="2"/>
      <c r="P18" s="11"/>
    </row>
    <row r="19" spans="2:16" x14ac:dyDescent="0.25">
      <c r="B19" s="1041"/>
      <c r="C19" s="1044"/>
      <c r="D19" s="16"/>
      <c r="E19" s="17"/>
      <c r="F19" s="17"/>
      <c r="G19" s="17"/>
      <c r="H19" s="17"/>
      <c r="I19" s="18"/>
      <c r="J19" s="4"/>
      <c r="K19" s="10"/>
      <c r="M19" s="2"/>
      <c r="N19" s="2"/>
      <c r="O19" s="2"/>
      <c r="P19" s="11"/>
    </row>
    <row r="20" spans="2:16" x14ac:dyDescent="0.25">
      <c r="B20" s="1041"/>
      <c r="C20" s="1044"/>
      <c r="D20" s="16"/>
      <c r="E20" s="17"/>
      <c r="F20" s="17"/>
      <c r="G20" s="17"/>
      <c r="H20" s="17"/>
      <c r="I20" s="18"/>
      <c r="J20" s="4"/>
      <c r="K20" s="10"/>
      <c r="M20" s="2"/>
      <c r="N20" s="2"/>
      <c r="O20" s="2"/>
      <c r="P20" s="11"/>
    </row>
    <row r="21" spans="2:16" x14ac:dyDescent="0.25">
      <c r="B21" s="1041"/>
      <c r="C21" s="1044"/>
      <c r="D21" s="16"/>
      <c r="E21" s="17"/>
      <c r="F21" s="17"/>
      <c r="G21" s="17"/>
      <c r="H21" s="17"/>
      <c r="I21" s="18"/>
      <c r="J21" s="4"/>
      <c r="K21" s="10"/>
      <c r="M21" s="2"/>
      <c r="N21" s="2"/>
      <c r="O21" s="2"/>
      <c r="P21" s="11"/>
    </row>
    <row r="22" spans="2:16" x14ac:dyDescent="0.25">
      <c r="B22" s="1041"/>
      <c r="C22" s="1044"/>
      <c r="D22" s="16"/>
      <c r="E22" s="17"/>
      <c r="F22" s="17"/>
      <c r="G22" s="17"/>
      <c r="H22" s="17"/>
      <c r="I22" s="18"/>
      <c r="J22" s="4"/>
      <c r="K22" s="10"/>
      <c r="M22" s="2"/>
      <c r="N22" s="2"/>
      <c r="O22" s="2"/>
      <c r="P22" s="11"/>
    </row>
    <row r="23" spans="2:16" ht="15.75" thickBot="1" x14ac:dyDescent="0.3">
      <c r="B23" s="1042"/>
      <c r="C23" s="1045"/>
      <c r="D23" s="19"/>
      <c r="E23" s="20"/>
      <c r="F23" s="20"/>
      <c r="G23" s="20"/>
      <c r="H23" s="20"/>
      <c r="I23" s="21"/>
      <c r="J23" s="4"/>
      <c r="K23" s="10"/>
      <c r="M23" s="2"/>
      <c r="N23" s="2"/>
      <c r="O23" s="2"/>
      <c r="P23" s="11"/>
    </row>
    <row r="24" spans="2:16" ht="15.75" thickBot="1" x14ac:dyDescent="0.3">
      <c r="B24" s="1046" t="s">
        <v>12</v>
      </c>
      <c r="C24" s="1047"/>
      <c r="D24" s="1047"/>
      <c r="E24" s="1047"/>
      <c r="F24" s="1047"/>
      <c r="G24" s="1047"/>
      <c r="H24" s="1048"/>
      <c r="I24" s="22">
        <f>+SUM(I12:I23)</f>
        <v>174</v>
      </c>
      <c r="J24" s="23"/>
      <c r="K24" s="24"/>
      <c r="L24" s="25"/>
      <c r="M24" s="26"/>
      <c r="N24" s="26"/>
      <c r="O24" s="26"/>
      <c r="P24" s="27"/>
    </row>
    <row r="25" spans="2:16" x14ac:dyDescent="0.25">
      <c r="B25" s="1037"/>
      <c r="C25" s="1037"/>
      <c r="D25" s="1037"/>
      <c r="E25" s="1037"/>
      <c r="F25" s="1037"/>
      <c r="G25" s="1037"/>
      <c r="H25" s="1037"/>
      <c r="I25" s="1037"/>
      <c r="M25" s="2"/>
      <c r="N25" s="2"/>
      <c r="O25" s="2"/>
      <c r="P25" s="2"/>
    </row>
    <row r="26" spans="2:16" ht="68.45" customHeight="1" x14ac:dyDescent="0.25">
      <c r="B26" s="1038" t="s">
        <v>596</v>
      </c>
      <c r="C26" s="1039"/>
      <c r="D26" s="1039"/>
      <c r="E26" s="1039"/>
      <c r="F26" s="1039"/>
      <c r="G26" s="1039"/>
      <c r="H26" s="1039"/>
      <c r="I26" s="1039"/>
      <c r="M26" s="2"/>
      <c r="N26" s="2"/>
      <c r="O26" s="2"/>
      <c r="P26" s="2"/>
    </row>
    <row r="28" spans="2:16" ht="15.75" thickBot="1" x14ac:dyDescent="0.3">
      <c r="B28" s="825"/>
    </row>
    <row r="29" spans="2:16" ht="15.75" thickBot="1" x14ac:dyDescent="0.3">
      <c r="B29" s="1051" t="s">
        <v>3</v>
      </c>
      <c r="C29" s="1052"/>
      <c r="D29" s="1052"/>
      <c r="E29" s="1052"/>
      <c r="F29" s="1052"/>
      <c r="G29" s="1052"/>
      <c r="H29" s="1052"/>
      <c r="I29" s="1053"/>
      <c r="J29" s="3"/>
      <c r="K29" s="1062" t="s">
        <v>4</v>
      </c>
      <c r="L29" s="1063"/>
      <c r="M29" s="1063"/>
      <c r="N29" s="1063"/>
      <c r="O29" s="1063"/>
      <c r="P29" s="1064"/>
    </row>
    <row r="30" spans="2:16" ht="28.9" customHeight="1" thickBot="1" x14ac:dyDescent="0.3">
      <c r="B30" s="1055" t="s">
        <v>532</v>
      </c>
      <c r="C30" s="1056"/>
      <c r="D30" s="1056"/>
      <c r="E30" s="1056"/>
      <c r="F30" s="1056"/>
      <c r="G30" s="1056"/>
      <c r="H30" s="1056"/>
      <c r="I30" s="1057"/>
      <c r="J30" s="4"/>
      <c r="K30" s="5"/>
      <c r="L30" s="6"/>
      <c r="M30" s="7"/>
      <c r="N30" s="7"/>
      <c r="O30" s="7"/>
      <c r="P30" s="8"/>
    </row>
    <row r="31" spans="2:16" ht="15.75" thickBot="1" x14ac:dyDescent="0.3">
      <c r="B31" s="1058" t="s">
        <v>5</v>
      </c>
      <c r="C31" s="1058" t="s">
        <v>6</v>
      </c>
      <c r="D31" s="9" t="str">
        <f>+D10</f>
        <v>1. PRELIMINARES</v>
      </c>
      <c r="E31" s="1058" t="s">
        <v>7</v>
      </c>
      <c r="F31" s="1058" t="s">
        <v>8</v>
      </c>
      <c r="G31" s="1058" t="s">
        <v>9</v>
      </c>
      <c r="H31" s="1058" t="s">
        <v>10</v>
      </c>
      <c r="I31" s="1049" t="s">
        <v>11</v>
      </c>
      <c r="J31" s="4"/>
      <c r="K31" s="10"/>
      <c r="M31" s="2"/>
      <c r="N31" s="2"/>
      <c r="O31" s="2"/>
      <c r="P31" s="11"/>
    </row>
    <row r="32" spans="2:16" ht="27" customHeight="1" thickBot="1" x14ac:dyDescent="0.3">
      <c r="B32" s="1059"/>
      <c r="C32" s="1059"/>
      <c r="D32" s="29" t="str">
        <f>+VLOOKUP(B33,PRESUPUESTO!$C$1:$E$1106,2,FALSE)</f>
        <v xml:space="preserve">Placa de proteccion cimentacion en concreto 3000 PSI E=0.05 M </v>
      </c>
      <c r="E32" s="1059"/>
      <c r="F32" s="1059"/>
      <c r="G32" s="1059"/>
      <c r="H32" s="1059"/>
      <c r="I32" s="1050"/>
      <c r="J32" s="4">
        <f>+I45</f>
        <v>6</v>
      </c>
      <c r="K32" s="10"/>
      <c r="M32" s="2"/>
      <c r="N32" s="2"/>
      <c r="O32" s="2"/>
      <c r="P32" s="11"/>
    </row>
    <row r="33" spans="2:16" x14ac:dyDescent="0.25">
      <c r="B33" s="1040">
        <v>2.1</v>
      </c>
      <c r="C33" s="1043" t="str">
        <f>+VLOOKUP(B33,PRESUPUESTO!$C$1:$E$1106,3,FALSE)</f>
        <v>m2</v>
      </c>
      <c r="D33" s="12" t="s">
        <v>37</v>
      </c>
      <c r="E33" s="13"/>
      <c r="F33" s="14">
        <v>3</v>
      </c>
      <c r="G33" s="14">
        <v>2</v>
      </c>
      <c r="H33" s="14">
        <v>1</v>
      </c>
      <c r="I33" s="28">
        <f>+F33*G33*H33</f>
        <v>6</v>
      </c>
      <c r="J33" s="4"/>
      <c r="K33" s="10"/>
      <c r="M33" s="2"/>
      <c r="N33" s="2"/>
      <c r="O33" s="2"/>
      <c r="P33" s="11"/>
    </row>
    <row r="34" spans="2:16" x14ac:dyDescent="0.25">
      <c r="B34" s="1041"/>
      <c r="C34" s="1044"/>
      <c r="D34" s="16"/>
      <c r="E34" s="17"/>
      <c r="F34" s="17"/>
      <c r="G34" s="17"/>
      <c r="H34" s="17"/>
      <c r="I34" s="18"/>
      <c r="J34" s="4"/>
      <c r="K34" s="10"/>
      <c r="M34" s="2"/>
      <c r="N34" s="2"/>
      <c r="O34" s="2"/>
      <c r="P34" s="11"/>
    </row>
    <row r="35" spans="2:16" x14ac:dyDescent="0.25">
      <c r="B35" s="1041"/>
      <c r="C35" s="1044"/>
      <c r="D35" s="16"/>
      <c r="E35" s="17"/>
      <c r="F35" s="17"/>
      <c r="G35" s="17"/>
      <c r="H35" s="17"/>
      <c r="I35" s="18"/>
      <c r="J35" s="4"/>
      <c r="K35" s="10"/>
      <c r="M35" s="2"/>
      <c r="N35" s="2"/>
      <c r="O35" s="2"/>
      <c r="P35" s="11"/>
    </row>
    <row r="36" spans="2:16" x14ac:dyDescent="0.25">
      <c r="B36" s="1041"/>
      <c r="C36" s="1044"/>
      <c r="D36" s="16"/>
      <c r="E36" s="17"/>
      <c r="F36" s="17"/>
      <c r="G36" s="17"/>
      <c r="H36" s="17"/>
      <c r="I36" s="18"/>
      <c r="J36" s="4"/>
      <c r="K36" s="10"/>
      <c r="M36" s="2"/>
      <c r="N36" s="2"/>
      <c r="O36" s="2"/>
      <c r="P36" s="11"/>
    </row>
    <row r="37" spans="2:16" x14ac:dyDescent="0.25">
      <c r="B37" s="1041"/>
      <c r="C37" s="1044"/>
      <c r="D37" s="16"/>
      <c r="E37" s="17"/>
      <c r="F37" s="17"/>
      <c r="G37" s="17"/>
      <c r="H37" s="17"/>
      <c r="I37" s="18"/>
      <c r="J37" s="4"/>
      <c r="K37" s="10"/>
      <c r="M37" s="2"/>
      <c r="N37" s="2"/>
      <c r="O37" s="2"/>
      <c r="P37" s="11"/>
    </row>
    <row r="38" spans="2:16" x14ac:dyDescent="0.25">
      <c r="B38" s="1041"/>
      <c r="C38" s="1044"/>
      <c r="D38" s="16"/>
      <c r="E38" s="17"/>
      <c r="F38" s="17"/>
      <c r="G38" s="17"/>
      <c r="H38" s="17"/>
      <c r="I38" s="18"/>
      <c r="J38" s="4"/>
      <c r="K38" s="10"/>
      <c r="M38" s="2"/>
      <c r="N38" s="2"/>
      <c r="O38" s="2"/>
      <c r="P38" s="11"/>
    </row>
    <row r="39" spans="2:16" x14ac:dyDescent="0.25">
      <c r="B39" s="1041"/>
      <c r="C39" s="1044"/>
      <c r="D39" s="16"/>
      <c r="E39" s="17"/>
      <c r="F39" s="17"/>
      <c r="G39" s="17"/>
      <c r="H39" s="17"/>
      <c r="I39" s="18"/>
      <c r="J39" s="4"/>
      <c r="K39" s="10"/>
      <c r="M39" s="2"/>
      <c r="N39" s="2"/>
      <c r="O39" s="2"/>
      <c r="P39" s="11"/>
    </row>
    <row r="40" spans="2:16" x14ac:dyDescent="0.25">
      <c r="B40" s="1041"/>
      <c r="C40" s="1044"/>
      <c r="D40" s="16"/>
      <c r="E40" s="17"/>
      <c r="F40" s="17"/>
      <c r="G40" s="17"/>
      <c r="H40" s="17"/>
      <c r="I40" s="18"/>
      <c r="J40" s="4"/>
      <c r="K40" s="10"/>
      <c r="M40" s="2"/>
      <c r="N40" s="2"/>
      <c r="O40" s="2"/>
      <c r="P40" s="11"/>
    </row>
    <row r="41" spans="2:16" x14ac:dyDescent="0.25">
      <c r="B41" s="1041"/>
      <c r="C41" s="1044"/>
      <c r="D41" s="16"/>
      <c r="E41" s="17"/>
      <c r="F41" s="17"/>
      <c r="G41" s="17"/>
      <c r="H41" s="17"/>
      <c r="I41" s="18"/>
      <c r="J41" s="4"/>
      <c r="K41" s="10"/>
      <c r="M41" s="2"/>
      <c r="N41" s="2"/>
      <c r="O41" s="2"/>
      <c r="P41" s="11"/>
    </row>
    <row r="42" spans="2:16" x14ac:dyDescent="0.25">
      <c r="B42" s="1041"/>
      <c r="C42" s="1044"/>
      <c r="D42" s="16"/>
      <c r="E42" s="17"/>
      <c r="F42" s="17"/>
      <c r="G42" s="17"/>
      <c r="H42" s="17"/>
      <c r="I42" s="18"/>
      <c r="J42" s="4"/>
      <c r="K42" s="10"/>
      <c r="M42" s="2"/>
      <c r="N42" s="2"/>
      <c r="O42" s="2"/>
      <c r="P42" s="11"/>
    </row>
    <row r="43" spans="2:16" x14ac:dyDescent="0.25">
      <c r="B43" s="1041"/>
      <c r="C43" s="1044"/>
      <c r="D43" s="16"/>
      <c r="E43" s="17"/>
      <c r="F43" s="17"/>
      <c r="G43" s="17"/>
      <c r="H43" s="17"/>
      <c r="I43" s="18"/>
      <c r="J43" s="4"/>
      <c r="K43" s="10"/>
      <c r="M43" s="2"/>
      <c r="N43" s="2"/>
      <c r="O43" s="2"/>
      <c r="P43" s="11"/>
    </row>
    <row r="44" spans="2:16" ht="15.75" thickBot="1" x14ac:dyDescent="0.3">
      <c r="B44" s="1042"/>
      <c r="C44" s="1045"/>
      <c r="D44" s="19"/>
      <c r="E44" s="20"/>
      <c r="F44" s="20"/>
      <c r="G44" s="20"/>
      <c r="H44" s="20"/>
      <c r="I44" s="21"/>
      <c r="J44" s="4"/>
      <c r="K44" s="10"/>
      <c r="M44" s="2"/>
      <c r="N44" s="2"/>
      <c r="O44" s="2"/>
      <c r="P44" s="11"/>
    </row>
    <row r="45" spans="2:16" ht="15.75" thickBot="1" x14ac:dyDescent="0.3">
      <c r="B45" s="1046" t="s">
        <v>12</v>
      </c>
      <c r="C45" s="1047"/>
      <c r="D45" s="1047"/>
      <c r="E45" s="1047"/>
      <c r="F45" s="1047"/>
      <c r="G45" s="1047"/>
      <c r="H45" s="1048"/>
      <c r="I45" s="22">
        <f>+SUM(I33:I44)</f>
        <v>6</v>
      </c>
      <c r="J45" s="23"/>
      <c r="K45" s="24"/>
      <c r="L45" s="25"/>
      <c r="M45" s="26"/>
      <c r="N45" s="26"/>
      <c r="O45" s="26"/>
      <c r="P45" s="27"/>
    </row>
    <row r="46" spans="2:16" x14ac:dyDescent="0.25">
      <c r="B46" s="1037"/>
      <c r="C46" s="1037"/>
      <c r="D46" s="1037"/>
      <c r="E46" s="1037"/>
      <c r="F46" s="1037"/>
      <c r="G46" s="1037"/>
      <c r="H46" s="1037"/>
      <c r="I46" s="1037"/>
      <c r="M46" s="2"/>
      <c r="N46" s="2"/>
      <c r="O46" s="2"/>
      <c r="P46" s="2"/>
    </row>
    <row r="47" spans="2:16" ht="68.45" customHeight="1" x14ac:dyDescent="0.25">
      <c r="B47" s="1038" t="str">
        <f>+B26</f>
        <v>Proyectó: Jose Luis Galdino - P.U. D.I SPDT - Arquitecto
 Revisó: Luiza Vera Balarezo - P.U. D.I SPDT - Ingeniera Civil</v>
      </c>
      <c r="C47" s="1039"/>
      <c r="D47" s="1039"/>
      <c r="E47" s="1039"/>
      <c r="F47" s="1039"/>
      <c r="G47" s="1039"/>
      <c r="H47" s="1039"/>
      <c r="I47" s="1039"/>
      <c r="M47" s="2"/>
      <c r="N47" s="2"/>
      <c r="O47" s="2"/>
      <c r="P47" s="2"/>
    </row>
    <row r="48" spans="2:16" x14ac:dyDescent="0.25">
      <c r="B48" s="825"/>
    </row>
    <row r="49" spans="2:16" ht="15.75" thickBot="1" x14ac:dyDescent="0.3"/>
    <row r="50" spans="2:16" ht="15.75" thickBot="1" x14ac:dyDescent="0.3">
      <c r="B50" s="1051" t="s">
        <v>3</v>
      </c>
      <c r="C50" s="1052"/>
      <c r="D50" s="1052"/>
      <c r="E50" s="1052"/>
      <c r="F50" s="1052"/>
      <c r="G50" s="1052"/>
      <c r="H50" s="1052"/>
      <c r="I50" s="1053"/>
      <c r="J50" s="3"/>
      <c r="K50" s="1062" t="s">
        <v>4</v>
      </c>
      <c r="L50" s="1063"/>
      <c r="M50" s="1063"/>
      <c r="N50" s="1063"/>
      <c r="O50" s="1063"/>
      <c r="P50" s="1064"/>
    </row>
    <row r="51" spans="2:16" ht="28.9" customHeight="1" thickBot="1" x14ac:dyDescent="0.3">
      <c r="B51" s="1055" t="s">
        <v>532</v>
      </c>
      <c r="C51" s="1056"/>
      <c r="D51" s="1056"/>
      <c r="E51" s="1056"/>
      <c r="F51" s="1056"/>
      <c r="G51" s="1056"/>
      <c r="H51" s="1056"/>
      <c r="I51" s="1057"/>
      <c r="J51" s="4"/>
      <c r="K51" s="5"/>
      <c r="L51" s="6"/>
      <c r="M51" s="7"/>
      <c r="N51" s="7"/>
      <c r="O51" s="7"/>
      <c r="P51" s="8"/>
    </row>
    <row r="52" spans="2:16" ht="15.75" thickBot="1" x14ac:dyDescent="0.3">
      <c r="B52" s="1058" t="s">
        <v>5</v>
      </c>
      <c r="C52" s="1058" t="s">
        <v>6</v>
      </c>
      <c r="D52" s="9" t="str">
        <f>+D31</f>
        <v>1. PRELIMINARES</v>
      </c>
      <c r="E52" s="1058" t="s">
        <v>7</v>
      </c>
      <c r="F52" s="1058" t="s">
        <v>8</v>
      </c>
      <c r="G52" s="1058" t="s">
        <v>9</v>
      </c>
      <c r="H52" s="1058" t="s">
        <v>10</v>
      </c>
      <c r="I52" s="1049" t="s">
        <v>11</v>
      </c>
      <c r="J52" s="4"/>
      <c r="K52" s="10"/>
      <c r="M52" s="2"/>
      <c r="N52" s="2"/>
      <c r="O52" s="2"/>
      <c r="P52" s="11"/>
    </row>
    <row r="53" spans="2:16" ht="54" customHeight="1" thickBot="1" x14ac:dyDescent="0.3">
      <c r="B53" s="1059"/>
      <c r="C53" s="1059"/>
      <c r="D53" s="29" t="str">
        <f>+VLOOKUP(B54,PRESUPUESTO!$C$1:$E$1106,2,FALSE)</f>
        <v>Suministro e instalacion de vigas trasversales principales en madera matamata, quinilla o similar de 0,20m x0,20 m. Incluye inmunizantes, cortes y elementos de fijacion (pernos, varilla roscada, arandelas y tuercas).</v>
      </c>
      <c r="E53" s="1059"/>
      <c r="F53" s="1059"/>
      <c r="G53" s="1059"/>
      <c r="H53" s="1059"/>
      <c r="I53" s="1050"/>
      <c r="J53" s="778">
        <f>+I75</f>
        <v>48</v>
      </c>
      <c r="K53" s="10"/>
      <c r="M53" s="2"/>
      <c r="N53" s="2"/>
      <c r="O53" s="2"/>
      <c r="P53" s="11"/>
    </row>
    <row r="54" spans="2:16" x14ac:dyDescent="0.25">
      <c r="B54" s="1040">
        <v>3.1</v>
      </c>
      <c r="C54" s="1043" t="s">
        <v>18</v>
      </c>
      <c r="D54" s="12" t="s">
        <v>565</v>
      </c>
      <c r="E54" s="14"/>
      <c r="F54" s="14"/>
      <c r="G54" s="774">
        <v>3</v>
      </c>
      <c r="H54" s="774">
        <v>1</v>
      </c>
      <c r="I54" s="775">
        <f>+G54*H54</f>
        <v>3</v>
      </c>
      <c r="J54" s="4"/>
      <c r="K54" s="10"/>
      <c r="M54" s="2"/>
      <c r="N54" s="2"/>
      <c r="O54" s="2"/>
      <c r="P54" s="11"/>
    </row>
    <row r="55" spans="2:16" x14ac:dyDescent="0.25">
      <c r="B55" s="1041"/>
      <c r="C55" s="1044"/>
      <c r="D55" s="16" t="s">
        <v>566</v>
      </c>
      <c r="E55" s="14"/>
      <c r="F55" s="14"/>
      <c r="G55" s="774">
        <v>3</v>
      </c>
      <c r="H55" s="774">
        <v>1</v>
      </c>
      <c r="I55" s="775">
        <f t="shared" ref="I55:I69" si="0">+G55*H55</f>
        <v>3</v>
      </c>
      <c r="J55" s="4"/>
      <c r="K55" s="10"/>
      <c r="M55" s="2"/>
      <c r="N55" s="2"/>
      <c r="O55" s="2"/>
      <c r="P55" s="11"/>
    </row>
    <row r="56" spans="2:16" x14ac:dyDescent="0.25">
      <c r="B56" s="1041"/>
      <c r="C56" s="1044"/>
      <c r="D56" s="16" t="s">
        <v>567</v>
      </c>
      <c r="E56" s="14"/>
      <c r="F56" s="14"/>
      <c r="G56" s="774">
        <v>3</v>
      </c>
      <c r="H56" s="774">
        <v>1</v>
      </c>
      <c r="I56" s="775">
        <f t="shared" si="0"/>
        <v>3</v>
      </c>
      <c r="J56" s="4"/>
      <c r="K56" s="10"/>
      <c r="M56" s="2"/>
      <c r="N56" s="2"/>
      <c r="O56" s="2"/>
      <c r="P56" s="11"/>
    </row>
    <row r="57" spans="2:16" x14ac:dyDescent="0.25">
      <c r="B57" s="1041"/>
      <c r="C57" s="1044"/>
      <c r="D57" s="16" t="s">
        <v>568</v>
      </c>
      <c r="E57" s="17"/>
      <c r="F57" s="17"/>
      <c r="G57" s="68">
        <v>3</v>
      </c>
      <c r="H57" s="68">
        <v>1</v>
      </c>
      <c r="I57" s="775">
        <f t="shared" si="0"/>
        <v>3</v>
      </c>
      <c r="J57" s="4"/>
      <c r="K57" s="10"/>
      <c r="M57" s="2"/>
      <c r="N57" s="2"/>
      <c r="O57" s="2"/>
      <c r="P57" s="11"/>
    </row>
    <row r="58" spans="2:16" x14ac:dyDescent="0.25">
      <c r="B58" s="1041"/>
      <c r="C58" s="1044"/>
      <c r="D58" s="16" t="s">
        <v>569</v>
      </c>
      <c r="E58" s="17"/>
      <c r="F58" s="17"/>
      <c r="G58" s="68">
        <v>3</v>
      </c>
      <c r="H58" s="68">
        <v>1</v>
      </c>
      <c r="I58" s="69">
        <f t="shared" si="0"/>
        <v>3</v>
      </c>
      <c r="J58" s="4"/>
      <c r="K58" s="10"/>
      <c r="M58" s="2"/>
      <c r="N58" s="2"/>
      <c r="O58" s="2"/>
      <c r="P58" s="11"/>
    </row>
    <row r="59" spans="2:16" x14ac:dyDescent="0.25">
      <c r="B59" s="1041"/>
      <c r="C59" s="1044"/>
      <c r="D59" s="16" t="s">
        <v>570</v>
      </c>
      <c r="E59" s="17"/>
      <c r="F59" s="17"/>
      <c r="G59" s="68">
        <v>3</v>
      </c>
      <c r="H59" s="68">
        <v>1</v>
      </c>
      <c r="I59" s="69">
        <f t="shared" si="0"/>
        <v>3</v>
      </c>
      <c r="J59" s="4"/>
      <c r="K59" s="10"/>
      <c r="M59" s="2"/>
      <c r="N59" s="2"/>
      <c r="O59" s="2"/>
      <c r="P59" s="11"/>
    </row>
    <row r="60" spans="2:16" x14ac:dyDescent="0.25">
      <c r="B60" s="1041"/>
      <c r="C60" s="1044"/>
      <c r="D60" s="16" t="s">
        <v>571</v>
      </c>
      <c r="E60" s="17"/>
      <c r="F60" s="17"/>
      <c r="G60" s="68">
        <v>3</v>
      </c>
      <c r="H60" s="68">
        <v>1</v>
      </c>
      <c r="I60" s="69">
        <f t="shared" si="0"/>
        <v>3</v>
      </c>
      <c r="J60" s="4"/>
      <c r="K60" s="10"/>
      <c r="M60" s="2"/>
      <c r="N60" s="2"/>
      <c r="O60" s="2"/>
      <c r="P60" s="11"/>
    </row>
    <row r="61" spans="2:16" x14ac:dyDescent="0.25">
      <c r="B61" s="1041"/>
      <c r="C61" s="1044"/>
      <c r="D61" s="16" t="s">
        <v>572</v>
      </c>
      <c r="E61" s="17"/>
      <c r="F61" s="17"/>
      <c r="G61" s="68">
        <v>3</v>
      </c>
      <c r="H61" s="68">
        <v>1</v>
      </c>
      <c r="I61" s="69">
        <f t="shared" si="0"/>
        <v>3</v>
      </c>
      <c r="J61" s="4"/>
      <c r="K61" s="10"/>
      <c r="M61" s="2"/>
      <c r="N61" s="2"/>
      <c r="O61" s="2"/>
      <c r="P61" s="11"/>
    </row>
    <row r="62" spans="2:16" x14ac:dyDescent="0.25">
      <c r="B62" s="1041"/>
      <c r="C62" s="1044"/>
      <c r="D62" s="16" t="s">
        <v>573</v>
      </c>
      <c r="E62" s="17"/>
      <c r="F62" s="17"/>
      <c r="G62" s="68">
        <v>3</v>
      </c>
      <c r="H62" s="68">
        <v>1</v>
      </c>
      <c r="I62" s="69">
        <f t="shared" si="0"/>
        <v>3</v>
      </c>
      <c r="J62" s="4"/>
      <c r="K62" s="10"/>
      <c r="M62" s="2"/>
      <c r="N62" s="2"/>
      <c r="O62" s="2"/>
      <c r="P62" s="11"/>
    </row>
    <row r="63" spans="2:16" x14ac:dyDescent="0.25">
      <c r="B63" s="1041"/>
      <c r="C63" s="1044"/>
      <c r="D63" s="16" t="s">
        <v>574</v>
      </c>
      <c r="E63" s="17"/>
      <c r="F63" s="17"/>
      <c r="G63" s="68">
        <v>3</v>
      </c>
      <c r="H63" s="68">
        <v>1</v>
      </c>
      <c r="I63" s="69">
        <f t="shared" si="0"/>
        <v>3</v>
      </c>
      <c r="J63" s="4"/>
      <c r="K63" s="10"/>
      <c r="M63" s="2"/>
      <c r="N63" s="2"/>
      <c r="O63" s="2"/>
      <c r="P63" s="11"/>
    </row>
    <row r="64" spans="2:16" x14ac:dyDescent="0.25">
      <c r="B64" s="1041"/>
      <c r="C64" s="1044"/>
      <c r="D64" s="16" t="s">
        <v>575</v>
      </c>
      <c r="E64" s="17"/>
      <c r="F64" s="17"/>
      <c r="G64" s="68">
        <v>3</v>
      </c>
      <c r="H64" s="68">
        <v>1</v>
      </c>
      <c r="I64" s="69">
        <f t="shared" si="0"/>
        <v>3</v>
      </c>
      <c r="J64" s="4"/>
      <c r="K64" s="10"/>
      <c r="M64" s="2"/>
      <c r="N64" s="2"/>
      <c r="O64" s="2"/>
      <c r="P64" s="11"/>
    </row>
    <row r="65" spans="2:16" x14ac:dyDescent="0.25">
      <c r="B65" s="1042"/>
      <c r="C65" s="1045"/>
      <c r="D65" s="16" t="s">
        <v>576</v>
      </c>
      <c r="E65" s="20"/>
      <c r="F65" s="20"/>
      <c r="G65" s="776">
        <v>3</v>
      </c>
      <c r="H65" s="776">
        <v>1</v>
      </c>
      <c r="I65" s="777">
        <f t="shared" si="0"/>
        <v>3</v>
      </c>
      <c r="J65" s="4"/>
      <c r="K65" s="10"/>
      <c r="M65" s="2"/>
      <c r="N65" s="2"/>
      <c r="O65" s="2"/>
      <c r="P65" s="11"/>
    </row>
    <row r="66" spans="2:16" x14ac:dyDescent="0.25">
      <c r="B66" s="1042"/>
      <c r="C66" s="1045"/>
      <c r="D66" s="16" t="s">
        <v>577</v>
      </c>
      <c r="E66" s="20"/>
      <c r="F66" s="20"/>
      <c r="G66" s="776">
        <v>3</v>
      </c>
      <c r="H66" s="776">
        <v>1</v>
      </c>
      <c r="I66" s="777">
        <f t="shared" si="0"/>
        <v>3</v>
      </c>
      <c r="J66" s="4"/>
      <c r="K66" s="10"/>
      <c r="M66" s="2"/>
      <c r="N66" s="2"/>
      <c r="O66" s="2"/>
      <c r="P66" s="11"/>
    </row>
    <row r="67" spans="2:16" x14ac:dyDescent="0.25">
      <c r="B67" s="1042"/>
      <c r="C67" s="1045"/>
      <c r="D67" s="16" t="s">
        <v>578</v>
      </c>
      <c r="E67" s="20"/>
      <c r="F67" s="20"/>
      <c r="G67" s="776">
        <v>3</v>
      </c>
      <c r="H67" s="776">
        <v>1</v>
      </c>
      <c r="I67" s="777">
        <f t="shared" si="0"/>
        <v>3</v>
      </c>
      <c r="J67" s="4"/>
      <c r="K67" s="10"/>
      <c r="M67" s="2"/>
      <c r="N67" s="2"/>
      <c r="O67" s="2"/>
      <c r="P67" s="11"/>
    </row>
    <row r="68" spans="2:16" x14ac:dyDescent="0.25">
      <c r="B68" s="1042"/>
      <c r="C68" s="1045"/>
      <c r="D68" s="12" t="s">
        <v>579</v>
      </c>
      <c r="E68" s="20"/>
      <c r="F68" s="20"/>
      <c r="G68" s="776">
        <v>3</v>
      </c>
      <c r="H68" s="776">
        <v>1</v>
      </c>
      <c r="I68" s="777">
        <f t="shared" si="0"/>
        <v>3</v>
      </c>
      <c r="J68" s="4"/>
      <c r="K68" s="10"/>
      <c r="M68" s="2"/>
      <c r="N68" s="2"/>
      <c r="O68" s="2"/>
      <c r="P68" s="11"/>
    </row>
    <row r="69" spans="2:16" x14ac:dyDescent="0.25">
      <c r="B69" s="1042"/>
      <c r="C69" s="1045"/>
      <c r="D69" s="12" t="s">
        <v>592</v>
      </c>
      <c r="E69" s="20"/>
      <c r="F69" s="20"/>
      <c r="G69" s="776">
        <v>3</v>
      </c>
      <c r="H69" s="776">
        <v>1</v>
      </c>
      <c r="I69" s="777">
        <f t="shared" si="0"/>
        <v>3</v>
      </c>
      <c r="J69" s="4"/>
      <c r="K69" s="10"/>
      <c r="M69" s="2"/>
      <c r="N69" s="2"/>
      <c r="O69" s="2"/>
      <c r="P69" s="11"/>
    </row>
    <row r="70" spans="2:16" x14ac:dyDescent="0.25">
      <c r="B70" s="824"/>
      <c r="C70" s="64"/>
      <c r="D70" s="12"/>
      <c r="E70" s="20"/>
      <c r="F70" s="20"/>
      <c r="G70" s="776"/>
      <c r="H70" s="776"/>
      <c r="I70" s="777"/>
      <c r="J70" s="4"/>
      <c r="K70" s="10"/>
      <c r="M70" s="2"/>
      <c r="N70" s="2"/>
      <c r="O70" s="2"/>
      <c r="P70" s="11"/>
    </row>
    <row r="71" spans="2:16" x14ac:dyDescent="0.25">
      <c r="B71" s="824"/>
      <c r="C71" s="64"/>
      <c r="D71" s="12"/>
      <c r="E71" s="20"/>
      <c r="F71" s="20"/>
      <c r="G71" s="776"/>
      <c r="H71" s="776"/>
      <c r="I71" s="777"/>
      <c r="J71" s="4"/>
      <c r="K71" s="10"/>
      <c r="M71" s="2"/>
      <c r="N71" s="2"/>
      <c r="O71" s="2"/>
      <c r="P71" s="11"/>
    </row>
    <row r="72" spans="2:16" x14ac:dyDescent="0.25">
      <c r="B72" s="824"/>
      <c r="C72" s="64"/>
      <c r="D72" s="12"/>
      <c r="E72" s="20"/>
      <c r="F72" s="20"/>
      <c r="G72" s="776"/>
      <c r="H72" s="776"/>
      <c r="I72" s="777"/>
      <c r="J72" s="4"/>
      <c r="K72" s="10"/>
      <c r="M72" s="2"/>
      <c r="N72" s="2"/>
      <c r="O72" s="2"/>
      <c r="P72" s="11"/>
    </row>
    <row r="73" spans="2:16" x14ac:dyDescent="0.25">
      <c r="B73" s="824"/>
      <c r="C73" s="64"/>
      <c r="D73" s="12"/>
      <c r="E73" s="20"/>
      <c r="F73" s="20"/>
      <c r="G73" s="776"/>
      <c r="H73" s="776"/>
      <c r="I73" s="777"/>
      <c r="J73" s="4"/>
      <c r="K73" s="10"/>
      <c r="M73" s="2"/>
      <c r="N73" s="2"/>
      <c r="O73" s="2"/>
      <c r="P73" s="11"/>
    </row>
    <row r="74" spans="2:16" ht="15.75" thickBot="1" x14ac:dyDescent="0.3">
      <c r="B74" s="824"/>
      <c r="C74" s="64"/>
      <c r="D74" s="12"/>
      <c r="E74" s="20"/>
      <c r="F74" s="20"/>
      <c r="G74" s="776"/>
      <c r="H74" s="776"/>
      <c r="I74" s="777"/>
      <c r="J74" s="4"/>
      <c r="K74" s="10"/>
      <c r="M74" s="2"/>
      <c r="N74" s="2"/>
      <c r="O74" s="2"/>
      <c r="P74" s="11"/>
    </row>
    <row r="75" spans="2:16" ht="15.75" thickBot="1" x14ac:dyDescent="0.3">
      <c r="B75" s="1046" t="s">
        <v>12</v>
      </c>
      <c r="C75" s="1047"/>
      <c r="D75" s="1047"/>
      <c r="E75" s="1047"/>
      <c r="F75" s="1047"/>
      <c r="G75" s="1047"/>
      <c r="H75" s="1048"/>
      <c r="I75" s="30">
        <f>+SUM(I54:I74)</f>
        <v>48</v>
      </c>
      <c r="J75" s="23"/>
      <c r="K75" s="24"/>
      <c r="L75" s="25"/>
      <c r="M75" s="26"/>
      <c r="N75" s="26"/>
      <c r="O75" s="26"/>
      <c r="P75" s="27"/>
    </row>
    <row r="76" spans="2:16" x14ac:dyDescent="0.25">
      <c r="B76" s="1037"/>
      <c r="C76" s="1037"/>
      <c r="D76" s="1037"/>
      <c r="E76" s="1037"/>
      <c r="F76" s="1037"/>
      <c r="G76" s="1037"/>
      <c r="H76" s="1037"/>
      <c r="I76" s="1037"/>
      <c r="M76" s="2"/>
      <c r="N76" s="2"/>
      <c r="O76" s="2"/>
      <c r="P76" s="2"/>
    </row>
    <row r="77" spans="2:16" ht="68.45" customHeight="1" x14ac:dyDescent="0.25">
      <c r="B77" s="1038" t="str">
        <f>+B47</f>
        <v>Proyectó: Jose Luis Galdino - P.U. D.I SPDT - Arquitecto
 Revisó: Luiza Vera Balarezo - P.U. D.I SPDT - Ingeniera Civil</v>
      </c>
      <c r="C77" s="1039"/>
      <c r="D77" s="1039"/>
      <c r="E77" s="1039"/>
      <c r="F77" s="1039"/>
      <c r="G77" s="1039"/>
      <c r="H77" s="1039"/>
      <c r="I77" s="1039"/>
      <c r="M77" s="2"/>
      <c r="N77" s="2"/>
      <c r="O77" s="2"/>
      <c r="P77" s="2"/>
    </row>
    <row r="78" spans="2:16" ht="14.45" customHeight="1" x14ac:dyDescent="0.25">
      <c r="B78" s="826"/>
      <c r="C78" s="63"/>
      <c r="D78" s="63"/>
      <c r="E78" s="63"/>
      <c r="F78" s="63"/>
      <c r="G78" s="63"/>
      <c r="H78" s="63"/>
      <c r="I78" s="63"/>
      <c r="M78" s="2"/>
      <c r="N78" s="2"/>
      <c r="O78" s="2"/>
      <c r="P78" s="2"/>
    </row>
    <row r="79" spans="2:16" ht="15.75" thickBot="1" x14ac:dyDescent="0.3"/>
    <row r="80" spans="2:16" ht="15.75" thickBot="1" x14ac:dyDescent="0.3">
      <c r="B80" s="1051" t="s">
        <v>3</v>
      </c>
      <c r="C80" s="1052"/>
      <c r="D80" s="1052"/>
      <c r="E80" s="1052"/>
      <c r="F80" s="1052"/>
      <c r="G80" s="1052"/>
      <c r="H80" s="1052"/>
      <c r="I80" s="1053"/>
      <c r="J80" s="3"/>
      <c r="K80" s="1062" t="s">
        <v>4</v>
      </c>
      <c r="L80" s="1063"/>
      <c r="M80" s="1063"/>
      <c r="N80" s="1063"/>
      <c r="O80" s="1063"/>
      <c r="P80" s="1064"/>
    </row>
    <row r="81" spans="2:16" ht="28.9" customHeight="1" thickBot="1" x14ac:dyDescent="0.3">
      <c r="B81" s="1055" t="s">
        <v>532</v>
      </c>
      <c r="C81" s="1056"/>
      <c r="D81" s="1056"/>
      <c r="E81" s="1056"/>
      <c r="F81" s="1056"/>
      <c r="G81" s="1056"/>
      <c r="H81" s="1056"/>
      <c r="I81" s="1057"/>
      <c r="J81" s="4"/>
      <c r="K81" s="5"/>
      <c r="L81" s="6"/>
      <c r="M81" s="7"/>
      <c r="N81" s="7"/>
      <c r="O81" s="7"/>
      <c r="P81" s="8"/>
    </row>
    <row r="82" spans="2:16" ht="15.75" thickBot="1" x14ac:dyDescent="0.3">
      <c r="B82" s="1058" t="s">
        <v>5</v>
      </c>
      <c r="C82" s="1058" t="s">
        <v>6</v>
      </c>
      <c r="D82" s="9" t="s">
        <v>17</v>
      </c>
      <c r="E82" s="1058" t="s">
        <v>7</v>
      </c>
      <c r="F82" s="1058" t="s">
        <v>8</v>
      </c>
      <c r="G82" s="1058" t="s">
        <v>9</v>
      </c>
      <c r="H82" s="1058" t="s">
        <v>10</v>
      </c>
      <c r="I82" s="1049" t="s">
        <v>11</v>
      </c>
      <c r="J82" s="4"/>
      <c r="K82" s="10"/>
      <c r="M82" s="2"/>
      <c r="N82" s="2"/>
      <c r="O82" s="2"/>
      <c r="P82" s="11"/>
    </row>
    <row r="83" spans="2:16" ht="70.900000000000006" customHeight="1" thickBot="1" x14ac:dyDescent="0.3">
      <c r="B83" s="1059"/>
      <c r="C83" s="1059"/>
      <c r="D83" s="29" t="str">
        <f>+VLOOKUP(B84,PRESUPUESTO!$C$1:$E$1106,2,FALSE)</f>
        <v>Suministro e instalacion de vigas longitudinales principales en madera matamata, quinilla o similar de 0,15m x0,20 m. Incluye inmunizantes, cortes y elementos de fijacion (pernos, varilla roscada, arandelas y tuercas).</v>
      </c>
      <c r="E83" s="1059"/>
      <c r="F83" s="1059"/>
      <c r="G83" s="1059"/>
      <c r="H83" s="1059"/>
      <c r="I83" s="1050"/>
      <c r="J83" s="4">
        <f>+I96</f>
        <v>174</v>
      </c>
      <c r="K83" s="10"/>
      <c r="M83" s="2"/>
      <c r="N83" s="2"/>
      <c r="O83" s="2"/>
      <c r="P83" s="11"/>
    </row>
    <row r="84" spans="2:16" x14ac:dyDescent="0.25">
      <c r="B84" s="1040">
        <v>3.2</v>
      </c>
      <c r="C84" s="1043" t="str">
        <f>+VLOOKUP(B84,PRESUPUESTO!$C$1:$E$1106,3,FALSE)</f>
        <v>ml</v>
      </c>
      <c r="D84" s="12" t="s">
        <v>562</v>
      </c>
      <c r="E84" s="14"/>
      <c r="F84" s="14"/>
      <c r="G84" s="14">
        <v>58</v>
      </c>
      <c r="H84" s="14">
        <v>1</v>
      </c>
      <c r="I84" s="28">
        <f>+G84*H84</f>
        <v>58</v>
      </c>
      <c r="J84" s="4"/>
      <c r="K84" s="10"/>
      <c r="M84" s="2"/>
      <c r="N84" s="2"/>
      <c r="O84" s="2"/>
      <c r="P84" s="11"/>
    </row>
    <row r="85" spans="2:16" x14ac:dyDescent="0.25">
      <c r="B85" s="1041"/>
      <c r="C85" s="1044"/>
      <c r="D85" s="16" t="s">
        <v>563</v>
      </c>
      <c r="E85" s="14"/>
      <c r="F85" s="14"/>
      <c r="G85" s="14">
        <v>58</v>
      </c>
      <c r="H85" s="14">
        <v>1</v>
      </c>
      <c r="I85" s="28">
        <f t="shared" ref="I85:I86" si="1">+G85*H85</f>
        <v>58</v>
      </c>
      <c r="J85" s="4"/>
      <c r="K85" s="10"/>
      <c r="M85" s="2"/>
      <c r="N85" s="2"/>
      <c r="O85" s="2"/>
      <c r="P85" s="11"/>
    </row>
    <row r="86" spans="2:16" x14ac:dyDescent="0.25">
      <c r="B86" s="1041"/>
      <c r="C86" s="1044"/>
      <c r="D86" s="16" t="s">
        <v>564</v>
      </c>
      <c r="E86" s="14"/>
      <c r="F86" s="14"/>
      <c r="G86" s="14">
        <v>58</v>
      </c>
      <c r="H86" s="14">
        <v>1</v>
      </c>
      <c r="I86" s="28">
        <f t="shared" si="1"/>
        <v>58</v>
      </c>
      <c r="J86" s="4"/>
      <c r="K86" s="10"/>
      <c r="M86" s="2"/>
      <c r="N86" s="2"/>
      <c r="O86" s="2"/>
      <c r="P86" s="11"/>
    </row>
    <row r="87" spans="2:16" x14ac:dyDescent="0.25">
      <c r="B87" s="1041"/>
      <c r="C87" s="1044"/>
      <c r="D87" s="16"/>
      <c r="E87" s="17"/>
      <c r="F87" s="17"/>
      <c r="G87" s="17"/>
      <c r="H87" s="17"/>
      <c r="I87" s="18"/>
      <c r="J87" s="4"/>
      <c r="K87" s="10"/>
      <c r="M87" s="2"/>
      <c r="N87" s="2"/>
      <c r="O87" s="2"/>
      <c r="P87" s="11"/>
    </row>
    <row r="88" spans="2:16" x14ac:dyDescent="0.25">
      <c r="B88" s="1041"/>
      <c r="C88" s="1044"/>
      <c r="D88" s="16"/>
      <c r="E88" s="17"/>
      <c r="F88" s="17"/>
      <c r="G88" s="17"/>
      <c r="H88" s="17"/>
      <c r="I88" s="18"/>
      <c r="J88" s="4"/>
      <c r="K88" s="10"/>
      <c r="M88" s="2"/>
      <c r="N88" s="2"/>
      <c r="O88" s="2"/>
      <c r="P88" s="11"/>
    </row>
    <row r="89" spans="2:16" x14ac:dyDescent="0.25">
      <c r="B89" s="1041"/>
      <c r="C89" s="1044"/>
      <c r="D89" s="16"/>
      <c r="E89" s="17"/>
      <c r="F89" s="17"/>
      <c r="G89" s="17"/>
      <c r="H89" s="17"/>
      <c r="I89" s="18"/>
      <c r="J89" s="4"/>
      <c r="K89" s="10"/>
      <c r="M89" s="2"/>
      <c r="N89" s="2"/>
      <c r="O89" s="2"/>
      <c r="P89" s="11"/>
    </row>
    <row r="90" spans="2:16" x14ac:dyDescent="0.25">
      <c r="B90" s="1041"/>
      <c r="C90" s="1044"/>
      <c r="D90" s="16"/>
      <c r="E90" s="17"/>
      <c r="F90" s="17"/>
      <c r="G90" s="17"/>
      <c r="H90" s="17"/>
      <c r="I90" s="18"/>
      <c r="J90" s="4"/>
      <c r="K90" s="10"/>
      <c r="M90" s="2"/>
      <c r="N90" s="2"/>
      <c r="O90" s="2"/>
      <c r="P90" s="11"/>
    </row>
    <row r="91" spans="2:16" x14ac:dyDescent="0.25">
      <c r="B91" s="1041"/>
      <c r="C91" s="1044"/>
      <c r="D91" s="16"/>
      <c r="E91" s="17"/>
      <c r="F91" s="17"/>
      <c r="G91" s="17"/>
      <c r="H91" s="17"/>
      <c r="I91" s="18"/>
      <c r="J91" s="4"/>
      <c r="K91" s="10"/>
      <c r="M91" s="2"/>
      <c r="N91" s="2"/>
      <c r="O91" s="2"/>
      <c r="P91" s="11"/>
    </row>
    <row r="92" spans="2:16" x14ac:dyDescent="0.25">
      <c r="B92" s="1041"/>
      <c r="C92" s="1044"/>
      <c r="D92" s="16"/>
      <c r="E92" s="17"/>
      <c r="F92" s="17"/>
      <c r="G92" s="17"/>
      <c r="H92" s="17"/>
      <c r="I92" s="18"/>
      <c r="J92" s="4"/>
      <c r="K92" s="10"/>
      <c r="M92" s="2"/>
      <c r="N92" s="2"/>
      <c r="O92" s="2"/>
      <c r="P92" s="11"/>
    </row>
    <row r="93" spans="2:16" x14ac:dyDescent="0.25">
      <c r="B93" s="1041"/>
      <c r="C93" s="1044"/>
      <c r="D93" s="16"/>
      <c r="E93" s="17"/>
      <c r="F93" s="17"/>
      <c r="G93" s="17"/>
      <c r="H93" s="17"/>
      <c r="I93" s="18"/>
      <c r="J93" s="4"/>
      <c r="K93" s="10"/>
      <c r="M93" s="2"/>
      <c r="N93" s="2"/>
      <c r="O93" s="2"/>
      <c r="P93" s="11"/>
    </row>
    <row r="94" spans="2:16" x14ac:dyDescent="0.25">
      <c r="B94" s="1041"/>
      <c r="C94" s="1044"/>
      <c r="D94" s="16"/>
      <c r="E94" s="17"/>
      <c r="F94" s="17"/>
      <c r="G94" s="17"/>
      <c r="H94" s="17"/>
      <c r="I94" s="18"/>
      <c r="J94" s="4"/>
      <c r="K94" s="10"/>
      <c r="M94" s="2"/>
      <c r="N94" s="2"/>
      <c r="O94" s="2"/>
      <c r="P94" s="11"/>
    </row>
    <row r="95" spans="2:16" ht="15.75" thickBot="1" x14ac:dyDescent="0.3">
      <c r="B95" s="1042"/>
      <c r="C95" s="1045"/>
      <c r="D95" s="19"/>
      <c r="E95" s="20"/>
      <c r="F95" s="20"/>
      <c r="G95" s="20"/>
      <c r="H95" s="20"/>
      <c r="I95" s="21"/>
      <c r="J95" s="4"/>
      <c r="K95" s="10"/>
      <c r="M95" s="2"/>
      <c r="N95" s="2"/>
      <c r="O95" s="2"/>
      <c r="P95" s="11"/>
    </row>
    <row r="96" spans="2:16" ht="15.75" thickBot="1" x14ac:dyDescent="0.3">
      <c r="B96" s="1046" t="s">
        <v>12</v>
      </c>
      <c r="C96" s="1047"/>
      <c r="D96" s="1047"/>
      <c r="E96" s="1047"/>
      <c r="F96" s="1047"/>
      <c r="G96" s="1047"/>
      <c r="H96" s="1048"/>
      <c r="I96" s="22">
        <f>+SUM(I84:I95)</f>
        <v>174</v>
      </c>
      <c r="J96" s="23"/>
      <c r="K96" s="24"/>
      <c r="L96" s="25"/>
      <c r="M96" s="26"/>
      <c r="N96" s="26"/>
      <c r="O96" s="26"/>
      <c r="P96" s="27"/>
    </row>
    <row r="97" spans="2:16" x14ac:dyDescent="0.25">
      <c r="B97" s="1037"/>
      <c r="C97" s="1037"/>
      <c r="D97" s="1037"/>
      <c r="E97" s="1037"/>
      <c r="F97" s="1037"/>
      <c r="G97" s="1037"/>
      <c r="H97" s="1037"/>
      <c r="I97" s="1037"/>
      <c r="M97" s="2"/>
      <c r="N97" s="2"/>
      <c r="O97" s="2"/>
      <c r="P97" s="2"/>
    </row>
    <row r="98" spans="2:16" ht="68.45" customHeight="1" x14ac:dyDescent="0.25">
      <c r="B98" s="1038" t="str">
        <f>+B77</f>
        <v>Proyectó: Jose Luis Galdino - P.U. D.I SPDT - Arquitecto
 Revisó: Luiza Vera Balarezo - P.U. D.I SPDT - Ingeniera Civil</v>
      </c>
      <c r="C98" s="1039"/>
      <c r="D98" s="1039"/>
      <c r="E98" s="1039"/>
      <c r="F98" s="1039"/>
      <c r="G98" s="1039"/>
      <c r="H98" s="1039"/>
      <c r="I98" s="1039"/>
      <c r="M98" s="2"/>
      <c r="N98" s="2"/>
      <c r="O98" s="2"/>
      <c r="P98" s="2"/>
    </row>
    <row r="99" spans="2:16" ht="16.149999999999999" customHeight="1" x14ac:dyDescent="0.25">
      <c r="B99" s="62"/>
      <c r="C99" s="63"/>
      <c r="D99" s="63"/>
      <c r="E99" s="63"/>
      <c r="F99" s="63"/>
      <c r="G99" s="63"/>
      <c r="H99" s="63"/>
      <c r="I99" s="63"/>
      <c r="M99" s="2"/>
      <c r="N99" s="2"/>
      <c r="O99" s="2"/>
      <c r="P99" s="2"/>
    </row>
    <row r="100" spans="2:16" ht="15.75" thickBot="1" x14ac:dyDescent="0.3">
      <c r="B100" s="825"/>
    </row>
    <row r="101" spans="2:16" ht="15.75" thickBot="1" x14ac:dyDescent="0.3">
      <c r="B101" s="1051" t="s">
        <v>3</v>
      </c>
      <c r="C101" s="1052"/>
      <c r="D101" s="1052"/>
      <c r="E101" s="1052"/>
      <c r="F101" s="1052"/>
      <c r="G101" s="1052"/>
      <c r="H101" s="1052"/>
      <c r="I101" s="1053"/>
      <c r="J101" s="3"/>
      <c r="K101" s="1062" t="s">
        <v>4</v>
      </c>
      <c r="L101" s="1063"/>
      <c r="M101" s="1063"/>
      <c r="N101" s="1063"/>
      <c r="O101" s="1063"/>
      <c r="P101" s="1064"/>
    </row>
    <row r="102" spans="2:16" ht="28.9" customHeight="1" thickBot="1" x14ac:dyDescent="0.3">
      <c r="B102" s="1055" t="s">
        <v>532</v>
      </c>
      <c r="C102" s="1056"/>
      <c r="D102" s="1056"/>
      <c r="E102" s="1056"/>
      <c r="F102" s="1056"/>
      <c r="G102" s="1056"/>
      <c r="H102" s="1056"/>
      <c r="I102" s="1057"/>
      <c r="J102" s="4"/>
      <c r="K102" s="5"/>
      <c r="L102" s="6"/>
      <c r="M102" s="7"/>
      <c r="N102" s="7"/>
      <c r="O102" s="7"/>
      <c r="P102" s="8"/>
    </row>
    <row r="103" spans="2:16" ht="15.75" thickBot="1" x14ac:dyDescent="0.3">
      <c r="B103" s="1058" t="s">
        <v>5</v>
      </c>
      <c r="C103" s="1058" t="s">
        <v>6</v>
      </c>
      <c r="D103" s="9" t="s">
        <v>17</v>
      </c>
      <c r="E103" s="1058" t="s">
        <v>7</v>
      </c>
      <c r="F103" s="1058" t="s">
        <v>8</v>
      </c>
      <c r="G103" s="1058" t="s">
        <v>9</v>
      </c>
      <c r="H103" s="1058" t="s">
        <v>10</v>
      </c>
      <c r="I103" s="1049" t="s">
        <v>11</v>
      </c>
      <c r="J103" s="4"/>
      <c r="K103" s="10"/>
      <c r="M103" s="2"/>
      <c r="N103" s="2"/>
      <c r="O103" s="2"/>
      <c r="P103" s="11"/>
    </row>
    <row r="104" spans="2:16" ht="70.900000000000006" customHeight="1" thickBot="1" x14ac:dyDescent="0.3">
      <c r="B104" s="1059"/>
      <c r="C104" s="1059"/>
      <c r="D104" s="29" t="str">
        <f>+VLOOKUP(B105,PRESUPUESTO!$C$1:$E$1106,2,FALSE)</f>
        <v xml:space="preserve">Suministro e instalación de tablones para piso en madera quinilla, matamata o similar de 2"x12"  (incluye inmunizante, cortes, elementos de fijación (puntillas). </v>
      </c>
      <c r="E104" s="1059"/>
      <c r="F104" s="1059"/>
      <c r="G104" s="1059"/>
      <c r="H104" s="1059"/>
      <c r="I104" s="1050"/>
      <c r="J104" s="778">
        <f>+I129</f>
        <v>447.17847769028873</v>
      </c>
      <c r="K104" s="10"/>
      <c r="M104" s="2"/>
      <c r="N104" s="2"/>
      <c r="O104" s="2"/>
      <c r="P104" s="11"/>
    </row>
    <row r="105" spans="2:16" x14ac:dyDescent="0.25">
      <c r="B105" s="1040">
        <v>3.3</v>
      </c>
      <c r="C105" s="1043" t="str">
        <f>+VLOOKUP(B105,PRESUPUESTO!$C$1:$E$1106,3,FALSE)</f>
        <v>ml</v>
      </c>
      <c r="D105" s="12" t="s">
        <v>580</v>
      </c>
      <c r="E105" s="14"/>
      <c r="F105" s="14"/>
      <c r="G105" s="14">
        <v>2.35</v>
      </c>
      <c r="H105" s="14">
        <f>58/0.3048</f>
        <v>190.28871391076115</v>
      </c>
      <c r="I105" s="15">
        <f>+G105*H105</f>
        <v>447.17847769028873</v>
      </c>
      <c r="J105" s="4"/>
      <c r="K105" s="10"/>
      <c r="M105" s="2"/>
      <c r="N105" s="2"/>
      <c r="O105" s="2"/>
      <c r="P105" s="11"/>
    </row>
    <row r="106" spans="2:16" x14ac:dyDescent="0.25">
      <c r="B106" s="1041"/>
      <c r="C106" s="1044"/>
      <c r="D106" s="12"/>
      <c r="E106" s="14"/>
      <c r="F106" s="17"/>
      <c r="G106" s="17"/>
      <c r="H106" s="14"/>
      <c r="I106" s="15"/>
      <c r="J106" s="4"/>
      <c r="K106" s="10"/>
      <c r="M106" s="2"/>
      <c r="N106" s="2"/>
      <c r="O106" s="2"/>
      <c r="P106" s="11"/>
    </row>
    <row r="107" spans="2:16" x14ac:dyDescent="0.25">
      <c r="B107" s="1041"/>
      <c r="C107" s="1044"/>
      <c r="D107" s="12"/>
      <c r="E107" s="14"/>
      <c r="F107" s="17"/>
      <c r="G107" s="17"/>
      <c r="H107" s="14"/>
      <c r="I107" s="15"/>
      <c r="J107" s="4"/>
      <c r="K107" s="10"/>
      <c r="M107" s="2"/>
      <c r="N107" s="2"/>
      <c r="O107" s="2"/>
      <c r="P107" s="11"/>
    </row>
    <row r="108" spans="2:16" x14ac:dyDescent="0.25">
      <c r="B108" s="1041"/>
      <c r="C108" s="1044"/>
      <c r="D108" s="12"/>
      <c r="E108" s="14"/>
      <c r="F108" s="17"/>
      <c r="G108" s="17"/>
      <c r="H108" s="14"/>
      <c r="I108" s="15"/>
      <c r="J108" s="4"/>
      <c r="K108" s="10"/>
      <c r="M108" s="2"/>
      <c r="N108" s="2"/>
      <c r="O108" s="2"/>
      <c r="P108" s="11"/>
    </row>
    <row r="109" spans="2:16" x14ac:dyDescent="0.25">
      <c r="B109" s="1041"/>
      <c r="C109" s="1044"/>
      <c r="D109" s="12"/>
      <c r="E109" s="14"/>
      <c r="F109" s="17"/>
      <c r="G109" s="17"/>
      <c r="H109" s="14"/>
      <c r="I109" s="15"/>
      <c r="J109" s="4"/>
      <c r="K109" s="10"/>
      <c r="M109" s="2"/>
      <c r="N109" s="2"/>
      <c r="O109" s="2"/>
      <c r="P109" s="11"/>
    </row>
    <row r="110" spans="2:16" x14ac:dyDescent="0.25">
      <c r="B110" s="1041"/>
      <c r="C110" s="1044"/>
      <c r="D110" s="12"/>
      <c r="E110" s="14"/>
      <c r="F110" s="17"/>
      <c r="G110" s="17"/>
      <c r="H110" s="14"/>
      <c r="I110" s="15"/>
      <c r="J110" s="4"/>
      <c r="K110" s="10"/>
      <c r="M110" s="2"/>
      <c r="N110" s="2"/>
      <c r="O110" s="2"/>
      <c r="P110" s="11"/>
    </row>
    <row r="111" spans="2:16" x14ac:dyDescent="0.25">
      <c r="B111" s="1041"/>
      <c r="C111" s="1044"/>
      <c r="D111" s="12"/>
      <c r="E111" s="14"/>
      <c r="F111" s="17"/>
      <c r="G111" s="17"/>
      <c r="H111" s="14"/>
      <c r="I111" s="15"/>
      <c r="J111" s="4"/>
      <c r="K111" s="10"/>
      <c r="M111" s="2"/>
      <c r="N111" s="2"/>
      <c r="O111" s="2"/>
      <c r="P111" s="11"/>
    </row>
    <row r="112" spans="2:16" x14ac:dyDescent="0.25">
      <c r="B112" s="1041"/>
      <c r="C112" s="1044"/>
      <c r="D112" s="12"/>
      <c r="E112" s="14"/>
      <c r="F112" s="17"/>
      <c r="G112" s="17"/>
      <c r="H112" s="14"/>
      <c r="I112" s="15"/>
      <c r="J112" s="4"/>
      <c r="K112" s="10"/>
      <c r="M112" s="2"/>
      <c r="N112" s="2"/>
      <c r="O112" s="2"/>
      <c r="P112" s="11"/>
    </row>
    <row r="113" spans="2:16" x14ac:dyDescent="0.25">
      <c r="B113" s="1041"/>
      <c r="C113" s="1044"/>
      <c r="D113" s="12"/>
      <c r="E113" s="14"/>
      <c r="F113" s="17"/>
      <c r="G113" s="17"/>
      <c r="H113" s="14"/>
      <c r="I113" s="15"/>
      <c r="J113" s="4"/>
      <c r="K113" s="10"/>
      <c r="M113" s="2"/>
      <c r="N113" s="2"/>
      <c r="O113" s="2"/>
      <c r="P113" s="11"/>
    </row>
    <row r="114" spans="2:16" x14ac:dyDescent="0.25">
      <c r="B114" s="1041"/>
      <c r="C114" s="1044"/>
      <c r="D114" s="12"/>
      <c r="E114" s="14"/>
      <c r="F114" s="17"/>
      <c r="G114" s="17"/>
      <c r="H114" s="14"/>
      <c r="I114" s="15"/>
      <c r="J114" s="4"/>
      <c r="K114" s="10"/>
      <c r="M114" s="2"/>
      <c r="N114" s="2"/>
      <c r="O114" s="2"/>
      <c r="P114" s="11"/>
    </row>
    <row r="115" spans="2:16" x14ac:dyDescent="0.25">
      <c r="B115" s="1041"/>
      <c r="C115" s="1044"/>
      <c r="D115" s="12"/>
      <c r="E115" s="14"/>
      <c r="F115" s="17"/>
      <c r="G115" s="17"/>
      <c r="H115" s="14"/>
      <c r="I115" s="15"/>
      <c r="J115" s="4"/>
      <c r="K115" s="10"/>
      <c r="M115" s="2"/>
      <c r="N115" s="2"/>
      <c r="O115" s="2"/>
      <c r="P115" s="11"/>
    </row>
    <row r="116" spans="2:16" x14ac:dyDescent="0.25">
      <c r="B116" s="1042"/>
      <c r="C116" s="1045"/>
      <c r="D116" s="12"/>
      <c r="E116" s="14"/>
      <c r="F116" s="20"/>
      <c r="G116" s="20"/>
      <c r="H116" s="14"/>
      <c r="I116" s="15"/>
      <c r="J116" s="4"/>
      <c r="K116" s="10"/>
      <c r="M116" s="2"/>
      <c r="N116" s="2"/>
      <c r="O116" s="2"/>
      <c r="P116" s="11"/>
    </row>
    <row r="117" spans="2:16" x14ac:dyDescent="0.25">
      <c r="B117" s="1042"/>
      <c r="C117" s="1045"/>
      <c r="D117" s="12"/>
      <c r="E117" s="14"/>
      <c r="F117" s="20"/>
      <c r="G117" s="20"/>
      <c r="H117" s="14"/>
      <c r="I117" s="15"/>
      <c r="J117" s="4"/>
      <c r="K117" s="10"/>
      <c r="M117" s="2"/>
      <c r="N117" s="2"/>
      <c r="O117" s="2"/>
      <c r="P117" s="11"/>
    </row>
    <row r="118" spans="2:16" x14ac:dyDescent="0.25">
      <c r="B118" s="1042"/>
      <c r="C118" s="1045"/>
      <c r="D118" s="12"/>
      <c r="E118" s="14"/>
      <c r="F118" s="20"/>
      <c r="G118" s="20"/>
      <c r="H118" s="14"/>
      <c r="I118" s="15"/>
      <c r="J118" s="4"/>
      <c r="K118" s="10"/>
      <c r="M118" s="2"/>
      <c r="N118" s="2"/>
      <c r="O118" s="2"/>
      <c r="P118" s="11"/>
    </row>
    <row r="119" spans="2:16" x14ac:dyDescent="0.25">
      <c r="B119" s="1042"/>
      <c r="C119" s="1045"/>
      <c r="D119" s="12"/>
      <c r="E119" s="14"/>
      <c r="F119" s="20"/>
      <c r="G119" s="20"/>
      <c r="H119" s="14"/>
      <c r="I119" s="15"/>
      <c r="J119" s="4"/>
      <c r="K119" s="10"/>
      <c r="M119" s="2"/>
      <c r="N119" s="2"/>
      <c r="O119" s="2"/>
      <c r="P119" s="11"/>
    </row>
    <row r="120" spans="2:16" x14ac:dyDescent="0.25">
      <c r="B120" s="1042"/>
      <c r="C120" s="1045"/>
      <c r="D120" s="12"/>
      <c r="E120" s="14"/>
      <c r="F120" s="20"/>
      <c r="G120" s="20"/>
      <c r="H120" s="14"/>
      <c r="I120" s="15"/>
      <c r="J120" s="4"/>
      <c r="K120" s="10"/>
      <c r="M120" s="2"/>
      <c r="N120" s="2"/>
      <c r="O120" s="2"/>
      <c r="P120" s="11"/>
    </row>
    <row r="121" spans="2:16" x14ac:dyDescent="0.25">
      <c r="B121" s="1042"/>
      <c r="C121" s="1045"/>
      <c r="D121" s="12"/>
      <c r="E121" s="14"/>
      <c r="F121" s="20"/>
      <c r="G121" s="20"/>
      <c r="H121" s="14"/>
      <c r="I121" s="15"/>
      <c r="J121" s="4"/>
      <c r="K121" s="10"/>
      <c r="M121" s="2"/>
      <c r="N121" s="2"/>
      <c r="O121" s="2"/>
      <c r="P121" s="11"/>
    </row>
    <row r="122" spans="2:16" x14ac:dyDescent="0.25">
      <c r="B122" s="1042"/>
      <c r="C122" s="1045"/>
      <c r="D122" s="12"/>
      <c r="E122" s="14"/>
      <c r="F122" s="20"/>
      <c r="G122" s="20"/>
      <c r="H122" s="14"/>
      <c r="I122" s="15"/>
      <c r="J122" s="4"/>
      <c r="K122" s="10"/>
      <c r="M122" s="2"/>
      <c r="N122" s="2"/>
      <c r="O122" s="2"/>
      <c r="P122" s="11"/>
    </row>
    <row r="123" spans="2:16" x14ac:dyDescent="0.25">
      <c r="B123" s="1042"/>
      <c r="C123" s="1045"/>
      <c r="D123" s="12"/>
      <c r="E123" s="14"/>
      <c r="F123" s="20"/>
      <c r="G123" s="20"/>
      <c r="H123" s="14"/>
      <c r="I123" s="15"/>
      <c r="J123" s="4"/>
      <c r="K123" s="10"/>
      <c r="M123" s="2"/>
      <c r="N123" s="2"/>
      <c r="O123" s="2"/>
      <c r="P123" s="11"/>
    </row>
    <row r="124" spans="2:16" x14ac:dyDescent="0.25">
      <c r="B124" s="1042"/>
      <c r="C124" s="1045"/>
      <c r="D124" s="12"/>
      <c r="E124" s="14"/>
      <c r="F124" s="20"/>
      <c r="G124" s="20"/>
      <c r="H124" s="14"/>
      <c r="I124" s="15"/>
      <c r="J124" s="4"/>
      <c r="K124" s="10"/>
      <c r="M124" s="2"/>
      <c r="N124" s="2"/>
      <c r="O124" s="2"/>
      <c r="P124" s="11"/>
    </row>
    <row r="125" spans="2:16" x14ac:dyDescent="0.25">
      <c r="B125" s="1042"/>
      <c r="C125" s="1045"/>
      <c r="D125" s="12"/>
      <c r="E125" s="14"/>
      <c r="F125" s="20"/>
      <c r="G125" s="20"/>
      <c r="H125" s="14"/>
      <c r="I125" s="15"/>
      <c r="J125" s="4"/>
      <c r="K125" s="10"/>
      <c r="M125" s="2"/>
      <c r="N125" s="2"/>
      <c r="O125" s="2"/>
      <c r="P125" s="11"/>
    </row>
    <row r="126" spans="2:16" x14ac:dyDescent="0.25">
      <c r="B126" s="1042"/>
      <c r="C126" s="1045"/>
      <c r="D126" s="12"/>
      <c r="E126" s="14"/>
      <c r="F126" s="20"/>
      <c r="G126" s="20"/>
      <c r="H126" s="14"/>
      <c r="I126" s="15"/>
      <c r="J126" s="4"/>
      <c r="K126" s="10"/>
      <c r="M126" s="2"/>
      <c r="N126" s="2"/>
      <c r="O126" s="2"/>
      <c r="P126" s="11"/>
    </row>
    <row r="127" spans="2:16" x14ac:dyDescent="0.25">
      <c r="B127" s="1042"/>
      <c r="C127" s="1045"/>
      <c r="D127" s="64"/>
      <c r="E127" s="20"/>
      <c r="F127" s="20"/>
      <c r="G127" s="20"/>
      <c r="H127" s="20"/>
      <c r="I127" s="21"/>
      <c r="J127" s="4"/>
      <c r="K127" s="10"/>
      <c r="M127" s="2"/>
      <c r="N127" s="2"/>
      <c r="O127" s="2"/>
      <c r="P127" s="11"/>
    </row>
    <row r="128" spans="2:16" ht="15.75" thickBot="1" x14ac:dyDescent="0.3">
      <c r="B128" s="1042"/>
      <c r="C128" s="1045"/>
      <c r="D128" s="19"/>
      <c r="E128" s="20"/>
      <c r="F128" s="20"/>
      <c r="G128" s="20"/>
      <c r="H128" s="20"/>
      <c r="I128" s="21"/>
      <c r="J128" s="4"/>
      <c r="K128" s="10"/>
      <c r="M128" s="2"/>
      <c r="N128" s="2"/>
      <c r="O128" s="2"/>
      <c r="P128" s="11"/>
    </row>
    <row r="129" spans="2:16" ht="15.75" thickBot="1" x14ac:dyDescent="0.3">
      <c r="B129" s="1046" t="s">
        <v>12</v>
      </c>
      <c r="C129" s="1047"/>
      <c r="D129" s="1047"/>
      <c r="E129" s="1047"/>
      <c r="F129" s="1047"/>
      <c r="G129" s="1047"/>
      <c r="H129" s="1048"/>
      <c r="I129" s="22">
        <f>+SUM(I105:I128)</f>
        <v>447.17847769028873</v>
      </c>
      <c r="J129" s="23"/>
      <c r="K129" s="24"/>
      <c r="L129" s="25"/>
      <c r="M129" s="26"/>
      <c r="N129" s="26"/>
      <c r="O129" s="26"/>
      <c r="P129" s="27"/>
    </row>
    <row r="130" spans="2:16" x14ac:dyDescent="0.25">
      <c r="B130" s="1037"/>
      <c r="C130" s="1037"/>
      <c r="D130" s="1037"/>
      <c r="E130" s="1037"/>
      <c r="F130" s="1037"/>
      <c r="G130" s="1037"/>
      <c r="H130" s="1037"/>
      <c r="I130" s="1037"/>
      <c r="M130" s="2"/>
      <c r="N130" s="2"/>
      <c r="O130" s="2"/>
      <c r="P130" s="2"/>
    </row>
    <row r="131" spans="2:16" ht="68.45" customHeight="1" x14ac:dyDescent="0.25">
      <c r="B131" s="1038" t="str">
        <f>+B98</f>
        <v>Proyectó: Jose Luis Galdino - P.U. D.I SPDT - Arquitecto
 Revisó: Luiza Vera Balarezo - P.U. D.I SPDT - Ingeniera Civil</v>
      </c>
      <c r="C131" s="1039"/>
      <c r="D131" s="1039"/>
      <c r="E131" s="1039"/>
      <c r="F131" s="1039"/>
      <c r="G131" s="1039"/>
      <c r="H131" s="1039"/>
      <c r="I131" s="1039"/>
      <c r="M131" s="2"/>
      <c r="N131" s="2"/>
      <c r="O131" s="2"/>
      <c r="P131" s="2"/>
    </row>
    <row r="133" spans="2:16" ht="15.75" thickBot="1" x14ac:dyDescent="0.3">
      <c r="B133" s="825"/>
    </row>
    <row r="134" spans="2:16" ht="15.75" thickBot="1" x14ac:dyDescent="0.3">
      <c r="B134" s="1051" t="s">
        <v>3</v>
      </c>
      <c r="C134" s="1052"/>
      <c r="D134" s="1052"/>
      <c r="E134" s="1052"/>
      <c r="F134" s="1052"/>
      <c r="G134" s="1052"/>
      <c r="H134" s="1052"/>
      <c r="I134" s="1053"/>
      <c r="J134" s="3"/>
      <c r="K134" s="1062" t="s">
        <v>4</v>
      </c>
      <c r="L134" s="1063"/>
      <c r="M134" s="1063"/>
      <c r="N134" s="1063"/>
      <c r="O134" s="1063"/>
      <c r="P134" s="1064"/>
    </row>
    <row r="135" spans="2:16" ht="28.9" customHeight="1" thickBot="1" x14ac:dyDescent="0.3">
      <c r="B135" s="1055" t="s">
        <v>532</v>
      </c>
      <c r="C135" s="1056"/>
      <c r="D135" s="1056"/>
      <c r="E135" s="1056"/>
      <c r="F135" s="1056"/>
      <c r="G135" s="1056"/>
      <c r="H135" s="1056"/>
      <c r="I135" s="1057"/>
      <c r="J135" s="4"/>
      <c r="K135" s="5"/>
      <c r="L135" s="6"/>
      <c r="M135" s="7"/>
      <c r="N135" s="7"/>
      <c r="O135" s="7"/>
      <c r="P135" s="8"/>
    </row>
    <row r="136" spans="2:16" ht="15.75" thickBot="1" x14ac:dyDescent="0.3">
      <c r="B136" s="1058" t="s">
        <v>5</v>
      </c>
      <c r="C136" s="1058" t="s">
        <v>6</v>
      </c>
      <c r="D136" s="9" t="s">
        <v>17</v>
      </c>
      <c r="E136" s="1058" t="s">
        <v>7</v>
      </c>
      <c r="F136" s="1058" t="s">
        <v>8</v>
      </c>
      <c r="G136" s="1058" t="s">
        <v>9</v>
      </c>
      <c r="H136" s="1058" t="s">
        <v>10</v>
      </c>
      <c r="I136" s="1049" t="s">
        <v>11</v>
      </c>
      <c r="J136" s="4"/>
      <c r="K136" s="10"/>
      <c r="M136" s="2"/>
      <c r="N136" s="2"/>
      <c r="O136" s="2"/>
      <c r="P136" s="11"/>
    </row>
    <row r="137" spans="2:16" ht="66.599999999999994" customHeight="1" thickBot="1" x14ac:dyDescent="0.3">
      <c r="B137" s="1059"/>
      <c r="C137" s="1059"/>
      <c r="D137" s="29" t="str">
        <f>+VLOOKUP(B138,PRESUPUESTO!$C$1:$E$1106,2,FALSE)</f>
        <v>Suministro e instalación de baranda liviana de protección peatonal en malla expandida HR IMT-40, con estructura metálica, anticorrocibo, pintura gris, pasamanos superior y perfil inferior de confinamiento, para puente en madera.</v>
      </c>
      <c r="E137" s="1059"/>
      <c r="F137" s="1059"/>
      <c r="G137" s="1059"/>
      <c r="H137" s="1059"/>
      <c r="I137" s="1050"/>
      <c r="J137" s="778">
        <f>+I161</f>
        <v>116</v>
      </c>
      <c r="K137" s="10"/>
      <c r="M137" s="2"/>
      <c r="N137" s="2"/>
      <c r="O137" s="2"/>
      <c r="P137" s="11"/>
    </row>
    <row r="138" spans="2:16" x14ac:dyDescent="0.25">
      <c r="B138" s="1040">
        <v>4.0999999999999996</v>
      </c>
      <c r="C138" s="1043" t="str">
        <f>+VLOOKUP(B138,PRESUPUESTO!$C$1:$E$1106,3,FALSE)</f>
        <v>ml</v>
      </c>
      <c r="D138" s="12" t="s">
        <v>581</v>
      </c>
      <c r="E138" s="14"/>
      <c r="F138" s="14"/>
      <c r="G138" s="14">
        <v>58</v>
      </c>
      <c r="H138" s="14">
        <v>1</v>
      </c>
      <c r="I138" s="15">
        <f>+G138*H138</f>
        <v>58</v>
      </c>
      <c r="J138" s="4"/>
      <c r="K138" s="10"/>
      <c r="M138" s="2"/>
      <c r="N138" s="2"/>
      <c r="O138" s="2"/>
      <c r="P138" s="11"/>
    </row>
    <row r="139" spans="2:16" x14ac:dyDescent="0.25">
      <c r="B139" s="1041"/>
      <c r="C139" s="1044"/>
      <c r="D139" s="12" t="s">
        <v>582</v>
      </c>
      <c r="E139" s="14"/>
      <c r="F139" s="14"/>
      <c r="G139" s="14">
        <v>58</v>
      </c>
      <c r="H139" s="14">
        <v>1</v>
      </c>
      <c r="I139" s="15">
        <f>+G139*H139</f>
        <v>58</v>
      </c>
      <c r="J139" s="4"/>
      <c r="K139" s="10"/>
      <c r="M139" s="2"/>
      <c r="N139" s="2"/>
      <c r="O139" s="2"/>
      <c r="P139" s="11"/>
    </row>
    <row r="140" spans="2:16" x14ac:dyDescent="0.25">
      <c r="B140" s="1041"/>
      <c r="C140" s="1044"/>
      <c r="D140" s="12"/>
      <c r="E140" s="14"/>
      <c r="F140" s="14"/>
      <c r="G140" s="14"/>
      <c r="H140" s="14"/>
      <c r="I140" s="15"/>
      <c r="J140" s="4"/>
      <c r="K140" s="10"/>
      <c r="M140" s="2"/>
      <c r="N140" s="2"/>
      <c r="O140" s="2"/>
      <c r="P140" s="11"/>
    </row>
    <row r="141" spans="2:16" x14ac:dyDescent="0.25">
      <c r="B141" s="1041"/>
      <c r="C141" s="1044"/>
      <c r="D141" s="12"/>
      <c r="E141" s="14"/>
      <c r="F141" s="14"/>
      <c r="G141" s="14"/>
      <c r="H141" s="14"/>
      <c r="I141" s="15"/>
      <c r="J141" s="4"/>
      <c r="K141" s="10"/>
      <c r="M141" s="2"/>
      <c r="N141" s="2"/>
      <c r="O141" s="2"/>
      <c r="P141" s="11"/>
    </row>
    <row r="142" spans="2:16" x14ac:dyDescent="0.25">
      <c r="B142" s="1041"/>
      <c r="C142" s="1044"/>
      <c r="D142" s="12"/>
      <c r="E142" s="14"/>
      <c r="F142" s="14"/>
      <c r="G142" s="14"/>
      <c r="H142" s="14"/>
      <c r="I142" s="15"/>
      <c r="J142" s="4"/>
      <c r="K142" s="10"/>
      <c r="M142" s="2"/>
      <c r="N142" s="2"/>
      <c r="O142" s="2"/>
      <c r="P142" s="11"/>
    </row>
    <row r="143" spans="2:16" x14ac:dyDescent="0.25">
      <c r="B143" s="1041"/>
      <c r="C143" s="1044"/>
      <c r="D143" s="12"/>
      <c r="E143" s="14"/>
      <c r="F143" s="14"/>
      <c r="G143" s="14"/>
      <c r="H143" s="14"/>
      <c r="I143" s="15"/>
      <c r="J143" s="4"/>
      <c r="K143" s="10"/>
      <c r="M143" s="2"/>
      <c r="N143" s="2"/>
      <c r="O143" s="2"/>
      <c r="P143" s="11"/>
    </row>
    <row r="144" spans="2:16" x14ac:dyDescent="0.25">
      <c r="B144" s="1041"/>
      <c r="C144" s="1044"/>
      <c r="D144" s="12"/>
      <c r="E144" s="14"/>
      <c r="F144" s="14"/>
      <c r="G144" s="14"/>
      <c r="H144" s="14"/>
      <c r="I144" s="15"/>
      <c r="J144" s="4"/>
      <c r="K144" s="10"/>
      <c r="M144" s="2"/>
      <c r="N144" s="2"/>
      <c r="O144" s="2"/>
      <c r="P144" s="11"/>
    </row>
    <row r="145" spans="2:16" x14ac:dyDescent="0.25">
      <c r="B145" s="1041"/>
      <c r="C145" s="1044"/>
      <c r="D145" s="12"/>
      <c r="E145" s="14"/>
      <c r="F145" s="14"/>
      <c r="G145" s="14"/>
      <c r="H145" s="14"/>
      <c r="I145" s="15"/>
      <c r="J145" s="4"/>
      <c r="K145" s="10"/>
      <c r="M145" s="2"/>
      <c r="N145" s="2"/>
      <c r="O145" s="2"/>
      <c r="P145" s="11"/>
    </row>
    <row r="146" spans="2:16" x14ac:dyDescent="0.25">
      <c r="B146" s="1041"/>
      <c r="C146" s="1044"/>
      <c r="D146" s="12"/>
      <c r="E146" s="14"/>
      <c r="F146" s="14"/>
      <c r="G146" s="14"/>
      <c r="H146" s="14"/>
      <c r="I146" s="15"/>
      <c r="J146" s="4"/>
      <c r="K146" s="10"/>
      <c r="M146" s="2"/>
      <c r="N146" s="2"/>
      <c r="O146" s="2"/>
      <c r="P146" s="11"/>
    </row>
    <row r="147" spans="2:16" x14ac:dyDescent="0.25">
      <c r="B147" s="1041"/>
      <c r="C147" s="1044"/>
      <c r="D147" s="12"/>
      <c r="E147" s="14"/>
      <c r="F147" s="14"/>
      <c r="G147" s="14"/>
      <c r="H147" s="14"/>
      <c r="I147" s="15"/>
      <c r="J147" s="4"/>
      <c r="K147" s="10"/>
      <c r="M147" s="2"/>
      <c r="N147" s="2"/>
      <c r="O147" s="2"/>
      <c r="P147" s="11"/>
    </row>
    <row r="148" spans="2:16" x14ac:dyDescent="0.25">
      <c r="B148" s="1041"/>
      <c r="C148" s="1044"/>
      <c r="D148" s="12"/>
      <c r="E148" s="14"/>
      <c r="F148" s="14"/>
      <c r="G148" s="14"/>
      <c r="H148" s="14"/>
      <c r="I148" s="15"/>
      <c r="J148" s="4"/>
      <c r="K148" s="10"/>
      <c r="M148" s="2"/>
      <c r="N148" s="2"/>
      <c r="O148" s="2"/>
      <c r="P148" s="11"/>
    </row>
    <row r="149" spans="2:16" x14ac:dyDescent="0.25">
      <c r="B149" s="1041"/>
      <c r="C149" s="1044"/>
      <c r="D149" s="12"/>
      <c r="E149" s="14"/>
      <c r="F149" s="14"/>
      <c r="G149" s="14"/>
      <c r="H149" s="14"/>
      <c r="I149" s="15"/>
      <c r="J149" s="4"/>
      <c r="K149" s="10"/>
      <c r="M149" s="2"/>
      <c r="N149" s="2"/>
      <c r="O149" s="2"/>
      <c r="P149" s="11"/>
    </row>
    <row r="150" spans="2:16" x14ac:dyDescent="0.25">
      <c r="B150" s="1041"/>
      <c r="C150" s="1044"/>
      <c r="D150" s="12"/>
      <c r="E150" s="14"/>
      <c r="F150" s="14"/>
      <c r="G150" s="14"/>
      <c r="H150" s="14"/>
      <c r="I150" s="15"/>
      <c r="J150" s="4"/>
      <c r="K150" s="10"/>
      <c r="M150" s="2"/>
      <c r="N150" s="2"/>
      <c r="O150" s="2"/>
      <c r="P150" s="11"/>
    </row>
    <row r="151" spans="2:16" x14ac:dyDescent="0.25">
      <c r="B151" s="1041"/>
      <c r="C151" s="1044"/>
      <c r="D151" s="12"/>
      <c r="E151" s="14"/>
      <c r="F151" s="14"/>
      <c r="G151" s="14"/>
      <c r="H151" s="14"/>
      <c r="I151" s="15"/>
      <c r="J151" s="4"/>
      <c r="K151" s="10"/>
      <c r="M151" s="2"/>
      <c r="N151" s="2"/>
      <c r="O151" s="2"/>
      <c r="P151" s="11"/>
    </row>
    <row r="152" spans="2:16" x14ac:dyDescent="0.25">
      <c r="B152" s="1041"/>
      <c r="C152" s="1044"/>
      <c r="D152" s="12"/>
      <c r="E152" s="14"/>
      <c r="F152" s="14"/>
      <c r="G152" s="14"/>
      <c r="H152" s="14"/>
      <c r="I152" s="15"/>
      <c r="J152" s="4"/>
      <c r="K152" s="10"/>
      <c r="M152" s="2"/>
      <c r="N152" s="2"/>
      <c r="O152" s="2"/>
      <c r="P152" s="11"/>
    </row>
    <row r="153" spans="2:16" x14ac:dyDescent="0.25">
      <c r="B153" s="1041"/>
      <c r="C153" s="1044"/>
      <c r="D153" s="12"/>
      <c r="E153" s="14"/>
      <c r="F153" s="14"/>
      <c r="G153" s="14"/>
      <c r="H153" s="14"/>
      <c r="I153" s="15"/>
      <c r="J153" s="4"/>
      <c r="K153" s="10"/>
      <c r="M153" s="2"/>
      <c r="N153" s="2"/>
      <c r="O153" s="2"/>
      <c r="P153" s="11"/>
    </row>
    <row r="154" spans="2:16" x14ac:dyDescent="0.25">
      <c r="B154" s="1041"/>
      <c r="C154" s="1044"/>
      <c r="D154" s="12"/>
      <c r="E154" s="14"/>
      <c r="F154" s="14"/>
      <c r="G154" s="14"/>
      <c r="H154" s="14"/>
      <c r="I154" s="15"/>
      <c r="J154" s="4"/>
      <c r="K154" s="10"/>
      <c r="M154" s="2"/>
      <c r="N154" s="2"/>
      <c r="O154" s="2"/>
      <c r="P154" s="11"/>
    </row>
    <row r="155" spans="2:16" x14ac:dyDescent="0.25">
      <c r="B155" s="1041"/>
      <c r="C155" s="1044"/>
      <c r="D155" s="12"/>
      <c r="E155" s="14"/>
      <c r="F155" s="14"/>
      <c r="G155" s="14"/>
      <c r="H155" s="14"/>
      <c r="I155" s="15"/>
      <c r="J155" s="4"/>
      <c r="K155" s="10"/>
      <c r="M155" s="2"/>
      <c r="N155" s="2"/>
      <c r="O155" s="2"/>
      <c r="P155" s="11"/>
    </row>
    <row r="156" spans="2:16" x14ac:dyDescent="0.25">
      <c r="B156" s="1041"/>
      <c r="C156" s="1044"/>
      <c r="D156" s="12"/>
      <c r="E156" s="14"/>
      <c r="F156" s="14"/>
      <c r="G156" s="14"/>
      <c r="H156" s="14"/>
      <c r="I156" s="15"/>
      <c r="J156" s="4"/>
      <c r="K156" s="10"/>
      <c r="M156" s="2"/>
      <c r="N156" s="2"/>
      <c r="O156" s="2"/>
      <c r="P156" s="11"/>
    </row>
    <row r="157" spans="2:16" x14ac:dyDescent="0.25">
      <c r="B157" s="1041"/>
      <c r="C157" s="1044"/>
      <c r="D157" s="12"/>
      <c r="E157" s="14"/>
      <c r="F157" s="14"/>
      <c r="G157" s="14"/>
      <c r="H157" s="14"/>
      <c r="I157" s="15"/>
      <c r="J157" s="4"/>
      <c r="K157" s="10"/>
      <c r="M157" s="2"/>
      <c r="N157" s="2"/>
      <c r="O157" s="2"/>
      <c r="P157" s="11"/>
    </row>
    <row r="158" spans="2:16" x14ac:dyDescent="0.25">
      <c r="B158" s="1041"/>
      <c r="C158" s="1044"/>
      <c r="D158" s="12"/>
      <c r="E158" s="14"/>
      <c r="F158" s="14"/>
      <c r="G158" s="14"/>
      <c r="H158" s="14"/>
      <c r="I158" s="15"/>
      <c r="J158" s="4"/>
      <c r="K158" s="10"/>
      <c r="M158" s="2"/>
      <c r="N158" s="2"/>
      <c r="O158" s="2"/>
      <c r="P158" s="11"/>
    </row>
    <row r="159" spans="2:16" x14ac:dyDescent="0.25">
      <c r="B159" s="1041"/>
      <c r="C159" s="1044"/>
      <c r="D159" s="12"/>
      <c r="E159" s="14"/>
      <c r="F159" s="14"/>
      <c r="G159" s="14"/>
      <c r="H159" s="14"/>
      <c r="I159" s="15"/>
      <c r="J159" s="4"/>
      <c r="K159" s="10"/>
      <c r="M159" s="2"/>
      <c r="N159" s="2"/>
      <c r="O159" s="2"/>
      <c r="P159" s="11"/>
    </row>
    <row r="160" spans="2:16" ht="15.75" thickBot="1" x14ac:dyDescent="0.3">
      <c r="B160" s="1042"/>
      <c r="C160" s="1045"/>
      <c r="D160" s="19"/>
      <c r="E160" s="20"/>
      <c r="F160" s="20"/>
      <c r="G160" s="20"/>
      <c r="H160" s="20"/>
      <c r="I160" s="21"/>
      <c r="J160" s="4"/>
      <c r="K160" s="10"/>
      <c r="M160" s="2"/>
      <c r="N160" s="2"/>
      <c r="O160" s="2"/>
      <c r="P160" s="11"/>
    </row>
    <row r="161" spans="2:16" ht="15.75" thickBot="1" x14ac:dyDescent="0.3">
      <c r="B161" s="1046" t="s">
        <v>12</v>
      </c>
      <c r="C161" s="1047"/>
      <c r="D161" s="1047"/>
      <c r="E161" s="1047"/>
      <c r="F161" s="1047"/>
      <c r="G161" s="1047"/>
      <c r="H161" s="1048"/>
      <c r="I161" s="30">
        <f>+SUM(I138:I160)</f>
        <v>116</v>
      </c>
      <c r="J161" s="23"/>
      <c r="K161" s="24"/>
      <c r="L161" s="25"/>
      <c r="M161" s="26"/>
      <c r="N161" s="26"/>
      <c r="O161" s="26"/>
      <c r="P161" s="27"/>
    </row>
    <row r="162" spans="2:16" x14ac:dyDescent="0.25">
      <c r="B162" s="1037"/>
      <c r="C162" s="1037"/>
      <c r="D162" s="1037"/>
      <c r="E162" s="1037"/>
      <c r="F162" s="1037"/>
      <c r="G162" s="1037"/>
      <c r="H162" s="1037"/>
      <c r="I162" s="1037"/>
      <c r="M162" s="2"/>
      <c r="N162" s="2"/>
      <c r="O162" s="2"/>
      <c r="P162" s="2"/>
    </row>
    <row r="163" spans="2:16" ht="68.45" customHeight="1" x14ac:dyDescent="0.25">
      <c r="B163" s="1038" t="str">
        <f>+B131</f>
        <v>Proyectó: Jose Luis Galdino - P.U. D.I SPDT - Arquitecto
 Revisó: Luiza Vera Balarezo - P.U. D.I SPDT - Ingeniera Civil</v>
      </c>
      <c r="C163" s="1039"/>
      <c r="D163" s="1039"/>
      <c r="E163" s="1039"/>
      <c r="F163" s="1039"/>
      <c r="G163" s="1039"/>
      <c r="H163" s="1039"/>
      <c r="I163" s="1039"/>
      <c r="M163" s="2"/>
      <c r="N163" s="2"/>
      <c r="O163" s="2"/>
      <c r="P163" s="2"/>
    </row>
    <row r="165" spans="2:16" ht="15.75" thickBot="1" x14ac:dyDescent="0.3">
      <c r="B165" s="825"/>
    </row>
    <row r="166" spans="2:16" ht="15.75" thickBot="1" x14ac:dyDescent="0.3">
      <c r="B166" s="1051" t="s">
        <v>3</v>
      </c>
      <c r="C166" s="1052"/>
      <c r="D166" s="1052"/>
      <c r="E166" s="1052"/>
      <c r="F166" s="1052"/>
      <c r="G166" s="1052"/>
      <c r="H166" s="1052"/>
      <c r="I166" s="1053"/>
      <c r="J166" s="3"/>
      <c r="K166" s="1062" t="s">
        <v>4</v>
      </c>
      <c r="L166" s="1063"/>
      <c r="M166" s="1063"/>
      <c r="N166" s="1063"/>
      <c r="O166" s="1063"/>
      <c r="P166" s="1064"/>
    </row>
    <row r="167" spans="2:16" ht="28.9" customHeight="1" thickBot="1" x14ac:dyDescent="0.3">
      <c r="B167" s="1055" t="s">
        <v>532</v>
      </c>
      <c r="C167" s="1056"/>
      <c r="D167" s="1056"/>
      <c r="E167" s="1056"/>
      <c r="F167" s="1056"/>
      <c r="G167" s="1056"/>
      <c r="H167" s="1056"/>
      <c r="I167" s="1057"/>
      <c r="J167" s="4"/>
      <c r="K167" s="5"/>
      <c r="L167" s="6"/>
      <c r="M167" s="7"/>
      <c r="N167" s="7"/>
      <c r="O167" s="7"/>
      <c r="P167" s="8"/>
    </row>
    <row r="168" spans="2:16" ht="15.75" thickBot="1" x14ac:dyDescent="0.3">
      <c r="B168" s="1058" t="s">
        <v>5</v>
      </c>
      <c r="C168" s="1058" t="s">
        <v>6</v>
      </c>
      <c r="D168" s="9" t="s">
        <v>17</v>
      </c>
      <c r="E168" s="1058" t="s">
        <v>7</v>
      </c>
      <c r="F168" s="1058" t="s">
        <v>8</v>
      </c>
      <c r="G168" s="1058" t="s">
        <v>9</v>
      </c>
      <c r="H168" s="1058" t="s">
        <v>10</v>
      </c>
      <c r="I168" s="1049" t="s">
        <v>11</v>
      </c>
      <c r="J168" s="4"/>
      <c r="K168" s="10"/>
      <c r="M168" s="2"/>
      <c r="N168" s="2"/>
      <c r="O168" s="2"/>
      <c r="P168" s="11"/>
    </row>
    <row r="169" spans="2:16" ht="77.45" customHeight="1" thickBot="1" x14ac:dyDescent="0.3">
      <c r="B169" s="1059"/>
      <c r="C169" s="1059"/>
      <c r="D169" s="29" t="str">
        <f>+VLOOKUP(B170,PRESUPUESTO!$C$1:$E$1106,2,FALSE)</f>
        <v>Limpieza mecanica de catenaria, retirando barro, óxido superficial, pintura deteriorada, material vegetal y demas agentes</v>
      </c>
      <c r="E169" s="1059"/>
      <c r="F169" s="1059"/>
      <c r="G169" s="1059"/>
      <c r="H169" s="1059"/>
      <c r="I169" s="1050"/>
      <c r="J169" s="778">
        <f>+I182</f>
        <v>190</v>
      </c>
      <c r="K169" s="10"/>
      <c r="M169" s="2"/>
      <c r="N169" s="2"/>
      <c r="O169" s="2"/>
      <c r="P169" s="11"/>
    </row>
    <row r="170" spans="2:16" x14ac:dyDescent="0.25">
      <c r="B170" s="1040">
        <v>5.0999999999999996</v>
      </c>
      <c r="C170" s="1043" t="str">
        <f>+VLOOKUP(B170,PRESUPUESTO!$C$1:$E$1106,3,FALSE)</f>
        <v>ml</v>
      </c>
      <c r="D170" s="12" t="s">
        <v>583</v>
      </c>
      <c r="E170" s="13"/>
      <c r="F170" s="14"/>
      <c r="G170" s="14">
        <v>95</v>
      </c>
      <c r="H170" s="14">
        <v>1</v>
      </c>
      <c r="I170" s="15">
        <f>+G170*H170</f>
        <v>95</v>
      </c>
      <c r="J170" s="4"/>
      <c r="K170" s="10"/>
      <c r="M170" s="2"/>
      <c r="N170" s="2"/>
      <c r="O170" s="2"/>
      <c r="P170" s="11"/>
    </row>
    <row r="171" spans="2:16" x14ac:dyDescent="0.25">
      <c r="B171" s="1041"/>
      <c r="C171" s="1044"/>
      <c r="D171" s="12" t="s">
        <v>584</v>
      </c>
      <c r="E171" s="17"/>
      <c r="F171" s="17"/>
      <c r="G171" s="14">
        <v>95</v>
      </c>
      <c r="H171" s="14">
        <v>1</v>
      </c>
      <c r="I171" s="15">
        <f>+G171*H171</f>
        <v>95</v>
      </c>
      <c r="J171" s="4"/>
      <c r="K171" s="10"/>
      <c r="M171" s="2"/>
      <c r="N171" s="2"/>
      <c r="O171" s="2"/>
      <c r="P171" s="11"/>
    </row>
    <row r="172" spans="2:16" x14ac:dyDescent="0.25">
      <c r="B172" s="1041"/>
      <c r="C172" s="1044"/>
      <c r="D172" s="12"/>
      <c r="E172" s="17"/>
      <c r="F172" s="17"/>
      <c r="G172" s="14"/>
      <c r="H172" s="14"/>
      <c r="I172" s="15"/>
      <c r="J172" s="4"/>
      <c r="K172" s="10"/>
      <c r="M172" s="2"/>
      <c r="N172" s="2"/>
      <c r="O172" s="2"/>
      <c r="P172" s="11"/>
    </row>
    <row r="173" spans="2:16" x14ac:dyDescent="0.25">
      <c r="B173" s="1041"/>
      <c r="C173" s="1044"/>
      <c r="D173" s="12"/>
      <c r="E173" s="17"/>
      <c r="F173" s="17"/>
      <c r="G173" s="14"/>
      <c r="H173" s="14"/>
      <c r="I173" s="15"/>
      <c r="J173" s="4"/>
      <c r="K173" s="10"/>
      <c r="M173" s="2"/>
      <c r="N173" s="2"/>
      <c r="O173" s="2"/>
      <c r="P173" s="11"/>
    </row>
    <row r="174" spans="2:16" x14ac:dyDescent="0.25">
      <c r="B174" s="1041"/>
      <c r="C174" s="1044"/>
      <c r="D174" s="12"/>
      <c r="E174" s="17"/>
      <c r="F174" s="17"/>
      <c r="G174" s="14"/>
      <c r="H174" s="14"/>
      <c r="I174" s="15"/>
      <c r="J174" s="4"/>
      <c r="K174" s="10"/>
      <c r="M174" s="2"/>
      <c r="N174" s="2"/>
      <c r="O174" s="2"/>
      <c r="P174" s="11"/>
    </row>
    <row r="175" spans="2:16" x14ac:dyDescent="0.25">
      <c r="B175" s="1041"/>
      <c r="C175" s="1044"/>
      <c r="D175" s="12"/>
      <c r="E175" s="17"/>
      <c r="F175" s="17"/>
      <c r="G175" s="14"/>
      <c r="H175" s="14"/>
      <c r="I175" s="15"/>
      <c r="J175" s="4"/>
      <c r="K175" s="10"/>
      <c r="M175" s="2"/>
      <c r="N175" s="2"/>
      <c r="O175" s="2"/>
      <c r="P175" s="11"/>
    </row>
    <row r="176" spans="2:16" x14ac:dyDescent="0.25">
      <c r="B176" s="1041"/>
      <c r="C176" s="1044"/>
      <c r="D176" s="12"/>
      <c r="E176" s="17"/>
      <c r="F176" s="17"/>
      <c r="G176" s="14"/>
      <c r="H176" s="14"/>
      <c r="I176" s="15"/>
      <c r="J176" s="4"/>
      <c r="K176" s="10"/>
      <c r="M176" s="2"/>
      <c r="N176" s="2"/>
      <c r="O176" s="2"/>
      <c r="P176" s="11"/>
    </row>
    <row r="177" spans="2:16" x14ac:dyDescent="0.25">
      <c r="B177" s="1041"/>
      <c r="C177" s="1044"/>
      <c r="D177" s="12"/>
      <c r="E177" s="17"/>
      <c r="F177" s="17"/>
      <c r="G177" s="14"/>
      <c r="H177" s="14"/>
      <c r="I177" s="15"/>
      <c r="J177" s="4"/>
      <c r="K177" s="10"/>
      <c r="M177" s="2"/>
      <c r="N177" s="2"/>
      <c r="O177" s="2"/>
      <c r="P177" s="11"/>
    </row>
    <row r="178" spans="2:16" x14ac:dyDescent="0.25">
      <c r="B178" s="1041"/>
      <c r="C178" s="1044"/>
      <c r="D178" s="12"/>
      <c r="E178" s="17"/>
      <c r="F178" s="17"/>
      <c r="G178" s="14"/>
      <c r="H178" s="14"/>
      <c r="I178" s="15"/>
      <c r="J178" s="4"/>
      <c r="K178" s="10"/>
      <c r="M178" s="2"/>
      <c r="N178" s="2"/>
      <c r="O178" s="2"/>
      <c r="P178" s="11"/>
    </row>
    <row r="179" spans="2:16" x14ac:dyDescent="0.25">
      <c r="B179" s="1041"/>
      <c r="C179" s="1044"/>
      <c r="D179" s="12"/>
      <c r="E179" s="17"/>
      <c r="F179" s="17"/>
      <c r="G179" s="14"/>
      <c r="H179" s="14"/>
      <c r="I179" s="15"/>
      <c r="J179" s="4"/>
      <c r="K179" s="10"/>
      <c r="M179" s="2"/>
      <c r="N179" s="2"/>
      <c r="O179" s="2"/>
      <c r="P179" s="11"/>
    </row>
    <row r="180" spans="2:16" x14ac:dyDescent="0.25">
      <c r="B180" s="1041"/>
      <c r="C180" s="1044"/>
      <c r="D180" s="12"/>
      <c r="E180" s="17"/>
      <c r="F180" s="17"/>
      <c r="G180" s="14"/>
      <c r="H180" s="14"/>
      <c r="I180" s="15"/>
      <c r="J180" s="4"/>
      <c r="K180" s="10"/>
      <c r="M180" s="2"/>
      <c r="N180" s="2"/>
      <c r="O180" s="2"/>
      <c r="P180" s="11"/>
    </row>
    <row r="181" spans="2:16" ht="15.75" thickBot="1" x14ac:dyDescent="0.3">
      <c r="B181" s="1041"/>
      <c r="C181" s="1044"/>
      <c r="D181" s="12"/>
      <c r="E181" s="17"/>
      <c r="F181" s="17"/>
      <c r="G181" s="14"/>
      <c r="H181" s="14"/>
      <c r="I181" s="15"/>
      <c r="J181" s="4"/>
      <c r="K181" s="10"/>
      <c r="M181" s="2"/>
      <c r="N181" s="2"/>
      <c r="O181" s="2"/>
      <c r="P181" s="11"/>
    </row>
    <row r="182" spans="2:16" ht="15.75" thickBot="1" x14ac:dyDescent="0.3">
      <c r="B182" s="1046" t="s">
        <v>12</v>
      </c>
      <c r="C182" s="1047"/>
      <c r="D182" s="1047"/>
      <c r="E182" s="1047"/>
      <c r="F182" s="1047"/>
      <c r="G182" s="1047"/>
      <c r="H182" s="1048"/>
      <c r="I182" s="30">
        <f>+SUM(I170:I181)</f>
        <v>190</v>
      </c>
      <c r="J182" s="23"/>
      <c r="K182" s="24"/>
      <c r="L182" s="25"/>
      <c r="M182" s="26"/>
      <c r="N182" s="26"/>
      <c r="O182" s="26"/>
      <c r="P182" s="27"/>
    </row>
    <row r="183" spans="2:16" x14ac:dyDescent="0.25">
      <c r="B183" s="1037"/>
      <c r="C183" s="1037"/>
      <c r="D183" s="1037"/>
      <c r="E183" s="1037"/>
      <c r="F183" s="1037"/>
      <c r="G183" s="1037"/>
      <c r="H183" s="1037"/>
      <c r="I183" s="1037"/>
      <c r="M183" s="2"/>
      <c r="N183" s="2"/>
      <c r="O183" s="2"/>
      <c r="P183" s="2"/>
    </row>
    <row r="184" spans="2:16" ht="68.45" customHeight="1" x14ac:dyDescent="0.25">
      <c r="B184" s="1038" t="str">
        <f>+B163</f>
        <v>Proyectó: Jose Luis Galdino - P.U. D.I SPDT - Arquitecto
 Revisó: Luiza Vera Balarezo - P.U. D.I SPDT - Ingeniera Civil</v>
      </c>
      <c r="C184" s="1039"/>
      <c r="D184" s="1039"/>
      <c r="E184" s="1039"/>
      <c r="F184" s="1039"/>
      <c r="G184" s="1039"/>
      <c r="H184" s="1039"/>
      <c r="I184" s="1039"/>
      <c r="M184" s="2"/>
      <c r="N184" s="2"/>
      <c r="O184" s="2"/>
      <c r="P184" s="2"/>
    </row>
    <row r="186" spans="2:16" ht="15.75" thickBot="1" x14ac:dyDescent="0.3">
      <c r="B186" s="825"/>
    </row>
    <row r="187" spans="2:16" ht="15.75" thickBot="1" x14ac:dyDescent="0.3">
      <c r="B187" s="1051" t="s">
        <v>3</v>
      </c>
      <c r="C187" s="1052"/>
      <c r="D187" s="1052"/>
      <c r="E187" s="1052"/>
      <c r="F187" s="1052"/>
      <c r="G187" s="1052"/>
      <c r="H187" s="1052"/>
      <c r="I187" s="1053"/>
      <c r="J187" s="3"/>
      <c r="K187" s="1062" t="s">
        <v>4</v>
      </c>
      <c r="L187" s="1063"/>
      <c r="M187" s="1063"/>
      <c r="N187" s="1063"/>
      <c r="O187" s="1063"/>
      <c r="P187" s="1064"/>
    </row>
    <row r="188" spans="2:16" ht="28.9" customHeight="1" thickBot="1" x14ac:dyDescent="0.3">
      <c r="B188" s="1055" t="s">
        <v>532</v>
      </c>
      <c r="C188" s="1056"/>
      <c r="D188" s="1056"/>
      <c r="E188" s="1056"/>
      <c r="F188" s="1056"/>
      <c r="G188" s="1056"/>
      <c r="H188" s="1056"/>
      <c r="I188" s="1057"/>
      <c r="J188" s="4"/>
      <c r="K188" s="5"/>
      <c r="L188" s="6"/>
      <c r="M188" s="7"/>
      <c r="N188" s="7"/>
      <c r="O188" s="7"/>
      <c r="P188" s="8"/>
    </row>
    <row r="189" spans="2:16" ht="15.75" thickBot="1" x14ac:dyDescent="0.3">
      <c r="B189" s="1058" t="s">
        <v>5</v>
      </c>
      <c r="C189" s="1058" t="s">
        <v>6</v>
      </c>
      <c r="D189" s="9" t="s">
        <v>17</v>
      </c>
      <c r="E189" s="1058" t="s">
        <v>7</v>
      </c>
      <c r="F189" s="1058" t="s">
        <v>8</v>
      </c>
      <c r="G189" s="1058" t="s">
        <v>9</v>
      </c>
      <c r="H189" s="1058" t="s">
        <v>10</v>
      </c>
      <c r="I189" s="1049" t="s">
        <v>11</v>
      </c>
      <c r="J189" s="4"/>
      <c r="K189" s="10"/>
      <c r="M189" s="2"/>
      <c r="N189" s="2"/>
      <c r="O189" s="2"/>
      <c r="P189" s="11"/>
    </row>
    <row r="190" spans="2:16" ht="49.15" customHeight="1" thickBot="1" x14ac:dyDescent="0.3">
      <c r="B190" s="1059"/>
      <c r="C190" s="1059"/>
      <c r="D190" s="29" t="str">
        <f>+VLOOKUP(B191,PRESUPUESTO!$C$1:$E$1106,2,FALSE)</f>
        <v xml:space="preserve">Aplicación de protección anticorrosiva compatible con cable de acero para catenaria </v>
      </c>
      <c r="E190" s="1059"/>
      <c r="F190" s="1059"/>
      <c r="G190" s="1059"/>
      <c r="H190" s="1059"/>
      <c r="I190" s="1050"/>
      <c r="J190" s="778">
        <f>+I203</f>
        <v>190</v>
      </c>
      <c r="K190" s="10"/>
      <c r="M190" s="2"/>
      <c r="N190" s="2"/>
      <c r="O190" s="2"/>
      <c r="P190" s="11"/>
    </row>
    <row r="191" spans="2:16" x14ac:dyDescent="0.25">
      <c r="B191" s="1040">
        <v>5.2</v>
      </c>
      <c r="C191" s="1043" t="str">
        <f>+VLOOKUP(B191,PRESUPUESTO!$C$1:$E$1106,3,FALSE)</f>
        <v>ml</v>
      </c>
      <c r="D191" s="12" t="s">
        <v>583</v>
      </c>
      <c r="E191" s="13"/>
      <c r="F191" s="14"/>
      <c r="G191" s="14">
        <v>95</v>
      </c>
      <c r="H191" s="14">
        <v>1</v>
      </c>
      <c r="I191" s="15">
        <f>+G191*H191</f>
        <v>95</v>
      </c>
      <c r="J191" s="4"/>
      <c r="K191" s="10"/>
      <c r="M191" s="2"/>
      <c r="N191" s="2"/>
      <c r="O191" s="2"/>
      <c r="P191" s="11"/>
    </row>
    <row r="192" spans="2:16" x14ac:dyDescent="0.25">
      <c r="B192" s="1041"/>
      <c r="C192" s="1044"/>
      <c r="D192" s="12" t="s">
        <v>584</v>
      </c>
      <c r="E192" s="17"/>
      <c r="F192" s="17"/>
      <c r="G192" s="14">
        <v>95</v>
      </c>
      <c r="H192" s="14">
        <v>1</v>
      </c>
      <c r="I192" s="15">
        <f>+G192*H192</f>
        <v>95</v>
      </c>
      <c r="J192" s="4"/>
      <c r="K192" s="10"/>
      <c r="M192" s="2"/>
      <c r="N192" s="2"/>
      <c r="O192" s="2"/>
      <c r="P192" s="11"/>
    </row>
    <row r="193" spans="2:16" x14ac:dyDescent="0.25">
      <c r="B193" s="1041"/>
      <c r="C193" s="1044"/>
      <c r="D193" s="12"/>
      <c r="E193" s="17"/>
      <c r="F193" s="17"/>
      <c r="G193" s="14"/>
      <c r="H193" s="14"/>
      <c r="I193" s="15"/>
      <c r="J193" s="4"/>
      <c r="K193" s="10"/>
      <c r="M193" s="2"/>
      <c r="N193" s="2"/>
      <c r="O193" s="2"/>
      <c r="P193" s="11"/>
    </row>
    <row r="194" spans="2:16" x14ac:dyDescent="0.25">
      <c r="B194" s="1041"/>
      <c r="C194" s="1044"/>
      <c r="D194" s="16"/>
      <c r="E194" s="17"/>
      <c r="F194" s="17"/>
      <c r="G194" s="17"/>
      <c r="H194" s="17"/>
      <c r="I194" s="18"/>
      <c r="J194" s="4"/>
      <c r="K194" s="10"/>
      <c r="M194" s="2"/>
      <c r="N194" s="2"/>
      <c r="O194" s="2"/>
      <c r="P194" s="11"/>
    </row>
    <row r="195" spans="2:16" x14ac:dyDescent="0.25">
      <c r="B195" s="1041"/>
      <c r="C195" s="1044"/>
      <c r="D195" s="16"/>
      <c r="E195" s="17"/>
      <c r="F195" s="17"/>
      <c r="G195" s="17"/>
      <c r="H195" s="17"/>
      <c r="I195" s="18"/>
      <c r="J195" s="4"/>
      <c r="K195" s="10"/>
      <c r="M195" s="2"/>
      <c r="N195" s="2"/>
      <c r="O195" s="2"/>
      <c r="P195" s="11"/>
    </row>
    <row r="196" spans="2:16" x14ac:dyDescent="0.25">
      <c r="B196" s="1041"/>
      <c r="C196" s="1044"/>
      <c r="D196" s="16"/>
      <c r="E196" s="17"/>
      <c r="F196" s="17"/>
      <c r="G196" s="17"/>
      <c r="H196" s="17"/>
      <c r="I196" s="18"/>
      <c r="J196" s="4"/>
      <c r="K196" s="10"/>
      <c r="M196" s="2"/>
      <c r="N196" s="2"/>
      <c r="O196" s="2"/>
      <c r="P196" s="11"/>
    </row>
    <row r="197" spans="2:16" x14ac:dyDescent="0.25">
      <c r="B197" s="1041"/>
      <c r="C197" s="1044"/>
      <c r="D197" s="16"/>
      <c r="E197" s="17"/>
      <c r="F197" s="17"/>
      <c r="G197" s="17"/>
      <c r="H197" s="17"/>
      <c r="I197" s="18"/>
      <c r="J197" s="4"/>
      <c r="K197" s="10"/>
      <c r="M197" s="2"/>
      <c r="N197" s="2"/>
      <c r="O197" s="2"/>
      <c r="P197" s="11"/>
    </row>
    <row r="198" spans="2:16" x14ac:dyDescent="0.25">
      <c r="B198" s="1041"/>
      <c r="C198" s="1044"/>
      <c r="D198" s="16"/>
      <c r="E198" s="17"/>
      <c r="F198" s="17"/>
      <c r="G198" s="17"/>
      <c r="H198" s="17"/>
      <c r="I198" s="18"/>
      <c r="J198" s="4"/>
      <c r="K198" s="10"/>
      <c r="M198" s="2"/>
      <c r="N198" s="2"/>
      <c r="O198" s="2"/>
      <c r="P198" s="11"/>
    </row>
    <row r="199" spans="2:16" x14ac:dyDescent="0.25">
      <c r="B199" s="1041"/>
      <c r="C199" s="1044"/>
      <c r="D199" s="16"/>
      <c r="E199" s="17"/>
      <c r="F199" s="17"/>
      <c r="G199" s="17"/>
      <c r="H199" s="17"/>
      <c r="I199" s="18"/>
      <c r="J199" s="4"/>
      <c r="K199" s="10"/>
      <c r="M199" s="2"/>
      <c r="N199" s="2"/>
      <c r="O199" s="2"/>
      <c r="P199" s="11"/>
    </row>
    <row r="200" spans="2:16" x14ac:dyDescent="0.25">
      <c r="B200" s="1041"/>
      <c r="C200" s="1044"/>
      <c r="D200" s="16"/>
      <c r="E200" s="17"/>
      <c r="F200" s="17"/>
      <c r="G200" s="17"/>
      <c r="H200" s="17"/>
      <c r="I200" s="18"/>
      <c r="J200" s="4"/>
      <c r="K200" s="10"/>
      <c r="M200" s="2"/>
      <c r="N200" s="2"/>
      <c r="O200" s="2"/>
      <c r="P200" s="11"/>
    </row>
    <row r="201" spans="2:16" x14ac:dyDescent="0.25">
      <c r="B201" s="1041"/>
      <c r="C201" s="1044"/>
      <c r="D201" s="16"/>
      <c r="E201" s="17"/>
      <c r="F201" s="17"/>
      <c r="G201" s="17"/>
      <c r="H201" s="17"/>
      <c r="I201" s="18"/>
      <c r="J201" s="4"/>
      <c r="K201" s="10"/>
      <c r="M201" s="2"/>
      <c r="N201" s="2"/>
      <c r="O201" s="2"/>
      <c r="P201" s="11"/>
    </row>
    <row r="202" spans="2:16" ht="15.75" thickBot="1" x14ac:dyDescent="0.3">
      <c r="B202" s="1042"/>
      <c r="C202" s="1045"/>
      <c r="D202" s="19"/>
      <c r="E202" s="20"/>
      <c r="F202" s="20"/>
      <c r="G202" s="20"/>
      <c r="H202" s="20"/>
      <c r="I202" s="21"/>
      <c r="J202" s="4"/>
      <c r="K202" s="10"/>
      <c r="M202" s="2"/>
      <c r="N202" s="2"/>
      <c r="O202" s="2"/>
      <c r="P202" s="11"/>
    </row>
    <row r="203" spans="2:16" ht="15.75" thickBot="1" x14ac:dyDescent="0.3">
      <c r="B203" s="1046" t="s">
        <v>12</v>
      </c>
      <c r="C203" s="1047"/>
      <c r="D203" s="1047"/>
      <c r="E203" s="1047"/>
      <c r="F203" s="1047"/>
      <c r="G203" s="1047"/>
      <c r="H203" s="1048"/>
      <c r="I203" s="30">
        <f>+SUM(I191:I202)</f>
        <v>190</v>
      </c>
      <c r="J203" s="23"/>
      <c r="K203" s="24"/>
      <c r="L203" s="25"/>
      <c r="M203" s="26"/>
      <c r="N203" s="26"/>
      <c r="O203" s="26"/>
      <c r="P203" s="27"/>
    </row>
    <row r="204" spans="2:16" x14ac:dyDescent="0.25">
      <c r="B204" s="1037"/>
      <c r="C204" s="1037"/>
      <c r="D204" s="1037"/>
      <c r="E204" s="1037"/>
      <c r="F204" s="1037"/>
      <c r="G204" s="1037"/>
      <c r="H204" s="1037"/>
      <c r="I204" s="1037"/>
      <c r="M204" s="2"/>
      <c r="N204" s="2"/>
      <c r="O204" s="2"/>
      <c r="P204" s="2"/>
    </row>
    <row r="205" spans="2:16" ht="68.45" customHeight="1" x14ac:dyDescent="0.25">
      <c r="B205" s="1038" t="str">
        <f>+B184</f>
        <v>Proyectó: Jose Luis Galdino - P.U. D.I SPDT - Arquitecto
 Revisó: Luiza Vera Balarezo - P.U. D.I SPDT - Ingeniera Civil</v>
      </c>
      <c r="C205" s="1039"/>
      <c r="D205" s="1039"/>
      <c r="E205" s="1039"/>
      <c r="F205" s="1039"/>
      <c r="G205" s="1039"/>
      <c r="H205" s="1039"/>
      <c r="I205" s="1039"/>
      <c r="M205" s="2"/>
      <c r="N205" s="2"/>
      <c r="O205" s="2"/>
      <c r="P205" s="2"/>
    </row>
    <row r="207" spans="2:16" ht="15.75" thickBot="1" x14ac:dyDescent="0.3">
      <c r="B207" s="825"/>
    </row>
    <row r="208" spans="2:16" ht="15.75" thickBot="1" x14ac:dyDescent="0.3">
      <c r="B208" s="1051" t="s">
        <v>3</v>
      </c>
      <c r="C208" s="1052"/>
      <c r="D208" s="1052"/>
      <c r="E208" s="1052"/>
      <c r="F208" s="1052"/>
      <c r="G208" s="1052"/>
      <c r="H208" s="1052"/>
      <c r="I208" s="1053"/>
      <c r="J208" s="3"/>
      <c r="K208" s="1062" t="s">
        <v>4</v>
      </c>
      <c r="L208" s="1063"/>
      <c r="M208" s="1063"/>
      <c r="N208" s="1063"/>
      <c r="O208" s="1063"/>
      <c r="P208" s="1064"/>
    </row>
    <row r="209" spans="2:16" ht="28.9" customHeight="1" thickBot="1" x14ac:dyDescent="0.3">
      <c r="B209" s="1055" t="s">
        <v>532</v>
      </c>
      <c r="C209" s="1056"/>
      <c r="D209" s="1056"/>
      <c r="E209" s="1056"/>
      <c r="F209" s="1056"/>
      <c r="G209" s="1056"/>
      <c r="H209" s="1056"/>
      <c r="I209" s="1057"/>
      <c r="J209" s="4"/>
      <c r="K209" s="5"/>
      <c r="L209" s="6"/>
      <c r="M209" s="7"/>
      <c r="N209" s="7"/>
      <c r="O209" s="7"/>
      <c r="P209" s="8"/>
    </row>
    <row r="210" spans="2:16" ht="15.75" thickBot="1" x14ac:dyDescent="0.3">
      <c r="B210" s="1058" t="s">
        <v>5</v>
      </c>
      <c r="C210" s="1058" t="s">
        <v>6</v>
      </c>
      <c r="D210" s="9" t="s">
        <v>17</v>
      </c>
      <c r="E210" s="1058" t="s">
        <v>7</v>
      </c>
      <c r="F210" s="1058" t="s">
        <v>8</v>
      </c>
      <c r="G210" s="1058" t="s">
        <v>9</v>
      </c>
      <c r="H210" s="1058" t="s">
        <v>10</v>
      </c>
      <c r="I210" s="1049" t="s">
        <v>11</v>
      </c>
      <c r="J210" s="4"/>
      <c r="K210" s="10"/>
      <c r="M210" s="2"/>
      <c r="N210" s="2"/>
      <c r="O210" s="2"/>
      <c r="P210" s="11"/>
    </row>
    <row r="211" spans="2:16" ht="48.6" customHeight="1" thickBot="1" x14ac:dyDescent="0.3">
      <c r="B211" s="1059"/>
      <c r="C211" s="1059"/>
      <c r="D211" s="29" t="str">
        <f>+VLOOKUP(B212,PRESUPUESTO!$C$1:$E$1106,2,FALSE)</f>
        <v>Limpieza mecanica de pendolones, retirando barro, óxido superficial, pintura deteriorada, material vegetal y demas agentes</v>
      </c>
      <c r="E211" s="1059"/>
      <c r="F211" s="1059"/>
      <c r="G211" s="1059"/>
      <c r="H211" s="1059"/>
      <c r="I211" s="1050"/>
      <c r="J211" s="779">
        <f>+I224</f>
        <v>61.199999999999996</v>
      </c>
      <c r="K211" s="10"/>
      <c r="M211" s="2"/>
      <c r="N211" s="2"/>
      <c r="O211" s="2"/>
      <c r="P211" s="11"/>
    </row>
    <row r="212" spans="2:16" x14ac:dyDescent="0.25">
      <c r="B212" s="1040">
        <v>5.3</v>
      </c>
      <c r="C212" s="1043" t="str">
        <f>+VLOOKUP(B212,PRESUPUESTO!$C$1:$E$1106,3,FALSE)</f>
        <v>ml</v>
      </c>
      <c r="D212" s="12" t="s">
        <v>585</v>
      </c>
      <c r="E212" s="13">
        <f>+(3.1+0.3)/2</f>
        <v>1.7</v>
      </c>
      <c r="F212" s="14"/>
      <c r="G212" s="14"/>
      <c r="H212" s="14">
        <f>18*2</f>
        <v>36</v>
      </c>
      <c r="I212" s="15">
        <f>+E212*H212</f>
        <v>61.199999999999996</v>
      </c>
      <c r="J212" s="4"/>
      <c r="K212" s="10"/>
      <c r="M212" s="2"/>
      <c r="N212" s="2"/>
      <c r="O212" s="2"/>
      <c r="P212" s="11"/>
    </row>
    <row r="213" spans="2:16" x14ac:dyDescent="0.25">
      <c r="B213" s="1041"/>
      <c r="C213" s="1044"/>
      <c r="D213" s="16"/>
      <c r="E213" s="17"/>
      <c r="F213" s="17"/>
      <c r="G213" s="31"/>
      <c r="H213" s="17"/>
      <c r="I213" s="15"/>
      <c r="J213" s="4"/>
      <c r="K213" s="10"/>
      <c r="M213" s="2"/>
      <c r="N213" s="2"/>
      <c r="O213" s="2"/>
      <c r="P213" s="11"/>
    </row>
    <row r="214" spans="2:16" x14ac:dyDescent="0.25">
      <c r="B214" s="1041"/>
      <c r="C214" s="1044"/>
      <c r="D214" s="16"/>
      <c r="E214" s="17"/>
      <c r="F214" s="17"/>
      <c r="G214" s="17"/>
      <c r="H214" s="17"/>
      <c r="I214" s="18"/>
      <c r="J214" s="4"/>
      <c r="K214" s="10"/>
      <c r="M214" s="2"/>
      <c r="N214" s="2"/>
      <c r="O214" s="2"/>
      <c r="P214" s="11"/>
    </row>
    <row r="215" spans="2:16" x14ac:dyDescent="0.25">
      <c r="B215" s="1041"/>
      <c r="C215" s="1044"/>
      <c r="D215" s="16"/>
      <c r="E215" s="17"/>
      <c r="F215" s="17"/>
      <c r="G215" s="17"/>
      <c r="H215" s="17"/>
      <c r="I215" s="18"/>
      <c r="J215" s="4"/>
      <c r="K215" s="10"/>
      <c r="M215" s="2"/>
      <c r="N215" s="2"/>
      <c r="O215" s="2"/>
      <c r="P215" s="11"/>
    </row>
    <row r="216" spans="2:16" x14ac:dyDescent="0.25">
      <c r="B216" s="1041"/>
      <c r="C216" s="1044"/>
      <c r="D216" s="16"/>
      <c r="E216" s="17"/>
      <c r="F216" s="17"/>
      <c r="G216" s="17"/>
      <c r="H216" s="17"/>
      <c r="I216" s="18"/>
      <c r="J216" s="4"/>
      <c r="K216" s="10"/>
      <c r="M216" s="2"/>
      <c r="N216" s="2"/>
      <c r="O216" s="2"/>
      <c r="P216" s="11"/>
    </row>
    <row r="217" spans="2:16" x14ac:dyDescent="0.25">
      <c r="B217" s="1041"/>
      <c r="C217" s="1044"/>
      <c r="D217" s="16"/>
      <c r="E217" s="17"/>
      <c r="F217" s="17"/>
      <c r="G217" s="17"/>
      <c r="H217" s="17"/>
      <c r="I217" s="18"/>
      <c r="J217" s="4"/>
      <c r="K217" s="10"/>
      <c r="M217" s="2"/>
      <c r="N217" s="2"/>
      <c r="O217" s="2"/>
      <c r="P217" s="11"/>
    </row>
    <row r="218" spans="2:16" x14ac:dyDescent="0.25">
      <c r="B218" s="1041"/>
      <c r="C218" s="1044"/>
      <c r="D218" s="16"/>
      <c r="E218" s="17"/>
      <c r="F218" s="17"/>
      <c r="G218" s="17"/>
      <c r="H218" s="17"/>
      <c r="I218" s="18"/>
      <c r="J218" s="4"/>
      <c r="K218" s="10"/>
      <c r="M218" s="2"/>
      <c r="N218" s="2"/>
      <c r="O218" s="2"/>
      <c r="P218" s="11"/>
    </row>
    <row r="219" spans="2:16" x14ac:dyDescent="0.25">
      <c r="B219" s="1041"/>
      <c r="C219" s="1044"/>
      <c r="D219" s="16"/>
      <c r="E219" s="17"/>
      <c r="F219" s="17"/>
      <c r="G219" s="17"/>
      <c r="H219" s="17"/>
      <c r="I219" s="18"/>
      <c r="J219" s="4"/>
      <c r="K219" s="10"/>
      <c r="M219" s="2"/>
      <c r="N219" s="2"/>
      <c r="O219" s="2"/>
      <c r="P219" s="11"/>
    </row>
    <row r="220" spans="2:16" x14ac:dyDescent="0.25">
      <c r="B220" s="1041"/>
      <c r="C220" s="1044"/>
      <c r="D220" s="16"/>
      <c r="E220" s="17"/>
      <c r="F220" s="17"/>
      <c r="G220" s="17"/>
      <c r="H220" s="17"/>
      <c r="I220" s="18"/>
      <c r="J220" s="4"/>
      <c r="K220" s="10"/>
      <c r="M220" s="2"/>
      <c r="N220" s="2"/>
      <c r="O220" s="2"/>
      <c r="P220" s="11"/>
    </row>
    <row r="221" spans="2:16" x14ac:dyDescent="0.25">
      <c r="B221" s="1041"/>
      <c r="C221" s="1044"/>
      <c r="D221" s="16"/>
      <c r="E221" s="17"/>
      <c r="F221" s="17"/>
      <c r="G221" s="17"/>
      <c r="H221" s="17"/>
      <c r="I221" s="18"/>
      <c r="J221" s="4"/>
      <c r="K221" s="10"/>
      <c r="M221" s="2"/>
      <c r="N221" s="2"/>
      <c r="O221" s="2"/>
      <c r="P221" s="11"/>
    </row>
    <row r="222" spans="2:16" x14ac:dyDescent="0.25">
      <c r="B222" s="1041"/>
      <c r="C222" s="1044"/>
      <c r="D222" s="16"/>
      <c r="E222" s="17"/>
      <c r="F222" s="17"/>
      <c r="G222" s="17"/>
      <c r="H222" s="17"/>
      <c r="I222" s="18"/>
      <c r="J222" s="4"/>
      <c r="K222" s="10"/>
      <c r="M222" s="2"/>
      <c r="N222" s="2"/>
      <c r="O222" s="2"/>
      <c r="P222" s="11"/>
    </row>
    <row r="223" spans="2:16" ht="15.75" thickBot="1" x14ac:dyDescent="0.3">
      <c r="B223" s="1042"/>
      <c r="C223" s="1045"/>
      <c r="D223" s="19"/>
      <c r="E223" s="20"/>
      <c r="F223" s="20"/>
      <c r="G223" s="20"/>
      <c r="H223" s="20"/>
      <c r="I223" s="21"/>
      <c r="J223" s="4"/>
      <c r="K223" s="10"/>
      <c r="M223" s="2"/>
      <c r="N223" s="2"/>
      <c r="O223" s="2"/>
      <c r="P223" s="11"/>
    </row>
    <row r="224" spans="2:16" ht="15.75" thickBot="1" x14ac:dyDescent="0.3">
      <c r="B224" s="1046" t="s">
        <v>12</v>
      </c>
      <c r="C224" s="1047"/>
      <c r="D224" s="1047"/>
      <c r="E224" s="1047"/>
      <c r="F224" s="1047"/>
      <c r="G224" s="1047"/>
      <c r="H224" s="1048"/>
      <c r="I224" s="65">
        <f>+SUM(I212:I223)</f>
        <v>61.199999999999996</v>
      </c>
      <c r="J224" s="23"/>
      <c r="K224" s="24"/>
      <c r="L224" s="25"/>
      <c r="M224" s="26"/>
      <c r="N224" s="26"/>
      <c r="O224" s="26"/>
      <c r="P224" s="27"/>
    </row>
    <row r="225" spans="2:16" x14ac:dyDescent="0.25">
      <c r="B225" s="1037"/>
      <c r="C225" s="1037"/>
      <c r="D225" s="1037"/>
      <c r="E225" s="1037"/>
      <c r="F225" s="1037"/>
      <c r="G225" s="1037"/>
      <c r="H225" s="1037"/>
      <c r="I225" s="1037"/>
      <c r="M225" s="2"/>
      <c r="N225" s="2"/>
      <c r="O225" s="2"/>
      <c r="P225" s="2"/>
    </row>
    <row r="226" spans="2:16" ht="68.45" customHeight="1" x14ac:dyDescent="0.25">
      <c r="B226" s="1038" t="str">
        <f>+B205</f>
        <v>Proyectó: Jose Luis Galdino - P.U. D.I SPDT - Arquitecto
 Revisó: Luiza Vera Balarezo - P.U. D.I SPDT - Ingeniera Civil</v>
      </c>
      <c r="C226" s="1039"/>
      <c r="D226" s="1039"/>
      <c r="E226" s="1039"/>
      <c r="F226" s="1039"/>
      <c r="G226" s="1039"/>
      <c r="H226" s="1039"/>
      <c r="I226" s="1039"/>
      <c r="M226" s="2"/>
      <c r="N226" s="2"/>
      <c r="O226" s="2"/>
      <c r="P226" s="2"/>
    </row>
    <row r="230" spans="2:16" ht="15.75" thickBot="1" x14ac:dyDescent="0.3">
      <c r="B230" s="825"/>
    </row>
    <row r="231" spans="2:16" ht="15.75" thickBot="1" x14ac:dyDescent="0.3">
      <c r="B231" s="1051" t="s">
        <v>3</v>
      </c>
      <c r="C231" s="1052"/>
      <c r="D231" s="1052"/>
      <c r="E231" s="1052"/>
      <c r="F231" s="1052"/>
      <c r="G231" s="1052"/>
      <c r="H231" s="1052"/>
      <c r="I231" s="1053"/>
      <c r="J231" s="3"/>
      <c r="K231" s="1062" t="s">
        <v>4</v>
      </c>
      <c r="L231" s="1063"/>
      <c r="M231" s="1063"/>
      <c r="N231" s="1063"/>
      <c r="O231" s="1063"/>
      <c r="P231" s="1064"/>
    </row>
    <row r="232" spans="2:16" ht="28.9" customHeight="1" thickBot="1" x14ac:dyDescent="0.3">
      <c r="B232" s="1055" t="s">
        <v>532</v>
      </c>
      <c r="C232" s="1056"/>
      <c r="D232" s="1056"/>
      <c r="E232" s="1056"/>
      <c r="F232" s="1056"/>
      <c r="G232" s="1056"/>
      <c r="H232" s="1056"/>
      <c r="I232" s="1057"/>
      <c r="J232" s="4"/>
      <c r="K232" s="5"/>
      <c r="L232" s="6"/>
      <c r="M232" s="7"/>
      <c r="N232" s="7"/>
      <c r="O232" s="7"/>
      <c r="P232" s="8"/>
    </row>
    <row r="233" spans="2:16" ht="15.75" thickBot="1" x14ac:dyDescent="0.3">
      <c r="B233" s="1058" t="s">
        <v>5</v>
      </c>
      <c r="C233" s="1058" t="s">
        <v>6</v>
      </c>
      <c r="D233" s="9" t="s">
        <v>17</v>
      </c>
      <c r="E233" s="1058" t="s">
        <v>7</v>
      </c>
      <c r="F233" s="1058" t="s">
        <v>8</v>
      </c>
      <c r="G233" s="1058" t="s">
        <v>9</v>
      </c>
      <c r="H233" s="1058" t="s">
        <v>10</v>
      </c>
      <c r="I233" s="1049" t="s">
        <v>11</v>
      </c>
      <c r="J233" s="4"/>
      <c r="K233" s="10"/>
      <c r="M233" s="2"/>
      <c r="N233" s="2"/>
      <c r="O233" s="2"/>
      <c r="P233" s="11"/>
    </row>
    <row r="234" spans="2:16" ht="24.75" thickBot="1" x14ac:dyDescent="0.3">
      <c r="B234" s="1059"/>
      <c r="C234" s="1059"/>
      <c r="D234" s="29" t="str">
        <f>+VLOOKUP(B235,PRESUPUESTO!$C$1:$E$1106,2,FALSE)</f>
        <v xml:space="preserve">Aplicación de protección anticorrosiva y pintura compatible con  acero para pendolones </v>
      </c>
      <c r="E234" s="1059"/>
      <c r="F234" s="1059"/>
      <c r="G234" s="1059"/>
      <c r="H234" s="1059"/>
      <c r="I234" s="1050"/>
      <c r="J234" s="778">
        <f>+I247</f>
        <v>61.199999999999996</v>
      </c>
      <c r="K234" s="10"/>
      <c r="M234" s="2"/>
      <c r="N234" s="2"/>
      <c r="O234" s="2"/>
      <c r="P234" s="11"/>
    </row>
    <row r="235" spans="2:16" x14ac:dyDescent="0.25">
      <c r="B235" s="1040">
        <v>5.4</v>
      </c>
      <c r="C235" s="1043" t="str">
        <f>+VLOOKUP(B235,PRESUPUESTO!$C$1:$E$1106,3,FALSE)</f>
        <v>ml</v>
      </c>
      <c r="D235" s="12" t="s">
        <v>585</v>
      </c>
      <c r="E235" s="13">
        <f>+(3.1+0.3)/2</f>
        <v>1.7</v>
      </c>
      <c r="F235" s="14"/>
      <c r="G235" s="14"/>
      <c r="H235" s="14">
        <f>18*2</f>
        <v>36</v>
      </c>
      <c r="I235" s="15">
        <f>+E235*H235</f>
        <v>61.199999999999996</v>
      </c>
      <c r="J235" s="4"/>
      <c r="K235" s="10"/>
      <c r="M235" s="2"/>
      <c r="N235" s="2"/>
      <c r="O235" s="2"/>
      <c r="P235" s="11"/>
    </row>
    <row r="236" spans="2:16" x14ac:dyDescent="0.25">
      <c r="B236" s="1041"/>
      <c r="C236" s="1044"/>
      <c r="D236" s="16"/>
      <c r="E236" s="17"/>
      <c r="F236" s="17"/>
      <c r="G236" s="31"/>
      <c r="H236" s="17"/>
      <c r="I236" s="15"/>
      <c r="J236" s="4"/>
      <c r="K236" s="10"/>
      <c r="M236" s="2"/>
      <c r="N236" s="2"/>
      <c r="O236" s="2"/>
      <c r="P236" s="11"/>
    </row>
    <row r="237" spans="2:16" x14ac:dyDescent="0.25">
      <c r="B237" s="1041"/>
      <c r="C237" s="1044"/>
      <c r="D237" s="16"/>
      <c r="E237" s="17"/>
      <c r="F237" s="17"/>
      <c r="G237" s="17"/>
      <c r="H237" s="17"/>
      <c r="I237" s="18"/>
      <c r="J237" s="4"/>
      <c r="K237" s="10"/>
      <c r="M237" s="2"/>
      <c r="N237" s="2"/>
      <c r="O237" s="2"/>
      <c r="P237" s="11"/>
    </row>
    <row r="238" spans="2:16" x14ac:dyDescent="0.25">
      <c r="B238" s="1041"/>
      <c r="C238" s="1044"/>
      <c r="D238" s="16"/>
      <c r="E238" s="17"/>
      <c r="F238" s="17"/>
      <c r="G238" s="17"/>
      <c r="H238" s="17"/>
      <c r="I238" s="18"/>
      <c r="J238" s="4"/>
      <c r="K238" s="10"/>
      <c r="M238" s="2"/>
      <c r="N238" s="2"/>
      <c r="O238" s="2"/>
      <c r="P238" s="11"/>
    </row>
    <row r="239" spans="2:16" x14ac:dyDescent="0.25">
      <c r="B239" s="1041"/>
      <c r="C239" s="1044"/>
      <c r="D239" s="16"/>
      <c r="E239" s="17"/>
      <c r="F239" s="17"/>
      <c r="G239" s="17"/>
      <c r="H239" s="17"/>
      <c r="I239" s="18"/>
      <c r="J239" s="4"/>
      <c r="K239" s="10"/>
      <c r="M239" s="2"/>
      <c r="N239" s="2"/>
      <c r="O239" s="2"/>
      <c r="P239" s="11"/>
    </row>
    <row r="240" spans="2:16" x14ac:dyDescent="0.25">
      <c r="B240" s="1041"/>
      <c r="C240" s="1044"/>
      <c r="D240" s="16"/>
      <c r="E240" s="17"/>
      <c r="F240" s="17"/>
      <c r="G240" s="17"/>
      <c r="H240" s="17"/>
      <c r="I240" s="18"/>
      <c r="J240" s="4"/>
      <c r="K240" s="10"/>
      <c r="M240" s="2"/>
      <c r="N240" s="2"/>
      <c r="O240" s="2"/>
      <c r="P240" s="11"/>
    </row>
    <row r="241" spans="2:16" x14ac:dyDescent="0.25">
      <c r="B241" s="1041"/>
      <c r="C241" s="1044"/>
      <c r="D241" s="16"/>
      <c r="E241" s="17"/>
      <c r="F241" s="17"/>
      <c r="G241" s="17"/>
      <c r="H241" s="17"/>
      <c r="I241" s="18"/>
      <c r="J241" s="4"/>
      <c r="K241" s="10"/>
      <c r="M241" s="2"/>
      <c r="N241" s="2"/>
      <c r="O241" s="2"/>
      <c r="P241" s="11"/>
    </row>
    <row r="242" spans="2:16" x14ac:dyDescent="0.25">
      <c r="B242" s="1041"/>
      <c r="C242" s="1044"/>
      <c r="D242" s="16"/>
      <c r="E242" s="17"/>
      <c r="F242" s="17"/>
      <c r="G242" s="17"/>
      <c r="H242" s="17"/>
      <c r="I242" s="18"/>
      <c r="J242" s="4"/>
      <c r="K242" s="10"/>
      <c r="M242" s="2"/>
      <c r="N242" s="2"/>
      <c r="O242" s="2"/>
      <c r="P242" s="11"/>
    </row>
    <row r="243" spans="2:16" x14ac:dyDescent="0.25">
      <c r="B243" s="1041"/>
      <c r="C243" s="1044"/>
      <c r="D243" s="16"/>
      <c r="E243" s="17"/>
      <c r="F243" s="17"/>
      <c r="G243" s="17"/>
      <c r="H243" s="17"/>
      <c r="I243" s="18"/>
      <c r="J243" s="4"/>
      <c r="K243" s="10"/>
      <c r="M243" s="2"/>
      <c r="N243" s="2"/>
      <c r="O243" s="2"/>
      <c r="P243" s="11"/>
    </row>
    <row r="244" spans="2:16" x14ac:dyDescent="0.25">
      <c r="B244" s="1041"/>
      <c r="C244" s="1044"/>
      <c r="D244" s="16"/>
      <c r="E244" s="17"/>
      <c r="F244" s="17"/>
      <c r="G244" s="17"/>
      <c r="H244" s="17"/>
      <c r="I244" s="18"/>
      <c r="J244" s="4"/>
      <c r="K244" s="10"/>
      <c r="M244" s="2"/>
      <c r="N244" s="2"/>
      <c r="O244" s="2"/>
      <c r="P244" s="11"/>
    </row>
    <row r="245" spans="2:16" x14ac:dyDescent="0.25">
      <c r="B245" s="1041"/>
      <c r="C245" s="1044"/>
      <c r="D245" s="16"/>
      <c r="E245" s="17"/>
      <c r="F245" s="17"/>
      <c r="G245" s="17"/>
      <c r="H245" s="17"/>
      <c r="I245" s="18"/>
      <c r="J245" s="4"/>
      <c r="K245" s="10"/>
      <c r="M245" s="2"/>
      <c r="N245" s="2"/>
      <c r="O245" s="2"/>
      <c r="P245" s="11"/>
    </row>
    <row r="246" spans="2:16" ht="15.75" thickBot="1" x14ac:dyDescent="0.3">
      <c r="B246" s="1042"/>
      <c r="C246" s="1045"/>
      <c r="D246" s="19"/>
      <c r="E246" s="20"/>
      <c r="F246" s="20"/>
      <c r="G246" s="20"/>
      <c r="H246" s="20"/>
      <c r="I246" s="21"/>
      <c r="J246" s="4"/>
      <c r="K246" s="10"/>
      <c r="M246" s="2"/>
      <c r="N246" s="2"/>
      <c r="O246" s="2"/>
      <c r="P246" s="11"/>
    </row>
    <row r="247" spans="2:16" ht="15.75" thickBot="1" x14ac:dyDescent="0.3">
      <c r="B247" s="1046" t="s">
        <v>12</v>
      </c>
      <c r="C247" s="1047"/>
      <c r="D247" s="1047"/>
      <c r="E247" s="1047"/>
      <c r="F247" s="1047"/>
      <c r="G247" s="1047"/>
      <c r="H247" s="1048"/>
      <c r="I247" s="30">
        <f>+SUM(I235:I246)</f>
        <v>61.199999999999996</v>
      </c>
      <c r="J247" s="23"/>
      <c r="K247" s="24"/>
      <c r="L247" s="25"/>
      <c r="M247" s="26"/>
      <c r="N247" s="26"/>
      <c r="O247" s="26"/>
      <c r="P247" s="27"/>
    </row>
    <row r="248" spans="2:16" x14ac:dyDescent="0.25">
      <c r="B248" s="1037"/>
      <c r="C248" s="1037"/>
      <c r="D248" s="1037"/>
      <c r="E248" s="1037"/>
      <c r="F248" s="1037"/>
      <c r="G248" s="1037"/>
      <c r="H248" s="1037"/>
      <c r="I248" s="1037"/>
      <c r="M248" s="2"/>
      <c r="N248" s="2"/>
      <c r="O248" s="2"/>
      <c r="P248" s="2"/>
    </row>
    <row r="249" spans="2:16" ht="68.45" customHeight="1" x14ac:dyDescent="0.25">
      <c r="B249" s="1038" t="str">
        <f>+B226</f>
        <v>Proyectó: Jose Luis Galdino - P.U. D.I SPDT - Arquitecto
 Revisó: Luiza Vera Balarezo - P.U. D.I SPDT - Ingeniera Civil</v>
      </c>
      <c r="C249" s="1039"/>
      <c r="D249" s="1039"/>
      <c r="E249" s="1039"/>
      <c r="F249" s="1039"/>
      <c r="G249" s="1039"/>
      <c r="H249" s="1039"/>
      <c r="I249" s="1039"/>
      <c r="M249" s="2"/>
      <c r="N249" s="2"/>
      <c r="O249" s="2"/>
      <c r="P249" s="2"/>
    </row>
    <row r="251" spans="2:16" ht="15.75" thickBot="1" x14ac:dyDescent="0.3">
      <c r="B251" s="825"/>
    </row>
    <row r="252" spans="2:16" ht="15.75" thickBot="1" x14ac:dyDescent="0.3">
      <c r="B252" s="1051" t="s">
        <v>3</v>
      </c>
      <c r="C252" s="1052"/>
      <c r="D252" s="1052"/>
      <c r="E252" s="1052"/>
      <c r="F252" s="1052"/>
      <c r="G252" s="1052"/>
      <c r="H252" s="1052"/>
      <c r="I252" s="1053"/>
      <c r="J252" s="3"/>
      <c r="K252" s="1062" t="s">
        <v>4</v>
      </c>
      <c r="L252" s="1063"/>
      <c r="M252" s="1063"/>
      <c r="N252" s="1063"/>
      <c r="O252" s="1063"/>
      <c r="P252" s="1064"/>
    </row>
    <row r="253" spans="2:16" ht="28.9" customHeight="1" thickBot="1" x14ac:dyDescent="0.3">
      <c r="B253" s="1055" t="s">
        <v>532</v>
      </c>
      <c r="C253" s="1056"/>
      <c r="D253" s="1056"/>
      <c r="E253" s="1056"/>
      <c r="F253" s="1056"/>
      <c r="G253" s="1056"/>
      <c r="H253" s="1056"/>
      <c r="I253" s="1057"/>
      <c r="J253" s="4"/>
      <c r="K253" s="5"/>
      <c r="L253" s="6"/>
      <c r="M253" s="7"/>
      <c r="N253" s="7"/>
      <c r="O253" s="7"/>
      <c r="P253" s="8"/>
    </row>
    <row r="254" spans="2:16" ht="15.75" thickBot="1" x14ac:dyDescent="0.3">
      <c r="B254" s="1058" t="s">
        <v>5</v>
      </c>
      <c r="C254" s="1058" t="s">
        <v>6</v>
      </c>
      <c r="D254" s="9" t="s">
        <v>17</v>
      </c>
      <c r="E254" s="1058" t="s">
        <v>7</v>
      </c>
      <c r="F254" s="1058" t="s">
        <v>8</v>
      </c>
      <c r="G254" s="1060" t="s">
        <v>599</v>
      </c>
      <c r="H254" s="1060" t="s">
        <v>600</v>
      </c>
      <c r="I254" s="1049" t="s">
        <v>11</v>
      </c>
      <c r="J254" s="4"/>
      <c r="K254" s="10"/>
      <c r="M254" s="2"/>
      <c r="N254" s="2"/>
      <c r="O254" s="2"/>
      <c r="P254" s="11"/>
    </row>
    <row r="255" spans="2:16" ht="51.6" customHeight="1" thickBot="1" x14ac:dyDescent="0.3">
      <c r="B255" s="1059"/>
      <c r="C255" s="1059"/>
      <c r="D255" s="29" t="str">
        <f>+VLOOKUP(B256,PRESUPUESTO!$C$1:$E$1106,2,FALSE)</f>
        <v>Limpieza mecanica de porticos, retirando barro, pintura deteriorada, material vegetal y demas agentes</v>
      </c>
      <c r="E255" s="1059"/>
      <c r="F255" s="1059"/>
      <c r="G255" s="1061"/>
      <c r="H255" s="1061"/>
      <c r="I255" s="1050"/>
      <c r="J255" s="778">
        <f>+I268</f>
        <v>55.199999999999996</v>
      </c>
      <c r="K255" s="10"/>
      <c r="M255" s="2"/>
      <c r="N255" s="2"/>
      <c r="O255" s="2"/>
      <c r="P255" s="11"/>
    </row>
    <row r="256" spans="2:16" x14ac:dyDescent="0.25">
      <c r="B256" s="1040">
        <v>6.1</v>
      </c>
      <c r="C256" s="1043" t="str">
        <f>+VLOOKUP(B256,PRESUPUESTO!$C$1:$E$1106,3,FALSE)</f>
        <v>m2</v>
      </c>
      <c r="D256" s="12" t="s">
        <v>586</v>
      </c>
      <c r="E256" s="13">
        <v>7</v>
      </c>
      <c r="F256" s="14">
        <v>0.35</v>
      </c>
      <c r="G256" s="66">
        <v>4</v>
      </c>
      <c r="H256" s="66">
        <v>2</v>
      </c>
      <c r="I256" s="67">
        <f>+E256*F256*G256*H256</f>
        <v>19.599999999999998</v>
      </c>
      <c r="J256" s="4"/>
      <c r="K256" s="10"/>
      <c r="M256" s="2"/>
      <c r="N256" s="2"/>
      <c r="O256" s="2"/>
      <c r="P256" s="11"/>
    </row>
    <row r="257" spans="2:16" x14ac:dyDescent="0.25">
      <c r="B257" s="1041"/>
      <c r="C257" s="1044"/>
      <c r="D257" s="12" t="s">
        <v>587</v>
      </c>
      <c r="E257" s="13">
        <v>0.2</v>
      </c>
      <c r="F257" s="14">
        <v>2.5</v>
      </c>
      <c r="G257" s="66">
        <v>4</v>
      </c>
      <c r="H257" s="66">
        <v>4</v>
      </c>
      <c r="I257" s="67">
        <f t="shared" ref="I257:I259" si="2">+E257*F257*G257*H257</f>
        <v>8</v>
      </c>
      <c r="J257" s="4"/>
      <c r="K257" s="10"/>
      <c r="M257" s="2"/>
      <c r="N257" s="2"/>
      <c r="O257" s="2"/>
      <c r="P257" s="11"/>
    </row>
    <row r="258" spans="2:16" x14ac:dyDescent="0.25">
      <c r="B258" s="1041"/>
      <c r="C258" s="1044"/>
      <c r="D258" s="12" t="s">
        <v>588</v>
      </c>
      <c r="E258" s="13">
        <v>7</v>
      </c>
      <c r="F258" s="14">
        <v>0.35</v>
      </c>
      <c r="G258" s="66">
        <v>4</v>
      </c>
      <c r="H258" s="66">
        <v>2</v>
      </c>
      <c r="I258" s="67">
        <f t="shared" si="2"/>
        <v>19.599999999999998</v>
      </c>
      <c r="J258" s="4"/>
      <c r="K258" s="10"/>
      <c r="M258" s="2"/>
      <c r="N258" s="2"/>
      <c r="O258" s="2"/>
      <c r="P258" s="11"/>
    </row>
    <row r="259" spans="2:16" x14ac:dyDescent="0.25">
      <c r="B259" s="1041"/>
      <c r="C259" s="1044"/>
      <c r="D259" s="12" t="s">
        <v>589</v>
      </c>
      <c r="E259" s="13">
        <v>0.2</v>
      </c>
      <c r="F259" s="14">
        <v>2.5</v>
      </c>
      <c r="G259" s="66">
        <v>4</v>
      </c>
      <c r="H259" s="66">
        <v>4</v>
      </c>
      <c r="I259" s="67">
        <f t="shared" si="2"/>
        <v>8</v>
      </c>
      <c r="J259" s="4"/>
      <c r="K259" s="10"/>
      <c r="M259" s="2"/>
      <c r="N259" s="2"/>
      <c r="O259" s="2"/>
      <c r="P259" s="11"/>
    </row>
    <row r="260" spans="2:16" x14ac:dyDescent="0.25">
      <c r="B260" s="1041"/>
      <c r="C260" s="1044"/>
      <c r="D260" s="16"/>
      <c r="E260" s="17"/>
      <c r="F260" s="17"/>
      <c r="G260" s="17"/>
      <c r="H260" s="17"/>
      <c r="I260" s="18"/>
      <c r="J260" s="4"/>
      <c r="K260" s="10"/>
      <c r="M260" s="2"/>
      <c r="N260" s="2"/>
      <c r="O260" s="2"/>
      <c r="P260" s="11"/>
    </row>
    <row r="261" spans="2:16" x14ac:dyDescent="0.25">
      <c r="B261" s="1041"/>
      <c r="C261" s="1044"/>
      <c r="D261" s="16"/>
      <c r="E261" s="17"/>
      <c r="F261" s="17"/>
      <c r="G261" s="17"/>
      <c r="H261" s="17"/>
      <c r="I261" s="18"/>
      <c r="J261" s="4"/>
      <c r="K261" s="10"/>
      <c r="M261" s="2"/>
      <c r="N261" s="2"/>
      <c r="O261" s="2"/>
      <c r="P261" s="11"/>
    </row>
    <row r="262" spans="2:16" x14ac:dyDescent="0.25">
      <c r="B262" s="1041"/>
      <c r="C262" s="1044"/>
      <c r="D262" s="16"/>
      <c r="E262" s="17"/>
      <c r="F262" s="17"/>
      <c r="G262" s="17"/>
      <c r="H262" s="17"/>
      <c r="I262" s="18"/>
      <c r="J262" s="4"/>
      <c r="K262" s="10"/>
      <c r="M262" s="2"/>
      <c r="N262" s="2"/>
      <c r="O262" s="2"/>
      <c r="P262" s="11"/>
    </row>
    <row r="263" spans="2:16" x14ac:dyDescent="0.25">
      <c r="B263" s="1041"/>
      <c r="C263" s="1044"/>
      <c r="D263" s="16"/>
      <c r="E263" s="17"/>
      <c r="F263" s="17"/>
      <c r="G263" s="17"/>
      <c r="H263" s="17"/>
      <c r="I263" s="18"/>
      <c r="J263" s="4"/>
      <c r="K263" s="10"/>
      <c r="M263" s="2"/>
      <c r="N263" s="2"/>
      <c r="O263" s="2"/>
      <c r="P263" s="11"/>
    </row>
    <row r="264" spans="2:16" x14ac:dyDescent="0.25">
      <c r="B264" s="1041"/>
      <c r="C264" s="1044"/>
      <c r="D264" s="16"/>
      <c r="E264" s="17"/>
      <c r="F264" s="17"/>
      <c r="G264" s="17"/>
      <c r="H264" s="17"/>
      <c r="I264" s="18"/>
      <c r="J264" s="4"/>
      <c r="K264" s="10"/>
      <c r="M264" s="2"/>
      <c r="N264" s="2"/>
      <c r="O264" s="2"/>
      <c r="P264" s="11"/>
    </row>
    <row r="265" spans="2:16" x14ac:dyDescent="0.25">
      <c r="B265" s="1041"/>
      <c r="C265" s="1044"/>
      <c r="D265" s="16"/>
      <c r="E265" s="17"/>
      <c r="F265" s="17"/>
      <c r="G265" s="17"/>
      <c r="H265" s="17"/>
      <c r="I265" s="18"/>
      <c r="J265" s="4"/>
      <c r="K265" s="10"/>
      <c r="M265" s="2"/>
      <c r="N265" s="2"/>
      <c r="O265" s="2"/>
      <c r="P265" s="11"/>
    </row>
    <row r="266" spans="2:16" x14ac:dyDescent="0.25">
      <c r="B266" s="1041"/>
      <c r="C266" s="1044"/>
      <c r="D266" s="16"/>
      <c r="E266" s="17"/>
      <c r="F266" s="17"/>
      <c r="G266" s="17"/>
      <c r="H266" s="17"/>
      <c r="I266" s="18"/>
      <c r="J266" s="4"/>
      <c r="K266" s="10"/>
      <c r="M266" s="2"/>
      <c r="N266" s="2"/>
      <c r="O266" s="2"/>
      <c r="P266" s="11"/>
    </row>
    <row r="267" spans="2:16" ht="15.75" thickBot="1" x14ac:dyDescent="0.3">
      <c r="B267" s="1042"/>
      <c r="C267" s="1045"/>
      <c r="D267" s="19"/>
      <c r="E267" s="20"/>
      <c r="F267" s="20"/>
      <c r="G267" s="20"/>
      <c r="H267" s="20"/>
      <c r="I267" s="21"/>
      <c r="J267" s="4"/>
      <c r="K267" s="10"/>
      <c r="M267" s="2"/>
      <c r="N267" s="2"/>
      <c r="O267" s="2"/>
      <c r="P267" s="11"/>
    </row>
    <row r="268" spans="2:16" ht="15.75" thickBot="1" x14ac:dyDescent="0.3">
      <c r="B268" s="1046" t="s">
        <v>12</v>
      </c>
      <c r="C268" s="1047"/>
      <c r="D268" s="1047"/>
      <c r="E268" s="1047"/>
      <c r="F268" s="1047"/>
      <c r="G268" s="1047"/>
      <c r="H268" s="1048"/>
      <c r="I268" s="30">
        <f>+SUM(I256:I267)</f>
        <v>55.199999999999996</v>
      </c>
      <c r="J268" s="23"/>
      <c r="K268" s="24"/>
      <c r="L268" s="25"/>
      <c r="M268" s="26"/>
      <c r="N268" s="26"/>
      <c r="O268" s="26"/>
      <c r="P268" s="27"/>
    </row>
    <row r="269" spans="2:16" x14ac:dyDescent="0.25">
      <c r="B269" s="1037"/>
      <c r="C269" s="1037"/>
      <c r="D269" s="1037"/>
      <c r="E269" s="1037"/>
      <c r="F269" s="1037"/>
      <c r="G269" s="1037"/>
      <c r="H269" s="1037"/>
      <c r="I269" s="1037"/>
      <c r="M269" s="2"/>
      <c r="N269" s="2"/>
      <c r="O269" s="2"/>
      <c r="P269" s="2"/>
    </row>
    <row r="270" spans="2:16" ht="68.45" customHeight="1" x14ac:dyDescent="0.25">
      <c r="B270" s="1038" t="str">
        <f>+B249</f>
        <v>Proyectó: Jose Luis Galdino - P.U. D.I SPDT - Arquitecto
 Revisó: Luiza Vera Balarezo - P.U. D.I SPDT - Ingeniera Civil</v>
      </c>
      <c r="C270" s="1039"/>
      <c r="D270" s="1039"/>
      <c r="E270" s="1039"/>
      <c r="F270" s="1039"/>
      <c r="G270" s="1039"/>
      <c r="H270" s="1039"/>
      <c r="I270" s="1039"/>
      <c r="M270" s="2"/>
      <c r="N270" s="2"/>
      <c r="O270" s="2"/>
      <c r="P270" s="2"/>
    </row>
    <row r="272" spans="2:16" ht="15.75" thickBot="1" x14ac:dyDescent="0.3">
      <c r="B272" s="825"/>
    </row>
    <row r="273" spans="2:16" ht="15.75" thickBot="1" x14ac:dyDescent="0.3">
      <c r="B273" s="1051" t="s">
        <v>3</v>
      </c>
      <c r="C273" s="1052"/>
      <c r="D273" s="1052"/>
      <c r="E273" s="1052"/>
      <c r="F273" s="1052"/>
      <c r="G273" s="1052"/>
      <c r="H273" s="1052"/>
      <c r="I273" s="1053"/>
      <c r="J273" s="3"/>
      <c r="K273" s="1062" t="s">
        <v>4</v>
      </c>
      <c r="L273" s="1063"/>
      <c r="M273" s="1063"/>
      <c r="N273" s="1063"/>
      <c r="O273" s="1063"/>
      <c r="P273" s="1064"/>
    </row>
    <row r="274" spans="2:16" ht="28.9" customHeight="1" thickBot="1" x14ac:dyDescent="0.3">
      <c r="B274" s="1055" t="s">
        <v>532</v>
      </c>
      <c r="C274" s="1056"/>
      <c r="D274" s="1056"/>
      <c r="E274" s="1056"/>
      <c r="F274" s="1056"/>
      <c r="G274" s="1056"/>
      <c r="H274" s="1056"/>
      <c r="I274" s="1057"/>
      <c r="J274" s="4"/>
      <c r="K274" s="5"/>
      <c r="L274" s="6"/>
      <c r="M274" s="7"/>
      <c r="N274" s="7"/>
      <c r="O274" s="7"/>
      <c r="P274" s="8"/>
    </row>
    <row r="275" spans="2:16" ht="15.75" thickBot="1" x14ac:dyDescent="0.3">
      <c r="B275" s="1058" t="s">
        <v>5</v>
      </c>
      <c r="C275" s="1058" t="s">
        <v>6</v>
      </c>
      <c r="D275" s="9" t="str">
        <f>+D254</f>
        <v>2. ESTRUCTURA</v>
      </c>
      <c r="E275" s="1058" t="s">
        <v>7</v>
      </c>
      <c r="F275" s="1058" t="s">
        <v>8</v>
      </c>
      <c r="G275" s="1058" t="s">
        <v>9</v>
      </c>
      <c r="H275" s="1058" t="s">
        <v>10</v>
      </c>
      <c r="I275" s="1049" t="s">
        <v>11</v>
      </c>
      <c r="J275" s="4"/>
      <c r="K275" s="10"/>
      <c r="M275" s="2"/>
      <c r="N275" s="2"/>
      <c r="O275" s="2"/>
      <c r="P275" s="11"/>
    </row>
    <row r="276" spans="2:16" ht="36.6" customHeight="1" thickBot="1" x14ac:dyDescent="0.3">
      <c r="B276" s="1059"/>
      <c r="C276" s="1059"/>
      <c r="D276" s="29" t="str">
        <f>+VLOOKUP(B277,PRESUPUESTO!$C$1:$E$1106,2,FALSE)</f>
        <v>Aplicación de pintura exterior a dos manos, color según diseño.</v>
      </c>
      <c r="E276" s="1059"/>
      <c r="F276" s="1059"/>
      <c r="G276" s="1059"/>
      <c r="H276" s="1059"/>
      <c r="I276" s="1050"/>
      <c r="J276" s="4">
        <f>+I289</f>
        <v>63.599999999999994</v>
      </c>
      <c r="K276" s="10"/>
      <c r="M276" s="2"/>
      <c r="N276" s="2"/>
      <c r="O276" s="2"/>
      <c r="P276" s="11"/>
    </row>
    <row r="277" spans="2:16" x14ac:dyDescent="0.25">
      <c r="B277" s="1040">
        <v>6.2</v>
      </c>
      <c r="C277" s="1054" t="str">
        <f>+VLOOKUP(B277,PRESUPUESTO!$C$1:$E$1106,3,FALSE)</f>
        <v>m2</v>
      </c>
      <c r="D277" s="12" t="s">
        <v>586</v>
      </c>
      <c r="E277" s="13">
        <v>7</v>
      </c>
      <c r="F277" s="14">
        <v>0.5</v>
      </c>
      <c r="G277" s="66">
        <v>4</v>
      </c>
      <c r="H277" s="66">
        <v>2</v>
      </c>
      <c r="I277" s="67">
        <f>+E277*F277*G277*H277</f>
        <v>28</v>
      </c>
      <c r="J277" s="4"/>
      <c r="K277" s="10"/>
      <c r="M277" s="2"/>
      <c r="N277" s="2"/>
      <c r="O277" s="2"/>
      <c r="P277" s="11"/>
    </row>
    <row r="278" spans="2:16" x14ac:dyDescent="0.25">
      <c r="B278" s="1041"/>
      <c r="C278" s="1044"/>
      <c r="D278" s="12" t="s">
        <v>587</v>
      </c>
      <c r="E278" s="13">
        <v>0.2</v>
      </c>
      <c r="F278" s="14">
        <v>2.5</v>
      </c>
      <c r="G278" s="66">
        <v>4</v>
      </c>
      <c r="H278" s="66">
        <v>4</v>
      </c>
      <c r="I278" s="67">
        <f t="shared" ref="I278:I280" si="3">+E278*F278*G278*H278</f>
        <v>8</v>
      </c>
      <c r="J278" s="4"/>
      <c r="K278" s="10"/>
      <c r="M278" s="2"/>
      <c r="N278" s="2"/>
      <c r="O278" s="2"/>
      <c r="P278" s="11"/>
    </row>
    <row r="279" spans="2:16" x14ac:dyDescent="0.25">
      <c r="B279" s="1041"/>
      <c r="C279" s="1044"/>
      <c r="D279" s="12" t="s">
        <v>588</v>
      </c>
      <c r="E279" s="13">
        <v>7</v>
      </c>
      <c r="F279" s="14">
        <v>0.35</v>
      </c>
      <c r="G279" s="66">
        <v>4</v>
      </c>
      <c r="H279" s="66">
        <v>2</v>
      </c>
      <c r="I279" s="67">
        <f t="shared" si="3"/>
        <v>19.599999999999998</v>
      </c>
      <c r="J279" s="4"/>
      <c r="K279" s="10"/>
      <c r="M279" s="2"/>
      <c r="N279" s="2"/>
      <c r="O279" s="2"/>
      <c r="P279" s="11"/>
    </row>
    <row r="280" spans="2:16" x14ac:dyDescent="0.25">
      <c r="B280" s="1041"/>
      <c r="C280" s="1044"/>
      <c r="D280" s="12" t="s">
        <v>589</v>
      </c>
      <c r="E280" s="13">
        <v>0.2</v>
      </c>
      <c r="F280" s="14">
        <v>2.5</v>
      </c>
      <c r="G280" s="66">
        <v>4</v>
      </c>
      <c r="H280" s="66">
        <v>4</v>
      </c>
      <c r="I280" s="67">
        <f t="shared" si="3"/>
        <v>8</v>
      </c>
      <c r="J280" s="4"/>
      <c r="K280" s="10"/>
      <c r="M280" s="2"/>
      <c r="N280" s="2"/>
      <c r="O280" s="2"/>
      <c r="P280" s="11"/>
    </row>
    <row r="281" spans="2:16" x14ac:dyDescent="0.25">
      <c r="B281" s="1041"/>
      <c r="C281" s="1044"/>
      <c r="D281" s="16"/>
      <c r="E281" s="17"/>
      <c r="F281" s="17"/>
      <c r="G281" s="17"/>
      <c r="H281" s="17"/>
      <c r="I281" s="18"/>
      <c r="J281" s="4"/>
      <c r="K281" s="10"/>
      <c r="M281" s="2"/>
      <c r="N281" s="2"/>
      <c r="O281" s="2"/>
      <c r="P281" s="11"/>
    </row>
    <row r="282" spans="2:16" x14ac:dyDescent="0.25">
      <c r="B282" s="1041"/>
      <c r="C282" s="1044"/>
      <c r="D282" s="16"/>
      <c r="E282" s="17"/>
      <c r="F282" s="17"/>
      <c r="G282" s="17"/>
      <c r="H282" s="17"/>
      <c r="I282" s="18"/>
      <c r="J282" s="4"/>
      <c r="K282" s="10"/>
      <c r="M282" s="2"/>
      <c r="N282" s="2"/>
      <c r="O282" s="2"/>
      <c r="P282" s="11"/>
    </row>
    <row r="283" spans="2:16" x14ac:dyDescent="0.25">
      <c r="B283" s="1041"/>
      <c r="C283" s="1044"/>
      <c r="D283" s="16"/>
      <c r="E283" s="17"/>
      <c r="F283" s="17"/>
      <c r="G283" s="17"/>
      <c r="H283" s="17"/>
      <c r="I283" s="18"/>
      <c r="J283" s="4"/>
      <c r="K283" s="10"/>
      <c r="M283" s="2"/>
      <c r="N283" s="2"/>
      <c r="O283" s="2"/>
      <c r="P283" s="11"/>
    </row>
    <row r="284" spans="2:16" x14ac:dyDescent="0.25">
      <c r="B284" s="1041"/>
      <c r="C284" s="1044"/>
      <c r="D284" s="16"/>
      <c r="E284" s="17"/>
      <c r="F284" s="17"/>
      <c r="G284" s="17"/>
      <c r="H284" s="17"/>
      <c r="I284" s="18"/>
      <c r="J284" s="4"/>
      <c r="K284" s="10"/>
      <c r="M284" s="2"/>
      <c r="N284" s="2"/>
      <c r="O284" s="2"/>
      <c r="P284" s="11"/>
    </row>
    <row r="285" spans="2:16" x14ac:dyDescent="0.25">
      <c r="B285" s="1041"/>
      <c r="C285" s="1044"/>
      <c r="D285" s="16"/>
      <c r="E285" s="17"/>
      <c r="F285" s="17"/>
      <c r="G285" s="17"/>
      <c r="H285" s="17"/>
      <c r="I285" s="18"/>
      <c r="J285" s="4"/>
      <c r="K285" s="10"/>
      <c r="M285" s="2"/>
      <c r="N285" s="2"/>
      <c r="O285" s="2"/>
      <c r="P285" s="11"/>
    </row>
    <row r="286" spans="2:16" x14ac:dyDescent="0.25">
      <c r="B286" s="1041"/>
      <c r="C286" s="1044"/>
      <c r="D286" s="16"/>
      <c r="E286" s="17"/>
      <c r="F286" s="17"/>
      <c r="G286" s="17"/>
      <c r="H286" s="17"/>
      <c r="I286" s="18"/>
      <c r="J286" s="4"/>
      <c r="K286" s="10"/>
      <c r="M286" s="2"/>
      <c r="N286" s="2"/>
      <c r="O286" s="2"/>
      <c r="P286" s="11"/>
    </row>
    <row r="287" spans="2:16" x14ac:dyDescent="0.25">
      <c r="B287" s="1041"/>
      <c r="C287" s="1044"/>
      <c r="D287" s="16"/>
      <c r="E287" s="17"/>
      <c r="F287" s="17"/>
      <c r="G287" s="17"/>
      <c r="H287" s="17"/>
      <c r="I287" s="18"/>
      <c r="J287" s="4"/>
      <c r="K287" s="10"/>
      <c r="M287" s="2"/>
      <c r="N287" s="2"/>
      <c r="O287" s="2"/>
      <c r="P287" s="11"/>
    </row>
    <row r="288" spans="2:16" ht="15.75" thickBot="1" x14ac:dyDescent="0.3">
      <c r="B288" s="1042"/>
      <c r="C288" s="1045"/>
      <c r="D288" s="19"/>
      <c r="E288" s="20"/>
      <c r="F288" s="20"/>
      <c r="G288" s="20"/>
      <c r="H288" s="20"/>
      <c r="I288" s="21"/>
      <c r="J288" s="4"/>
      <c r="K288" s="10"/>
      <c r="M288" s="2"/>
      <c r="N288" s="2"/>
      <c r="O288" s="2"/>
      <c r="P288" s="11"/>
    </row>
    <row r="289" spans="2:16" ht="15.75" thickBot="1" x14ac:dyDescent="0.3">
      <c r="B289" s="1046" t="s">
        <v>12</v>
      </c>
      <c r="C289" s="1047"/>
      <c r="D289" s="1047"/>
      <c r="E289" s="1047"/>
      <c r="F289" s="1047"/>
      <c r="G289" s="1047"/>
      <c r="H289" s="1048"/>
      <c r="I289" s="22">
        <f>+SUM(I277:I288)</f>
        <v>63.599999999999994</v>
      </c>
      <c r="J289" s="23"/>
      <c r="K289" s="24"/>
      <c r="L289" s="25"/>
      <c r="M289" s="26"/>
      <c r="N289" s="26"/>
      <c r="O289" s="26"/>
      <c r="P289" s="27"/>
    </row>
    <row r="290" spans="2:16" x14ac:dyDescent="0.25">
      <c r="B290" s="1037"/>
      <c r="C290" s="1037"/>
      <c r="D290" s="1037"/>
      <c r="E290" s="1037"/>
      <c r="F290" s="1037"/>
      <c r="G290" s="1037"/>
      <c r="H290" s="1037"/>
      <c r="I290" s="1037"/>
      <c r="M290" s="2"/>
      <c r="N290" s="2"/>
      <c r="O290" s="2"/>
      <c r="P290" s="2"/>
    </row>
    <row r="291" spans="2:16" ht="68.45" customHeight="1" x14ac:dyDescent="0.25">
      <c r="B291" s="1038" t="str">
        <f>+B270</f>
        <v>Proyectó: Jose Luis Galdino - P.U. D.I SPDT - Arquitecto
 Revisó: Luiza Vera Balarezo - P.U. D.I SPDT - Ingeniera Civil</v>
      </c>
      <c r="C291" s="1039"/>
      <c r="D291" s="1039"/>
      <c r="E291" s="1039"/>
      <c r="F291" s="1039"/>
      <c r="G291" s="1039"/>
      <c r="H291" s="1039"/>
      <c r="I291" s="1039"/>
      <c r="M291" s="2"/>
      <c r="N291" s="2"/>
      <c r="O291" s="2"/>
      <c r="P291" s="2"/>
    </row>
  </sheetData>
  <mergeCells count="187">
    <mergeCell ref="B2:C4"/>
    <mergeCell ref="D2:P2"/>
    <mergeCell ref="D3:P3"/>
    <mergeCell ref="D4:L4"/>
    <mergeCell ref="M4:N4"/>
    <mergeCell ref="O4:P4"/>
    <mergeCell ref="I10:I11"/>
    <mergeCell ref="B12:B23"/>
    <mergeCell ref="C12:C23"/>
    <mergeCell ref="B24:H24"/>
    <mergeCell ref="B25:I25"/>
    <mergeCell ref="B26:I26"/>
    <mergeCell ref="B5:P5"/>
    <mergeCell ref="B8:I8"/>
    <mergeCell ref="K8:P8"/>
    <mergeCell ref="B9:I9"/>
    <mergeCell ref="B10:B11"/>
    <mergeCell ref="C10:C11"/>
    <mergeCell ref="E10:E11"/>
    <mergeCell ref="F10:F11"/>
    <mergeCell ref="G10:G11"/>
    <mergeCell ref="H10:H11"/>
    <mergeCell ref="B33:B44"/>
    <mergeCell ref="C33:C44"/>
    <mergeCell ref="B45:H45"/>
    <mergeCell ref="B46:I46"/>
    <mergeCell ref="B47:I47"/>
    <mergeCell ref="B50:I50"/>
    <mergeCell ref="B29:I29"/>
    <mergeCell ref="K29:P29"/>
    <mergeCell ref="B30:I30"/>
    <mergeCell ref="B31:B32"/>
    <mergeCell ref="C31:C32"/>
    <mergeCell ref="E31:E32"/>
    <mergeCell ref="F31:F32"/>
    <mergeCell ref="G31:G32"/>
    <mergeCell ref="H31:H32"/>
    <mergeCell ref="I31:I32"/>
    <mergeCell ref="B54:B69"/>
    <mergeCell ref="C54:C69"/>
    <mergeCell ref="B75:H75"/>
    <mergeCell ref="B76:I76"/>
    <mergeCell ref="B77:I77"/>
    <mergeCell ref="B101:I101"/>
    <mergeCell ref="B98:I98"/>
    <mergeCell ref="K50:P50"/>
    <mergeCell ref="B51:I51"/>
    <mergeCell ref="B52:B53"/>
    <mergeCell ref="C52:C53"/>
    <mergeCell ref="E52:E53"/>
    <mergeCell ref="F52:F53"/>
    <mergeCell ref="G52:G53"/>
    <mergeCell ref="H52:H53"/>
    <mergeCell ref="I52:I53"/>
    <mergeCell ref="K80:P80"/>
    <mergeCell ref="B81:I81"/>
    <mergeCell ref="B82:B83"/>
    <mergeCell ref="C82:C83"/>
    <mergeCell ref="E82:E83"/>
    <mergeCell ref="F82:F83"/>
    <mergeCell ref="G82:G83"/>
    <mergeCell ref="H82:H83"/>
    <mergeCell ref="B105:B128"/>
    <mergeCell ref="C105:C128"/>
    <mergeCell ref="B129:H129"/>
    <mergeCell ref="B130:I130"/>
    <mergeCell ref="B131:I131"/>
    <mergeCell ref="B134:I134"/>
    <mergeCell ref="K101:P101"/>
    <mergeCell ref="B102:I102"/>
    <mergeCell ref="B103:B104"/>
    <mergeCell ref="C103:C104"/>
    <mergeCell ref="E103:E104"/>
    <mergeCell ref="F103:F104"/>
    <mergeCell ref="G103:G104"/>
    <mergeCell ref="H103:H104"/>
    <mergeCell ref="I103:I104"/>
    <mergeCell ref="B138:B160"/>
    <mergeCell ref="C138:C160"/>
    <mergeCell ref="B161:H161"/>
    <mergeCell ref="B162:I162"/>
    <mergeCell ref="B163:I163"/>
    <mergeCell ref="B166:I166"/>
    <mergeCell ref="K134:P134"/>
    <mergeCell ref="B135:I135"/>
    <mergeCell ref="B136:B137"/>
    <mergeCell ref="C136:C137"/>
    <mergeCell ref="E136:E137"/>
    <mergeCell ref="F136:F137"/>
    <mergeCell ref="G136:G137"/>
    <mergeCell ref="H136:H137"/>
    <mergeCell ref="I136:I137"/>
    <mergeCell ref="B170:B181"/>
    <mergeCell ref="C170:C181"/>
    <mergeCell ref="B182:H182"/>
    <mergeCell ref="B183:I183"/>
    <mergeCell ref="B184:I184"/>
    <mergeCell ref="B187:I187"/>
    <mergeCell ref="K166:P166"/>
    <mergeCell ref="B167:I167"/>
    <mergeCell ref="B168:B169"/>
    <mergeCell ref="C168:C169"/>
    <mergeCell ref="E168:E169"/>
    <mergeCell ref="F168:F169"/>
    <mergeCell ref="G168:G169"/>
    <mergeCell ref="H168:H169"/>
    <mergeCell ref="I168:I169"/>
    <mergeCell ref="B191:B202"/>
    <mergeCell ref="C191:C202"/>
    <mergeCell ref="B203:H203"/>
    <mergeCell ref="B204:I204"/>
    <mergeCell ref="B205:I205"/>
    <mergeCell ref="B208:I208"/>
    <mergeCell ref="K187:P187"/>
    <mergeCell ref="B188:I188"/>
    <mergeCell ref="B189:B190"/>
    <mergeCell ref="C189:C190"/>
    <mergeCell ref="E189:E190"/>
    <mergeCell ref="F189:F190"/>
    <mergeCell ref="G189:G190"/>
    <mergeCell ref="H189:H190"/>
    <mergeCell ref="I189:I190"/>
    <mergeCell ref="B224:H224"/>
    <mergeCell ref="B225:I225"/>
    <mergeCell ref="B226:I226"/>
    <mergeCell ref="B231:I231"/>
    <mergeCell ref="K208:P208"/>
    <mergeCell ref="B209:I209"/>
    <mergeCell ref="B210:B211"/>
    <mergeCell ref="C210:C211"/>
    <mergeCell ref="E210:E211"/>
    <mergeCell ref="F210:F211"/>
    <mergeCell ref="G210:G211"/>
    <mergeCell ref="H210:H211"/>
    <mergeCell ref="I210:I211"/>
    <mergeCell ref="K273:P273"/>
    <mergeCell ref="B249:I249"/>
    <mergeCell ref="B252:I252"/>
    <mergeCell ref="K231:P231"/>
    <mergeCell ref="B232:I232"/>
    <mergeCell ref="B233:B234"/>
    <mergeCell ref="C233:C234"/>
    <mergeCell ref="E233:E234"/>
    <mergeCell ref="F233:F234"/>
    <mergeCell ref="G233:G234"/>
    <mergeCell ref="H233:H234"/>
    <mergeCell ref="I233:I234"/>
    <mergeCell ref="K252:P252"/>
    <mergeCell ref="B248:I248"/>
    <mergeCell ref="B253:I253"/>
    <mergeCell ref="B254:B255"/>
    <mergeCell ref="C254:C255"/>
    <mergeCell ref="E254:E255"/>
    <mergeCell ref="I82:I83"/>
    <mergeCell ref="B80:I80"/>
    <mergeCell ref="B84:B95"/>
    <mergeCell ref="C84:C95"/>
    <mergeCell ref="B96:H96"/>
    <mergeCell ref="B97:I97"/>
    <mergeCell ref="B277:B288"/>
    <mergeCell ref="C277:C288"/>
    <mergeCell ref="B289:H289"/>
    <mergeCell ref="B274:I274"/>
    <mergeCell ref="B275:B276"/>
    <mergeCell ref="C275:C276"/>
    <mergeCell ref="E275:E276"/>
    <mergeCell ref="F275:F276"/>
    <mergeCell ref="G275:G276"/>
    <mergeCell ref="H275:H276"/>
    <mergeCell ref="I275:I276"/>
    <mergeCell ref="B273:I273"/>
    <mergeCell ref="F254:F255"/>
    <mergeCell ref="G254:G255"/>
    <mergeCell ref="H254:H255"/>
    <mergeCell ref="I254:I255"/>
    <mergeCell ref="B212:B223"/>
    <mergeCell ref="C212:C223"/>
    <mergeCell ref="B290:I290"/>
    <mergeCell ref="B291:I291"/>
    <mergeCell ref="B256:B267"/>
    <mergeCell ref="C256:C267"/>
    <mergeCell ref="B268:H268"/>
    <mergeCell ref="B269:I269"/>
    <mergeCell ref="B270:I270"/>
    <mergeCell ref="B235:B246"/>
    <mergeCell ref="C235:C246"/>
    <mergeCell ref="B247:H247"/>
  </mergeCells>
  <phoneticPr fontId="16" type="noConversion"/>
  <pageMargins left="0.7" right="0.7" top="0.75" bottom="0.75" header="0.3" footer="0.3"/>
  <pageSetup scale="31" orientation="landscape" horizontalDpi="360" verticalDpi="360" r:id="rId1"/>
  <rowBreaks count="6" manualBreakCount="6">
    <brk id="48" max="16" man="1"/>
    <brk id="78" max="16" man="1"/>
    <brk id="132" max="16" man="1"/>
    <brk id="163" max="16" man="1"/>
    <brk id="184" max="16" man="1"/>
    <brk id="250" max="16"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466EA-9E94-418C-88C2-A921702AB70C}">
  <sheetPr>
    <tabColor rgb="FFFF0000"/>
  </sheetPr>
  <dimension ref="A1:O137"/>
  <sheetViews>
    <sheetView showGridLines="0" view="pageBreakPreview" topLeftCell="A49" zoomScale="60" zoomScaleNormal="100" workbookViewId="0">
      <selection activeCell="F97" sqref="F97"/>
    </sheetView>
  </sheetViews>
  <sheetFormatPr baseColWidth="10" defaultColWidth="11.42578125" defaultRowHeight="16.5" x14ac:dyDescent="0.3"/>
  <cols>
    <col min="1" max="1" width="3.5703125" style="709" customWidth="1"/>
    <col min="2" max="2" width="25.5703125" style="709" bestFit="1" customWidth="1"/>
    <col min="3" max="3" width="11.42578125" style="709"/>
    <col min="4" max="4" width="14.5703125" style="709" customWidth="1"/>
    <col min="5" max="5" width="19.42578125" style="709" customWidth="1"/>
    <col min="6" max="6" width="19.28515625" style="709" bestFit="1" customWidth="1"/>
    <col min="7" max="7" width="11.42578125" style="709"/>
    <col min="8" max="8" width="12.85546875" style="709" bestFit="1" customWidth="1"/>
    <col min="9" max="11" width="11.42578125" style="709"/>
    <col min="12" max="12" width="4.5703125" style="709" customWidth="1"/>
    <col min="13" max="13" width="15.7109375" style="740" bestFit="1" customWidth="1"/>
    <col min="14" max="16384" width="11.42578125" style="709"/>
  </cols>
  <sheetData>
    <row r="1" spans="1:15" s="677" customFormat="1" ht="22.5" customHeight="1" x14ac:dyDescent="0.25">
      <c r="A1" s="673"/>
      <c r="B1" s="674"/>
      <c r="C1" s="1121" t="s">
        <v>479</v>
      </c>
      <c r="D1" s="1121"/>
      <c r="E1" s="1121"/>
      <c r="F1" s="1121"/>
      <c r="G1" s="1121"/>
      <c r="H1" s="1121"/>
      <c r="I1" s="1121"/>
      <c r="J1" s="675"/>
      <c r="K1" s="675"/>
      <c r="L1" s="676"/>
      <c r="M1" s="737"/>
    </row>
    <row r="2" spans="1:15" s="677" customFormat="1" ht="20.25" x14ac:dyDescent="0.25">
      <c r="A2" s="678"/>
      <c r="B2" s="679"/>
      <c r="C2" s="1122" t="s">
        <v>20</v>
      </c>
      <c r="D2" s="1122"/>
      <c r="E2" s="1122"/>
      <c r="F2" s="1122"/>
      <c r="G2" s="1122"/>
      <c r="H2" s="1122"/>
      <c r="I2" s="1122"/>
      <c r="L2" s="680"/>
      <c r="M2" s="737"/>
    </row>
    <row r="3" spans="1:15" s="683" customFormat="1" ht="18.75" customHeight="1" x14ac:dyDescent="0.25">
      <c r="A3" s="681"/>
      <c r="B3" s="682"/>
      <c r="C3" s="1123" t="s">
        <v>480</v>
      </c>
      <c r="D3" s="1123"/>
      <c r="E3" s="1123"/>
      <c r="F3" s="1123"/>
      <c r="G3" s="1123"/>
      <c r="H3" s="1123"/>
      <c r="I3" s="1123"/>
      <c r="L3" s="684"/>
      <c r="M3" s="738"/>
    </row>
    <row r="4" spans="1:15" s="677" customFormat="1" ht="22.9" customHeight="1" x14ac:dyDescent="0.25">
      <c r="A4" s="678"/>
      <c r="B4" s="685"/>
      <c r="C4" s="686"/>
      <c r="D4" s="687"/>
      <c r="E4" s="688"/>
      <c r="F4" s="689"/>
      <c r="G4" s="690"/>
      <c r="H4" s="690"/>
      <c r="L4" s="680"/>
      <c r="M4" s="737"/>
    </row>
    <row r="5" spans="1:15" s="677" customFormat="1" ht="16.5" customHeight="1" x14ac:dyDescent="0.25">
      <c r="A5" s="678"/>
      <c r="B5" s="1124" t="str">
        <f>+PRESUPUESTO!C6</f>
        <v>Rehabilitación y mantenimiento del puente peatonal en estructura mixta de madera y sistema de suspensión en la comunidad de La Chorrera, Departamento de Amazonas</v>
      </c>
      <c r="C5" s="1124"/>
      <c r="D5" s="1124"/>
      <c r="E5" s="1124"/>
      <c r="F5" s="1124"/>
      <c r="G5" s="1124"/>
      <c r="H5" s="1124"/>
      <c r="I5" s="1124"/>
      <c r="J5" s="691" t="s">
        <v>481</v>
      </c>
      <c r="K5" s="692">
        <v>1</v>
      </c>
      <c r="L5" s="680"/>
      <c r="M5" s="737"/>
    </row>
    <row r="6" spans="1:15" s="677" customFormat="1" ht="16.5" customHeight="1" x14ac:dyDescent="0.25">
      <c r="A6" s="678"/>
      <c r="B6" s="1124"/>
      <c r="C6" s="1124"/>
      <c r="D6" s="1124"/>
      <c r="E6" s="1124"/>
      <c r="F6" s="1124"/>
      <c r="G6" s="1124"/>
      <c r="H6" s="1124"/>
      <c r="I6" s="1124"/>
      <c r="J6" s="691" t="s">
        <v>482</v>
      </c>
      <c r="K6" s="693">
        <v>1</v>
      </c>
      <c r="L6" s="680"/>
      <c r="M6" s="737"/>
    </row>
    <row r="7" spans="1:15" s="677" customFormat="1" ht="16.5" customHeight="1" x14ac:dyDescent="0.25">
      <c r="A7" s="678"/>
      <c r="B7" s="1124"/>
      <c r="C7" s="1124"/>
      <c r="D7" s="1124"/>
      <c r="E7" s="1124"/>
      <c r="F7" s="1124"/>
      <c r="G7" s="1124"/>
      <c r="H7" s="1124"/>
      <c r="I7" s="1124"/>
      <c r="J7" s="691" t="s">
        <v>483</v>
      </c>
      <c r="K7" s="692" t="s">
        <v>511</v>
      </c>
      <c r="L7" s="680"/>
      <c r="M7" s="737"/>
    </row>
    <row r="8" spans="1:15" s="677" customFormat="1" ht="16.5" customHeight="1" x14ac:dyDescent="0.25">
      <c r="A8" s="678"/>
      <c r="B8" s="1124"/>
      <c r="C8" s="1124"/>
      <c r="D8" s="1124"/>
      <c r="E8" s="1124"/>
      <c r="F8" s="1124"/>
      <c r="G8" s="1124"/>
      <c r="H8" s="1124"/>
      <c r="I8" s="1124"/>
      <c r="J8" s="691" t="s">
        <v>484</v>
      </c>
      <c r="K8" s="692">
        <v>1</v>
      </c>
      <c r="L8" s="680"/>
      <c r="M8" s="737"/>
    </row>
    <row r="9" spans="1:15" s="677" customFormat="1" ht="18" x14ac:dyDescent="0.25">
      <c r="A9" s="678"/>
      <c r="B9" s="694"/>
      <c r="C9" s="695"/>
      <c r="D9" s="696"/>
      <c r="E9" s="688"/>
      <c r="F9" s="697"/>
      <c r="G9" s="690"/>
      <c r="H9" s="690"/>
      <c r="L9" s="680"/>
      <c r="M9" s="737"/>
    </row>
    <row r="10" spans="1:15" s="701" customFormat="1" ht="30" customHeight="1" x14ac:dyDescent="0.25">
      <c r="A10" s="698"/>
      <c r="B10" s="1125" t="s">
        <v>485</v>
      </c>
      <c r="C10" s="1125"/>
      <c r="D10" s="1125"/>
      <c r="E10" s="1125"/>
      <c r="F10" s="1125"/>
      <c r="G10" s="1125"/>
      <c r="H10" s="1125"/>
      <c r="I10" s="1125"/>
      <c r="J10" s="1125"/>
      <c r="K10" s="1125"/>
      <c r="L10" s="699"/>
      <c r="M10" s="739"/>
      <c r="N10" s="700"/>
      <c r="O10" s="700"/>
    </row>
    <row r="11" spans="1:15" s="701" customFormat="1" ht="5.0999999999999996" customHeight="1" x14ac:dyDescent="0.25">
      <c r="A11" s="698"/>
      <c r="B11" s="702"/>
      <c r="C11" s="703"/>
      <c r="D11" s="704"/>
      <c r="E11" s="704"/>
      <c r="F11" s="705"/>
      <c r="G11" s="705"/>
      <c r="H11" s="705"/>
      <c r="I11" s="705"/>
      <c r="J11" s="705"/>
      <c r="K11" s="705"/>
      <c r="L11" s="699"/>
      <c r="M11" s="739"/>
      <c r="N11" s="700"/>
      <c r="O11" s="700"/>
    </row>
    <row r="12" spans="1:15" x14ac:dyDescent="0.3">
      <c r="A12" s="706"/>
      <c r="B12" s="707" t="s">
        <v>486</v>
      </c>
      <c r="C12" s="708" t="s">
        <v>36</v>
      </c>
      <c r="L12" s="710"/>
    </row>
    <row r="13" spans="1:15" x14ac:dyDescent="0.3">
      <c r="A13" s="706"/>
      <c r="L13" s="710"/>
    </row>
    <row r="14" spans="1:15" x14ac:dyDescent="0.3">
      <c r="A14" s="711"/>
      <c r="B14" s="709" t="s">
        <v>487</v>
      </c>
      <c r="C14" s="712" t="s">
        <v>488</v>
      </c>
      <c r="D14" s="713">
        <v>190</v>
      </c>
      <c r="E14" s="714">
        <f>+VLOOKUP(B14,'INSUMOS 2026'!$C$5:$F$359,4)</f>
        <v>336.32</v>
      </c>
      <c r="F14" s="715">
        <f t="shared" ref="F14:F19" si="0">+D14*E14</f>
        <v>63900.799999999996</v>
      </c>
      <c r="L14" s="710"/>
      <c r="M14" s="740">
        <v>57000</v>
      </c>
    </row>
    <row r="15" spans="1:15" x14ac:dyDescent="0.3">
      <c r="A15" s="711"/>
      <c r="B15" s="709" t="s">
        <v>187</v>
      </c>
      <c r="C15" s="712" t="s">
        <v>16</v>
      </c>
      <c r="D15" s="713">
        <v>0.55000000000000004</v>
      </c>
      <c r="E15" s="714">
        <f>+VLOOKUP(B15,'INSUMOS 2026'!$C$5:$F$359,4)</f>
        <v>262750</v>
      </c>
      <c r="F15" s="715">
        <f t="shared" si="0"/>
        <v>144512.5</v>
      </c>
      <c r="L15" s="710"/>
      <c r="M15" s="740">
        <v>167750</v>
      </c>
    </row>
    <row r="16" spans="1:15" x14ac:dyDescent="0.3">
      <c r="A16" s="711"/>
      <c r="B16" s="709" t="s">
        <v>512</v>
      </c>
      <c r="C16" s="712" t="s">
        <v>478</v>
      </c>
      <c r="D16" s="713">
        <v>280</v>
      </c>
      <c r="E16" s="714">
        <f>+VLOOKUP(B16,'INSUMOS 2026'!$C$5:$F$359,4)</f>
        <v>1261.2</v>
      </c>
      <c r="F16" s="715">
        <f t="shared" si="0"/>
        <v>353136</v>
      </c>
      <c r="L16" s="710"/>
      <c r="M16" s="740">
        <v>336000</v>
      </c>
    </row>
    <row r="17" spans="1:13" x14ac:dyDescent="0.3">
      <c r="A17" s="711"/>
      <c r="B17" s="709" t="s">
        <v>194</v>
      </c>
      <c r="C17" s="712" t="s">
        <v>16</v>
      </c>
      <c r="D17" s="713">
        <v>0.89</v>
      </c>
      <c r="E17" s="714">
        <v>578050</v>
      </c>
      <c r="F17" s="715">
        <f t="shared" si="0"/>
        <v>514464.5</v>
      </c>
      <c r="L17" s="710"/>
      <c r="M17" s="740">
        <v>507300</v>
      </c>
    </row>
    <row r="18" spans="1:13" x14ac:dyDescent="0.3">
      <c r="A18" s="711"/>
      <c r="B18" s="709" t="s">
        <v>489</v>
      </c>
      <c r="C18" s="712" t="s">
        <v>490</v>
      </c>
      <c r="D18" s="713">
        <v>0.3</v>
      </c>
      <c r="E18" s="714">
        <v>52392.35</v>
      </c>
      <c r="F18" s="715">
        <f t="shared" si="0"/>
        <v>15717.704999999998</v>
      </c>
      <c r="L18" s="710"/>
      <c r="M18" s="740">
        <v>45000</v>
      </c>
    </row>
    <row r="19" spans="1:13" x14ac:dyDescent="0.3">
      <c r="A19" s="711"/>
      <c r="B19" s="709" t="s">
        <v>513</v>
      </c>
      <c r="C19" s="712" t="s">
        <v>491</v>
      </c>
      <c r="D19" s="713">
        <v>4</v>
      </c>
      <c r="E19" s="714">
        <v>19077.18446</v>
      </c>
      <c r="F19" s="715">
        <f t="shared" si="0"/>
        <v>76308.737840000002</v>
      </c>
      <c r="L19" s="710"/>
      <c r="M19" s="740">
        <v>573518.2524244223</v>
      </c>
    </row>
    <row r="20" spans="1:13" x14ac:dyDescent="0.3">
      <c r="A20" s="711"/>
      <c r="C20" s="712"/>
      <c r="D20" s="713"/>
      <c r="E20" s="716" t="s">
        <v>27</v>
      </c>
      <c r="F20" s="717">
        <f>SUM(F14:F19)</f>
        <v>1168040.2428400002</v>
      </c>
      <c r="L20" s="710"/>
      <c r="M20" s="740">
        <v>1686568.2524244222</v>
      </c>
    </row>
    <row r="21" spans="1:13" x14ac:dyDescent="0.3">
      <c r="A21" s="711"/>
      <c r="B21" s="709" t="s">
        <v>54</v>
      </c>
      <c r="C21" s="712" t="s">
        <v>478</v>
      </c>
      <c r="D21" s="713">
        <f>+(D15*1000)+D16+(D17*1000)</f>
        <v>1720</v>
      </c>
      <c r="E21" s="714">
        <f>+'TRANSPORTE 2026'!$G$24</f>
        <v>2417.3000000000002</v>
      </c>
      <c r="F21" s="715">
        <f t="shared" ref="F21" si="1">+D21*E21</f>
        <v>4157756.0000000005</v>
      </c>
      <c r="L21" s="710"/>
    </row>
    <row r="22" spans="1:13" x14ac:dyDescent="0.3">
      <c r="A22" s="711"/>
      <c r="B22" s="718" t="s">
        <v>492</v>
      </c>
      <c r="C22" s="712" t="s">
        <v>52</v>
      </c>
      <c r="D22" s="713">
        <v>1</v>
      </c>
      <c r="E22" s="719">
        <f>+F20*D22/100</f>
        <v>11680.402428400002</v>
      </c>
      <c r="L22" s="710"/>
      <c r="M22" s="740">
        <v>1703433.9349486665</v>
      </c>
    </row>
    <row r="23" spans="1:13" x14ac:dyDescent="0.3">
      <c r="A23" s="706"/>
      <c r="C23" s="712"/>
      <c r="D23" s="713"/>
      <c r="E23" s="716" t="s">
        <v>11</v>
      </c>
      <c r="F23" s="717">
        <f>+F20+E22+F21</f>
        <v>5337476.6452684011</v>
      </c>
      <c r="L23" s="710"/>
    </row>
    <row r="24" spans="1:13" s="707" customFormat="1" x14ac:dyDescent="0.3">
      <c r="A24" s="720"/>
      <c r="B24" s="709"/>
      <c r="C24" s="709"/>
      <c r="D24" s="709"/>
      <c r="E24" s="709"/>
      <c r="F24" s="709"/>
      <c r="G24" s="709"/>
      <c r="H24" s="709"/>
      <c r="I24" s="709"/>
      <c r="J24" s="709"/>
      <c r="K24" s="709"/>
      <c r="L24" s="710"/>
      <c r="M24" s="741"/>
    </row>
    <row r="25" spans="1:13" s="707" customFormat="1" x14ac:dyDescent="0.3">
      <c r="A25" s="720"/>
      <c r="B25" s="721" t="s">
        <v>493</v>
      </c>
      <c r="C25" s="722" t="s">
        <v>36</v>
      </c>
      <c r="D25" s="723"/>
      <c r="E25" s="714"/>
      <c r="F25" s="724"/>
      <c r="L25" s="725"/>
      <c r="M25" s="741"/>
    </row>
    <row r="26" spans="1:13" x14ac:dyDescent="0.3">
      <c r="A26" s="720"/>
      <c r="B26" s="721"/>
      <c r="C26" s="722"/>
      <c r="D26" s="723"/>
      <c r="E26" s="714"/>
      <c r="F26" s="724"/>
      <c r="G26" s="707"/>
      <c r="H26" s="707"/>
      <c r="I26" s="707"/>
      <c r="J26" s="707"/>
      <c r="K26" s="707"/>
      <c r="L26" s="725"/>
      <c r="M26" s="740">
        <v>66000</v>
      </c>
    </row>
    <row r="27" spans="1:13" x14ac:dyDescent="0.3">
      <c r="A27" s="720"/>
      <c r="B27" s="709" t="s">
        <v>487</v>
      </c>
      <c r="C27" s="726" t="s">
        <v>488</v>
      </c>
      <c r="D27" s="713">
        <v>220</v>
      </c>
      <c r="E27" s="714">
        <v>336.32</v>
      </c>
      <c r="F27" s="719">
        <f>+D27*E27</f>
        <v>73990.399999999994</v>
      </c>
      <c r="L27" s="710"/>
      <c r="M27" s="740">
        <v>359900</v>
      </c>
    </row>
    <row r="28" spans="1:13" x14ac:dyDescent="0.3">
      <c r="A28" s="720"/>
      <c r="B28" s="709" t="s">
        <v>187</v>
      </c>
      <c r="C28" s="726" t="s">
        <v>16</v>
      </c>
      <c r="D28" s="727">
        <v>1.18</v>
      </c>
      <c r="E28" s="714">
        <v>262750</v>
      </c>
      <c r="F28" s="719">
        <f>+D28*E28</f>
        <v>310045</v>
      </c>
      <c r="L28" s="710"/>
      <c r="M28" s="740">
        <v>362400</v>
      </c>
    </row>
    <row r="29" spans="1:13" x14ac:dyDescent="0.3">
      <c r="A29" s="720"/>
      <c r="B29" s="709" t="s">
        <v>512</v>
      </c>
      <c r="C29" s="726" t="s">
        <v>478</v>
      </c>
      <c r="D29" s="727">
        <v>302</v>
      </c>
      <c r="E29" s="714">
        <v>1261.2</v>
      </c>
      <c r="F29" s="719">
        <f>+D29*E29</f>
        <v>380882.4</v>
      </c>
      <c r="L29" s="710"/>
      <c r="M29" s="740">
        <v>60768.689113484543</v>
      </c>
    </row>
    <row r="30" spans="1:13" x14ac:dyDescent="0.3">
      <c r="A30" s="711"/>
      <c r="B30" s="718" t="s">
        <v>514</v>
      </c>
      <c r="C30" s="726" t="s">
        <v>491</v>
      </c>
      <c r="D30" s="727">
        <v>4</v>
      </c>
      <c r="E30" s="714">
        <v>15192.172278371136</v>
      </c>
      <c r="F30" s="719">
        <f>+D30*E30</f>
        <v>60768.689113484543</v>
      </c>
      <c r="L30" s="710"/>
      <c r="M30" s="740">
        <v>849068.68911348458</v>
      </c>
    </row>
    <row r="31" spans="1:13" x14ac:dyDescent="0.3">
      <c r="A31" s="706"/>
      <c r="B31" s="709" t="s">
        <v>54</v>
      </c>
      <c r="C31" s="712" t="s">
        <v>478</v>
      </c>
      <c r="D31" s="713">
        <f>+(D28*1000)+D29</f>
        <v>1482</v>
      </c>
      <c r="E31" s="714">
        <f>+'TRANSPORTE 2026'!$G$24</f>
        <v>2417.3000000000002</v>
      </c>
      <c r="F31" s="715">
        <f t="shared" ref="F31" si="2">+D31*E31</f>
        <v>3582438.6</v>
      </c>
      <c r="L31" s="710"/>
    </row>
    <row r="32" spans="1:13" s="707" customFormat="1" x14ac:dyDescent="0.3">
      <c r="A32" s="720"/>
      <c r="B32" s="709"/>
      <c r="C32" s="712"/>
      <c r="D32" s="713"/>
      <c r="E32" s="716" t="s">
        <v>11</v>
      </c>
      <c r="F32" s="717">
        <f>SUM(F27:F31)</f>
        <v>4408125.0891134851</v>
      </c>
      <c r="G32" s="709"/>
      <c r="H32" s="709"/>
      <c r="I32" s="709"/>
      <c r="J32" s="709"/>
      <c r="K32" s="709"/>
      <c r="L32" s="710"/>
      <c r="M32" s="741"/>
    </row>
    <row r="33" spans="1:13" s="707" customFormat="1" x14ac:dyDescent="0.3">
      <c r="A33" s="720"/>
      <c r="B33" s="709"/>
      <c r="C33" s="709"/>
      <c r="D33" s="709"/>
      <c r="E33" s="709"/>
      <c r="F33" s="709"/>
      <c r="G33" s="709"/>
      <c r="H33" s="709"/>
      <c r="I33" s="709"/>
      <c r="J33" s="709"/>
      <c r="K33" s="709"/>
      <c r="L33" s="710"/>
      <c r="M33" s="741"/>
    </row>
    <row r="34" spans="1:13" x14ac:dyDescent="0.3">
      <c r="A34" s="720"/>
      <c r="B34" s="721" t="s">
        <v>494</v>
      </c>
      <c r="C34" s="722" t="s">
        <v>36</v>
      </c>
      <c r="D34" s="723"/>
      <c r="E34" s="714"/>
      <c r="F34" s="724"/>
      <c r="G34" s="707"/>
      <c r="H34" s="707"/>
      <c r="I34" s="707"/>
      <c r="J34" s="707"/>
      <c r="K34" s="707"/>
      <c r="L34" s="725"/>
      <c r="M34" s="740">
        <v>396500</v>
      </c>
    </row>
    <row r="35" spans="1:13" x14ac:dyDescent="0.3">
      <c r="A35" s="720"/>
      <c r="B35" s="721"/>
      <c r="C35" s="722"/>
      <c r="D35" s="723"/>
      <c r="E35" s="714"/>
      <c r="F35" s="724"/>
      <c r="G35" s="707"/>
      <c r="H35" s="707"/>
      <c r="I35" s="707"/>
      <c r="J35" s="707"/>
      <c r="K35" s="707"/>
      <c r="L35" s="725"/>
      <c r="M35" s="740">
        <v>198000</v>
      </c>
    </row>
    <row r="36" spans="1:13" x14ac:dyDescent="0.3">
      <c r="A36" s="720"/>
      <c r="B36" s="709" t="s">
        <v>187</v>
      </c>
      <c r="C36" s="726" t="s">
        <v>16</v>
      </c>
      <c r="D36" s="727">
        <v>1.3</v>
      </c>
      <c r="E36" s="714">
        <v>262750</v>
      </c>
      <c r="F36" s="719">
        <f>+D36*E36</f>
        <v>341575</v>
      </c>
      <c r="L36" s="710"/>
      <c r="M36" s="740">
        <v>60768.689113484543</v>
      </c>
    </row>
    <row r="37" spans="1:13" x14ac:dyDescent="0.3">
      <c r="A37" s="711"/>
      <c r="B37" s="709" t="s">
        <v>512</v>
      </c>
      <c r="C37" s="726" t="s">
        <v>478</v>
      </c>
      <c r="D37" s="727">
        <v>165</v>
      </c>
      <c r="E37" s="714">
        <v>1261.2</v>
      </c>
      <c r="F37" s="719">
        <f>+D37*E37</f>
        <v>208098</v>
      </c>
      <c r="L37" s="710"/>
      <c r="M37" s="740">
        <v>655268.68911348458</v>
      </c>
    </row>
    <row r="38" spans="1:13" x14ac:dyDescent="0.3">
      <c r="A38" s="711"/>
      <c r="B38" s="718" t="s">
        <v>514</v>
      </c>
      <c r="C38" s="726" t="s">
        <v>491</v>
      </c>
      <c r="D38" s="727">
        <v>4</v>
      </c>
      <c r="E38" s="714">
        <v>15192.172278371136</v>
      </c>
      <c r="F38" s="719">
        <f>+D38*E38</f>
        <v>60768.689113484543</v>
      </c>
      <c r="L38" s="710"/>
      <c r="M38" s="740">
        <v>29725</v>
      </c>
    </row>
    <row r="39" spans="1:13" x14ac:dyDescent="0.3">
      <c r="A39" s="711"/>
      <c r="C39" s="712"/>
      <c r="D39" s="713"/>
      <c r="E39" s="716" t="s">
        <v>11</v>
      </c>
      <c r="F39" s="717">
        <f>SUM(F36:F38)</f>
        <v>610441.68911348458</v>
      </c>
      <c r="L39" s="710"/>
      <c r="M39" s="740">
        <v>684993.68911348458</v>
      </c>
    </row>
    <row r="40" spans="1:13" x14ac:dyDescent="0.3">
      <c r="A40" s="706"/>
      <c r="B40" s="709" t="s">
        <v>54</v>
      </c>
      <c r="C40" s="712" t="s">
        <v>478</v>
      </c>
      <c r="D40" s="713">
        <f>+(D36*1000)+D37</f>
        <v>1465</v>
      </c>
      <c r="E40" s="714">
        <f>+'TRANSPORTE 2026'!$G$24</f>
        <v>2417.3000000000002</v>
      </c>
      <c r="F40" s="715">
        <f t="shared" ref="F40" si="3">+D40*E40</f>
        <v>3541344.5000000005</v>
      </c>
      <c r="L40" s="710"/>
    </row>
    <row r="41" spans="1:13" s="707" customFormat="1" x14ac:dyDescent="0.3">
      <c r="A41" s="720"/>
      <c r="B41" s="718" t="s">
        <v>492</v>
      </c>
      <c r="C41" s="728" t="s">
        <v>52</v>
      </c>
      <c r="D41" s="713">
        <v>5</v>
      </c>
      <c r="E41" s="729"/>
      <c r="F41" s="717">
        <f>+(F36+F37)*D41%</f>
        <v>27483.65</v>
      </c>
      <c r="G41" s="709"/>
      <c r="H41" s="709"/>
      <c r="I41" s="709"/>
      <c r="J41" s="709"/>
      <c r="K41" s="709"/>
      <c r="L41" s="710"/>
      <c r="M41" s="741"/>
    </row>
    <row r="42" spans="1:13" s="707" customFormat="1" x14ac:dyDescent="0.3">
      <c r="A42" s="720"/>
      <c r="B42" s="709"/>
      <c r="C42" s="712"/>
      <c r="D42" s="713"/>
      <c r="E42" s="729"/>
      <c r="F42" s="717">
        <f>+F39+F41+F40</f>
        <v>4179269.8391134851</v>
      </c>
      <c r="G42" s="709"/>
      <c r="H42" s="709"/>
      <c r="I42" s="709"/>
      <c r="J42" s="709"/>
      <c r="K42" s="709"/>
      <c r="L42" s="710"/>
      <c r="M42" s="741"/>
    </row>
    <row r="43" spans="1:13" x14ac:dyDescent="0.3">
      <c r="A43" s="720"/>
      <c r="L43" s="710"/>
      <c r="M43" s="740">
        <v>381250</v>
      </c>
    </row>
    <row r="44" spans="1:13" x14ac:dyDescent="0.3">
      <c r="A44" s="720"/>
      <c r="B44" s="721" t="s">
        <v>495</v>
      </c>
      <c r="C44" s="722" t="s">
        <v>36</v>
      </c>
      <c r="D44" s="723"/>
      <c r="E44" s="714"/>
      <c r="F44" s="724"/>
      <c r="G44" s="707"/>
      <c r="H44" s="707"/>
      <c r="I44" s="707"/>
      <c r="J44" s="707"/>
      <c r="K44" s="707"/>
      <c r="L44" s="725"/>
      <c r="M44" s="740">
        <v>150000</v>
      </c>
    </row>
    <row r="45" spans="1:13" x14ac:dyDescent="0.3">
      <c r="A45" s="720"/>
      <c r="B45" s="721"/>
      <c r="C45" s="722"/>
      <c r="D45" s="723"/>
      <c r="E45" s="714"/>
      <c r="F45" s="724"/>
      <c r="G45" s="707"/>
      <c r="H45" s="707"/>
      <c r="I45" s="707"/>
      <c r="J45" s="707"/>
      <c r="K45" s="707"/>
      <c r="L45" s="725"/>
      <c r="M45" s="740">
        <v>60768.689113484543</v>
      </c>
    </row>
    <row r="46" spans="1:13" x14ac:dyDescent="0.3">
      <c r="A46" s="711"/>
      <c r="B46" s="709" t="s">
        <v>187</v>
      </c>
      <c r="C46" s="726" t="s">
        <v>16</v>
      </c>
      <c r="D46" s="727">
        <v>1.25</v>
      </c>
      <c r="E46" s="714">
        <v>262750</v>
      </c>
      <c r="F46" s="719">
        <f>+D46*E46</f>
        <v>328437.5</v>
      </c>
      <c r="L46" s="710"/>
      <c r="M46" s="740">
        <v>592018.68911348458</v>
      </c>
    </row>
    <row r="47" spans="1:13" x14ac:dyDescent="0.3">
      <c r="A47" s="711"/>
      <c r="B47" s="709" t="s">
        <v>512</v>
      </c>
      <c r="C47" s="726" t="s">
        <v>478</v>
      </c>
      <c r="D47" s="727">
        <v>125</v>
      </c>
      <c r="E47" s="714">
        <v>1261.2</v>
      </c>
      <c r="F47" s="719">
        <f>+D47*E47</f>
        <v>157650</v>
      </c>
      <c r="L47" s="710"/>
      <c r="M47" s="740">
        <v>26562.5</v>
      </c>
    </row>
    <row r="48" spans="1:13" x14ac:dyDescent="0.3">
      <c r="A48" s="711"/>
      <c r="B48" s="718" t="s">
        <v>514</v>
      </c>
      <c r="C48" s="726" t="s">
        <v>491</v>
      </c>
      <c r="D48" s="727">
        <v>4</v>
      </c>
      <c r="E48" s="714">
        <v>15192.172278371136</v>
      </c>
      <c r="F48" s="719">
        <f>+D48*E48</f>
        <v>60768.689113484543</v>
      </c>
      <c r="L48" s="710"/>
      <c r="M48" s="740">
        <v>652787.37822696916</v>
      </c>
    </row>
    <row r="49" spans="1:13" x14ac:dyDescent="0.3">
      <c r="A49" s="706"/>
      <c r="C49" s="712"/>
      <c r="D49" s="713"/>
      <c r="E49" s="716" t="s">
        <v>11</v>
      </c>
      <c r="F49" s="717">
        <f>SUM(F46:F48)</f>
        <v>546856.18911348458</v>
      </c>
      <c r="L49" s="710"/>
    </row>
    <row r="50" spans="1:13" s="707" customFormat="1" x14ac:dyDescent="0.3">
      <c r="A50" s="720"/>
      <c r="B50" s="709" t="s">
        <v>54</v>
      </c>
      <c r="C50" s="712" t="s">
        <v>478</v>
      </c>
      <c r="D50" s="713">
        <f>+(D46*1000)+D47</f>
        <v>1375</v>
      </c>
      <c r="E50" s="714">
        <f>+'TRANSPORTE 2026'!$G$24</f>
        <v>2417.3000000000002</v>
      </c>
      <c r="F50" s="715">
        <f t="shared" ref="F50" si="4">+D50*E50</f>
        <v>3323787.5000000005</v>
      </c>
      <c r="G50" s="709"/>
      <c r="H50" s="709"/>
      <c r="I50" s="709"/>
      <c r="J50" s="709"/>
      <c r="K50" s="709"/>
      <c r="L50" s="710"/>
      <c r="M50" s="741"/>
    </row>
    <row r="51" spans="1:13" s="707" customFormat="1" x14ac:dyDescent="0.3">
      <c r="A51" s="720"/>
      <c r="B51" s="718" t="s">
        <v>492</v>
      </c>
      <c r="C51" s="728" t="s">
        <v>52</v>
      </c>
      <c r="D51" s="713">
        <v>5</v>
      </c>
      <c r="E51" s="716"/>
      <c r="F51" s="717">
        <f>+(F46+F47)*D51%</f>
        <v>24304.375</v>
      </c>
      <c r="G51" s="709"/>
      <c r="H51" s="709"/>
      <c r="I51" s="709"/>
      <c r="J51" s="709"/>
      <c r="K51" s="709"/>
      <c r="L51" s="710"/>
      <c r="M51" s="741"/>
    </row>
    <row r="52" spans="1:13" x14ac:dyDescent="0.3">
      <c r="A52" s="720"/>
      <c r="C52" s="712"/>
      <c r="D52" s="713"/>
      <c r="E52" s="716" t="s">
        <v>11</v>
      </c>
      <c r="F52" s="717">
        <f>+F50+F49+F51</f>
        <v>3894948.0641134852</v>
      </c>
      <c r="L52" s="710"/>
      <c r="M52" s="740">
        <v>3000</v>
      </c>
    </row>
    <row r="53" spans="1:13" x14ac:dyDescent="0.3">
      <c r="A53" s="720"/>
      <c r="L53" s="710"/>
      <c r="M53" s="740">
        <v>332450</v>
      </c>
    </row>
    <row r="54" spans="1:13" x14ac:dyDescent="0.3">
      <c r="A54" s="720"/>
      <c r="B54" s="721" t="s">
        <v>496</v>
      </c>
      <c r="C54" s="722" t="s">
        <v>36</v>
      </c>
      <c r="D54" s="723"/>
      <c r="E54" s="714"/>
      <c r="F54" s="724"/>
      <c r="G54" s="707"/>
      <c r="H54" s="707"/>
      <c r="I54" s="707"/>
      <c r="J54" s="707"/>
      <c r="K54" s="707"/>
      <c r="L54" s="725"/>
      <c r="M54" s="740">
        <v>544800</v>
      </c>
    </row>
    <row r="55" spans="1:13" x14ac:dyDescent="0.3">
      <c r="A55" s="720"/>
      <c r="B55" s="721"/>
      <c r="C55" s="722"/>
      <c r="D55" s="723"/>
      <c r="E55" s="714"/>
      <c r="F55" s="724"/>
      <c r="G55" s="707"/>
      <c r="H55" s="707"/>
      <c r="I55" s="707"/>
      <c r="J55" s="707"/>
      <c r="K55" s="707"/>
      <c r="L55" s="725"/>
      <c r="M55" s="740">
        <v>7375</v>
      </c>
    </row>
    <row r="56" spans="1:13" x14ac:dyDescent="0.3">
      <c r="A56" s="720"/>
      <c r="B56" s="709" t="s">
        <v>487</v>
      </c>
      <c r="C56" s="726" t="s">
        <v>488</v>
      </c>
      <c r="D56" s="713">
        <v>10</v>
      </c>
      <c r="E56" s="714">
        <v>336.32</v>
      </c>
      <c r="F56" s="719">
        <f>+D56*E56</f>
        <v>3363.2</v>
      </c>
      <c r="L56" s="710"/>
      <c r="M56" s="740">
        <v>60768.689113484543</v>
      </c>
    </row>
    <row r="57" spans="1:13" x14ac:dyDescent="0.3">
      <c r="A57" s="711"/>
      <c r="B57" s="709" t="s">
        <v>187</v>
      </c>
      <c r="C57" s="726" t="s">
        <v>16</v>
      </c>
      <c r="D57" s="727">
        <v>1.0900000000000001</v>
      </c>
      <c r="E57" s="714">
        <v>262750</v>
      </c>
      <c r="F57" s="719">
        <f t="shared" ref="F57:F61" si="5">+D57*E57</f>
        <v>286397.5</v>
      </c>
      <c r="L57" s="710"/>
      <c r="M57" s="740">
        <v>948393.68911348458</v>
      </c>
    </row>
    <row r="58" spans="1:13" x14ac:dyDescent="0.3">
      <c r="A58" s="706"/>
      <c r="B58" s="709" t="s">
        <v>512</v>
      </c>
      <c r="C58" s="726" t="s">
        <v>478</v>
      </c>
      <c r="D58" s="727">
        <v>454</v>
      </c>
      <c r="E58" s="714">
        <v>1261.2</v>
      </c>
      <c r="F58" s="719">
        <f t="shared" si="5"/>
        <v>572584.80000000005</v>
      </c>
      <c r="L58" s="710"/>
    </row>
    <row r="59" spans="1:13" s="707" customFormat="1" x14ac:dyDescent="0.3">
      <c r="A59" s="720"/>
      <c r="B59" s="718" t="s">
        <v>497</v>
      </c>
      <c r="C59" s="726" t="s">
        <v>478</v>
      </c>
      <c r="D59" s="727">
        <v>0.5</v>
      </c>
      <c r="E59" s="714">
        <v>14750</v>
      </c>
      <c r="F59" s="719">
        <f t="shared" si="5"/>
        <v>7375</v>
      </c>
      <c r="G59" s="709"/>
      <c r="H59" s="709"/>
      <c r="I59" s="709"/>
      <c r="J59" s="709"/>
      <c r="K59" s="709"/>
      <c r="L59" s="710"/>
      <c r="M59" s="741"/>
    </row>
    <row r="60" spans="1:13" s="707" customFormat="1" x14ac:dyDescent="0.3">
      <c r="A60" s="720"/>
      <c r="B60" s="718" t="s">
        <v>514</v>
      </c>
      <c r="C60" s="726" t="s">
        <v>491</v>
      </c>
      <c r="D60" s="727">
        <v>4</v>
      </c>
      <c r="E60" s="714">
        <v>15192.172278371136</v>
      </c>
      <c r="F60" s="719">
        <f t="shared" si="5"/>
        <v>60768.689113484543</v>
      </c>
      <c r="G60" s="709"/>
      <c r="H60" s="709"/>
      <c r="I60" s="709"/>
      <c r="J60" s="709"/>
      <c r="K60" s="709"/>
      <c r="L60" s="710"/>
      <c r="M60" s="741"/>
    </row>
    <row r="61" spans="1:13" x14ac:dyDescent="0.3">
      <c r="A61" s="720"/>
      <c r="B61" s="709" t="s">
        <v>54</v>
      </c>
      <c r="C61" s="712" t="s">
        <v>478</v>
      </c>
      <c r="D61" s="713">
        <f>+(D57*1000)+D58+D59</f>
        <v>1544.5</v>
      </c>
      <c r="E61" s="714">
        <f>+'TRANSPORTE 2026'!$G$24</f>
        <v>2417.3000000000002</v>
      </c>
      <c r="F61" s="715">
        <f t="shared" si="5"/>
        <v>3733519.85</v>
      </c>
      <c r="L61" s="710"/>
      <c r="M61" s="740">
        <v>3000</v>
      </c>
    </row>
    <row r="62" spans="1:13" x14ac:dyDescent="0.3">
      <c r="A62" s="720"/>
      <c r="C62" s="712"/>
      <c r="D62" s="713"/>
      <c r="E62" s="716" t="s">
        <v>11</v>
      </c>
      <c r="F62" s="717">
        <f>SUM(F56:F61)</f>
        <v>4664009.0391134843</v>
      </c>
      <c r="L62" s="710"/>
      <c r="M62" s="740">
        <v>332450</v>
      </c>
    </row>
    <row r="63" spans="1:13" x14ac:dyDescent="0.3">
      <c r="A63" s="720"/>
      <c r="L63" s="710"/>
      <c r="M63" s="740">
        <v>544800</v>
      </c>
    </row>
    <row r="64" spans="1:13" x14ac:dyDescent="0.3">
      <c r="A64" s="720"/>
      <c r="B64" s="721" t="s">
        <v>498</v>
      </c>
      <c r="C64" s="722" t="s">
        <v>36</v>
      </c>
      <c r="D64" s="723"/>
      <c r="E64" s="714"/>
      <c r="F64" s="724"/>
      <c r="G64" s="707"/>
      <c r="H64" s="707"/>
      <c r="I64" s="707"/>
      <c r="J64" s="707"/>
      <c r="K64" s="707"/>
      <c r="L64" s="725"/>
      <c r="M64" s="740">
        <v>60768.689113484543</v>
      </c>
    </row>
    <row r="65" spans="1:13" x14ac:dyDescent="0.3">
      <c r="A65" s="711"/>
      <c r="B65" s="721"/>
      <c r="C65" s="722"/>
      <c r="D65" s="723"/>
      <c r="E65" s="714"/>
      <c r="F65" s="724"/>
      <c r="G65" s="707"/>
      <c r="H65" s="707"/>
      <c r="I65" s="707"/>
      <c r="J65" s="707"/>
      <c r="K65" s="707"/>
      <c r="L65" s="725"/>
      <c r="M65" s="740">
        <v>941018.68911348458</v>
      </c>
    </row>
    <row r="66" spans="1:13" x14ac:dyDescent="0.3">
      <c r="A66" s="706"/>
      <c r="B66" s="709" t="s">
        <v>487</v>
      </c>
      <c r="C66" s="726" t="s">
        <v>488</v>
      </c>
      <c r="D66" s="713">
        <v>10</v>
      </c>
      <c r="E66" s="714">
        <v>336.32</v>
      </c>
      <c r="F66" s="719">
        <f>+D66*E66</f>
        <v>3363.2</v>
      </c>
      <c r="L66" s="710"/>
    </row>
    <row r="67" spans="1:13" x14ac:dyDescent="0.3">
      <c r="A67" s="706"/>
      <c r="B67" s="709" t="s">
        <v>187</v>
      </c>
      <c r="C67" s="726" t="s">
        <v>16</v>
      </c>
      <c r="D67" s="727">
        <v>1.0900000000000001</v>
      </c>
      <c r="E67" s="714">
        <v>262750</v>
      </c>
      <c r="F67" s="719">
        <f>+D67*E67</f>
        <v>286397.5</v>
      </c>
      <c r="L67" s="710"/>
    </row>
    <row r="68" spans="1:13" x14ac:dyDescent="0.3">
      <c r="A68" s="706"/>
      <c r="B68" s="709" t="s">
        <v>512</v>
      </c>
      <c r="C68" s="726" t="s">
        <v>478</v>
      </c>
      <c r="D68" s="727">
        <v>454</v>
      </c>
      <c r="E68" s="714">
        <v>1261.2</v>
      </c>
      <c r="F68" s="719">
        <f>+D68*E68</f>
        <v>572584.80000000005</v>
      </c>
      <c r="L68" s="710"/>
    </row>
    <row r="69" spans="1:13" x14ac:dyDescent="0.3">
      <c r="A69" s="711"/>
      <c r="B69" s="718" t="s">
        <v>514</v>
      </c>
      <c r="C69" s="726" t="s">
        <v>491</v>
      </c>
      <c r="D69" s="727">
        <v>4</v>
      </c>
      <c r="E69" s="714">
        <v>15192.172278371136</v>
      </c>
      <c r="F69" s="719">
        <f>+D69*E69</f>
        <v>60768.689113484543</v>
      </c>
      <c r="L69" s="710"/>
      <c r="M69" s="740">
        <v>1900</v>
      </c>
    </row>
    <row r="70" spans="1:13" x14ac:dyDescent="0.3">
      <c r="A70" s="711"/>
      <c r="B70" s="709" t="s">
        <v>54</v>
      </c>
      <c r="C70" s="712" t="s">
        <v>478</v>
      </c>
      <c r="D70" s="713">
        <f>+(D67*1000)+D68</f>
        <v>1544</v>
      </c>
      <c r="E70" s="714">
        <f>+'TRANSPORTE 2026'!$G$24</f>
        <v>2417.3000000000002</v>
      </c>
      <c r="F70" s="715">
        <f t="shared" ref="F70" si="6">+D70*E70</f>
        <v>3732311.2</v>
      </c>
      <c r="L70" s="710"/>
      <c r="M70" s="740">
        <v>228750</v>
      </c>
    </row>
    <row r="71" spans="1:13" x14ac:dyDescent="0.3">
      <c r="A71" s="711"/>
      <c r="C71" s="712"/>
      <c r="D71" s="713"/>
      <c r="E71" s="716" t="s">
        <v>11</v>
      </c>
      <c r="F71" s="717">
        <f>SUM(F66:F70)</f>
        <v>4655425.3891134849</v>
      </c>
      <c r="L71" s="710"/>
      <c r="M71" s="740">
        <v>420000</v>
      </c>
    </row>
    <row r="72" spans="1:13" x14ac:dyDescent="0.3">
      <c r="A72" s="711"/>
      <c r="L72" s="710"/>
      <c r="M72" s="740">
        <v>114000</v>
      </c>
    </row>
    <row r="73" spans="1:13" x14ac:dyDescent="0.3">
      <c r="A73" s="711"/>
      <c r="B73" s="707" t="s">
        <v>499</v>
      </c>
      <c r="C73" s="708" t="s">
        <v>36</v>
      </c>
      <c r="L73" s="710"/>
      <c r="M73" s="740">
        <v>170000</v>
      </c>
    </row>
    <row r="74" spans="1:13" x14ac:dyDescent="0.3">
      <c r="A74" s="711"/>
      <c r="L74" s="710"/>
      <c r="M74" s="740">
        <v>30000</v>
      </c>
    </row>
    <row r="75" spans="1:13" x14ac:dyDescent="0.3">
      <c r="A75" s="711"/>
      <c r="B75" s="709" t="s">
        <v>487</v>
      </c>
      <c r="C75" s="712" t="s">
        <v>488</v>
      </c>
      <c r="D75" s="713">
        <v>190</v>
      </c>
      <c r="E75" s="714">
        <v>336.32</v>
      </c>
      <c r="F75" s="715">
        <f t="shared" ref="F75:F82" si="7">+D75*E75</f>
        <v>63900.799999999996</v>
      </c>
      <c r="L75" s="710"/>
      <c r="M75" s="740">
        <v>89960.8</v>
      </c>
    </row>
    <row r="76" spans="1:13" x14ac:dyDescent="0.3">
      <c r="A76" s="711"/>
      <c r="B76" s="709" t="s">
        <v>187</v>
      </c>
      <c r="C76" s="712" t="s">
        <v>16</v>
      </c>
      <c r="D76" s="713">
        <v>0.75</v>
      </c>
      <c r="E76" s="714">
        <v>262750</v>
      </c>
      <c r="F76" s="715">
        <f t="shared" si="7"/>
        <v>197062.5</v>
      </c>
      <c r="L76" s="710"/>
      <c r="M76" s="740">
        <v>26074.070000000003</v>
      </c>
    </row>
    <row r="77" spans="1:13" x14ac:dyDescent="0.3">
      <c r="A77" s="711"/>
      <c r="B77" s="709" t="s">
        <v>512</v>
      </c>
      <c r="C77" s="712" t="s">
        <v>478</v>
      </c>
      <c r="D77" s="713">
        <v>350</v>
      </c>
      <c r="E77" s="714">
        <v>1261.2</v>
      </c>
      <c r="F77" s="715">
        <f t="shared" si="7"/>
        <v>441420</v>
      </c>
      <c r="L77" s="710"/>
      <c r="M77" s="740">
        <v>1080684.8700000001</v>
      </c>
    </row>
    <row r="78" spans="1:13" x14ac:dyDescent="0.3">
      <c r="A78" s="711"/>
      <c r="B78" s="709" t="s">
        <v>194</v>
      </c>
      <c r="C78" s="712" t="s">
        <v>16</v>
      </c>
      <c r="D78" s="713">
        <v>0.2</v>
      </c>
      <c r="E78" s="714">
        <v>578050</v>
      </c>
      <c r="F78" s="715">
        <f t="shared" si="7"/>
        <v>115610</v>
      </c>
      <c r="L78" s="710"/>
    </row>
    <row r="79" spans="1:13" x14ac:dyDescent="0.3">
      <c r="A79" s="711"/>
      <c r="B79" s="709" t="s">
        <v>500</v>
      </c>
      <c r="C79" s="712" t="s">
        <v>478</v>
      </c>
      <c r="D79" s="713">
        <v>2</v>
      </c>
      <c r="E79" s="730">
        <v>85000</v>
      </c>
      <c r="F79" s="715">
        <f t="shared" si="7"/>
        <v>170000</v>
      </c>
      <c r="L79" s="710"/>
      <c r="M79" s="740">
        <v>1091491.7187000001</v>
      </c>
    </row>
    <row r="80" spans="1:13" x14ac:dyDescent="0.3">
      <c r="A80" s="706"/>
      <c r="B80" s="709" t="s">
        <v>489</v>
      </c>
      <c r="C80" s="712" t="s">
        <v>490</v>
      </c>
      <c r="D80" s="713">
        <v>0.2</v>
      </c>
      <c r="E80" s="714">
        <f>+E18</f>
        <v>52392.35</v>
      </c>
      <c r="F80" s="715">
        <f t="shared" si="7"/>
        <v>10478.470000000001</v>
      </c>
      <c r="L80" s="710"/>
    </row>
    <row r="81" spans="1:13" x14ac:dyDescent="0.3">
      <c r="A81" s="706"/>
      <c r="B81" s="709" t="s">
        <v>501</v>
      </c>
      <c r="C81" s="712" t="s">
        <v>491</v>
      </c>
      <c r="D81" s="713">
        <f>+D19</f>
        <v>4</v>
      </c>
      <c r="E81" s="714">
        <v>22490.2</v>
      </c>
      <c r="F81" s="715">
        <f t="shared" si="7"/>
        <v>89960.8</v>
      </c>
      <c r="L81" s="710"/>
    </row>
    <row r="82" spans="1:13" x14ac:dyDescent="0.3">
      <c r="A82" s="706"/>
      <c r="B82" s="709" t="s">
        <v>502</v>
      </c>
      <c r="C82" s="712" t="s">
        <v>491</v>
      </c>
      <c r="D82" s="713">
        <v>2.2000000000000002</v>
      </c>
      <c r="E82" s="714">
        <v>11851.85</v>
      </c>
      <c r="F82" s="715">
        <f t="shared" si="7"/>
        <v>26074.070000000003</v>
      </c>
      <c r="L82" s="710"/>
    </row>
    <row r="83" spans="1:13" x14ac:dyDescent="0.3">
      <c r="A83" s="711"/>
      <c r="C83" s="712"/>
      <c r="D83" s="713"/>
      <c r="E83" s="716" t="s">
        <v>27</v>
      </c>
      <c r="F83" s="717">
        <f>SUM(F75:F82)</f>
        <v>1114506.6400000001</v>
      </c>
      <c r="L83" s="710"/>
      <c r="M83" s="740">
        <v>57000</v>
      </c>
    </row>
    <row r="84" spans="1:13" x14ac:dyDescent="0.3">
      <c r="A84" s="711"/>
      <c r="B84" s="709" t="s">
        <v>54</v>
      </c>
      <c r="C84" s="712" t="s">
        <v>478</v>
      </c>
      <c r="D84" s="713">
        <f>+(D76*1000)+D77+(D78*1000)+D79</f>
        <v>1302</v>
      </c>
      <c r="E84" s="714">
        <f>+'TRANSPORTE 2026'!$G$24</f>
        <v>2417.3000000000002</v>
      </c>
      <c r="F84" s="715">
        <f t="shared" ref="F84" si="8">+D84*E84</f>
        <v>3147324.6</v>
      </c>
      <c r="L84" s="710"/>
      <c r="M84" s="740">
        <v>158600</v>
      </c>
    </row>
    <row r="85" spans="1:13" x14ac:dyDescent="0.3">
      <c r="A85" s="711"/>
      <c r="B85" s="718" t="s">
        <v>492</v>
      </c>
      <c r="C85" s="712" t="s">
        <v>52</v>
      </c>
      <c r="D85" s="713">
        <v>1</v>
      </c>
      <c r="E85" s="719">
        <f>+F83*D85/100</f>
        <v>11145.066400000002</v>
      </c>
      <c r="L85" s="710"/>
      <c r="M85" s="740">
        <v>384000</v>
      </c>
    </row>
    <row r="86" spans="1:13" x14ac:dyDescent="0.3">
      <c r="A86" s="711"/>
      <c r="C86" s="712"/>
      <c r="D86" s="713"/>
      <c r="E86" s="716" t="s">
        <v>11</v>
      </c>
      <c r="F86" s="717">
        <f>+F83+E85+F84</f>
        <v>4272976.3064000001</v>
      </c>
      <c r="L86" s="710"/>
      <c r="M86" s="740">
        <v>513000</v>
      </c>
    </row>
    <row r="87" spans="1:13" x14ac:dyDescent="0.3">
      <c r="A87" s="711"/>
      <c r="L87" s="710"/>
      <c r="M87" s="740">
        <v>45000</v>
      </c>
    </row>
    <row r="88" spans="1:13" x14ac:dyDescent="0.3">
      <c r="A88" s="711"/>
      <c r="B88" s="707" t="s">
        <v>503</v>
      </c>
      <c r="C88" s="708" t="s">
        <v>36</v>
      </c>
      <c r="L88" s="710"/>
      <c r="M88" s="740">
        <v>573518.2524244223</v>
      </c>
    </row>
    <row r="89" spans="1:13" x14ac:dyDescent="0.3">
      <c r="A89" s="711"/>
      <c r="L89" s="710"/>
      <c r="M89" s="740">
        <v>1731118.2524244222</v>
      </c>
    </row>
    <row r="90" spans="1:13" x14ac:dyDescent="0.3">
      <c r="A90" s="711"/>
      <c r="B90" s="709" t="s">
        <v>487</v>
      </c>
      <c r="C90" s="712" t="s">
        <v>488</v>
      </c>
      <c r="D90" s="713">
        <v>190</v>
      </c>
      <c r="E90" s="714">
        <v>336.32</v>
      </c>
      <c r="F90" s="715">
        <f t="shared" ref="F90:F95" si="9">+D90*E90</f>
        <v>63900.799999999996</v>
      </c>
      <c r="L90" s="710"/>
    </row>
    <row r="91" spans="1:13" x14ac:dyDescent="0.3">
      <c r="A91" s="711"/>
      <c r="B91" s="709" t="s">
        <v>187</v>
      </c>
      <c r="C91" s="712" t="s">
        <v>16</v>
      </c>
      <c r="D91" s="713">
        <v>0.52</v>
      </c>
      <c r="E91" s="714">
        <v>262750</v>
      </c>
      <c r="F91" s="715">
        <f t="shared" si="9"/>
        <v>136630</v>
      </c>
      <c r="L91" s="710"/>
      <c r="M91" s="740">
        <v>1817674.1650456432</v>
      </c>
    </row>
    <row r="92" spans="1:13" x14ac:dyDescent="0.3">
      <c r="A92" s="706"/>
      <c r="B92" s="709" t="s">
        <v>512</v>
      </c>
      <c r="C92" s="712" t="s">
        <v>478</v>
      </c>
      <c r="D92" s="713">
        <v>320</v>
      </c>
      <c r="E92" s="714">
        <v>1261.2</v>
      </c>
      <c r="F92" s="715">
        <f t="shared" si="9"/>
        <v>403584</v>
      </c>
      <c r="L92" s="710"/>
    </row>
    <row r="93" spans="1:13" x14ac:dyDescent="0.3">
      <c r="A93" s="706"/>
      <c r="B93" s="709" t="s">
        <v>194</v>
      </c>
      <c r="C93" s="712" t="s">
        <v>16</v>
      </c>
      <c r="D93" s="713">
        <v>0.9</v>
      </c>
      <c r="E93" s="714">
        <v>578050</v>
      </c>
      <c r="F93" s="715">
        <f t="shared" si="9"/>
        <v>520245</v>
      </c>
      <c r="L93" s="710"/>
    </row>
    <row r="94" spans="1:13" x14ac:dyDescent="0.3">
      <c r="A94" s="706"/>
      <c r="B94" s="709" t="s">
        <v>489</v>
      </c>
      <c r="C94" s="712" t="s">
        <v>490</v>
      </c>
      <c r="D94" s="713">
        <v>0.3</v>
      </c>
      <c r="E94" s="714">
        <v>150000</v>
      </c>
      <c r="F94" s="715">
        <f t="shared" si="9"/>
        <v>45000</v>
      </c>
      <c r="L94" s="710"/>
    </row>
    <row r="95" spans="1:13" x14ac:dyDescent="0.3">
      <c r="A95" s="711"/>
      <c r="B95" s="709" t="s">
        <v>513</v>
      </c>
      <c r="C95" s="712" t="s">
        <v>491</v>
      </c>
      <c r="D95" s="713">
        <v>4</v>
      </c>
      <c r="E95" s="714">
        <v>143379.56310610558</v>
      </c>
      <c r="F95" s="715">
        <f t="shared" si="9"/>
        <v>573518.2524244223</v>
      </c>
      <c r="L95" s="710"/>
      <c r="M95" s="740">
        <v>57000</v>
      </c>
    </row>
    <row r="96" spans="1:13" x14ac:dyDescent="0.3">
      <c r="A96" s="711"/>
      <c r="C96" s="712"/>
      <c r="D96" s="713"/>
      <c r="E96" s="716" t="s">
        <v>27</v>
      </c>
      <c r="F96" s="717">
        <f>SUM(F90:F95)</f>
        <v>1742878.0524244225</v>
      </c>
      <c r="L96" s="710"/>
      <c r="M96" s="740">
        <v>167750</v>
      </c>
    </row>
    <row r="97" spans="1:13" x14ac:dyDescent="0.3">
      <c r="A97" s="711"/>
      <c r="B97" s="709" t="s">
        <v>54</v>
      </c>
      <c r="C97" s="712" t="s">
        <v>478</v>
      </c>
      <c r="D97" s="713">
        <f>+(D91*1000)+D92+(D93*1000)</f>
        <v>1740</v>
      </c>
      <c r="E97" s="714">
        <f>+'TRANSPORTE 2026'!$G$24</f>
        <v>2417.3000000000002</v>
      </c>
      <c r="F97" s="715">
        <f t="shared" ref="F97" si="10">+D97*E97</f>
        <v>4206102</v>
      </c>
      <c r="L97" s="710"/>
      <c r="M97" s="740">
        <v>276000</v>
      </c>
    </row>
    <row r="98" spans="1:13" x14ac:dyDescent="0.3">
      <c r="A98" s="711"/>
      <c r="B98" s="718" t="s">
        <v>492</v>
      </c>
      <c r="C98" s="712" t="s">
        <v>52</v>
      </c>
      <c r="D98" s="713">
        <v>5</v>
      </c>
      <c r="E98" s="719">
        <f>+F96*D98/100</f>
        <v>87143.902621221132</v>
      </c>
      <c r="L98" s="710"/>
      <c r="M98" s="740">
        <v>524400</v>
      </c>
    </row>
    <row r="99" spans="1:13" x14ac:dyDescent="0.3">
      <c r="A99" s="711"/>
      <c r="C99" s="712"/>
      <c r="D99" s="713"/>
      <c r="E99" s="716" t="s">
        <v>11</v>
      </c>
      <c r="F99" s="717">
        <f>+F96+E98+F97</f>
        <v>6036123.9550456433</v>
      </c>
      <c r="L99" s="710"/>
      <c r="M99" s="740">
        <v>45000</v>
      </c>
    </row>
    <row r="100" spans="1:13" x14ac:dyDescent="0.3">
      <c r="A100" s="711"/>
      <c r="L100" s="710"/>
      <c r="M100" s="740">
        <v>573518.2524244223</v>
      </c>
    </row>
    <row r="101" spans="1:13" x14ac:dyDescent="0.3">
      <c r="A101" s="711"/>
      <c r="B101" s="707" t="s">
        <v>504</v>
      </c>
      <c r="C101" s="708" t="s">
        <v>36</v>
      </c>
      <c r="L101" s="710"/>
      <c r="M101" s="740">
        <v>1643668.2524244222</v>
      </c>
    </row>
    <row r="102" spans="1:13" x14ac:dyDescent="0.3">
      <c r="A102" s="711"/>
      <c r="L102" s="710"/>
    </row>
    <row r="103" spans="1:13" x14ac:dyDescent="0.3">
      <c r="A103" s="711"/>
      <c r="B103" s="709" t="s">
        <v>487</v>
      </c>
      <c r="C103" s="712" t="s">
        <v>488</v>
      </c>
      <c r="D103" s="713">
        <v>190</v>
      </c>
      <c r="E103" s="714">
        <v>336.32</v>
      </c>
      <c r="F103" s="715">
        <f t="shared" ref="F103:F108" si="11">+D103*E103</f>
        <v>63900.799999999996</v>
      </c>
      <c r="L103" s="710"/>
      <c r="M103" s="740">
        <v>1725851.6650456432</v>
      </c>
    </row>
    <row r="104" spans="1:13" x14ac:dyDescent="0.3">
      <c r="A104" s="706"/>
      <c r="B104" s="709" t="s">
        <v>187</v>
      </c>
      <c r="C104" s="712" t="s">
        <v>16</v>
      </c>
      <c r="D104" s="713">
        <v>0.55000000000000004</v>
      </c>
      <c r="E104" s="714">
        <v>262750</v>
      </c>
      <c r="F104" s="715">
        <f t="shared" si="11"/>
        <v>144512.5</v>
      </c>
      <c r="L104" s="710"/>
    </row>
    <row r="105" spans="1:13" x14ac:dyDescent="0.3">
      <c r="A105" s="706"/>
      <c r="B105" s="709" t="s">
        <v>512</v>
      </c>
      <c r="C105" s="712" t="s">
        <v>478</v>
      </c>
      <c r="D105" s="713">
        <v>230</v>
      </c>
      <c r="E105" s="714">
        <v>1261.2</v>
      </c>
      <c r="F105" s="715">
        <f t="shared" si="11"/>
        <v>290076</v>
      </c>
      <c r="L105" s="710"/>
    </row>
    <row r="106" spans="1:13" x14ac:dyDescent="0.3">
      <c r="A106" s="706"/>
      <c r="B106" s="709" t="s">
        <v>194</v>
      </c>
      <c r="C106" s="712" t="s">
        <v>16</v>
      </c>
      <c r="D106" s="713">
        <v>0.92</v>
      </c>
      <c r="E106" s="714">
        <v>578050</v>
      </c>
      <c r="F106" s="715">
        <f t="shared" si="11"/>
        <v>531806</v>
      </c>
      <c r="L106" s="710"/>
    </row>
    <row r="107" spans="1:13" x14ac:dyDescent="0.3">
      <c r="A107" s="706"/>
      <c r="B107" s="709" t="s">
        <v>489</v>
      </c>
      <c r="C107" s="712" t="s">
        <v>490</v>
      </c>
      <c r="D107" s="713">
        <f>+D94</f>
        <v>0.3</v>
      </c>
      <c r="E107" s="714">
        <v>150000</v>
      </c>
      <c r="F107" s="715">
        <f t="shared" si="11"/>
        <v>45000</v>
      </c>
      <c r="L107" s="710"/>
      <c r="M107" s="740">
        <v>57000</v>
      </c>
    </row>
    <row r="108" spans="1:13" x14ac:dyDescent="0.3">
      <c r="A108" s="706"/>
      <c r="B108" s="709" t="s">
        <v>513</v>
      </c>
      <c r="C108" s="712" t="s">
        <v>491</v>
      </c>
      <c r="D108" s="713">
        <v>4</v>
      </c>
      <c r="E108" s="714">
        <v>143379.56310610558</v>
      </c>
      <c r="F108" s="715">
        <f t="shared" si="11"/>
        <v>573518.2524244223</v>
      </c>
      <c r="L108" s="710"/>
      <c r="M108" s="740">
        <v>204350</v>
      </c>
    </row>
    <row r="109" spans="1:13" x14ac:dyDescent="0.3">
      <c r="A109" s="706"/>
      <c r="C109" s="712"/>
      <c r="D109" s="713"/>
      <c r="E109" s="716" t="s">
        <v>27</v>
      </c>
      <c r="F109" s="717">
        <f>SUM(F103:F108)</f>
        <v>1648813.5524244225</v>
      </c>
      <c r="L109" s="710"/>
      <c r="M109" s="740">
        <v>504000</v>
      </c>
    </row>
    <row r="110" spans="1:13" x14ac:dyDescent="0.3">
      <c r="A110" s="706"/>
      <c r="B110" s="709" t="s">
        <v>54</v>
      </c>
      <c r="C110" s="712" t="s">
        <v>478</v>
      </c>
      <c r="D110" s="713">
        <f>+(D104*1000)+D105+(D106*1000)</f>
        <v>1700</v>
      </c>
      <c r="E110" s="714">
        <f>+'TRANSPORTE 2026'!$G$24</f>
        <v>2417.3000000000002</v>
      </c>
      <c r="F110" s="715">
        <f t="shared" ref="F110" si="12">+D110*E110</f>
        <v>4109410.0000000005</v>
      </c>
      <c r="L110" s="710"/>
      <c r="M110" s="740">
        <v>381900</v>
      </c>
    </row>
    <row r="111" spans="1:13" x14ac:dyDescent="0.3">
      <c r="A111" s="706"/>
      <c r="B111" s="718" t="s">
        <v>492</v>
      </c>
      <c r="C111" s="712" t="s">
        <v>52</v>
      </c>
      <c r="D111" s="713">
        <v>5</v>
      </c>
      <c r="E111" s="719">
        <f>+F109*D111/100</f>
        <v>82440.677621221126</v>
      </c>
      <c r="L111" s="710"/>
      <c r="M111" s="740">
        <v>45000</v>
      </c>
    </row>
    <row r="112" spans="1:13" x14ac:dyDescent="0.3">
      <c r="A112" s="706"/>
      <c r="C112" s="712"/>
      <c r="D112" s="713"/>
      <c r="E112" s="716" t="s">
        <v>11</v>
      </c>
      <c r="F112" s="717">
        <f>+F109+E111+F110</f>
        <v>5840664.2300456446</v>
      </c>
      <c r="L112" s="710"/>
      <c r="M112" s="740">
        <v>573518.2524244223</v>
      </c>
    </row>
    <row r="113" spans="1:13" x14ac:dyDescent="0.3">
      <c r="A113" s="706"/>
      <c r="L113" s="710"/>
      <c r="M113" s="740">
        <v>1765768.2524244222</v>
      </c>
    </row>
    <row r="114" spans="1:13" x14ac:dyDescent="0.3">
      <c r="A114" s="706"/>
      <c r="B114" s="707" t="s">
        <v>505</v>
      </c>
      <c r="C114" s="708" t="s">
        <v>36</v>
      </c>
      <c r="L114" s="710"/>
    </row>
    <row r="115" spans="1:13" x14ac:dyDescent="0.3">
      <c r="A115" s="706"/>
      <c r="L115" s="710"/>
      <c r="M115" s="740">
        <v>1854056.6650456432</v>
      </c>
    </row>
    <row r="116" spans="1:13" x14ac:dyDescent="0.3">
      <c r="A116" s="706"/>
      <c r="B116" s="709" t="s">
        <v>487</v>
      </c>
      <c r="C116" s="712" t="s">
        <v>488</v>
      </c>
      <c r="D116" s="713">
        <v>190</v>
      </c>
      <c r="E116" s="714">
        <v>336.32</v>
      </c>
      <c r="F116" s="715">
        <f t="shared" ref="F116:F122" si="13">+D116*E116</f>
        <v>63900.799999999996</v>
      </c>
      <c r="L116" s="710"/>
    </row>
    <row r="117" spans="1:13" x14ac:dyDescent="0.3">
      <c r="A117" s="706"/>
      <c r="B117" s="709" t="s">
        <v>187</v>
      </c>
      <c r="C117" s="712" t="s">
        <v>16</v>
      </c>
      <c r="D117" s="713">
        <v>0.67</v>
      </c>
      <c r="E117" s="714">
        <v>262750</v>
      </c>
      <c r="F117" s="715">
        <f t="shared" si="13"/>
        <v>176042.5</v>
      </c>
      <c r="L117" s="710"/>
    </row>
    <row r="118" spans="1:13" x14ac:dyDescent="0.3">
      <c r="A118" s="706"/>
      <c r="B118" s="709" t="s">
        <v>512</v>
      </c>
      <c r="C118" s="712" t="s">
        <v>478</v>
      </c>
      <c r="D118" s="713">
        <v>420</v>
      </c>
      <c r="E118" s="714">
        <v>1261.2</v>
      </c>
      <c r="F118" s="715">
        <f t="shared" si="13"/>
        <v>529704</v>
      </c>
      <c r="L118" s="710"/>
    </row>
    <row r="119" spans="1:13" x14ac:dyDescent="0.3">
      <c r="A119" s="706"/>
      <c r="B119" s="709" t="s">
        <v>194</v>
      </c>
      <c r="C119" s="712" t="s">
        <v>16</v>
      </c>
      <c r="D119" s="713">
        <v>0.67</v>
      </c>
      <c r="E119" s="714">
        <v>578050</v>
      </c>
      <c r="F119" s="715">
        <f t="shared" si="13"/>
        <v>387293.5</v>
      </c>
      <c r="L119" s="710"/>
    </row>
    <row r="120" spans="1:13" x14ac:dyDescent="0.3">
      <c r="A120" s="706"/>
      <c r="B120" s="709" t="s">
        <v>489</v>
      </c>
      <c r="C120" s="712" t="s">
        <v>490</v>
      </c>
      <c r="D120" s="713">
        <f>+D107</f>
        <v>0.3</v>
      </c>
      <c r="E120" s="714">
        <v>150000</v>
      </c>
      <c r="F120" s="715">
        <f t="shared" si="13"/>
        <v>45000</v>
      </c>
      <c r="L120" s="710"/>
    </row>
    <row r="121" spans="1:13" x14ac:dyDescent="0.3">
      <c r="A121" s="706"/>
      <c r="B121" s="709" t="str">
        <f>+B108</f>
        <v>Cuadrilla 9 - 1 Ofc + 8 Ayd</v>
      </c>
      <c r="C121" s="712" t="s">
        <v>491</v>
      </c>
      <c r="D121" s="713">
        <f>+D108</f>
        <v>4</v>
      </c>
      <c r="E121" s="714">
        <f>+E108</f>
        <v>143379.56310610558</v>
      </c>
      <c r="F121" s="715">
        <f t="shared" si="13"/>
        <v>573518.2524244223</v>
      </c>
      <c r="L121" s="710"/>
    </row>
    <row r="122" spans="1:13" x14ac:dyDescent="0.3">
      <c r="A122" s="706"/>
      <c r="B122" s="709" t="s">
        <v>54</v>
      </c>
      <c r="C122" s="712" t="s">
        <v>478</v>
      </c>
      <c r="D122" s="713">
        <v>900</v>
      </c>
      <c r="E122" s="714">
        <v>300</v>
      </c>
      <c r="F122" s="715">
        <f t="shared" si="13"/>
        <v>270000</v>
      </c>
      <c r="L122" s="710"/>
    </row>
    <row r="123" spans="1:13" x14ac:dyDescent="0.3">
      <c r="A123" s="706"/>
      <c r="C123" s="712"/>
      <c r="D123" s="713"/>
      <c r="E123" s="716" t="s">
        <v>27</v>
      </c>
      <c r="F123" s="717">
        <f>SUM(F116:F122)</f>
        <v>2045459.0524244225</v>
      </c>
      <c r="L123" s="710"/>
    </row>
    <row r="124" spans="1:13" x14ac:dyDescent="0.3">
      <c r="A124" s="706"/>
      <c r="B124" s="709" t="s">
        <v>54</v>
      </c>
      <c r="C124" s="712" t="s">
        <v>478</v>
      </c>
      <c r="D124" s="713">
        <f>+(D117*1000)+D118+(D119*1000)</f>
        <v>1760</v>
      </c>
      <c r="E124" s="714">
        <f>+'TRANSPORTE 2026'!$G$24</f>
        <v>2417.3000000000002</v>
      </c>
      <c r="F124" s="715">
        <f t="shared" ref="F124" si="14">+D124*E124</f>
        <v>4254448</v>
      </c>
      <c r="L124" s="710"/>
    </row>
    <row r="125" spans="1:13" x14ac:dyDescent="0.3">
      <c r="A125" s="706"/>
      <c r="B125" s="718" t="s">
        <v>492</v>
      </c>
      <c r="C125" s="712" t="s">
        <v>52</v>
      </c>
      <c r="D125" s="713">
        <v>5</v>
      </c>
      <c r="E125" s="719">
        <f>+F123*D125/100</f>
        <v>102272.95262122113</v>
      </c>
      <c r="L125" s="710"/>
    </row>
    <row r="126" spans="1:13" x14ac:dyDescent="0.3">
      <c r="A126" s="706"/>
      <c r="C126" s="712"/>
      <c r="D126" s="713"/>
      <c r="E126" s="716" t="s">
        <v>11</v>
      </c>
      <c r="F126" s="717">
        <f>+F123+E125+F124</f>
        <v>6402180.0050456431</v>
      </c>
      <c r="L126" s="710"/>
    </row>
    <row r="127" spans="1:13" x14ac:dyDescent="0.3">
      <c r="A127" s="706"/>
      <c r="L127" s="710"/>
    </row>
    <row r="128" spans="1:13" x14ac:dyDescent="0.3">
      <c r="A128" s="706"/>
      <c r="L128" s="710"/>
    </row>
    <row r="129" spans="1:12" ht="17.25" thickBot="1" x14ac:dyDescent="0.35">
      <c r="A129" s="736"/>
      <c r="L129" s="710"/>
    </row>
    <row r="130" spans="1:12" x14ac:dyDescent="0.3">
      <c r="B130" s="731" t="s">
        <v>506</v>
      </c>
      <c r="C130" s="732"/>
      <c r="D130" s="731"/>
      <c r="E130" s="733"/>
      <c r="L130" s="710"/>
    </row>
    <row r="131" spans="1:12" x14ac:dyDescent="0.3">
      <c r="B131" s="734" t="s">
        <v>507</v>
      </c>
      <c r="C131" s="733"/>
      <c r="D131" s="734"/>
      <c r="E131" s="733"/>
      <c r="L131" s="710"/>
    </row>
    <row r="132" spans="1:12" x14ac:dyDescent="0.3">
      <c r="B132" s="734" t="s">
        <v>508</v>
      </c>
      <c r="C132" s="735"/>
      <c r="D132" s="734"/>
      <c r="E132" s="735"/>
      <c r="L132" s="710"/>
    </row>
    <row r="133" spans="1:12" x14ac:dyDescent="0.3">
      <c r="B133" s="734" t="s">
        <v>509</v>
      </c>
      <c r="C133" s="735"/>
      <c r="D133" s="734"/>
      <c r="E133" s="735"/>
      <c r="L133" s="710"/>
    </row>
    <row r="134" spans="1:12" x14ac:dyDescent="0.3">
      <c r="B134" s="753"/>
      <c r="C134" s="754"/>
      <c r="D134" s="753"/>
      <c r="E134" s="754"/>
      <c r="L134" s="710"/>
    </row>
    <row r="135" spans="1:12" x14ac:dyDescent="0.3">
      <c r="B135" s="753"/>
      <c r="C135" s="754"/>
      <c r="D135" s="753"/>
      <c r="E135" s="754"/>
      <c r="L135" s="710"/>
    </row>
    <row r="136" spans="1:12" x14ac:dyDescent="0.3">
      <c r="B136" s="753"/>
      <c r="C136" s="754"/>
      <c r="D136" s="753"/>
      <c r="E136" s="754"/>
      <c r="L136" s="710"/>
    </row>
    <row r="137" spans="1:12" x14ac:dyDescent="0.3">
      <c r="B137" s="1120" t="s">
        <v>510</v>
      </c>
      <c r="C137" s="1120"/>
      <c r="D137" s="1120"/>
      <c r="E137" s="755">
        <v>46162</v>
      </c>
      <c r="L137" s="710"/>
    </row>
  </sheetData>
  <mergeCells count="6">
    <mergeCell ref="B137:D137"/>
    <mergeCell ref="C1:I1"/>
    <mergeCell ref="C2:I2"/>
    <mergeCell ref="C3:I3"/>
    <mergeCell ref="B5:I8"/>
    <mergeCell ref="B10:K10"/>
  </mergeCells>
  <pageMargins left="0.7" right="0.7" top="0.75" bottom="0.75" header="0.3" footer="0.3"/>
  <pageSetup paperSize="9" scale="5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A91D5-375B-49D7-8783-9A625598B53E}">
  <dimension ref="A1:V137"/>
  <sheetViews>
    <sheetView topLeftCell="A13" zoomScale="80" zoomScaleNormal="115" workbookViewId="0">
      <selection activeCell="B84" sqref="B84:G84"/>
    </sheetView>
  </sheetViews>
  <sheetFormatPr baseColWidth="10" defaultColWidth="11.42578125" defaultRowHeight="12.75" x14ac:dyDescent="0.2"/>
  <cols>
    <col min="1" max="1" width="11.42578125" style="110"/>
    <col min="2" max="2" width="38.42578125" style="110" customWidth="1"/>
    <col min="3" max="3" width="60.28515625" style="110" customWidth="1"/>
    <col min="4" max="4" width="21.140625" style="110" customWidth="1"/>
    <col min="5" max="5" width="8.7109375" style="110" customWidth="1"/>
    <col min="6" max="6" width="18.85546875" style="243" hidden="1" customWidth="1"/>
    <col min="7" max="7" width="16.28515625" style="110" customWidth="1"/>
    <col min="8" max="11" width="11.42578125" style="110"/>
    <col min="12" max="12" width="17" style="110" bestFit="1" customWidth="1"/>
    <col min="13" max="16384" width="11.42578125" style="110"/>
  </cols>
  <sheetData>
    <row r="1" spans="1:22" ht="13.5" thickBot="1" x14ac:dyDescent="0.25">
      <c r="A1" s="108"/>
      <c r="B1" s="108"/>
      <c r="C1" s="108"/>
      <c r="D1" s="108"/>
      <c r="E1" s="108"/>
      <c r="F1" s="109"/>
      <c r="G1" s="108"/>
      <c r="H1" s="108"/>
      <c r="I1" s="108"/>
      <c r="J1" s="108"/>
      <c r="K1" s="108"/>
      <c r="L1" s="108"/>
      <c r="M1" s="108"/>
      <c r="N1" s="108"/>
      <c r="O1" s="108"/>
      <c r="P1" s="108"/>
      <c r="Q1" s="108"/>
      <c r="R1" s="108"/>
      <c r="S1" s="108"/>
      <c r="T1" s="108"/>
      <c r="U1" s="108"/>
      <c r="V1" s="108"/>
    </row>
    <row r="2" spans="1:22" ht="15.6" customHeight="1" x14ac:dyDescent="0.2">
      <c r="A2" s="108"/>
      <c r="B2" s="111"/>
      <c r="C2" s="112"/>
      <c r="D2" s="113"/>
      <c r="E2" s="113"/>
      <c r="F2" s="114"/>
      <c r="G2" s="115"/>
      <c r="H2" s="116"/>
      <c r="I2" s="108"/>
      <c r="J2" s="108"/>
      <c r="K2" s="108"/>
      <c r="L2" s="108"/>
      <c r="M2" s="108"/>
      <c r="N2" s="108"/>
      <c r="O2" s="108"/>
      <c r="P2" s="108"/>
      <c r="Q2" s="108"/>
      <c r="R2" s="108"/>
      <c r="S2" s="108"/>
      <c r="T2" s="108"/>
      <c r="U2" s="108"/>
      <c r="V2" s="108"/>
    </row>
    <row r="3" spans="1:22" ht="14.45" customHeight="1" x14ac:dyDescent="0.2">
      <c r="A3" s="108"/>
      <c r="B3" s="117"/>
      <c r="C3" s="116"/>
      <c r="D3" s="108"/>
      <c r="E3" s="108"/>
      <c r="F3" s="109"/>
      <c r="G3" s="118"/>
      <c r="H3" s="116"/>
      <c r="I3" s="108"/>
      <c r="J3" s="108"/>
      <c r="K3" s="108"/>
      <c r="L3" s="108"/>
      <c r="M3" s="108"/>
      <c r="N3" s="108"/>
      <c r="O3" s="108"/>
      <c r="P3" s="108"/>
      <c r="Q3" s="108"/>
      <c r="R3" s="108"/>
      <c r="S3" s="108"/>
      <c r="T3" s="108"/>
      <c r="U3" s="108"/>
      <c r="V3" s="108"/>
    </row>
    <row r="4" spans="1:22" ht="14.45" customHeight="1" x14ac:dyDescent="0.25">
      <c r="A4" s="108"/>
      <c r="B4" s="117"/>
      <c r="C4" s="1129" t="s">
        <v>82</v>
      </c>
      <c r="D4" s="1130"/>
      <c r="E4" s="1130"/>
      <c r="F4" s="1130"/>
      <c r="G4" s="118"/>
      <c r="H4" s="116"/>
      <c r="I4" s="108"/>
      <c r="J4" s="108"/>
      <c r="K4" s="108"/>
      <c r="L4" s="108"/>
      <c r="M4" s="108"/>
      <c r="N4" s="108"/>
      <c r="O4" s="108"/>
      <c r="P4" s="108"/>
      <c r="Q4" s="108"/>
      <c r="R4" s="108"/>
      <c r="S4" s="108"/>
      <c r="T4" s="108"/>
      <c r="U4" s="108"/>
      <c r="V4" s="108"/>
    </row>
    <row r="5" spans="1:22" ht="14.45" customHeight="1" x14ac:dyDescent="0.2">
      <c r="A5" s="108"/>
      <c r="B5" s="117"/>
      <c r="C5" s="1131" t="s">
        <v>83</v>
      </c>
      <c r="D5" s="1132"/>
      <c r="E5" s="1132"/>
      <c r="F5" s="1132"/>
      <c r="G5" s="118"/>
      <c r="H5" s="116"/>
      <c r="I5" s="108"/>
      <c r="J5" s="108"/>
      <c r="K5" s="108"/>
      <c r="L5" s="108"/>
      <c r="M5" s="108"/>
      <c r="N5" s="108"/>
      <c r="O5" s="108"/>
      <c r="P5" s="108"/>
      <c r="Q5" s="108"/>
      <c r="R5" s="108"/>
      <c r="S5" s="108"/>
      <c r="T5" s="108"/>
      <c r="U5" s="108"/>
      <c r="V5" s="108"/>
    </row>
    <row r="6" spans="1:22" ht="14.45" customHeight="1" x14ac:dyDescent="0.2">
      <c r="A6" s="108"/>
      <c r="B6" s="117"/>
      <c r="C6" s="1131" t="s">
        <v>84</v>
      </c>
      <c r="D6" s="1132"/>
      <c r="E6" s="1132"/>
      <c r="F6" s="1132"/>
      <c r="G6" s="118"/>
      <c r="H6" s="116"/>
      <c r="I6" s="108"/>
      <c r="J6" s="108"/>
      <c r="K6" s="108"/>
      <c r="L6" s="108"/>
      <c r="M6" s="108"/>
      <c r="N6" s="108"/>
      <c r="O6" s="108"/>
      <c r="P6" s="108"/>
      <c r="Q6" s="108"/>
      <c r="R6" s="108"/>
      <c r="S6" s="108"/>
      <c r="T6" s="108"/>
      <c r="U6" s="108"/>
      <c r="V6" s="108"/>
    </row>
    <row r="7" spans="1:22" ht="14.45" customHeight="1" x14ac:dyDescent="0.2">
      <c r="A7" s="108"/>
      <c r="B7" s="117"/>
      <c r="C7" s="116"/>
      <c r="D7" s="108"/>
      <c r="E7" s="108"/>
      <c r="F7" s="109"/>
      <c r="G7" s="118"/>
      <c r="H7" s="116"/>
      <c r="I7" s="108"/>
      <c r="J7" s="108"/>
      <c r="K7" s="108"/>
      <c r="L7" s="108"/>
      <c r="M7" s="108"/>
      <c r="N7" s="108"/>
      <c r="O7" s="108"/>
      <c r="P7" s="108"/>
      <c r="Q7" s="108"/>
      <c r="R7" s="108"/>
      <c r="S7" s="108"/>
      <c r="T7" s="108"/>
      <c r="U7" s="108"/>
      <c r="V7" s="108"/>
    </row>
    <row r="8" spans="1:22" ht="15" customHeight="1" thickBot="1" x14ac:dyDescent="0.25">
      <c r="A8" s="108"/>
      <c r="B8" s="119"/>
      <c r="C8" s="120"/>
      <c r="D8" s="121"/>
      <c r="E8" s="121"/>
      <c r="F8" s="122"/>
      <c r="G8" s="123"/>
      <c r="H8" s="116"/>
      <c r="I8" s="108"/>
      <c r="J8" s="108"/>
      <c r="K8" s="108"/>
      <c r="L8" s="108"/>
      <c r="M8" s="108"/>
      <c r="N8" s="108"/>
      <c r="O8" s="108"/>
      <c r="P8" s="108"/>
      <c r="Q8" s="108"/>
      <c r="R8" s="108"/>
      <c r="S8" s="108"/>
      <c r="T8" s="108"/>
      <c r="U8" s="108"/>
      <c r="V8" s="108"/>
    </row>
    <row r="9" spans="1:22" ht="13.5" thickBot="1" x14ac:dyDescent="0.25">
      <c r="A9" s="108"/>
      <c r="B9" s="124"/>
      <c r="C9" s="124"/>
      <c r="D9" s="124"/>
      <c r="E9" s="124"/>
      <c r="F9" s="125"/>
      <c r="G9" s="113"/>
      <c r="H9" s="108"/>
      <c r="I9" s="108"/>
      <c r="J9" s="108"/>
      <c r="K9" s="108"/>
      <c r="L9" s="108"/>
      <c r="M9" s="108"/>
      <c r="N9" s="108"/>
      <c r="O9" s="108"/>
      <c r="P9" s="108"/>
      <c r="Q9" s="108"/>
      <c r="R9" s="108"/>
      <c r="S9" s="108"/>
      <c r="T9" s="108"/>
      <c r="U9" s="108"/>
      <c r="V9" s="108"/>
    </row>
    <row r="10" spans="1:22" ht="16.5" thickBot="1" x14ac:dyDescent="0.25">
      <c r="A10" s="108"/>
      <c r="B10" s="1133" t="s">
        <v>85</v>
      </c>
      <c r="C10" s="1134"/>
      <c r="D10" s="1135"/>
      <c r="E10" s="126" t="s">
        <v>86</v>
      </c>
      <c r="F10" s="127">
        <v>2026</v>
      </c>
      <c r="G10" s="128">
        <v>2026</v>
      </c>
      <c r="H10" s="116"/>
      <c r="I10" s="108"/>
      <c r="J10" s="108"/>
      <c r="K10" s="108"/>
      <c r="L10" s="108"/>
      <c r="M10" s="108"/>
      <c r="N10" s="108"/>
      <c r="O10" s="108"/>
      <c r="P10" s="108"/>
      <c r="Q10" s="108"/>
      <c r="R10" s="108"/>
      <c r="S10" s="108"/>
      <c r="T10" s="108"/>
      <c r="U10" s="108"/>
      <c r="V10" s="108"/>
    </row>
    <row r="11" spans="1:22" ht="13.5" thickBot="1" x14ac:dyDescent="0.25">
      <c r="A11" s="108"/>
      <c r="B11" s="108"/>
      <c r="C11" s="108"/>
      <c r="D11" s="108"/>
      <c r="E11" s="108"/>
      <c r="F11" s="109"/>
      <c r="G11" s="129"/>
      <c r="H11" s="108"/>
      <c r="I11" s="108"/>
      <c r="J11" s="108"/>
      <c r="K11" s="108"/>
      <c r="L11" s="108"/>
      <c r="M11" s="108"/>
      <c r="N11" s="108"/>
      <c r="O11" s="108"/>
      <c r="P11" s="108"/>
      <c r="Q11" s="108"/>
      <c r="R11" s="108"/>
      <c r="S11" s="108"/>
      <c r="T11" s="108"/>
      <c r="U11" s="108"/>
      <c r="V11" s="108"/>
    </row>
    <row r="12" spans="1:22" ht="26.25" thickBot="1" x14ac:dyDescent="0.25">
      <c r="A12" s="108"/>
      <c r="B12" s="130" t="s">
        <v>5</v>
      </c>
      <c r="C12" s="131" t="s">
        <v>87</v>
      </c>
      <c r="D12" s="132" t="s">
        <v>88</v>
      </c>
      <c r="E12" s="131" t="s">
        <v>78</v>
      </c>
      <c r="F12" s="133" t="s">
        <v>89</v>
      </c>
      <c r="G12" s="133" t="s">
        <v>90</v>
      </c>
      <c r="H12" s="108"/>
      <c r="I12" s="108"/>
      <c r="J12" s="108"/>
      <c r="K12" s="108"/>
      <c r="L12" s="108"/>
      <c r="M12" s="108"/>
      <c r="N12" s="108"/>
      <c r="O12" s="108"/>
      <c r="P12" s="108"/>
      <c r="Q12" s="108"/>
      <c r="R12" s="108"/>
      <c r="S12" s="108"/>
      <c r="T12" s="108"/>
      <c r="U12" s="108"/>
      <c r="V12" s="108"/>
    </row>
    <row r="13" spans="1:22" ht="33.75" customHeight="1" thickBot="1" x14ac:dyDescent="0.25">
      <c r="A13" s="108"/>
      <c r="B13" s="134">
        <v>1</v>
      </c>
      <c r="C13" s="135" t="s">
        <v>91</v>
      </c>
      <c r="D13" s="136" t="s">
        <v>92</v>
      </c>
      <c r="E13" s="137" t="s">
        <v>93</v>
      </c>
      <c r="F13" s="138">
        <v>150</v>
      </c>
      <c r="G13" s="139">
        <f>(F13*5.1/100+F13)</f>
        <v>157.65</v>
      </c>
      <c r="H13" s="108"/>
      <c r="I13" s="108"/>
      <c r="J13" s="108"/>
      <c r="K13" s="108"/>
      <c r="L13" s="108"/>
      <c r="M13" s="108"/>
      <c r="N13" s="108"/>
      <c r="O13" s="108"/>
      <c r="P13" s="108"/>
      <c r="Q13" s="108"/>
      <c r="R13" s="108"/>
      <c r="S13" s="108"/>
      <c r="T13" s="108"/>
      <c r="U13" s="108"/>
      <c r="V13" s="108"/>
    </row>
    <row r="14" spans="1:22" ht="15" customHeight="1" thickBot="1" x14ac:dyDescent="0.25">
      <c r="A14" s="108"/>
      <c r="B14" s="268" t="s">
        <v>94</v>
      </c>
      <c r="C14" s="178"/>
      <c r="D14" s="178"/>
      <c r="E14" s="178"/>
      <c r="F14" s="178"/>
      <c r="G14" s="179"/>
      <c r="H14" s="108"/>
      <c r="I14" s="108"/>
      <c r="J14" s="108"/>
      <c r="K14" s="108"/>
      <c r="L14" s="108"/>
      <c r="M14" s="108"/>
      <c r="N14" s="108"/>
      <c r="O14" s="108"/>
      <c r="P14" s="108"/>
      <c r="Q14" s="108"/>
      <c r="R14" s="108"/>
      <c r="S14" s="108"/>
      <c r="T14" s="108"/>
      <c r="U14" s="108"/>
      <c r="V14" s="108"/>
    </row>
    <row r="15" spans="1:22" ht="13.5" thickBot="1" x14ac:dyDescent="0.25">
      <c r="A15" s="108"/>
      <c r="B15" s="140">
        <v>2</v>
      </c>
      <c r="C15" s="141" t="s">
        <v>95</v>
      </c>
      <c r="D15" s="142" t="s">
        <v>96</v>
      </c>
      <c r="E15" s="143" t="s">
        <v>93</v>
      </c>
      <c r="F15" s="144">
        <v>300</v>
      </c>
      <c r="G15" s="145">
        <f>(F15*5.1/100+F15)</f>
        <v>315.3</v>
      </c>
      <c r="H15" s="146"/>
      <c r="I15" s="108"/>
      <c r="J15" s="108"/>
      <c r="K15" s="108"/>
      <c r="L15" s="108"/>
      <c r="M15" s="108"/>
      <c r="N15" s="108"/>
      <c r="O15" s="108"/>
      <c r="P15" s="108"/>
      <c r="Q15" s="108"/>
      <c r="R15" s="108"/>
      <c r="S15" s="108"/>
      <c r="T15" s="108"/>
      <c r="U15" s="108"/>
      <c r="V15" s="108"/>
    </row>
    <row r="16" spans="1:22" ht="15" customHeight="1" thickBot="1" x14ac:dyDescent="0.25">
      <c r="A16" s="108"/>
      <c r="B16" s="269" t="s">
        <v>97</v>
      </c>
      <c r="C16" s="178"/>
      <c r="D16" s="178"/>
      <c r="E16" s="178"/>
      <c r="F16" s="178"/>
      <c r="G16" s="179"/>
      <c r="H16" s="108"/>
      <c r="I16" s="108"/>
      <c r="J16" s="108"/>
      <c r="K16" s="108"/>
      <c r="L16" s="108"/>
      <c r="M16" s="108"/>
      <c r="N16" s="108"/>
      <c r="O16" s="108"/>
      <c r="P16" s="108"/>
      <c r="Q16" s="108"/>
      <c r="R16" s="108"/>
      <c r="S16" s="108"/>
      <c r="T16" s="108"/>
      <c r="U16" s="108"/>
      <c r="V16" s="108"/>
    </row>
    <row r="17" spans="1:22" ht="13.5" thickBot="1" x14ac:dyDescent="0.25">
      <c r="A17" s="108"/>
      <c r="B17" s="147">
        <v>3</v>
      </c>
      <c r="C17" s="148" t="s">
        <v>98</v>
      </c>
      <c r="D17" s="149" t="s">
        <v>96</v>
      </c>
      <c r="E17" s="150" t="s">
        <v>93</v>
      </c>
      <c r="F17" s="151">
        <v>1500</v>
      </c>
      <c r="G17" s="145">
        <f t="shared" ref="G17:G79" si="0">(F17*5.1/100+F17)</f>
        <v>1576.5</v>
      </c>
      <c r="H17" s="108"/>
      <c r="I17" s="108"/>
      <c r="J17" s="108"/>
      <c r="K17" s="108"/>
      <c r="L17" s="108"/>
      <c r="M17" s="108"/>
      <c r="N17" s="108"/>
      <c r="O17" s="108"/>
      <c r="P17" s="108"/>
      <c r="Q17" s="108"/>
      <c r="R17" s="108"/>
      <c r="S17" s="108"/>
      <c r="T17" s="108"/>
      <c r="U17" s="108"/>
      <c r="V17" s="108"/>
    </row>
    <row r="18" spans="1:22" ht="13.5" thickBot="1" x14ac:dyDescent="0.25">
      <c r="A18" s="108"/>
      <c r="B18" s="152">
        <v>4</v>
      </c>
      <c r="C18" s="153" t="s">
        <v>99</v>
      </c>
      <c r="D18" s="154" t="s">
        <v>100</v>
      </c>
      <c r="E18" s="155" t="s">
        <v>93</v>
      </c>
      <c r="F18" s="156">
        <v>3500</v>
      </c>
      <c r="G18" s="145">
        <f t="shared" si="0"/>
        <v>3678.5</v>
      </c>
      <c r="H18" s="108"/>
      <c r="I18" s="108"/>
      <c r="J18" s="108"/>
      <c r="K18" s="108"/>
      <c r="L18" s="108"/>
      <c r="M18" s="108"/>
      <c r="N18" s="108"/>
      <c r="O18" s="108"/>
      <c r="P18" s="108"/>
      <c r="Q18" s="108"/>
      <c r="R18" s="108"/>
      <c r="S18" s="108"/>
      <c r="T18" s="108"/>
      <c r="U18" s="108"/>
      <c r="V18" s="108"/>
    </row>
    <row r="19" spans="1:22" ht="13.5" thickBot="1" x14ac:dyDescent="0.25">
      <c r="A19" s="108"/>
      <c r="B19" s="134">
        <v>5</v>
      </c>
      <c r="C19" s="157" t="s">
        <v>101</v>
      </c>
      <c r="D19" s="158" t="s">
        <v>96</v>
      </c>
      <c r="E19" s="159" t="s">
        <v>93</v>
      </c>
      <c r="F19" s="160">
        <v>1700</v>
      </c>
      <c r="G19" s="145">
        <f t="shared" si="0"/>
        <v>1786.7</v>
      </c>
      <c r="H19" s="108"/>
      <c r="I19" s="108"/>
      <c r="J19" s="108"/>
      <c r="K19" s="108"/>
      <c r="L19" s="108"/>
      <c r="M19" s="108"/>
      <c r="N19" s="108"/>
      <c r="O19" s="108"/>
      <c r="P19" s="108"/>
      <c r="Q19" s="108"/>
      <c r="R19" s="108"/>
      <c r="S19" s="108"/>
      <c r="T19" s="108"/>
      <c r="U19" s="108"/>
      <c r="V19" s="108"/>
    </row>
    <row r="20" spans="1:22" ht="13.5" thickBot="1" x14ac:dyDescent="0.25">
      <c r="A20" s="108"/>
      <c r="B20" s="161">
        <v>6</v>
      </c>
      <c r="C20" s="153" t="s">
        <v>102</v>
      </c>
      <c r="D20" s="158" t="s">
        <v>100</v>
      </c>
      <c r="E20" s="159" t="s">
        <v>93</v>
      </c>
      <c r="F20" s="160">
        <v>3700</v>
      </c>
      <c r="G20" s="145">
        <f t="shared" si="0"/>
        <v>3888.7</v>
      </c>
      <c r="H20" s="108"/>
      <c r="I20" s="108"/>
      <c r="J20" s="108"/>
      <c r="K20" s="108"/>
      <c r="L20" s="108"/>
      <c r="M20" s="108"/>
      <c r="N20" s="108"/>
      <c r="O20" s="108"/>
      <c r="P20" s="108"/>
      <c r="Q20" s="108"/>
      <c r="R20" s="108"/>
      <c r="S20" s="108"/>
      <c r="T20" s="108"/>
      <c r="U20" s="108"/>
      <c r="V20" s="108"/>
    </row>
    <row r="21" spans="1:22" ht="13.5" thickBot="1" x14ac:dyDescent="0.25">
      <c r="A21" s="108"/>
      <c r="B21" s="152">
        <v>7</v>
      </c>
      <c r="C21" s="157" t="s">
        <v>103</v>
      </c>
      <c r="D21" s="162" t="s">
        <v>96</v>
      </c>
      <c r="E21" s="163" t="s">
        <v>93</v>
      </c>
      <c r="F21" s="164">
        <v>1800</v>
      </c>
      <c r="G21" s="145">
        <f t="shared" si="0"/>
        <v>1891.8</v>
      </c>
      <c r="H21" s="108"/>
      <c r="I21" s="108"/>
      <c r="J21" s="108"/>
      <c r="K21" s="108"/>
      <c r="L21" s="108"/>
      <c r="M21" s="108"/>
      <c r="N21" s="108"/>
      <c r="O21" s="108"/>
      <c r="P21" s="108"/>
      <c r="Q21" s="108"/>
      <c r="R21" s="108"/>
      <c r="S21" s="108"/>
      <c r="T21" s="108"/>
      <c r="U21" s="108"/>
      <c r="V21" s="108"/>
    </row>
    <row r="22" spans="1:22" ht="13.5" thickBot="1" x14ac:dyDescent="0.25">
      <c r="A22" s="108"/>
      <c r="B22" s="134">
        <v>8</v>
      </c>
      <c r="C22" s="165" t="s">
        <v>104</v>
      </c>
      <c r="D22" s="158" t="s">
        <v>96</v>
      </c>
      <c r="E22" s="159" t="s">
        <v>93</v>
      </c>
      <c r="F22" s="160">
        <v>3100</v>
      </c>
      <c r="G22" s="145">
        <f t="shared" si="0"/>
        <v>3258.1</v>
      </c>
      <c r="H22" s="108"/>
      <c r="I22" s="108"/>
      <c r="J22" s="108"/>
      <c r="K22" s="108"/>
      <c r="L22" s="108"/>
      <c r="M22" s="108"/>
      <c r="N22" s="108"/>
      <c r="O22" s="108"/>
      <c r="P22" s="108"/>
      <c r="Q22" s="108"/>
      <c r="R22" s="108"/>
      <c r="S22" s="108"/>
      <c r="T22" s="108"/>
      <c r="U22" s="108"/>
      <c r="V22" s="108"/>
    </row>
    <row r="23" spans="1:22" ht="13.5" thickBot="1" x14ac:dyDescent="0.25">
      <c r="A23" s="108"/>
      <c r="B23" s="161">
        <v>9</v>
      </c>
      <c r="C23" s="166" t="s">
        <v>105</v>
      </c>
      <c r="D23" s="158" t="s">
        <v>96</v>
      </c>
      <c r="E23" s="159" t="s">
        <v>93</v>
      </c>
      <c r="F23" s="156">
        <v>2200</v>
      </c>
      <c r="G23" s="145">
        <f t="shared" si="0"/>
        <v>2312.1999999999998</v>
      </c>
      <c r="H23" s="108"/>
      <c r="I23" s="108"/>
      <c r="J23" s="108"/>
      <c r="K23" s="108"/>
      <c r="L23" s="108"/>
      <c r="M23" s="108"/>
      <c r="N23" s="108"/>
      <c r="O23" s="108"/>
      <c r="P23" s="108"/>
      <c r="Q23" s="108"/>
      <c r="R23" s="108"/>
      <c r="S23" s="108"/>
      <c r="T23" s="108"/>
      <c r="U23" s="108"/>
      <c r="V23" s="108"/>
    </row>
    <row r="24" spans="1:22" ht="13.5" thickBot="1" x14ac:dyDescent="0.25">
      <c r="A24" s="108"/>
      <c r="B24" s="161">
        <v>10</v>
      </c>
      <c r="C24" s="157" t="s">
        <v>106</v>
      </c>
      <c r="D24" s="162" t="s">
        <v>96</v>
      </c>
      <c r="E24" s="163" t="s">
        <v>93</v>
      </c>
      <c r="F24" s="160">
        <v>2300</v>
      </c>
      <c r="G24" s="145">
        <f t="shared" si="0"/>
        <v>2417.3000000000002</v>
      </c>
      <c r="H24" s="108"/>
      <c r="I24" s="108"/>
      <c r="J24" s="108"/>
      <c r="K24" s="108"/>
      <c r="L24" s="108"/>
      <c r="M24" s="108"/>
      <c r="N24" s="108"/>
      <c r="O24" s="108"/>
      <c r="P24" s="108"/>
      <c r="Q24" s="108"/>
      <c r="R24" s="108"/>
      <c r="S24" s="108"/>
      <c r="T24" s="108"/>
      <c r="U24" s="108"/>
      <c r="V24" s="108"/>
    </row>
    <row r="25" spans="1:22" ht="13.5" thickBot="1" x14ac:dyDescent="0.25">
      <c r="A25" s="108"/>
      <c r="B25" s="161">
        <v>11</v>
      </c>
      <c r="C25" s="153" t="s">
        <v>107</v>
      </c>
      <c r="D25" s="154" t="s">
        <v>100</v>
      </c>
      <c r="E25" s="159" t="s">
        <v>93</v>
      </c>
      <c r="F25" s="160">
        <v>4100</v>
      </c>
      <c r="G25" s="145">
        <f t="shared" si="0"/>
        <v>4309.1000000000004</v>
      </c>
      <c r="H25" s="108"/>
      <c r="I25" s="108"/>
      <c r="J25" s="108"/>
      <c r="K25" s="108"/>
      <c r="L25" s="108"/>
      <c r="M25" s="108"/>
      <c r="N25" s="108"/>
      <c r="O25" s="108"/>
      <c r="P25" s="108"/>
      <c r="Q25" s="108"/>
      <c r="R25" s="108"/>
      <c r="S25" s="108"/>
      <c r="T25" s="108"/>
      <c r="U25" s="108"/>
      <c r="V25" s="108"/>
    </row>
    <row r="26" spans="1:22" ht="13.5" thickBot="1" x14ac:dyDescent="0.25">
      <c r="A26" s="108"/>
      <c r="B26" s="161">
        <v>12</v>
      </c>
      <c r="C26" s="166" t="s">
        <v>108</v>
      </c>
      <c r="D26" s="154" t="s">
        <v>96</v>
      </c>
      <c r="E26" s="167" t="s">
        <v>93</v>
      </c>
      <c r="F26" s="160">
        <v>2500</v>
      </c>
      <c r="G26" s="145">
        <f t="shared" si="0"/>
        <v>2627.5</v>
      </c>
      <c r="H26" s="108"/>
      <c r="I26" s="108"/>
      <c r="J26" s="108"/>
      <c r="K26" s="108"/>
      <c r="L26" s="108"/>
      <c r="M26" s="108"/>
      <c r="N26" s="108"/>
      <c r="O26" s="108"/>
      <c r="P26" s="108"/>
      <c r="Q26" s="108"/>
      <c r="R26" s="108"/>
      <c r="S26" s="108"/>
      <c r="T26" s="108"/>
      <c r="U26" s="108"/>
      <c r="V26" s="108"/>
    </row>
    <row r="27" spans="1:22" ht="13.5" thickBot="1" x14ac:dyDescent="0.25">
      <c r="A27" s="108"/>
      <c r="B27" s="161">
        <v>13</v>
      </c>
      <c r="C27" s="157" t="s">
        <v>109</v>
      </c>
      <c r="D27" s="158" t="s">
        <v>96</v>
      </c>
      <c r="E27" s="159" t="s">
        <v>93</v>
      </c>
      <c r="F27" s="164">
        <v>2600</v>
      </c>
      <c r="G27" s="145">
        <f t="shared" si="0"/>
        <v>2732.6</v>
      </c>
      <c r="H27" s="108"/>
      <c r="I27" s="108"/>
      <c r="J27" s="108"/>
      <c r="K27" s="108"/>
      <c r="L27" s="108"/>
      <c r="M27" s="108"/>
      <c r="N27" s="108"/>
      <c r="O27" s="108"/>
      <c r="P27" s="108"/>
      <c r="Q27" s="108"/>
      <c r="R27" s="108"/>
      <c r="S27" s="108"/>
      <c r="T27" s="108"/>
      <c r="U27" s="108"/>
      <c r="V27" s="108"/>
    </row>
    <row r="28" spans="1:22" ht="13.5" thickBot="1" x14ac:dyDescent="0.25">
      <c r="A28" s="108"/>
      <c r="B28" s="161">
        <v>14</v>
      </c>
      <c r="C28" s="157" t="s">
        <v>110</v>
      </c>
      <c r="D28" s="158" t="s">
        <v>100</v>
      </c>
      <c r="E28" s="159" t="s">
        <v>93</v>
      </c>
      <c r="F28" s="156">
        <v>4300</v>
      </c>
      <c r="G28" s="145">
        <f t="shared" si="0"/>
        <v>4519.3</v>
      </c>
      <c r="H28" s="108"/>
      <c r="I28" s="108"/>
      <c r="J28" s="108"/>
      <c r="K28" s="108"/>
      <c r="L28" s="108"/>
      <c r="M28" s="108"/>
      <c r="N28" s="108"/>
      <c r="O28" s="108"/>
      <c r="P28" s="108"/>
      <c r="Q28" s="108"/>
      <c r="R28" s="108"/>
      <c r="S28" s="108"/>
      <c r="T28" s="108"/>
      <c r="U28" s="108"/>
      <c r="V28" s="108"/>
    </row>
    <row r="29" spans="1:22" ht="13.5" thickBot="1" x14ac:dyDescent="0.25">
      <c r="A29" s="108"/>
      <c r="B29" s="168">
        <v>15</v>
      </c>
      <c r="C29" s="169" t="s">
        <v>111</v>
      </c>
      <c r="D29" s="170" t="s">
        <v>96</v>
      </c>
      <c r="E29" s="171" t="s">
        <v>93</v>
      </c>
      <c r="F29" s="172"/>
      <c r="G29" s="145"/>
      <c r="H29" s="108"/>
      <c r="I29" s="108"/>
      <c r="J29" s="108"/>
      <c r="K29" s="108"/>
      <c r="L29" s="108"/>
      <c r="M29" s="108"/>
      <c r="N29" s="108"/>
      <c r="O29" s="108"/>
      <c r="P29" s="108"/>
      <c r="Q29" s="108"/>
      <c r="R29" s="108"/>
      <c r="S29" s="108"/>
      <c r="T29" s="108"/>
      <c r="U29" s="108"/>
      <c r="V29" s="108"/>
    </row>
    <row r="30" spans="1:22" ht="15" customHeight="1" thickBot="1" x14ac:dyDescent="0.25">
      <c r="A30" s="108"/>
      <c r="B30" s="177" t="s">
        <v>112</v>
      </c>
      <c r="C30" s="178"/>
      <c r="D30" s="178"/>
      <c r="E30" s="178"/>
      <c r="F30" s="178"/>
      <c r="G30" s="179"/>
      <c r="H30" s="108"/>
      <c r="I30" s="108"/>
      <c r="J30" s="108"/>
      <c r="K30" s="108"/>
      <c r="L30" s="108"/>
      <c r="M30" s="108"/>
      <c r="N30" s="108"/>
      <c r="O30" s="108"/>
      <c r="P30" s="108"/>
      <c r="Q30" s="108"/>
      <c r="R30" s="108"/>
      <c r="S30" s="108"/>
      <c r="T30" s="108"/>
      <c r="U30" s="108"/>
      <c r="V30" s="108"/>
    </row>
    <row r="31" spans="1:22" ht="13.5" thickBot="1" x14ac:dyDescent="0.25">
      <c r="A31" s="108"/>
      <c r="B31" s="173">
        <v>16</v>
      </c>
      <c r="C31" s="174" t="s">
        <v>113</v>
      </c>
      <c r="D31" s="162" t="s">
        <v>96</v>
      </c>
      <c r="E31" s="150" t="s">
        <v>93</v>
      </c>
      <c r="F31" s="164">
        <v>270</v>
      </c>
      <c r="G31" s="145">
        <f t="shared" si="0"/>
        <v>283.77</v>
      </c>
      <c r="H31" s="108"/>
      <c r="I31" s="108"/>
      <c r="J31" s="108"/>
      <c r="K31" s="108"/>
      <c r="L31" s="108"/>
      <c r="M31" s="108"/>
      <c r="N31" s="108"/>
      <c r="O31" s="108"/>
      <c r="P31" s="108"/>
      <c r="Q31" s="108"/>
      <c r="R31" s="108"/>
      <c r="S31" s="108"/>
      <c r="T31" s="108"/>
      <c r="U31" s="108"/>
      <c r="V31" s="108"/>
    </row>
    <row r="32" spans="1:22" ht="13.5" thickBot="1" x14ac:dyDescent="0.25">
      <c r="A32" s="108"/>
      <c r="B32" s="173">
        <v>17</v>
      </c>
      <c r="C32" s="165" t="s">
        <v>114</v>
      </c>
      <c r="D32" s="158" t="s">
        <v>96</v>
      </c>
      <c r="E32" s="159" t="s">
        <v>93</v>
      </c>
      <c r="F32" s="164">
        <v>270</v>
      </c>
      <c r="G32" s="145">
        <f t="shared" si="0"/>
        <v>283.77</v>
      </c>
      <c r="H32" s="108"/>
      <c r="I32" s="108"/>
      <c r="J32" s="108"/>
      <c r="K32" s="108"/>
      <c r="L32" s="108"/>
      <c r="M32" s="108"/>
      <c r="N32" s="108"/>
      <c r="O32" s="108"/>
      <c r="P32" s="108"/>
      <c r="Q32" s="108"/>
      <c r="R32" s="108"/>
      <c r="S32" s="108"/>
      <c r="T32" s="108"/>
      <c r="U32" s="108"/>
      <c r="V32" s="108"/>
    </row>
    <row r="33" spans="1:22" ht="13.5" thickBot="1" x14ac:dyDescent="0.25">
      <c r="A33" s="108"/>
      <c r="B33" s="173">
        <v>18</v>
      </c>
      <c r="C33" s="165" t="s">
        <v>115</v>
      </c>
      <c r="D33" s="158" t="s">
        <v>96</v>
      </c>
      <c r="E33" s="159" t="s">
        <v>93</v>
      </c>
      <c r="F33" s="164">
        <v>270</v>
      </c>
      <c r="G33" s="145">
        <f t="shared" si="0"/>
        <v>283.77</v>
      </c>
      <c r="H33" s="108"/>
      <c r="I33" s="108"/>
      <c r="J33" s="108"/>
      <c r="K33" s="108"/>
      <c r="L33" s="108"/>
      <c r="M33" s="108"/>
      <c r="N33" s="108"/>
      <c r="O33" s="108"/>
      <c r="P33" s="108"/>
      <c r="Q33" s="108"/>
      <c r="R33" s="108"/>
      <c r="S33" s="108"/>
      <c r="T33" s="108"/>
      <c r="U33" s="108"/>
      <c r="V33" s="108"/>
    </row>
    <row r="34" spans="1:22" ht="13.5" thickBot="1" x14ac:dyDescent="0.25">
      <c r="A34" s="108"/>
      <c r="B34" s="173">
        <v>19</v>
      </c>
      <c r="C34" s="165" t="s">
        <v>116</v>
      </c>
      <c r="D34" s="158" t="s">
        <v>96</v>
      </c>
      <c r="E34" s="159" t="s">
        <v>93</v>
      </c>
      <c r="F34" s="164">
        <v>270</v>
      </c>
      <c r="G34" s="145">
        <f t="shared" si="0"/>
        <v>283.77</v>
      </c>
      <c r="H34" s="108"/>
      <c r="I34" s="108"/>
      <c r="J34" s="108"/>
      <c r="K34" s="108"/>
      <c r="L34" s="108"/>
      <c r="M34" s="108"/>
      <c r="N34" s="108"/>
      <c r="O34" s="108"/>
      <c r="P34" s="108"/>
      <c r="Q34" s="108"/>
      <c r="R34" s="108"/>
      <c r="S34" s="108"/>
      <c r="T34" s="108"/>
      <c r="U34" s="108"/>
      <c r="V34" s="108"/>
    </row>
    <row r="35" spans="1:22" ht="13.5" thickBot="1" x14ac:dyDescent="0.25">
      <c r="A35" s="108"/>
      <c r="B35" s="173">
        <v>20</v>
      </c>
      <c r="C35" s="165" t="s">
        <v>117</v>
      </c>
      <c r="D35" s="158" t="s">
        <v>96</v>
      </c>
      <c r="E35" s="159" t="s">
        <v>93</v>
      </c>
      <c r="F35" s="164">
        <v>270</v>
      </c>
      <c r="G35" s="145">
        <f t="shared" si="0"/>
        <v>283.77</v>
      </c>
      <c r="H35" s="108"/>
      <c r="I35" s="108"/>
      <c r="J35" s="108"/>
      <c r="K35" s="108"/>
      <c r="L35" s="108"/>
      <c r="M35" s="108"/>
      <c r="N35" s="108"/>
      <c r="O35" s="108"/>
      <c r="P35" s="108"/>
      <c r="Q35" s="108"/>
      <c r="R35" s="108"/>
      <c r="S35" s="108"/>
      <c r="T35" s="108"/>
      <c r="U35" s="108"/>
      <c r="V35" s="108"/>
    </row>
    <row r="36" spans="1:22" ht="13.5" thickBot="1" x14ac:dyDescent="0.25">
      <c r="A36" s="108"/>
      <c r="B36" s="173">
        <v>21</v>
      </c>
      <c r="C36" s="165" t="s">
        <v>118</v>
      </c>
      <c r="D36" s="158" t="s">
        <v>96</v>
      </c>
      <c r="E36" s="159" t="s">
        <v>93</v>
      </c>
      <c r="F36" s="164">
        <v>270</v>
      </c>
      <c r="G36" s="145">
        <f t="shared" si="0"/>
        <v>283.77</v>
      </c>
      <c r="H36" s="108"/>
      <c r="I36" s="108"/>
      <c r="J36" s="108"/>
      <c r="K36" s="108"/>
      <c r="L36" s="108"/>
      <c r="M36" s="108"/>
      <c r="N36" s="108"/>
      <c r="O36" s="108"/>
      <c r="P36" s="108"/>
      <c r="Q36" s="108"/>
      <c r="R36" s="108"/>
      <c r="S36" s="108"/>
      <c r="T36" s="108"/>
      <c r="U36" s="108"/>
      <c r="V36" s="108"/>
    </row>
    <row r="37" spans="1:22" ht="13.5" thickBot="1" x14ac:dyDescent="0.25">
      <c r="A37" s="108"/>
      <c r="B37" s="173">
        <v>22</v>
      </c>
      <c r="C37" s="165" t="s">
        <v>119</v>
      </c>
      <c r="D37" s="158" t="s">
        <v>96</v>
      </c>
      <c r="E37" s="159" t="s">
        <v>93</v>
      </c>
      <c r="F37" s="164">
        <v>270</v>
      </c>
      <c r="G37" s="145">
        <f t="shared" si="0"/>
        <v>283.77</v>
      </c>
      <c r="H37" s="108"/>
      <c r="I37" s="108"/>
      <c r="J37" s="108"/>
      <c r="K37" s="108"/>
      <c r="L37" s="108"/>
      <c r="M37" s="108"/>
      <c r="N37" s="108"/>
      <c r="O37" s="108"/>
      <c r="P37" s="108"/>
      <c r="Q37" s="108"/>
      <c r="R37" s="108"/>
      <c r="S37" s="108"/>
      <c r="T37" s="108"/>
      <c r="U37" s="108"/>
      <c r="V37" s="108"/>
    </row>
    <row r="38" spans="1:22" ht="13.5" thickBot="1" x14ac:dyDescent="0.25">
      <c r="A38" s="108"/>
      <c r="B38" s="173">
        <v>23</v>
      </c>
      <c r="C38" s="165" t="s">
        <v>120</v>
      </c>
      <c r="D38" s="158" t="s">
        <v>96</v>
      </c>
      <c r="E38" s="159" t="s">
        <v>93</v>
      </c>
      <c r="F38" s="164">
        <v>270</v>
      </c>
      <c r="G38" s="145">
        <f t="shared" si="0"/>
        <v>283.77</v>
      </c>
      <c r="H38" s="108"/>
      <c r="I38" s="108"/>
      <c r="J38" s="108"/>
      <c r="K38" s="108"/>
      <c r="L38" s="108"/>
      <c r="M38" s="108"/>
      <c r="N38" s="108"/>
      <c r="O38" s="108"/>
      <c r="P38" s="108"/>
      <c r="Q38" s="108"/>
      <c r="R38" s="108"/>
      <c r="S38" s="108"/>
      <c r="T38" s="108"/>
      <c r="U38" s="108"/>
      <c r="V38" s="108"/>
    </row>
    <row r="39" spans="1:22" ht="13.5" thickBot="1" x14ac:dyDescent="0.25">
      <c r="A39" s="108"/>
      <c r="B39" s="173">
        <v>24</v>
      </c>
      <c r="C39" s="165" t="s">
        <v>121</v>
      </c>
      <c r="D39" s="158" t="s">
        <v>96</v>
      </c>
      <c r="E39" s="159" t="s">
        <v>93</v>
      </c>
      <c r="F39" s="164">
        <v>270</v>
      </c>
      <c r="G39" s="145">
        <f t="shared" si="0"/>
        <v>283.77</v>
      </c>
      <c r="H39" s="108"/>
      <c r="I39" s="108"/>
      <c r="J39" s="108"/>
      <c r="K39" s="108"/>
      <c r="L39" s="108"/>
      <c r="M39" s="108"/>
      <c r="N39" s="108"/>
      <c r="O39" s="108"/>
      <c r="P39" s="108"/>
      <c r="Q39" s="108"/>
      <c r="R39" s="108"/>
      <c r="S39" s="108"/>
      <c r="T39" s="108"/>
      <c r="U39" s="108"/>
      <c r="V39" s="108"/>
    </row>
    <row r="40" spans="1:22" ht="13.5" thickBot="1" x14ac:dyDescent="0.25">
      <c r="A40" s="108"/>
      <c r="B40" s="173">
        <v>25</v>
      </c>
      <c r="C40" s="165" t="s">
        <v>122</v>
      </c>
      <c r="D40" s="158" t="s">
        <v>96</v>
      </c>
      <c r="E40" s="159" t="s">
        <v>93</v>
      </c>
      <c r="F40" s="164">
        <v>270</v>
      </c>
      <c r="G40" s="145">
        <f t="shared" si="0"/>
        <v>283.77</v>
      </c>
      <c r="H40" s="108"/>
      <c r="I40" s="108"/>
      <c r="J40" s="108"/>
      <c r="K40" s="108"/>
      <c r="L40" s="108"/>
      <c r="M40" s="108"/>
      <c r="N40" s="108"/>
      <c r="O40" s="108"/>
      <c r="P40" s="108"/>
      <c r="Q40" s="108"/>
      <c r="R40" s="108"/>
      <c r="S40" s="108"/>
      <c r="T40" s="108"/>
      <c r="U40" s="108"/>
      <c r="V40" s="108"/>
    </row>
    <row r="41" spans="1:22" ht="13.5" thickBot="1" x14ac:dyDescent="0.25">
      <c r="A41" s="108"/>
      <c r="B41" s="173">
        <v>26</v>
      </c>
      <c r="C41" s="165" t="s">
        <v>123</v>
      </c>
      <c r="D41" s="158" t="s">
        <v>96</v>
      </c>
      <c r="E41" s="159" t="s">
        <v>93</v>
      </c>
      <c r="F41" s="164">
        <v>270</v>
      </c>
      <c r="G41" s="145">
        <f t="shared" si="0"/>
        <v>283.77</v>
      </c>
      <c r="H41" s="108"/>
      <c r="I41" s="108"/>
      <c r="J41" s="108"/>
      <c r="K41" s="108"/>
      <c r="L41" s="108"/>
      <c r="M41" s="108"/>
      <c r="N41" s="108"/>
      <c r="O41" s="108"/>
      <c r="P41" s="108"/>
      <c r="Q41" s="108"/>
      <c r="R41" s="108"/>
      <c r="S41" s="108"/>
      <c r="T41" s="108"/>
      <c r="U41" s="108"/>
      <c r="V41" s="108"/>
    </row>
    <row r="42" spans="1:22" ht="13.5" thickBot="1" x14ac:dyDescent="0.25">
      <c r="A42" s="108"/>
      <c r="B42" s="173">
        <v>27</v>
      </c>
      <c r="C42" s="165" t="s">
        <v>124</v>
      </c>
      <c r="D42" s="158" t="s">
        <v>96</v>
      </c>
      <c r="E42" s="159" t="s">
        <v>93</v>
      </c>
      <c r="F42" s="164">
        <v>270</v>
      </c>
      <c r="G42" s="145">
        <f t="shared" si="0"/>
        <v>283.77</v>
      </c>
      <c r="H42" s="108"/>
      <c r="I42" s="108"/>
      <c r="J42" s="108"/>
      <c r="K42" s="108"/>
      <c r="L42" s="108"/>
      <c r="M42" s="108"/>
      <c r="N42" s="108"/>
      <c r="O42" s="108"/>
      <c r="P42" s="108"/>
      <c r="Q42" s="108"/>
      <c r="R42" s="108"/>
      <c r="S42" s="108"/>
      <c r="T42" s="108"/>
      <c r="U42" s="108"/>
      <c r="V42" s="108"/>
    </row>
    <row r="43" spans="1:22" ht="13.5" thickBot="1" x14ac:dyDescent="0.25">
      <c r="A43" s="108"/>
      <c r="B43" s="173">
        <v>28</v>
      </c>
      <c r="C43" s="165" t="s">
        <v>125</v>
      </c>
      <c r="D43" s="158" t="s">
        <v>96</v>
      </c>
      <c r="E43" s="159" t="s">
        <v>93</v>
      </c>
      <c r="F43" s="164">
        <v>270</v>
      </c>
      <c r="G43" s="145">
        <f t="shared" si="0"/>
        <v>283.77</v>
      </c>
      <c r="H43" s="108"/>
      <c r="I43" s="108"/>
      <c r="J43" s="108"/>
      <c r="K43" s="108"/>
      <c r="L43" s="108"/>
      <c r="M43" s="108"/>
      <c r="N43" s="108"/>
      <c r="O43" s="108"/>
      <c r="P43" s="108"/>
      <c r="Q43" s="108"/>
      <c r="R43" s="108"/>
      <c r="S43" s="108"/>
      <c r="T43" s="108"/>
      <c r="U43" s="108"/>
      <c r="V43" s="108"/>
    </row>
    <row r="44" spans="1:22" ht="13.5" thickBot="1" x14ac:dyDescent="0.25">
      <c r="A44" s="108"/>
      <c r="B44" s="173">
        <v>29</v>
      </c>
      <c r="C44" s="165" t="s">
        <v>126</v>
      </c>
      <c r="D44" s="158" t="s">
        <v>96</v>
      </c>
      <c r="E44" s="159" t="s">
        <v>93</v>
      </c>
      <c r="F44" s="164">
        <v>270</v>
      </c>
      <c r="G44" s="145">
        <f t="shared" si="0"/>
        <v>283.77</v>
      </c>
      <c r="H44" s="108"/>
      <c r="I44" s="108"/>
      <c r="J44" s="108"/>
      <c r="K44" s="108"/>
      <c r="L44" s="108"/>
      <c r="M44" s="108"/>
      <c r="N44" s="108"/>
      <c r="O44" s="108"/>
      <c r="P44" s="108"/>
      <c r="Q44" s="108"/>
      <c r="R44" s="108"/>
      <c r="S44" s="108"/>
      <c r="T44" s="108"/>
      <c r="U44" s="108"/>
      <c r="V44" s="108"/>
    </row>
    <row r="45" spans="1:22" ht="13.5" thickBot="1" x14ac:dyDescent="0.25">
      <c r="A45" s="108"/>
      <c r="B45" s="173">
        <v>30</v>
      </c>
      <c r="C45" s="165" t="s">
        <v>127</v>
      </c>
      <c r="D45" s="158" t="s">
        <v>96</v>
      </c>
      <c r="E45" s="159" t="s">
        <v>93</v>
      </c>
      <c r="F45" s="164">
        <v>270</v>
      </c>
      <c r="G45" s="145">
        <f t="shared" si="0"/>
        <v>283.77</v>
      </c>
      <c r="H45" s="108"/>
      <c r="I45" s="108"/>
      <c r="J45" s="108"/>
      <c r="K45" s="108"/>
      <c r="L45" s="108"/>
      <c r="M45" s="108"/>
      <c r="N45" s="108"/>
      <c r="O45" s="108"/>
      <c r="P45" s="108"/>
      <c r="Q45" s="108"/>
      <c r="R45" s="108"/>
      <c r="S45" s="108"/>
      <c r="T45" s="108"/>
      <c r="U45" s="108"/>
      <c r="V45" s="108"/>
    </row>
    <row r="46" spans="1:22" ht="13.5" thickBot="1" x14ac:dyDescent="0.25">
      <c r="A46" s="108"/>
      <c r="B46" s="173">
        <v>31</v>
      </c>
      <c r="C46" s="166" t="s">
        <v>128</v>
      </c>
      <c r="D46" s="154" t="s">
        <v>96</v>
      </c>
      <c r="E46" s="155" t="s">
        <v>93</v>
      </c>
      <c r="F46" s="164">
        <v>270</v>
      </c>
      <c r="G46" s="145">
        <f t="shared" si="0"/>
        <v>283.77</v>
      </c>
      <c r="H46" s="108"/>
      <c r="I46" s="108"/>
      <c r="J46" s="108"/>
      <c r="K46" s="108"/>
      <c r="L46" s="108"/>
      <c r="M46" s="108"/>
      <c r="N46" s="108"/>
      <c r="O46" s="108"/>
      <c r="P46" s="108"/>
      <c r="Q46" s="108"/>
      <c r="R46" s="108"/>
      <c r="S46" s="108"/>
      <c r="T46" s="108"/>
      <c r="U46" s="108"/>
      <c r="V46" s="108"/>
    </row>
    <row r="47" spans="1:22" ht="13.5" thickBot="1" x14ac:dyDescent="0.25">
      <c r="A47" s="108"/>
      <c r="B47" s="173">
        <v>32</v>
      </c>
      <c r="C47" s="166" t="s">
        <v>129</v>
      </c>
      <c r="D47" s="154" t="s">
        <v>96</v>
      </c>
      <c r="E47" s="155" t="s">
        <v>93</v>
      </c>
      <c r="F47" s="164">
        <v>270</v>
      </c>
      <c r="G47" s="145">
        <f t="shared" si="0"/>
        <v>283.77</v>
      </c>
      <c r="H47" s="108"/>
      <c r="I47" s="108"/>
      <c r="J47" s="108"/>
      <c r="K47" s="108"/>
      <c r="L47" s="108"/>
      <c r="M47" s="108"/>
      <c r="N47" s="108"/>
      <c r="O47" s="108"/>
      <c r="P47" s="108"/>
      <c r="Q47" s="108"/>
      <c r="R47" s="108"/>
      <c r="S47" s="108"/>
      <c r="T47" s="108"/>
      <c r="U47" s="108"/>
      <c r="V47" s="108"/>
    </row>
    <row r="48" spans="1:22" ht="26.25" thickBot="1" x14ac:dyDescent="0.25">
      <c r="A48" s="108"/>
      <c r="B48" s="173">
        <v>33</v>
      </c>
      <c r="C48" s="175" t="s">
        <v>130</v>
      </c>
      <c r="D48" s="154" t="s">
        <v>96</v>
      </c>
      <c r="E48" s="176" t="s">
        <v>93</v>
      </c>
      <c r="F48" s="164">
        <v>270</v>
      </c>
      <c r="G48" s="145">
        <f t="shared" si="0"/>
        <v>283.77</v>
      </c>
      <c r="H48" s="108"/>
      <c r="I48" s="108"/>
      <c r="J48" s="108"/>
      <c r="K48" s="108"/>
      <c r="L48" s="108"/>
      <c r="M48" s="108"/>
      <c r="N48" s="108"/>
      <c r="O48" s="108"/>
      <c r="P48" s="108"/>
      <c r="Q48" s="108"/>
      <c r="R48" s="108"/>
      <c r="S48" s="108"/>
      <c r="T48" s="108"/>
      <c r="U48" s="108"/>
      <c r="V48" s="108"/>
    </row>
    <row r="49" spans="1:22" ht="64.150000000000006" customHeight="1" thickBot="1" x14ac:dyDescent="0.25">
      <c r="A49" s="108"/>
      <c r="B49" s="270" t="s">
        <v>131</v>
      </c>
      <c r="C49" s="271"/>
      <c r="D49" s="271"/>
      <c r="E49" s="271"/>
      <c r="F49" s="271"/>
      <c r="G49" s="272"/>
      <c r="H49" s="108"/>
      <c r="I49" s="108"/>
      <c r="J49" s="108"/>
      <c r="K49" s="108"/>
      <c r="L49" s="108"/>
      <c r="M49" s="108"/>
      <c r="N49" s="108"/>
      <c r="O49" s="108"/>
      <c r="P49" s="108"/>
      <c r="Q49" s="108"/>
      <c r="R49" s="108"/>
      <c r="S49" s="108"/>
      <c r="T49" s="108"/>
      <c r="U49" s="108"/>
      <c r="V49" s="108"/>
    </row>
    <row r="50" spans="1:22" ht="13.5" thickBot="1" x14ac:dyDescent="0.25">
      <c r="A50" s="108"/>
      <c r="B50" s="173">
        <v>34</v>
      </c>
      <c r="C50" s="174" t="s">
        <v>132</v>
      </c>
      <c r="D50" s="162" t="s">
        <v>96</v>
      </c>
      <c r="E50" s="150" t="s">
        <v>93</v>
      </c>
      <c r="F50" s="164">
        <v>200</v>
      </c>
      <c r="G50" s="145">
        <f t="shared" si="0"/>
        <v>210.2</v>
      </c>
      <c r="H50" s="108"/>
      <c r="I50" s="108"/>
      <c r="J50" s="108"/>
      <c r="K50" s="108"/>
      <c r="L50" s="108"/>
      <c r="M50" s="108"/>
      <c r="N50" s="108"/>
      <c r="O50" s="108"/>
      <c r="P50" s="108"/>
      <c r="Q50" s="108"/>
      <c r="R50" s="108"/>
      <c r="S50" s="108"/>
      <c r="T50" s="108"/>
      <c r="U50" s="108"/>
      <c r="V50" s="108"/>
    </row>
    <row r="51" spans="1:22" ht="13.5" thickBot="1" x14ac:dyDescent="0.25">
      <c r="A51" s="108"/>
      <c r="B51" s="173">
        <v>35</v>
      </c>
      <c r="C51" s="165" t="s">
        <v>133</v>
      </c>
      <c r="D51" s="158" t="s">
        <v>96</v>
      </c>
      <c r="E51" s="159" t="s">
        <v>93</v>
      </c>
      <c r="F51" s="164">
        <v>200</v>
      </c>
      <c r="G51" s="145">
        <f t="shared" si="0"/>
        <v>210.2</v>
      </c>
      <c r="H51" s="108"/>
      <c r="I51" s="108"/>
      <c r="J51" s="108"/>
      <c r="K51" s="108"/>
      <c r="L51" s="108"/>
      <c r="M51" s="108"/>
      <c r="N51" s="108"/>
      <c r="O51" s="108"/>
      <c r="P51" s="108"/>
      <c r="Q51" s="108"/>
      <c r="R51" s="108"/>
      <c r="S51" s="108"/>
      <c r="T51" s="108"/>
      <c r="U51" s="108"/>
      <c r="V51" s="108"/>
    </row>
    <row r="52" spans="1:22" ht="13.5" thickBot="1" x14ac:dyDescent="0.25">
      <c r="A52" s="108"/>
      <c r="B52" s="173">
        <v>36</v>
      </c>
      <c r="C52" s="165" t="s">
        <v>134</v>
      </c>
      <c r="D52" s="158" t="s">
        <v>96</v>
      </c>
      <c r="E52" s="159" t="s">
        <v>93</v>
      </c>
      <c r="F52" s="164">
        <v>200</v>
      </c>
      <c r="G52" s="145">
        <f t="shared" si="0"/>
        <v>210.2</v>
      </c>
      <c r="H52" s="108"/>
      <c r="I52" s="108"/>
      <c r="J52" s="108"/>
      <c r="K52" s="108"/>
      <c r="L52" s="108"/>
      <c r="M52" s="108"/>
      <c r="N52" s="108"/>
      <c r="O52" s="108"/>
      <c r="P52" s="108"/>
      <c r="Q52" s="108"/>
      <c r="R52" s="108"/>
      <c r="S52" s="108"/>
      <c r="T52" s="108"/>
      <c r="U52" s="108"/>
      <c r="V52" s="108"/>
    </row>
    <row r="53" spans="1:22" ht="13.5" thickBot="1" x14ac:dyDescent="0.25">
      <c r="A53" s="108"/>
      <c r="B53" s="173">
        <v>37</v>
      </c>
      <c r="C53" s="165" t="s">
        <v>135</v>
      </c>
      <c r="D53" s="158" t="s">
        <v>96</v>
      </c>
      <c r="E53" s="159" t="s">
        <v>93</v>
      </c>
      <c r="F53" s="164">
        <v>200</v>
      </c>
      <c r="G53" s="145">
        <f t="shared" si="0"/>
        <v>210.2</v>
      </c>
      <c r="H53" s="108"/>
      <c r="I53" s="108"/>
      <c r="J53" s="108"/>
      <c r="K53" s="108"/>
      <c r="L53" s="108"/>
      <c r="M53" s="108"/>
      <c r="N53" s="108"/>
      <c r="O53" s="108"/>
      <c r="P53" s="108"/>
      <c r="Q53" s="108"/>
      <c r="R53" s="108"/>
      <c r="S53" s="108"/>
      <c r="T53" s="108"/>
      <c r="U53" s="108"/>
      <c r="V53" s="108"/>
    </row>
    <row r="54" spans="1:22" ht="13.5" thickBot="1" x14ac:dyDescent="0.25">
      <c r="A54" s="108"/>
      <c r="B54" s="173">
        <v>38</v>
      </c>
      <c r="C54" s="165" t="s">
        <v>136</v>
      </c>
      <c r="D54" s="158" t="s">
        <v>96</v>
      </c>
      <c r="E54" s="159" t="s">
        <v>93</v>
      </c>
      <c r="F54" s="164">
        <v>200</v>
      </c>
      <c r="G54" s="145">
        <f t="shared" si="0"/>
        <v>210.2</v>
      </c>
      <c r="H54" s="108"/>
      <c r="I54" s="108"/>
      <c r="J54" s="108"/>
      <c r="K54" s="108"/>
      <c r="L54" s="108"/>
      <c r="M54" s="108"/>
      <c r="N54" s="108"/>
      <c r="O54" s="108"/>
      <c r="P54" s="108"/>
      <c r="Q54" s="108"/>
      <c r="R54" s="108"/>
      <c r="S54" s="108"/>
      <c r="T54" s="108"/>
      <c r="U54" s="108"/>
      <c r="V54" s="108"/>
    </row>
    <row r="55" spans="1:22" ht="13.5" thickBot="1" x14ac:dyDescent="0.25">
      <c r="A55" s="108"/>
      <c r="B55" s="173">
        <v>39</v>
      </c>
      <c r="C55" s="165" t="s">
        <v>137</v>
      </c>
      <c r="D55" s="158" t="s">
        <v>96</v>
      </c>
      <c r="E55" s="159" t="s">
        <v>93</v>
      </c>
      <c r="F55" s="164">
        <v>200</v>
      </c>
      <c r="G55" s="145">
        <f t="shared" si="0"/>
        <v>210.2</v>
      </c>
      <c r="H55" s="108"/>
      <c r="I55" s="108"/>
      <c r="J55" s="108"/>
      <c r="K55" s="108"/>
      <c r="L55" s="108"/>
      <c r="M55" s="108"/>
      <c r="N55" s="108"/>
      <c r="O55" s="108"/>
      <c r="P55" s="108"/>
      <c r="Q55" s="108"/>
      <c r="R55" s="108"/>
      <c r="S55" s="108"/>
      <c r="T55" s="108"/>
      <c r="U55" s="108"/>
      <c r="V55" s="108"/>
    </row>
    <row r="56" spans="1:22" ht="13.5" thickBot="1" x14ac:dyDescent="0.25">
      <c r="A56" s="108"/>
      <c r="B56" s="173">
        <v>40</v>
      </c>
      <c r="C56" s="165" t="s">
        <v>138</v>
      </c>
      <c r="D56" s="158" t="s">
        <v>96</v>
      </c>
      <c r="E56" s="159" t="s">
        <v>93</v>
      </c>
      <c r="F56" s="164">
        <v>200</v>
      </c>
      <c r="G56" s="145">
        <f t="shared" si="0"/>
        <v>210.2</v>
      </c>
      <c r="H56" s="108"/>
      <c r="I56" s="108"/>
      <c r="J56" s="108"/>
      <c r="K56" s="108"/>
      <c r="L56" s="108"/>
      <c r="M56" s="108"/>
      <c r="N56" s="108"/>
      <c r="O56" s="108"/>
      <c r="P56" s="108"/>
      <c r="Q56" s="108"/>
      <c r="R56" s="108"/>
      <c r="S56" s="108"/>
      <c r="T56" s="108"/>
      <c r="U56" s="108"/>
      <c r="V56" s="108"/>
    </row>
    <row r="57" spans="1:22" ht="13.5" thickBot="1" x14ac:dyDescent="0.25">
      <c r="A57" s="108"/>
      <c r="B57" s="173">
        <v>41</v>
      </c>
      <c r="C57" s="165" t="s">
        <v>139</v>
      </c>
      <c r="D57" s="158" t="s">
        <v>96</v>
      </c>
      <c r="E57" s="159" t="s">
        <v>93</v>
      </c>
      <c r="F57" s="164">
        <v>250</v>
      </c>
      <c r="G57" s="145">
        <f t="shared" si="0"/>
        <v>262.75</v>
      </c>
      <c r="H57" s="108"/>
      <c r="I57" s="108"/>
      <c r="J57" s="108"/>
      <c r="K57" s="108"/>
      <c r="L57" s="108"/>
      <c r="M57" s="108"/>
      <c r="N57" s="108"/>
      <c r="O57" s="108"/>
      <c r="P57" s="108"/>
      <c r="Q57" s="108"/>
      <c r="R57" s="108"/>
      <c r="S57" s="108"/>
      <c r="T57" s="108"/>
      <c r="U57" s="108"/>
      <c r="V57" s="108"/>
    </row>
    <row r="58" spans="1:22" ht="13.5" thickBot="1" x14ac:dyDescent="0.25">
      <c r="A58" s="108"/>
      <c r="B58" s="173">
        <v>42</v>
      </c>
      <c r="C58" s="261" t="s">
        <v>140</v>
      </c>
      <c r="D58" s="262" t="s">
        <v>96</v>
      </c>
      <c r="E58" s="263" t="s">
        <v>93</v>
      </c>
      <c r="F58" s="164">
        <v>250</v>
      </c>
      <c r="G58" s="145">
        <f t="shared" si="0"/>
        <v>262.75</v>
      </c>
      <c r="H58" s="108"/>
      <c r="I58" s="108"/>
      <c r="J58" s="108"/>
      <c r="K58" s="108"/>
      <c r="L58" s="108"/>
      <c r="M58" s="108"/>
      <c r="N58" s="108"/>
      <c r="O58" s="108"/>
      <c r="P58" s="108"/>
      <c r="Q58" s="108"/>
      <c r="R58" s="108"/>
      <c r="S58" s="108"/>
      <c r="T58" s="108"/>
      <c r="U58" s="108"/>
      <c r="V58" s="108"/>
    </row>
    <row r="59" spans="1:22" ht="13.5" thickBot="1" x14ac:dyDescent="0.25">
      <c r="A59" s="108"/>
      <c r="B59" s="173">
        <v>43</v>
      </c>
      <c r="C59" s="261" t="s">
        <v>141</v>
      </c>
      <c r="D59" s="262" t="s">
        <v>96</v>
      </c>
      <c r="E59" s="263" t="s">
        <v>93</v>
      </c>
      <c r="F59" s="164">
        <v>250</v>
      </c>
      <c r="G59" s="145">
        <f t="shared" si="0"/>
        <v>262.75</v>
      </c>
      <c r="H59" s="108"/>
      <c r="I59" s="108"/>
      <c r="J59" s="108"/>
      <c r="K59" s="108"/>
      <c r="L59" s="108"/>
      <c r="M59" s="108"/>
      <c r="N59" s="108"/>
      <c r="O59" s="108"/>
      <c r="P59" s="108"/>
      <c r="Q59" s="108"/>
      <c r="R59" s="108"/>
      <c r="S59" s="108"/>
      <c r="T59" s="108"/>
      <c r="U59" s="108"/>
      <c r="V59" s="108"/>
    </row>
    <row r="60" spans="1:22" ht="13.5" thickBot="1" x14ac:dyDescent="0.25">
      <c r="A60" s="108"/>
      <c r="B60" s="173">
        <v>44</v>
      </c>
      <c r="C60" s="261" t="s">
        <v>142</v>
      </c>
      <c r="D60" s="262" t="s">
        <v>96</v>
      </c>
      <c r="E60" s="263" t="s">
        <v>93</v>
      </c>
      <c r="F60" s="164">
        <v>250</v>
      </c>
      <c r="G60" s="145">
        <f t="shared" si="0"/>
        <v>262.75</v>
      </c>
      <c r="H60" s="108"/>
      <c r="I60" s="108"/>
      <c r="J60" s="108"/>
      <c r="K60" s="108"/>
      <c r="L60" s="108"/>
      <c r="M60" s="108"/>
      <c r="N60" s="108"/>
      <c r="O60" s="108"/>
      <c r="P60" s="108"/>
      <c r="Q60" s="108"/>
      <c r="R60" s="108"/>
      <c r="S60" s="108"/>
      <c r="T60" s="108"/>
      <c r="U60" s="108"/>
      <c r="V60" s="108"/>
    </row>
    <row r="61" spans="1:22" ht="13.5" thickBot="1" x14ac:dyDescent="0.25">
      <c r="A61" s="108"/>
      <c r="B61" s="173">
        <v>45</v>
      </c>
      <c r="C61" s="261" t="s">
        <v>143</v>
      </c>
      <c r="D61" s="262" t="s">
        <v>96</v>
      </c>
      <c r="E61" s="263" t="s">
        <v>93</v>
      </c>
      <c r="F61" s="164">
        <v>250</v>
      </c>
      <c r="G61" s="145">
        <f t="shared" si="0"/>
        <v>262.75</v>
      </c>
      <c r="H61" s="108"/>
      <c r="I61" s="108"/>
      <c r="J61" s="108"/>
      <c r="K61" s="108"/>
      <c r="L61" s="108"/>
      <c r="M61" s="108"/>
      <c r="N61" s="108"/>
      <c r="O61" s="108"/>
      <c r="P61" s="108"/>
      <c r="Q61" s="108"/>
      <c r="R61" s="108"/>
      <c r="S61" s="108"/>
      <c r="T61" s="108"/>
      <c r="U61" s="108"/>
      <c r="V61" s="108"/>
    </row>
    <row r="62" spans="1:22" ht="13.5" thickBot="1" x14ac:dyDescent="0.25">
      <c r="A62" s="108"/>
      <c r="B62" s="173">
        <v>46</v>
      </c>
      <c r="C62" s="261" t="s">
        <v>144</v>
      </c>
      <c r="D62" s="262" t="s">
        <v>96</v>
      </c>
      <c r="E62" s="263" t="s">
        <v>93</v>
      </c>
      <c r="F62" s="164">
        <v>250</v>
      </c>
      <c r="G62" s="145">
        <f t="shared" si="0"/>
        <v>262.75</v>
      </c>
      <c r="H62" s="108"/>
      <c r="I62" s="108"/>
      <c r="J62" s="108"/>
      <c r="K62" s="108"/>
      <c r="L62" s="108"/>
      <c r="M62" s="108"/>
      <c r="N62" s="108"/>
      <c r="O62" s="108"/>
      <c r="P62" s="108"/>
      <c r="Q62" s="108"/>
      <c r="R62" s="108"/>
      <c r="S62" s="108"/>
      <c r="T62" s="108"/>
      <c r="U62" s="108"/>
      <c r="V62" s="108"/>
    </row>
    <row r="63" spans="1:22" ht="13.5" thickBot="1" x14ac:dyDescent="0.25">
      <c r="A63" s="108"/>
      <c r="B63" s="173">
        <v>47</v>
      </c>
      <c r="C63" s="261" t="s">
        <v>145</v>
      </c>
      <c r="D63" s="262" t="s">
        <v>96</v>
      </c>
      <c r="E63" s="263" t="s">
        <v>93</v>
      </c>
      <c r="F63" s="164">
        <v>200</v>
      </c>
      <c r="G63" s="145">
        <f t="shared" si="0"/>
        <v>210.2</v>
      </c>
      <c r="H63" s="108"/>
      <c r="I63" s="108"/>
      <c r="J63" s="108"/>
      <c r="K63" s="108"/>
      <c r="L63" s="108"/>
      <c r="M63" s="108"/>
      <c r="N63" s="108"/>
      <c r="O63" s="108"/>
      <c r="P63" s="108"/>
      <c r="Q63" s="108"/>
      <c r="R63" s="108"/>
      <c r="S63" s="108"/>
      <c r="T63" s="108"/>
      <c r="U63" s="108"/>
      <c r="V63" s="108"/>
    </row>
    <row r="64" spans="1:22" ht="13.5" thickBot="1" x14ac:dyDescent="0.25">
      <c r="A64" s="108"/>
      <c r="B64" s="173">
        <v>48</v>
      </c>
      <c r="C64" s="261" t="s">
        <v>146</v>
      </c>
      <c r="D64" s="262" t="s">
        <v>96</v>
      </c>
      <c r="E64" s="263" t="s">
        <v>93</v>
      </c>
      <c r="F64" s="164">
        <v>200</v>
      </c>
      <c r="G64" s="145">
        <f t="shared" si="0"/>
        <v>210.2</v>
      </c>
      <c r="H64" s="108"/>
      <c r="I64" s="108"/>
      <c r="J64" s="108"/>
      <c r="K64" s="108"/>
      <c r="L64" s="108"/>
      <c r="M64" s="108"/>
      <c r="N64" s="108"/>
      <c r="O64" s="108"/>
      <c r="P64" s="108"/>
      <c r="Q64" s="108"/>
      <c r="R64" s="108"/>
      <c r="S64" s="108"/>
      <c r="T64" s="108"/>
      <c r="U64" s="108"/>
      <c r="V64" s="108"/>
    </row>
    <row r="65" spans="1:22" ht="13.5" thickBot="1" x14ac:dyDescent="0.25">
      <c r="A65" s="108"/>
      <c r="B65" s="173">
        <v>49</v>
      </c>
      <c r="C65" s="261" t="s">
        <v>147</v>
      </c>
      <c r="D65" s="262" t="s">
        <v>96</v>
      </c>
      <c r="E65" s="263" t="s">
        <v>93</v>
      </c>
      <c r="F65" s="164">
        <v>200</v>
      </c>
      <c r="G65" s="145">
        <f t="shared" si="0"/>
        <v>210.2</v>
      </c>
      <c r="H65" s="108"/>
      <c r="I65" s="108"/>
      <c r="J65" s="108"/>
      <c r="K65" s="108"/>
      <c r="L65" s="108"/>
      <c r="M65" s="108"/>
      <c r="N65" s="108"/>
      <c r="O65" s="108"/>
      <c r="P65" s="108"/>
      <c r="Q65" s="108"/>
      <c r="R65" s="108"/>
      <c r="S65" s="108"/>
      <c r="T65" s="108"/>
      <c r="U65" s="108"/>
      <c r="V65" s="108"/>
    </row>
    <row r="66" spans="1:22" ht="13.5" thickBot="1" x14ac:dyDescent="0.25">
      <c r="A66" s="108"/>
      <c r="B66" s="173">
        <v>50</v>
      </c>
      <c r="C66" s="261" t="s">
        <v>148</v>
      </c>
      <c r="D66" s="262" t="s">
        <v>96</v>
      </c>
      <c r="E66" s="263" t="s">
        <v>93</v>
      </c>
      <c r="F66" s="164">
        <v>250</v>
      </c>
      <c r="G66" s="145">
        <f t="shared" si="0"/>
        <v>262.75</v>
      </c>
      <c r="H66" s="108"/>
      <c r="I66" s="108"/>
      <c r="J66" s="108"/>
      <c r="K66" s="108"/>
      <c r="L66" s="108"/>
      <c r="M66" s="108"/>
      <c r="N66" s="108"/>
      <c r="O66" s="108"/>
      <c r="P66" s="108"/>
      <c r="Q66" s="108"/>
      <c r="R66" s="108"/>
      <c r="S66" s="108"/>
      <c r="T66" s="108"/>
      <c r="U66" s="108"/>
      <c r="V66" s="108"/>
    </row>
    <row r="67" spans="1:22" ht="13.5" thickBot="1" x14ac:dyDescent="0.25">
      <c r="A67" s="108"/>
      <c r="B67" s="173">
        <v>51</v>
      </c>
      <c r="C67" s="261" t="s">
        <v>149</v>
      </c>
      <c r="D67" s="262" t="s">
        <v>96</v>
      </c>
      <c r="E67" s="263" t="s">
        <v>93</v>
      </c>
      <c r="F67" s="164">
        <v>250</v>
      </c>
      <c r="G67" s="145">
        <f t="shared" si="0"/>
        <v>262.75</v>
      </c>
      <c r="H67" s="108"/>
      <c r="I67" s="108"/>
      <c r="J67" s="108"/>
      <c r="K67" s="108"/>
      <c r="L67" s="108"/>
      <c r="M67" s="108"/>
      <c r="N67" s="108"/>
      <c r="O67" s="108"/>
      <c r="P67" s="108"/>
      <c r="Q67" s="108"/>
      <c r="R67" s="108"/>
      <c r="S67" s="108"/>
      <c r="T67" s="108"/>
      <c r="U67" s="108"/>
      <c r="V67" s="108"/>
    </row>
    <row r="68" spans="1:22" ht="13.5" thickBot="1" x14ac:dyDescent="0.25">
      <c r="A68" s="108"/>
      <c r="B68" s="173">
        <v>52</v>
      </c>
      <c r="C68" s="261" t="s">
        <v>150</v>
      </c>
      <c r="D68" s="262" t="s">
        <v>96</v>
      </c>
      <c r="E68" s="264" t="s">
        <v>93</v>
      </c>
      <c r="F68" s="164">
        <v>250</v>
      </c>
      <c r="G68" s="145">
        <f t="shared" si="0"/>
        <v>262.75</v>
      </c>
      <c r="H68" s="108"/>
      <c r="I68" s="108"/>
      <c r="J68" s="108"/>
      <c r="K68" s="108"/>
      <c r="L68" s="108"/>
      <c r="M68" s="108"/>
      <c r="N68" s="108"/>
      <c r="O68" s="108"/>
      <c r="P68" s="108"/>
      <c r="Q68" s="108"/>
      <c r="R68" s="108"/>
      <c r="S68" s="108"/>
      <c r="T68" s="108"/>
      <c r="U68" s="108"/>
      <c r="V68" s="108"/>
    </row>
    <row r="69" spans="1:22" ht="13.5" thickBot="1" x14ac:dyDescent="0.25">
      <c r="A69" s="108"/>
      <c r="B69" s="177" t="s">
        <v>151</v>
      </c>
      <c r="C69" s="178"/>
      <c r="D69" s="178"/>
      <c r="E69" s="178"/>
      <c r="F69" s="179"/>
      <c r="G69" s="179"/>
      <c r="H69" s="108"/>
      <c r="I69" s="108"/>
      <c r="J69" s="108"/>
      <c r="K69" s="108"/>
      <c r="L69" s="108"/>
      <c r="M69" s="108"/>
      <c r="N69" s="108"/>
      <c r="O69" s="108"/>
      <c r="P69" s="108"/>
      <c r="Q69" s="108"/>
      <c r="R69" s="108"/>
      <c r="S69" s="108"/>
      <c r="T69" s="108"/>
      <c r="U69" s="108"/>
      <c r="V69" s="108"/>
    </row>
    <row r="70" spans="1:22" ht="13.5" thickBot="1" x14ac:dyDescent="0.25">
      <c r="A70" s="108"/>
      <c r="B70" s="173">
        <v>53</v>
      </c>
      <c r="C70" s="180" t="s">
        <v>152</v>
      </c>
      <c r="D70" s="162" t="s">
        <v>96</v>
      </c>
      <c r="E70" s="181" t="s">
        <v>93</v>
      </c>
      <c r="F70" s="182"/>
      <c r="G70" s="139"/>
      <c r="H70" s="108"/>
      <c r="I70" s="108"/>
      <c r="J70" s="108"/>
      <c r="K70" s="108"/>
      <c r="L70" s="108"/>
      <c r="M70" s="108"/>
      <c r="N70" s="108"/>
      <c r="O70" s="108"/>
      <c r="P70" s="108"/>
      <c r="Q70" s="108"/>
      <c r="R70" s="108"/>
      <c r="S70" s="108"/>
      <c r="T70" s="108"/>
      <c r="U70" s="108"/>
      <c r="V70" s="108"/>
    </row>
    <row r="71" spans="1:22" ht="13.5" thickBot="1" x14ac:dyDescent="0.25">
      <c r="A71" s="108"/>
      <c r="B71" s="161">
        <v>54</v>
      </c>
      <c r="C71" s="183" t="s">
        <v>153</v>
      </c>
      <c r="D71" s="154" t="s">
        <v>100</v>
      </c>
      <c r="E71" s="184" t="s">
        <v>93</v>
      </c>
      <c r="F71" s="185">
        <v>8500</v>
      </c>
      <c r="G71" s="139">
        <f t="shared" si="0"/>
        <v>8933.5</v>
      </c>
      <c r="H71" s="108"/>
      <c r="I71" s="108"/>
      <c r="J71" s="108"/>
      <c r="K71" s="108"/>
      <c r="L71" s="186"/>
      <c r="M71" s="108"/>
      <c r="N71" s="108"/>
      <c r="O71" s="108"/>
      <c r="P71" s="108"/>
      <c r="Q71" s="108"/>
      <c r="R71" s="108"/>
      <c r="S71" s="108"/>
      <c r="T71" s="108"/>
      <c r="U71" s="108"/>
      <c r="V71" s="108"/>
    </row>
    <row r="72" spans="1:22" ht="13.5" thickBot="1" x14ac:dyDescent="0.25">
      <c r="A72" s="108"/>
      <c r="B72" s="187" t="s">
        <v>154</v>
      </c>
      <c r="C72" s="188"/>
      <c r="D72" s="188"/>
      <c r="E72" s="188"/>
      <c r="F72" s="189"/>
      <c r="G72" s="189"/>
      <c r="H72" s="108"/>
      <c r="I72" s="108"/>
      <c r="J72" s="108"/>
      <c r="K72" s="108"/>
      <c r="L72" s="108"/>
      <c r="M72" s="108"/>
      <c r="N72" s="108"/>
      <c r="O72" s="108"/>
      <c r="P72" s="108"/>
      <c r="Q72" s="108"/>
      <c r="R72" s="108"/>
      <c r="S72" s="108"/>
      <c r="T72" s="108"/>
      <c r="U72" s="108"/>
      <c r="V72" s="108"/>
    </row>
    <row r="73" spans="1:22" ht="26.25" thickBot="1" x14ac:dyDescent="0.25">
      <c r="A73" s="108"/>
      <c r="B73" s="190">
        <v>55</v>
      </c>
      <c r="C73" s="191" t="s">
        <v>155</v>
      </c>
      <c r="D73" s="149" t="s">
        <v>92</v>
      </c>
      <c r="E73" s="192" t="s">
        <v>93</v>
      </c>
      <c r="F73" s="193">
        <v>250</v>
      </c>
      <c r="G73" s="139">
        <f t="shared" si="0"/>
        <v>262.75</v>
      </c>
      <c r="H73" s="108"/>
      <c r="I73" s="108"/>
      <c r="J73" s="108"/>
      <c r="K73" s="108"/>
      <c r="L73" s="108"/>
      <c r="M73" s="108"/>
      <c r="N73" s="108"/>
      <c r="O73" s="108"/>
      <c r="P73" s="108"/>
      <c r="Q73" s="108"/>
      <c r="R73" s="108"/>
      <c r="S73" s="108"/>
      <c r="T73" s="108"/>
      <c r="U73" s="108"/>
      <c r="V73" s="108"/>
    </row>
    <row r="74" spans="1:22" ht="39" thickBot="1" x14ac:dyDescent="0.25">
      <c r="A74" s="108"/>
      <c r="B74" s="161">
        <v>56</v>
      </c>
      <c r="C74" s="265" t="s">
        <v>156</v>
      </c>
      <c r="D74" s="162" t="s">
        <v>92</v>
      </c>
      <c r="E74" s="195" t="s">
        <v>93</v>
      </c>
      <c r="F74" s="182">
        <v>275</v>
      </c>
      <c r="G74" s="139">
        <f t="shared" si="0"/>
        <v>289.02499999999998</v>
      </c>
      <c r="H74" s="108"/>
      <c r="I74" s="108"/>
      <c r="J74" s="108"/>
      <c r="K74" s="108"/>
      <c r="L74" s="108"/>
      <c r="M74" s="108"/>
      <c r="N74" s="108"/>
      <c r="O74" s="108"/>
      <c r="P74" s="108"/>
      <c r="Q74" s="108"/>
      <c r="R74" s="108"/>
      <c r="S74" s="108"/>
      <c r="T74" s="108"/>
      <c r="U74" s="108"/>
      <c r="V74" s="108"/>
    </row>
    <row r="75" spans="1:22" ht="26.25" thickBot="1" x14ac:dyDescent="0.25">
      <c r="A75" s="108"/>
      <c r="B75" s="152">
        <v>57</v>
      </c>
      <c r="C75" s="250" t="s">
        <v>157</v>
      </c>
      <c r="D75" s="158" t="s">
        <v>92</v>
      </c>
      <c r="E75" s="195" t="s">
        <v>93</v>
      </c>
      <c r="F75" s="196">
        <v>300</v>
      </c>
      <c r="G75" s="139">
        <f t="shared" si="0"/>
        <v>315.3</v>
      </c>
      <c r="H75" s="108"/>
      <c r="I75" s="108"/>
      <c r="J75" s="108"/>
      <c r="K75" s="108"/>
      <c r="L75" s="108"/>
      <c r="M75" s="108"/>
      <c r="N75" s="108"/>
      <c r="O75" s="108"/>
      <c r="P75" s="108"/>
      <c r="Q75" s="108"/>
      <c r="R75" s="108"/>
      <c r="S75" s="108"/>
      <c r="T75" s="108"/>
      <c r="U75" s="108"/>
      <c r="V75" s="108"/>
    </row>
    <row r="76" spans="1:22" ht="39" thickBot="1" x14ac:dyDescent="0.25">
      <c r="A76" s="108"/>
      <c r="B76" s="173">
        <v>58</v>
      </c>
      <c r="C76" s="194" t="s">
        <v>158</v>
      </c>
      <c r="D76" s="154" t="s">
        <v>92</v>
      </c>
      <c r="E76" s="184" t="s">
        <v>93</v>
      </c>
      <c r="F76" s="185">
        <v>200</v>
      </c>
      <c r="G76" s="139">
        <f t="shared" si="0"/>
        <v>210.2</v>
      </c>
      <c r="H76" s="108"/>
      <c r="I76" s="108"/>
      <c r="J76" s="108"/>
      <c r="K76" s="108"/>
      <c r="L76" s="108"/>
      <c r="M76" s="108"/>
      <c r="N76" s="108"/>
      <c r="O76" s="108"/>
      <c r="P76" s="108"/>
      <c r="Q76" s="108"/>
      <c r="R76" s="108"/>
      <c r="S76" s="108"/>
      <c r="T76" s="108"/>
      <c r="U76" s="108"/>
      <c r="V76" s="108"/>
    </row>
    <row r="77" spans="1:22" ht="13.5" thickBot="1" x14ac:dyDescent="0.25">
      <c r="A77" s="108"/>
      <c r="B77" s="187" t="s">
        <v>159</v>
      </c>
      <c r="C77" s="188"/>
      <c r="D77" s="188"/>
      <c r="E77" s="188"/>
      <c r="F77" s="189"/>
      <c r="G77" s="189"/>
      <c r="H77" s="108"/>
      <c r="I77" s="108"/>
      <c r="J77" s="108"/>
      <c r="K77" s="108"/>
      <c r="L77" s="108"/>
      <c r="M77" s="108"/>
      <c r="N77" s="108"/>
      <c r="O77" s="108"/>
      <c r="P77" s="108"/>
      <c r="Q77" s="108"/>
      <c r="R77" s="108"/>
      <c r="S77" s="108"/>
      <c r="T77" s="108"/>
      <c r="U77" s="108"/>
      <c r="V77" s="108"/>
    </row>
    <row r="78" spans="1:22" ht="13.5" thickBot="1" x14ac:dyDescent="0.25">
      <c r="A78" s="108"/>
      <c r="B78" s="147">
        <v>59</v>
      </c>
      <c r="C78" s="266" t="s">
        <v>160</v>
      </c>
      <c r="D78" s="149" t="s">
        <v>92</v>
      </c>
      <c r="E78" s="197" t="s">
        <v>93</v>
      </c>
      <c r="F78" s="193">
        <v>150</v>
      </c>
      <c r="G78" s="139">
        <f t="shared" si="0"/>
        <v>157.65</v>
      </c>
      <c r="H78" s="108"/>
      <c r="I78" s="108"/>
      <c r="J78" s="108"/>
      <c r="K78" s="108"/>
      <c r="L78" s="108"/>
      <c r="M78" s="108"/>
      <c r="N78" s="108"/>
      <c r="O78" s="108"/>
      <c r="P78" s="108"/>
      <c r="Q78" s="108"/>
      <c r="R78" s="108"/>
      <c r="S78" s="108"/>
      <c r="T78" s="108"/>
      <c r="U78" s="108"/>
      <c r="V78" s="108"/>
    </row>
    <row r="79" spans="1:22" ht="13.5" thickBot="1" x14ac:dyDescent="0.25">
      <c r="A79" s="108"/>
      <c r="B79" s="168">
        <v>60</v>
      </c>
      <c r="C79" s="198" t="s">
        <v>161</v>
      </c>
      <c r="D79" s="199" t="s">
        <v>92</v>
      </c>
      <c r="E79" s="200" t="s">
        <v>93</v>
      </c>
      <c r="F79" s="201">
        <v>300</v>
      </c>
      <c r="G79" s="139">
        <f t="shared" si="0"/>
        <v>315.3</v>
      </c>
      <c r="H79" s="108"/>
      <c r="I79" s="108"/>
      <c r="J79" s="108"/>
      <c r="K79" s="108"/>
      <c r="L79" s="108"/>
      <c r="M79" s="108"/>
      <c r="N79" s="108"/>
      <c r="O79" s="108"/>
      <c r="P79" s="108"/>
      <c r="Q79" s="108"/>
      <c r="R79" s="108"/>
      <c r="S79" s="108"/>
      <c r="T79" s="108"/>
      <c r="U79" s="108"/>
      <c r="V79" s="108"/>
    </row>
    <row r="80" spans="1:22" ht="13.5" thickBot="1" x14ac:dyDescent="0.25">
      <c r="A80" s="108"/>
      <c r="B80" s="187" t="s">
        <v>162</v>
      </c>
      <c r="C80" s="188"/>
      <c r="D80" s="188"/>
      <c r="E80" s="188"/>
      <c r="F80" s="189"/>
      <c r="G80" s="189"/>
      <c r="H80" s="108"/>
      <c r="I80" s="108"/>
      <c r="J80" s="108"/>
      <c r="K80" s="108"/>
      <c r="L80" s="108"/>
      <c r="M80" s="108"/>
      <c r="N80" s="108"/>
      <c r="O80" s="108"/>
      <c r="P80" s="108"/>
      <c r="Q80" s="108"/>
      <c r="R80" s="108"/>
      <c r="S80" s="108"/>
      <c r="T80" s="108"/>
      <c r="U80" s="108"/>
      <c r="V80" s="108"/>
    </row>
    <row r="81" spans="1:22" ht="13.5" thickBot="1" x14ac:dyDescent="0.25">
      <c r="A81" s="108"/>
      <c r="B81" s="202">
        <v>61</v>
      </c>
      <c r="C81" s="203" t="s">
        <v>163</v>
      </c>
      <c r="D81" s="204" t="s">
        <v>92</v>
      </c>
      <c r="E81" s="204" t="s">
        <v>93</v>
      </c>
      <c r="F81" s="205">
        <v>1500</v>
      </c>
      <c r="G81" s="139">
        <f t="shared" ref="G81:G96" si="1">(F81*5.1/100+F81)</f>
        <v>1576.5</v>
      </c>
      <c r="H81" s="108"/>
      <c r="I81" s="108"/>
      <c r="J81" s="108"/>
      <c r="K81" s="108"/>
      <c r="L81" s="108"/>
      <c r="M81" s="108"/>
      <c r="N81" s="108"/>
      <c r="O81" s="108"/>
      <c r="P81" s="108"/>
      <c r="Q81" s="108"/>
      <c r="R81" s="108"/>
      <c r="S81" s="108"/>
      <c r="T81" s="108"/>
      <c r="U81" s="108"/>
      <c r="V81" s="108"/>
    </row>
    <row r="82" spans="1:22" ht="13.5" thickBot="1" x14ac:dyDescent="0.25">
      <c r="A82" s="108"/>
      <c r="B82" s="206">
        <v>62</v>
      </c>
      <c r="C82" s="207" t="s">
        <v>164</v>
      </c>
      <c r="D82" s="208" t="s">
        <v>96</v>
      </c>
      <c r="E82" s="209" t="s">
        <v>93</v>
      </c>
      <c r="F82" s="210">
        <v>2500</v>
      </c>
      <c r="G82" s="139">
        <f t="shared" si="1"/>
        <v>2627.5</v>
      </c>
      <c r="H82" s="108"/>
      <c r="I82" s="108"/>
      <c r="J82" s="108"/>
      <c r="K82" s="108"/>
      <c r="L82" s="108"/>
      <c r="M82" s="108"/>
      <c r="N82" s="108"/>
      <c r="O82" s="108"/>
      <c r="P82" s="108"/>
      <c r="Q82" s="108"/>
      <c r="R82" s="108"/>
      <c r="S82" s="108"/>
      <c r="T82" s="108"/>
      <c r="U82" s="108"/>
      <c r="V82" s="108"/>
    </row>
    <row r="83" spans="1:22" ht="13.5" thickBot="1" x14ac:dyDescent="0.25">
      <c r="A83" s="108"/>
      <c r="B83" s="211"/>
      <c r="C83" s="211"/>
      <c r="D83" s="212"/>
      <c r="E83" s="211"/>
      <c r="F83" s="213"/>
      <c r="G83" s="214"/>
      <c r="H83" s="108"/>
      <c r="I83" s="108"/>
      <c r="J83" s="108"/>
      <c r="K83" s="108"/>
      <c r="L83" s="108"/>
      <c r="M83" s="108"/>
      <c r="N83" s="108"/>
      <c r="O83" s="108"/>
      <c r="P83" s="108"/>
      <c r="Q83" s="108"/>
      <c r="R83" s="108"/>
      <c r="S83" s="108"/>
      <c r="T83" s="108"/>
      <c r="U83" s="108"/>
      <c r="V83" s="108"/>
    </row>
    <row r="84" spans="1:22" ht="36" customHeight="1" thickBot="1" x14ac:dyDescent="0.25">
      <c r="A84" s="108"/>
      <c r="B84" s="1126" t="s">
        <v>165</v>
      </c>
      <c r="C84" s="1127"/>
      <c r="D84" s="1127"/>
      <c r="E84" s="1127"/>
      <c r="F84" s="1127"/>
      <c r="G84" s="1128"/>
      <c r="H84" s="108"/>
      <c r="I84" s="108"/>
      <c r="J84" s="108"/>
      <c r="K84" s="108"/>
      <c r="L84" s="108"/>
      <c r="M84" s="108"/>
      <c r="N84" s="108"/>
      <c r="O84" s="108"/>
      <c r="P84" s="108"/>
      <c r="Q84" s="108"/>
      <c r="R84" s="108"/>
      <c r="S84" s="108"/>
      <c r="T84" s="108"/>
      <c r="U84" s="108"/>
      <c r="V84" s="108"/>
    </row>
    <row r="85" spans="1:22" ht="16.5" thickBot="1" x14ac:dyDescent="0.25">
      <c r="A85" s="108"/>
      <c r="B85" s="215" t="s">
        <v>11</v>
      </c>
      <c r="C85" s="216"/>
      <c r="D85" s="217"/>
      <c r="E85" s="218" t="str">
        <f>E67</f>
        <v>KG</v>
      </c>
      <c r="F85" s="219">
        <f>+F78+F75+F24</f>
        <v>2750</v>
      </c>
      <c r="G85" s="145">
        <f t="shared" si="1"/>
        <v>2890.25</v>
      </c>
      <c r="H85" s="108"/>
      <c r="I85" s="108"/>
      <c r="J85" s="108"/>
      <c r="K85" s="108"/>
      <c r="L85" s="108"/>
      <c r="M85" s="108"/>
      <c r="N85" s="108"/>
      <c r="O85" s="108"/>
      <c r="P85" s="108"/>
      <c r="Q85" s="108"/>
      <c r="R85" s="108"/>
      <c r="S85" s="108"/>
      <c r="T85" s="108"/>
      <c r="U85" s="108"/>
      <c r="V85" s="108"/>
    </row>
    <row r="86" spans="1:22" ht="36" customHeight="1" thickBot="1" x14ac:dyDescent="0.25">
      <c r="A86" s="108"/>
      <c r="B86" s="220"/>
      <c r="C86" s="220"/>
      <c r="D86" s="220"/>
      <c r="E86" s="220"/>
      <c r="F86" s="221"/>
      <c r="G86" s="214"/>
      <c r="H86" s="108"/>
      <c r="I86" s="108"/>
      <c r="J86" s="108"/>
      <c r="K86" s="108"/>
      <c r="L86" s="108"/>
      <c r="M86" s="108"/>
      <c r="N86" s="108"/>
      <c r="O86" s="108"/>
      <c r="P86" s="108"/>
      <c r="Q86" s="108"/>
      <c r="R86" s="108"/>
      <c r="S86" s="108"/>
      <c r="T86" s="108"/>
      <c r="U86" s="108"/>
      <c r="V86" s="108"/>
    </row>
    <row r="87" spans="1:22" ht="13.5" thickBot="1" x14ac:dyDescent="0.25">
      <c r="A87" s="108"/>
      <c r="B87" s="177" t="s">
        <v>166</v>
      </c>
      <c r="C87" s="178"/>
      <c r="D87" s="178"/>
      <c r="E87" s="178"/>
      <c r="F87" s="179"/>
      <c r="G87" s="222"/>
      <c r="H87" s="108"/>
      <c r="I87" s="108"/>
      <c r="J87" s="108"/>
      <c r="K87" s="108"/>
      <c r="L87" s="108"/>
      <c r="M87" s="108"/>
      <c r="N87" s="108"/>
      <c r="O87" s="108"/>
      <c r="P87" s="108"/>
      <c r="Q87" s="108"/>
      <c r="R87" s="108"/>
      <c r="S87" s="108"/>
      <c r="T87" s="108"/>
      <c r="U87" s="108"/>
      <c r="V87" s="108"/>
    </row>
    <row r="88" spans="1:22" ht="13.5" thickBot="1" x14ac:dyDescent="0.25">
      <c r="A88" s="108"/>
      <c r="B88" s="223" t="s">
        <v>5</v>
      </c>
      <c r="C88" s="224" t="s">
        <v>167</v>
      </c>
      <c r="D88" s="224" t="s">
        <v>168</v>
      </c>
      <c r="E88" s="224" t="s">
        <v>78</v>
      </c>
      <c r="F88" s="225" t="s">
        <v>89</v>
      </c>
      <c r="G88" s="225"/>
      <c r="H88" s="108"/>
      <c r="I88" s="108"/>
      <c r="J88" s="108"/>
      <c r="K88" s="108"/>
      <c r="L88" s="108"/>
      <c r="M88" s="108"/>
      <c r="N88" s="108"/>
      <c r="O88" s="108"/>
      <c r="P88" s="108"/>
      <c r="Q88" s="108"/>
      <c r="R88" s="108"/>
      <c r="S88" s="108"/>
      <c r="T88" s="108"/>
      <c r="U88" s="108"/>
      <c r="V88" s="108"/>
    </row>
    <row r="89" spans="1:22" ht="34.9" customHeight="1" thickBot="1" x14ac:dyDescent="0.25">
      <c r="A89" s="108"/>
      <c r="B89" s="226">
        <v>1</v>
      </c>
      <c r="C89" s="227" t="s">
        <v>169</v>
      </c>
      <c r="D89" s="228" t="s">
        <v>92</v>
      </c>
      <c r="E89" s="228" t="s">
        <v>93</v>
      </c>
      <c r="F89" s="229">
        <v>5500</v>
      </c>
      <c r="G89" s="145">
        <f t="shared" si="1"/>
        <v>5780.5</v>
      </c>
      <c r="H89" s="108"/>
      <c r="I89" s="108"/>
      <c r="J89" s="108"/>
      <c r="K89" s="108"/>
      <c r="L89" s="108"/>
      <c r="M89" s="108"/>
      <c r="N89" s="108"/>
      <c r="O89" s="108"/>
      <c r="P89" s="108"/>
      <c r="Q89" s="108"/>
      <c r="R89" s="108"/>
      <c r="S89" s="108"/>
      <c r="T89" s="108"/>
      <c r="U89" s="108"/>
      <c r="V89" s="108"/>
    </row>
    <row r="90" spans="1:22" ht="13.5" thickBot="1" x14ac:dyDescent="0.25">
      <c r="A90" s="108"/>
      <c r="B90" s="230">
        <v>2</v>
      </c>
      <c r="C90" s="231" t="s">
        <v>154</v>
      </c>
      <c r="D90" s="232" t="s">
        <v>96</v>
      </c>
      <c r="E90" s="233" t="s">
        <v>93</v>
      </c>
      <c r="F90" s="234">
        <v>3800</v>
      </c>
      <c r="G90" s="145">
        <f t="shared" si="1"/>
        <v>3993.8</v>
      </c>
      <c r="H90" s="108"/>
      <c r="I90" s="108"/>
      <c r="J90" s="108"/>
      <c r="K90" s="108"/>
      <c r="L90" s="108"/>
      <c r="M90" s="108"/>
      <c r="N90" s="108"/>
      <c r="O90" s="108"/>
      <c r="P90" s="108"/>
      <c r="Q90" s="108"/>
      <c r="R90" s="108"/>
      <c r="S90" s="108"/>
      <c r="T90" s="108"/>
      <c r="U90" s="108"/>
      <c r="V90" s="108"/>
    </row>
    <row r="91" spans="1:22" ht="13.5" thickBot="1" x14ac:dyDescent="0.25">
      <c r="A91" s="108"/>
      <c r="B91" s="230">
        <v>3</v>
      </c>
      <c r="C91" s="235" t="s">
        <v>170</v>
      </c>
      <c r="D91" s="233" t="s">
        <v>92</v>
      </c>
      <c r="E91" s="233" t="s">
        <v>36</v>
      </c>
      <c r="F91" s="234">
        <v>220000</v>
      </c>
      <c r="G91" s="145">
        <f t="shared" si="1"/>
        <v>231220</v>
      </c>
      <c r="H91" s="108"/>
      <c r="I91" s="108"/>
      <c r="J91" s="108"/>
      <c r="K91" s="108"/>
      <c r="L91" s="108"/>
      <c r="M91" s="108"/>
      <c r="N91" s="108"/>
      <c r="O91" s="108"/>
      <c r="P91" s="108"/>
      <c r="Q91" s="108"/>
      <c r="R91" s="108"/>
      <c r="S91" s="108"/>
      <c r="T91" s="108"/>
      <c r="U91" s="108"/>
      <c r="V91" s="108"/>
    </row>
    <row r="92" spans="1:22" ht="13.5" thickBot="1" x14ac:dyDescent="0.25">
      <c r="A92" s="108"/>
      <c r="B92" s="230">
        <v>4</v>
      </c>
      <c r="C92" s="231" t="s">
        <v>171</v>
      </c>
      <c r="D92" s="232" t="s">
        <v>96</v>
      </c>
      <c r="E92" s="233" t="s">
        <v>172</v>
      </c>
      <c r="F92" s="234">
        <v>50000</v>
      </c>
      <c r="G92" s="145">
        <f t="shared" si="1"/>
        <v>52550</v>
      </c>
      <c r="H92" s="108"/>
      <c r="I92" s="108"/>
      <c r="J92" s="108"/>
      <c r="K92" s="108"/>
      <c r="L92" s="108"/>
      <c r="M92" s="108"/>
      <c r="N92" s="108"/>
      <c r="O92" s="108"/>
      <c r="P92" s="108"/>
      <c r="Q92" s="108"/>
      <c r="R92" s="108"/>
      <c r="S92" s="108"/>
      <c r="T92" s="108"/>
      <c r="U92" s="108"/>
      <c r="V92" s="108"/>
    </row>
    <row r="93" spans="1:22" ht="13.5" thickBot="1" x14ac:dyDescent="0.25">
      <c r="A93" s="108"/>
      <c r="B93" s="230">
        <v>5</v>
      </c>
      <c r="C93" s="235" t="s">
        <v>173</v>
      </c>
      <c r="D93" s="233" t="s">
        <v>92</v>
      </c>
      <c r="E93" s="233" t="s">
        <v>93</v>
      </c>
      <c r="F93" s="234">
        <v>12000</v>
      </c>
      <c r="G93" s="145">
        <f t="shared" si="1"/>
        <v>12612</v>
      </c>
      <c r="H93" s="108"/>
      <c r="I93" s="108"/>
      <c r="J93" s="108"/>
      <c r="K93" s="108"/>
      <c r="L93" s="108"/>
      <c r="M93" s="108"/>
      <c r="N93" s="108"/>
      <c r="O93" s="108"/>
      <c r="P93" s="108"/>
      <c r="Q93" s="108"/>
      <c r="R93" s="108"/>
      <c r="S93" s="108"/>
      <c r="T93" s="108"/>
      <c r="U93" s="108"/>
      <c r="V93" s="108"/>
    </row>
    <row r="94" spans="1:22" ht="13.5" thickBot="1" x14ac:dyDescent="0.25">
      <c r="A94" s="108"/>
      <c r="B94" s="230">
        <v>6</v>
      </c>
      <c r="C94" s="231" t="s">
        <v>174</v>
      </c>
      <c r="D94" s="232" t="s">
        <v>96</v>
      </c>
      <c r="E94" s="233" t="s">
        <v>175</v>
      </c>
      <c r="F94" s="234">
        <v>3800</v>
      </c>
      <c r="G94" s="145">
        <f t="shared" si="1"/>
        <v>3993.8</v>
      </c>
      <c r="H94" s="108"/>
      <c r="I94" s="108"/>
      <c r="J94" s="108"/>
      <c r="K94" s="108"/>
      <c r="L94" s="108"/>
      <c r="M94" s="108"/>
      <c r="N94" s="108"/>
      <c r="O94" s="108"/>
      <c r="P94" s="108"/>
      <c r="Q94" s="108"/>
      <c r="R94" s="108"/>
      <c r="S94" s="108"/>
      <c r="T94" s="108"/>
      <c r="U94" s="108"/>
      <c r="V94" s="108"/>
    </row>
    <row r="95" spans="1:22" ht="13.5" thickBot="1" x14ac:dyDescent="0.25">
      <c r="A95" s="108"/>
      <c r="B95" s="230">
        <v>7</v>
      </c>
      <c r="C95" s="235" t="s">
        <v>176</v>
      </c>
      <c r="D95" s="233" t="s">
        <v>92</v>
      </c>
      <c r="E95" s="233" t="s">
        <v>36</v>
      </c>
      <c r="F95" s="234">
        <v>22500</v>
      </c>
      <c r="G95" s="145">
        <f t="shared" si="1"/>
        <v>23647.5</v>
      </c>
      <c r="H95" s="108"/>
      <c r="I95" s="108"/>
      <c r="J95" s="108"/>
      <c r="K95" s="108"/>
      <c r="L95" s="108"/>
      <c r="M95" s="108"/>
      <c r="N95" s="108"/>
      <c r="O95" s="108"/>
      <c r="P95" s="108"/>
      <c r="Q95" s="108"/>
      <c r="R95" s="108"/>
      <c r="S95" s="108"/>
      <c r="T95" s="108"/>
      <c r="U95" s="108"/>
      <c r="V95" s="108"/>
    </row>
    <row r="96" spans="1:22" ht="13.5" thickBot="1" x14ac:dyDescent="0.25">
      <c r="A96" s="108"/>
      <c r="B96" s="236">
        <v>8</v>
      </c>
      <c r="C96" s="237" t="s">
        <v>176</v>
      </c>
      <c r="D96" s="238" t="s">
        <v>96</v>
      </c>
      <c r="E96" s="239" t="s">
        <v>177</v>
      </c>
      <c r="F96" s="240">
        <v>22501</v>
      </c>
      <c r="G96" s="145">
        <f t="shared" si="1"/>
        <v>23648.550999999999</v>
      </c>
      <c r="H96" s="108"/>
      <c r="I96" s="108"/>
      <c r="J96" s="108"/>
      <c r="K96" s="108"/>
      <c r="L96" s="108"/>
      <c r="M96" s="108"/>
      <c r="N96" s="108"/>
      <c r="O96" s="108"/>
      <c r="P96" s="108"/>
      <c r="Q96" s="108"/>
      <c r="R96" s="108"/>
      <c r="S96" s="108"/>
      <c r="T96" s="108"/>
      <c r="U96" s="108"/>
      <c r="V96" s="108"/>
    </row>
    <row r="97" spans="1:22" ht="16.5" thickBot="1" x14ac:dyDescent="0.25">
      <c r="A97" s="108"/>
      <c r="B97" s="215" t="s">
        <v>11</v>
      </c>
      <c r="C97" s="216"/>
      <c r="D97" s="217"/>
      <c r="E97" s="241" t="str">
        <f>E79</f>
        <v>KG</v>
      </c>
      <c r="F97" s="242">
        <f>+F79+F76+F25</f>
        <v>4600</v>
      </c>
      <c r="G97" s="242">
        <f>+G79+G76+G25</f>
        <v>4834.6000000000004</v>
      </c>
      <c r="H97" s="108"/>
      <c r="I97" s="108"/>
      <c r="J97" s="108"/>
      <c r="K97" s="108"/>
      <c r="L97" s="108"/>
      <c r="M97" s="108"/>
      <c r="N97" s="108"/>
      <c r="O97" s="108"/>
      <c r="P97" s="108"/>
      <c r="Q97" s="108"/>
      <c r="R97" s="108"/>
      <c r="S97" s="108"/>
      <c r="T97" s="108"/>
      <c r="U97" s="108"/>
      <c r="V97" s="108"/>
    </row>
    <row r="98" spans="1:22" x14ac:dyDescent="0.2">
      <c r="A98" s="108"/>
      <c r="B98" s="108"/>
      <c r="C98" s="108"/>
      <c r="D98" s="108"/>
      <c r="E98" s="108"/>
      <c r="F98" s="109"/>
      <c r="G98" s="108"/>
      <c r="H98" s="108"/>
      <c r="I98" s="108"/>
      <c r="J98" s="108"/>
      <c r="K98" s="108"/>
      <c r="L98" s="108"/>
      <c r="M98" s="108"/>
      <c r="N98" s="108"/>
      <c r="O98" s="108"/>
      <c r="P98" s="108"/>
      <c r="Q98" s="108"/>
      <c r="R98" s="108"/>
      <c r="S98" s="108"/>
      <c r="T98" s="108"/>
      <c r="U98" s="108"/>
      <c r="V98" s="108"/>
    </row>
    <row r="99" spans="1:22" x14ac:dyDescent="0.2">
      <c r="A99" s="108"/>
      <c r="B99" s="108"/>
      <c r="C99" s="108"/>
      <c r="D99" s="108"/>
      <c r="E99" s="108"/>
      <c r="F99" s="109"/>
      <c r="G99" s="108"/>
      <c r="H99" s="108"/>
      <c r="I99" s="108"/>
      <c r="J99" s="108"/>
      <c r="K99" s="108"/>
      <c r="L99" s="108"/>
      <c r="M99" s="108"/>
      <c r="N99" s="108"/>
      <c r="O99" s="108"/>
      <c r="P99" s="108"/>
      <c r="Q99" s="108"/>
      <c r="R99" s="108"/>
      <c r="S99" s="108"/>
      <c r="T99" s="108"/>
      <c r="U99" s="108"/>
      <c r="V99" s="108"/>
    </row>
    <row r="100" spans="1:22" x14ac:dyDescent="0.2">
      <c r="A100" s="108"/>
      <c r="B100" s="108"/>
      <c r="C100" s="108"/>
      <c r="D100" s="108"/>
      <c r="E100" s="108"/>
      <c r="F100" s="109"/>
      <c r="G100" s="108"/>
      <c r="H100" s="108"/>
      <c r="I100" s="108"/>
      <c r="J100" s="108"/>
      <c r="K100" s="108"/>
      <c r="L100" s="108"/>
      <c r="M100" s="108"/>
      <c r="N100" s="108"/>
      <c r="O100" s="108"/>
      <c r="P100" s="108"/>
      <c r="Q100" s="108"/>
      <c r="R100" s="108"/>
      <c r="S100" s="108"/>
      <c r="T100" s="108"/>
      <c r="U100" s="108"/>
      <c r="V100" s="108"/>
    </row>
    <row r="101" spans="1:22" x14ac:dyDescent="0.2">
      <c r="A101" s="108"/>
      <c r="B101" s="108"/>
      <c r="C101" s="108"/>
      <c r="D101" s="108"/>
      <c r="E101" s="108"/>
      <c r="F101" s="109"/>
      <c r="G101" s="108"/>
      <c r="H101" s="108"/>
      <c r="I101" s="108"/>
      <c r="J101" s="108"/>
      <c r="K101" s="108"/>
      <c r="L101" s="108"/>
      <c r="M101" s="108"/>
      <c r="N101" s="108"/>
      <c r="O101" s="108"/>
      <c r="P101" s="108"/>
      <c r="Q101" s="108"/>
      <c r="R101" s="108"/>
      <c r="S101" s="108"/>
      <c r="T101" s="108"/>
      <c r="U101" s="108"/>
      <c r="V101" s="108"/>
    </row>
    <row r="102" spans="1:22" x14ac:dyDescent="0.2">
      <c r="A102" s="108"/>
      <c r="B102" s="108"/>
      <c r="C102" s="108"/>
      <c r="D102" s="108"/>
      <c r="E102" s="108"/>
      <c r="F102" s="109"/>
      <c r="G102" s="108"/>
      <c r="H102" s="108"/>
      <c r="I102" s="108"/>
      <c r="J102" s="108"/>
      <c r="K102" s="108"/>
      <c r="L102" s="108"/>
      <c r="M102" s="108"/>
      <c r="N102" s="108"/>
      <c r="O102" s="108"/>
      <c r="P102" s="108"/>
      <c r="Q102" s="108"/>
      <c r="R102" s="108"/>
      <c r="S102" s="108"/>
      <c r="T102" s="108"/>
      <c r="U102" s="108"/>
      <c r="V102" s="108"/>
    </row>
    <row r="103" spans="1:22" x14ac:dyDescent="0.2">
      <c r="A103" s="108"/>
      <c r="B103" s="108"/>
      <c r="C103" s="108"/>
      <c r="D103" s="108"/>
      <c r="E103" s="108"/>
      <c r="F103" s="109"/>
      <c r="G103" s="108"/>
      <c r="H103" s="108"/>
      <c r="I103" s="108"/>
      <c r="J103" s="108"/>
      <c r="K103" s="108"/>
      <c r="L103" s="108"/>
      <c r="M103" s="108"/>
      <c r="N103" s="108"/>
      <c r="O103" s="108"/>
      <c r="P103" s="108"/>
      <c r="Q103" s="108"/>
      <c r="R103" s="108"/>
      <c r="S103" s="108"/>
      <c r="T103" s="108"/>
      <c r="U103" s="108"/>
      <c r="V103" s="108"/>
    </row>
    <row r="104" spans="1:22" x14ac:dyDescent="0.2">
      <c r="A104" s="108"/>
      <c r="B104" s="108"/>
      <c r="C104" s="108"/>
      <c r="D104" s="108"/>
      <c r="E104" s="108"/>
      <c r="F104" s="109"/>
      <c r="G104" s="108"/>
      <c r="H104" s="108"/>
      <c r="I104" s="108"/>
      <c r="J104" s="108"/>
      <c r="K104" s="108"/>
      <c r="L104" s="108"/>
      <c r="M104" s="108"/>
      <c r="N104" s="108"/>
      <c r="O104" s="108"/>
      <c r="P104" s="108"/>
      <c r="Q104" s="108"/>
      <c r="R104" s="108"/>
      <c r="S104" s="108"/>
      <c r="T104" s="108"/>
      <c r="U104" s="108"/>
      <c r="V104" s="108"/>
    </row>
    <row r="105" spans="1:22" x14ac:dyDescent="0.2">
      <c r="A105" s="108"/>
      <c r="B105" s="108"/>
      <c r="C105" s="108"/>
      <c r="D105" s="108"/>
      <c r="E105" s="108"/>
      <c r="F105" s="109"/>
      <c r="G105" s="108"/>
      <c r="H105" s="108"/>
      <c r="I105" s="108"/>
      <c r="J105" s="108"/>
      <c r="K105" s="108"/>
      <c r="L105" s="108"/>
      <c r="M105" s="108"/>
      <c r="N105" s="108"/>
      <c r="O105" s="108"/>
      <c r="P105" s="108"/>
      <c r="Q105" s="108"/>
      <c r="R105" s="108"/>
      <c r="S105" s="108"/>
      <c r="T105" s="108"/>
      <c r="U105" s="108"/>
      <c r="V105" s="108"/>
    </row>
    <row r="106" spans="1:22" x14ac:dyDescent="0.2">
      <c r="A106" s="108"/>
      <c r="B106" s="108"/>
      <c r="C106" s="108"/>
      <c r="D106" s="108"/>
      <c r="E106" s="108"/>
      <c r="F106" s="109"/>
      <c r="G106" s="108"/>
      <c r="H106" s="108"/>
      <c r="I106" s="108"/>
      <c r="J106" s="108"/>
      <c r="K106" s="108"/>
      <c r="L106" s="108"/>
      <c r="M106" s="108"/>
      <c r="N106" s="108"/>
      <c r="O106" s="108"/>
      <c r="P106" s="108"/>
      <c r="Q106" s="108"/>
      <c r="R106" s="108"/>
      <c r="S106" s="108"/>
      <c r="T106" s="108"/>
      <c r="U106" s="108"/>
      <c r="V106" s="108"/>
    </row>
    <row r="107" spans="1:22" x14ac:dyDescent="0.2">
      <c r="A107" s="108"/>
      <c r="B107" s="108"/>
      <c r="C107" s="108"/>
      <c r="D107" s="108"/>
      <c r="E107" s="108"/>
      <c r="F107" s="109"/>
      <c r="G107" s="108"/>
      <c r="H107" s="108"/>
      <c r="I107" s="108"/>
      <c r="J107" s="108"/>
      <c r="K107" s="108"/>
      <c r="L107" s="108"/>
      <c r="M107" s="108"/>
      <c r="N107" s="108"/>
      <c r="O107" s="108"/>
      <c r="P107" s="108"/>
      <c r="Q107" s="108"/>
      <c r="R107" s="108"/>
      <c r="S107" s="108"/>
      <c r="T107" s="108"/>
      <c r="U107" s="108"/>
      <c r="V107" s="108"/>
    </row>
    <row r="108" spans="1:22" x14ac:dyDescent="0.2">
      <c r="A108" s="108"/>
      <c r="B108" s="108"/>
      <c r="C108" s="108"/>
      <c r="D108" s="108"/>
      <c r="E108" s="108"/>
      <c r="F108" s="109"/>
      <c r="G108" s="108"/>
      <c r="H108" s="108"/>
      <c r="I108" s="108"/>
      <c r="J108" s="108"/>
      <c r="K108" s="108"/>
      <c r="L108" s="108"/>
      <c r="M108" s="108"/>
      <c r="N108" s="108"/>
      <c r="O108" s="108"/>
      <c r="P108" s="108"/>
      <c r="Q108" s="108"/>
      <c r="R108" s="108"/>
      <c r="S108" s="108"/>
      <c r="T108" s="108"/>
      <c r="U108" s="108"/>
      <c r="V108" s="108"/>
    </row>
    <row r="109" spans="1:22" x14ac:dyDescent="0.2">
      <c r="A109" s="108"/>
      <c r="B109" s="108"/>
      <c r="C109" s="108"/>
      <c r="D109" s="108"/>
      <c r="E109" s="108"/>
      <c r="F109" s="109"/>
      <c r="G109" s="108"/>
      <c r="H109" s="108"/>
      <c r="I109" s="108"/>
      <c r="J109" s="108"/>
      <c r="K109" s="108"/>
      <c r="L109" s="108"/>
      <c r="M109" s="108"/>
      <c r="N109" s="108"/>
      <c r="O109" s="108"/>
      <c r="P109" s="108"/>
      <c r="Q109" s="108"/>
      <c r="R109" s="108"/>
      <c r="S109" s="108"/>
      <c r="T109" s="108"/>
      <c r="U109" s="108"/>
      <c r="V109" s="108"/>
    </row>
    <row r="110" spans="1:22" x14ac:dyDescent="0.2">
      <c r="A110" s="108"/>
      <c r="B110" s="108"/>
      <c r="C110" s="108"/>
      <c r="D110" s="108"/>
      <c r="E110" s="108"/>
      <c r="F110" s="109"/>
      <c r="G110" s="108"/>
      <c r="H110" s="108"/>
      <c r="I110" s="108"/>
      <c r="J110" s="108"/>
      <c r="K110" s="108"/>
      <c r="L110" s="108"/>
      <c r="M110" s="108"/>
      <c r="N110" s="108"/>
      <c r="O110" s="108"/>
      <c r="P110" s="108"/>
      <c r="Q110" s="108"/>
      <c r="R110" s="108"/>
      <c r="S110" s="108"/>
      <c r="T110" s="108"/>
      <c r="U110" s="108"/>
      <c r="V110" s="108"/>
    </row>
    <row r="111" spans="1:22" x14ac:dyDescent="0.2">
      <c r="A111" s="108"/>
      <c r="B111" s="108"/>
      <c r="C111" s="108"/>
      <c r="D111" s="108"/>
      <c r="E111" s="108"/>
      <c r="F111" s="109"/>
      <c r="G111" s="108"/>
      <c r="H111" s="108"/>
      <c r="I111" s="108"/>
      <c r="J111" s="108"/>
      <c r="K111" s="108"/>
      <c r="L111" s="108"/>
      <c r="M111" s="108"/>
      <c r="N111" s="108"/>
      <c r="O111" s="108"/>
      <c r="P111" s="108"/>
      <c r="Q111" s="108"/>
      <c r="R111" s="108"/>
      <c r="S111" s="108"/>
      <c r="T111" s="108"/>
      <c r="U111" s="108"/>
      <c r="V111" s="108"/>
    </row>
    <row r="112" spans="1:22" x14ac:dyDescent="0.2">
      <c r="A112" s="108"/>
      <c r="B112" s="108"/>
      <c r="C112" s="108"/>
      <c r="D112" s="108"/>
      <c r="E112" s="108"/>
      <c r="F112" s="109"/>
      <c r="G112" s="108"/>
      <c r="H112" s="108"/>
      <c r="I112" s="108"/>
      <c r="J112" s="108"/>
      <c r="K112" s="108"/>
      <c r="L112" s="108"/>
      <c r="M112" s="108"/>
      <c r="N112" s="108"/>
      <c r="O112" s="108"/>
      <c r="P112" s="108"/>
      <c r="Q112" s="108"/>
      <c r="R112" s="108"/>
      <c r="S112" s="108"/>
      <c r="T112" s="108"/>
      <c r="U112" s="108"/>
      <c r="V112" s="108"/>
    </row>
    <row r="113" spans="1:22" x14ac:dyDescent="0.2">
      <c r="A113" s="108"/>
      <c r="B113" s="108"/>
      <c r="C113" s="108"/>
      <c r="D113" s="108"/>
      <c r="E113" s="108"/>
      <c r="F113" s="109"/>
      <c r="G113" s="108"/>
      <c r="H113" s="108"/>
      <c r="I113" s="108"/>
      <c r="J113" s="108"/>
      <c r="K113" s="108"/>
      <c r="L113" s="108"/>
      <c r="M113" s="108"/>
      <c r="N113" s="108"/>
      <c r="O113" s="108"/>
      <c r="P113" s="108"/>
      <c r="Q113" s="108"/>
      <c r="R113" s="108"/>
      <c r="S113" s="108"/>
      <c r="T113" s="108"/>
      <c r="U113" s="108"/>
      <c r="V113" s="108"/>
    </row>
    <row r="114" spans="1:22" x14ac:dyDescent="0.2">
      <c r="A114" s="108"/>
      <c r="B114" s="108"/>
      <c r="C114" s="108"/>
      <c r="D114" s="108"/>
      <c r="E114" s="108"/>
      <c r="F114" s="109"/>
      <c r="G114" s="108"/>
      <c r="H114" s="108"/>
      <c r="I114" s="108"/>
      <c r="J114" s="108"/>
      <c r="K114" s="108"/>
      <c r="L114" s="108"/>
      <c r="M114" s="108"/>
      <c r="N114" s="108"/>
      <c r="O114" s="108"/>
      <c r="P114" s="108"/>
      <c r="Q114" s="108"/>
      <c r="R114" s="108"/>
      <c r="S114" s="108"/>
      <c r="T114" s="108"/>
      <c r="U114" s="108"/>
      <c r="V114" s="108"/>
    </row>
    <row r="115" spans="1:22" x14ac:dyDescent="0.2">
      <c r="A115" s="108"/>
      <c r="B115" s="108"/>
      <c r="C115" s="108"/>
      <c r="D115" s="108"/>
      <c r="E115" s="108"/>
      <c r="F115" s="109"/>
      <c r="G115" s="108"/>
      <c r="H115" s="108"/>
      <c r="I115" s="108"/>
      <c r="J115" s="108"/>
      <c r="K115" s="108"/>
      <c r="L115" s="108"/>
      <c r="M115" s="108"/>
      <c r="N115" s="108"/>
      <c r="O115" s="108"/>
      <c r="P115" s="108"/>
      <c r="Q115" s="108"/>
      <c r="R115" s="108"/>
      <c r="S115" s="108"/>
      <c r="T115" s="108"/>
      <c r="U115" s="108"/>
      <c r="V115" s="108"/>
    </row>
    <row r="116" spans="1:22" x14ac:dyDescent="0.2">
      <c r="A116" s="108"/>
      <c r="B116" s="108"/>
      <c r="C116" s="108"/>
      <c r="D116" s="108"/>
      <c r="E116" s="108"/>
      <c r="F116" s="109"/>
      <c r="G116" s="108"/>
      <c r="H116" s="108"/>
      <c r="I116" s="108"/>
      <c r="J116" s="108"/>
      <c r="K116" s="108"/>
      <c r="L116" s="108"/>
      <c r="M116" s="108"/>
      <c r="N116" s="108"/>
      <c r="O116" s="108"/>
      <c r="P116" s="108"/>
      <c r="Q116" s="108"/>
      <c r="R116" s="108"/>
      <c r="S116" s="108"/>
      <c r="T116" s="108"/>
      <c r="U116" s="108"/>
      <c r="V116" s="108"/>
    </row>
    <row r="117" spans="1:22" x14ac:dyDescent="0.2">
      <c r="A117" s="108"/>
      <c r="B117" s="108"/>
      <c r="C117" s="108"/>
      <c r="D117" s="108"/>
      <c r="E117" s="108"/>
      <c r="F117" s="109"/>
      <c r="G117" s="108"/>
      <c r="H117" s="108"/>
      <c r="I117" s="108"/>
      <c r="J117" s="108"/>
      <c r="K117" s="108"/>
      <c r="L117" s="108"/>
      <c r="M117" s="108"/>
      <c r="N117" s="108"/>
      <c r="O117" s="108"/>
      <c r="P117" s="108"/>
      <c r="Q117" s="108"/>
      <c r="R117" s="108"/>
      <c r="S117" s="108"/>
      <c r="T117" s="108"/>
      <c r="U117" s="108"/>
      <c r="V117" s="108"/>
    </row>
    <row r="118" spans="1:22" x14ac:dyDescent="0.2">
      <c r="A118" s="108"/>
      <c r="B118" s="108"/>
      <c r="C118" s="108"/>
      <c r="D118" s="108"/>
      <c r="E118" s="108"/>
      <c r="F118" s="109"/>
      <c r="G118" s="108"/>
      <c r="H118" s="108"/>
      <c r="I118" s="108"/>
      <c r="J118" s="108"/>
      <c r="K118" s="108"/>
      <c r="L118" s="108"/>
      <c r="M118" s="108"/>
      <c r="N118" s="108"/>
      <c r="O118" s="108"/>
      <c r="P118" s="108"/>
      <c r="Q118" s="108"/>
      <c r="R118" s="108"/>
      <c r="S118" s="108"/>
      <c r="T118" s="108"/>
      <c r="U118" s="108"/>
      <c r="V118" s="108"/>
    </row>
    <row r="119" spans="1:22" x14ac:dyDescent="0.2">
      <c r="A119" s="108"/>
      <c r="B119" s="108"/>
      <c r="C119" s="108"/>
      <c r="D119" s="108"/>
      <c r="E119" s="108"/>
      <c r="F119" s="109"/>
      <c r="G119" s="108"/>
      <c r="H119" s="108"/>
      <c r="I119" s="108"/>
      <c r="J119" s="108"/>
      <c r="K119" s="108"/>
      <c r="L119" s="108"/>
      <c r="M119" s="108"/>
      <c r="N119" s="108"/>
      <c r="O119" s="108"/>
      <c r="P119" s="108"/>
      <c r="Q119" s="108"/>
      <c r="R119" s="108"/>
      <c r="S119" s="108"/>
      <c r="T119" s="108"/>
      <c r="U119" s="108"/>
      <c r="V119" s="108"/>
    </row>
    <row r="120" spans="1:22" x14ac:dyDescent="0.2">
      <c r="A120" s="108"/>
      <c r="B120" s="108"/>
      <c r="C120" s="108"/>
      <c r="D120" s="108"/>
      <c r="E120" s="108"/>
      <c r="F120" s="109"/>
      <c r="G120" s="108"/>
      <c r="H120" s="108"/>
      <c r="I120" s="108"/>
      <c r="J120" s="108"/>
      <c r="K120" s="108"/>
      <c r="L120" s="108"/>
      <c r="M120" s="108"/>
      <c r="N120" s="108"/>
      <c r="O120" s="108"/>
      <c r="P120" s="108"/>
      <c r="Q120" s="108"/>
      <c r="R120" s="108"/>
      <c r="S120" s="108"/>
      <c r="T120" s="108"/>
      <c r="U120" s="108"/>
      <c r="V120" s="108"/>
    </row>
    <row r="121" spans="1:22" x14ac:dyDescent="0.2">
      <c r="A121" s="108"/>
      <c r="B121" s="108"/>
      <c r="C121" s="108"/>
      <c r="D121" s="108"/>
      <c r="E121" s="108"/>
      <c r="F121" s="109"/>
      <c r="G121" s="108"/>
      <c r="H121" s="108"/>
      <c r="I121" s="108"/>
      <c r="J121" s="108"/>
      <c r="K121" s="108"/>
      <c r="L121" s="108"/>
      <c r="M121" s="108"/>
      <c r="N121" s="108"/>
      <c r="O121" s="108"/>
      <c r="P121" s="108"/>
      <c r="Q121" s="108"/>
      <c r="R121" s="108"/>
      <c r="S121" s="108"/>
      <c r="T121" s="108"/>
      <c r="U121" s="108"/>
      <c r="V121" s="108"/>
    </row>
    <row r="122" spans="1:22" x14ac:dyDescent="0.2">
      <c r="A122" s="108"/>
      <c r="B122" s="108"/>
      <c r="C122" s="108"/>
      <c r="D122" s="108"/>
      <c r="E122" s="108"/>
      <c r="F122" s="109"/>
      <c r="G122" s="108"/>
      <c r="H122" s="108"/>
      <c r="I122" s="108"/>
      <c r="J122" s="108"/>
      <c r="K122" s="108"/>
      <c r="L122" s="108"/>
      <c r="M122" s="108"/>
      <c r="N122" s="108"/>
      <c r="O122" s="108"/>
      <c r="P122" s="108"/>
      <c r="Q122" s="108"/>
      <c r="R122" s="108"/>
      <c r="S122" s="108"/>
      <c r="T122" s="108"/>
      <c r="U122" s="108"/>
      <c r="V122" s="108"/>
    </row>
    <row r="123" spans="1:22" x14ac:dyDescent="0.2">
      <c r="A123" s="108"/>
      <c r="B123" s="108"/>
      <c r="C123" s="108"/>
      <c r="D123" s="108"/>
      <c r="E123" s="108"/>
      <c r="F123" s="109"/>
      <c r="G123" s="108"/>
      <c r="H123" s="108"/>
      <c r="I123" s="108"/>
      <c r="J123" s="108"/>
      <c r="K123" s="108"/>
      <c r="L123" s="108"/>
      <c r="M123" s="108"/>
      <c r="N123" s="108"/>
      <c r="O123" s="108"/>
      <c r="P123" s="108"/>
      <c r="Q123" s="108"/>
      <c r="R123" s="108"/>
      <c r="S123" s="108"/>
      <c r="T123" s="108"/>
      <c r="U123" s="108"/>
      <c r="V123" s="108"/>
    </row>
    <row r="124" spans="1:22" x14ac:dyDescent="0.2">
      <c r="A124" s="108"/>
      <c r="B124" s="108"/>
      <c r="C124" s="108"/>
      <c r="D124" s="108"/>
      <c r="E124" s="108"/>
      <c r="F124" s="109"/>
      <c r="G124" s="108"/>
      <c r="H124" s="108"/>
      <c r="I124" s="108"/>
      <c r="J124" s="108"/>
      <c r="K124" s="108"/>
      <c r="L124" s="108"/>
      <c r="M124" s="108"/>
      <c r="N124" s="108"/>
      <c r="O124" s="108"/>
      <c r="P124" s="108"/>
      <c r="Q124" s="108"/>
      <c r="R124" s="108"/>
      <c r="S124" s="108"/>
      <c r="T124" s="108"/>
      <c r="U124" s="108"/>
      <c r="V124" s="108"/>
    </row>
    <row r="125" spans="1:22" x14ac:dyDescent="0.2">
      <c r="A125" s="108"/>
      <c r="B125" s="108"/>
      <c r="C125" s="108"/>
      <c r="D125" s="108"/>
      <c r="E125" s="108"/>
      <c r="F125" s="109"/>
      <c r="G125" s="108"/>
      <c r="H125" s="108"/>
      <c r="I125" s="108"/>
      <c r="J125" s="108"/>
      <c r="K125" s="108"/>
      <c r="L125" s="108"/>
      <c r="M125" s="108"/>
      <c r="N125" s="108"/>
      <c r="O125" s="108"/>
      <c r="P125" s="108"/>
      <c r="Q125" s="108"/>
      <c r="R125" s="108"/>
      <c r="S125" s="108"/>
      <c r="T125" s="108"/>
      <c r="U125" s="108"/>
      <c r="V125" s="108"/>
    </row>
    <row r="126" spans="1:22" x14ac:dyDescent="0.2">
      <c r="A126" s="108"/>
      <c r="B126" s="108"/>
      <c r="C126" s="108"/>
      <c r="D126" s="108"/>
      <c r="E126" s="108"/>
      <c r="F126" s="109"/>
      <c r="G126" s="108"/>
      <c r="H126" s="108"/>
      <c r="I126" s="108"/>
      <c r="J126" s="108"/>
      <c r="K126" s="108"/>
      <c r="L126" s="108"/>
      <c r="M126" s="108"/>
      <c r="N126" s="108"/>
      <c r="O126" s="108"/>
      <c r="P126" s="108"/>
      <c r="Q126" s="108"/>
      <c r="R126" s="108"/>
      <c r="S126" s="108"/>
      <c r="T126" s="108"/>
      <c r="U126" s="108"/>
      <c r="V126" s="108"/>
    </row>
    <row r="127" spans="1:22" x14ac:dyDescent="0.2">
      <c r="A127" s="108"/>
      <c r="B127" s="108"/>
      <c r="C127" s="108"/>
      <c r="D127" s="108"/>
      <c r="E127" s="108"/>
      <c r="F127" s="109"/>
      <c r="G127" s="108"/>
      <c r="H127" s="108"/>
      <c r="I127" s="108"/>
      <c r="J127" s="108"/>
      <c r="K127" s="108"/>
      <c r="L127" s="108"/>
      <c r="M127" s="108"/>
      <c r="N127" s="108"/>
      <c r="O127" s="108"/>
      <c r="P127" s="108"/>
      <c r="Q127" s="108"/>
      <c r="R127" s="108"/>
      <c r="S127" s="108"/>
      <c r="T127" s="108"/>
      <c r="U127" s="108"/>
      <c r="V127" s="108"/>
    </row>
    <row r="128" spans="1:22" x14ac:dyDescent="0.2">
      <c r="A128" s="108"/>
      <c r="B128" s="108"/>
      <c r="C128" s="108"/>
      <c r="D128" s="108"/>
      <c r="E128" s="108"/>
      <c r="F128" s="109"/>
      <c r="G128" s="108"/>
      <c r="H128" s="108"/>
      <c r="I128" s="108"/>
      <c r="J128" s="108"/>
      <c r="K128" s="108"/>
      <c r="L128" s="108"/>
      <c r="M128" s="108"/>
      <c r="N128" s="108"/>
      <c r="O128" s="108"/>
      <c r="P128" s="108"/>
      <c r="Q128" s="108"/>
      <c r="R128" s="108"/>
      <c r="S128" s="108"/>
      <c r="T128" s="108"/>
      <c r="U128" s="108"/>
      <c r="V128" s="108"/>
    </row>
    <row r="129" spans="1:22" x14ac:dyDescent="0.2">
      <c r="A129" s="108"/>
      <c r="B129" s="108"/>
      <c r="C129" s="108"/>
      <c r="D129" s="108"/>
      <c r="E129" s="108"/>
      <c r="F129" s="109"/>
      <c r="G129" s="108"/>
      <c r="H129" s="108"/>
      <c r="I129" s="108"/>
      <c r="J129" s="108"/>
      <c r="K129" s="108"/>
      <c r="L129" s="108"/>
      <c r="M129" s="108"/>
      <c r="N129" s="108"/>
      <c r="O129" s="108"/>
      <c r="P129" s="108"/>
      <c r="Q129" s="108"/>
      <c r="R129" s="108"/>
      <c r="S129" s="108"/>
      <c r="T129" s="108"/>
      <c r="U129" s="108"/>
      <c r="V129" s="108"/>
    </row>
    <row r="130" spans="1:22" x14ac:dyDescent="0.2">
      <c r="A130" s="108"/>
      <c r="B130" s="108"/>
      <c r="C130" s="108"/>
      <c r="D130" s="108"/>
      <c r="E130" s="108"/>
      <c r="F130" s="109"/>
      <c r="G130" s="108"/>
      <c r="H130" s="108"/>
      <c r="I130" s="108"/>
      <c r="J130" s="108"/>
      <c r="K130" s="108"/>
      <c r="L130" s="108"/>
      <c r="M130" s="108"/>
      <c r="N130" s="108"/>
      <c r="O130" s="108"/>
      <c r="P130" s="108"/>
      <c r="Q130" s="108"/>
      <c r="R130" s="108"/>
      <c r="S130" s="108"/>
      <c r="T130" s="108"/>
      <c r="U130" s="108"/>
      <c r="V130" s="108"/>
    </row>
    <row r="131" spans="1:22" x14ac:dyDescent="0.2">
      <c r="A131" s="108"/>
      <c r="B131" s="108"/>
      <c r="C131" s="108"/>
      <c r="D131" s="108"/>
      <c r="E131" s="108"/>
      <c r="F131" s="109"/>
      <c r="G131" s="108"/>
      <c r="H131" s="108"/>
      <c r="I131" s="108"/>
      <c r="J131" s="108"/>
      <c r="K131" s="108"/>
      <c r="L131" s="108"/>
      <c r="M131" s="108"/>
      <c r="N131" s="108"/>
      <c r="O131" s="108"/>
      <c r="P131" s="108"/>
      <c r="Q131" s="108"/>
      <c r="R131" s="108"/>
      <c r="S131" s="108"/>
      <c r="T131" s="108"/>
      <c r="U131" s="108"/>
      <c r="V131" s="108"/>
    </row>
    <row r="132" spans="1:22" x14ac:dyDescent="0.2">
      <c r="A132" s="108"/>
      <c r="B132" s="108"/>
      <c r="C132" s="108"/>
      <c r="D132" s="108"/>
      <c r="E132" s="108"/>
      <c r="F132" s="109"/>
      <c r="G132" s="108"/>
      <c r="H132" s="108"/>
      <c r="I132" s="108"/>
      <c r="J132" s="108"/>
      <c r="K132" s="108"/>
      <c r="L132" s="108"/>
      <c r="M132" s="108"/>
      <c r="N132" s="108"/>
      <c r="O132" s="108"/>
      <c r="P132" s="108"/>
      <c r="Q132" s="108"/>
      <c r="R132" s="108"/>
      <c r="S132" s="108"/>
      <c r="T132" s="108"/>
      <c r="U132" s="108"/>
      <c r="V132" s="108"/>
    </row>
    <row r="133" spans="1:22" x14ac:dyDescent="0.2">
      <c r="A133" s="108"/>
      <c r="B133" s="108"/>
      <c r="C133" s="108"/>
      <c r="D133" s="108"/>
      <c r="E133" s="108"/>
      <c r="F133" s="109"/>
      <c r="G133" s="108"/>
      <c r="H133" s="108"/>
      <c r="I133" s="108"/>
      <c r="J133" s="108"/>
      <c r="K133" s="108"/>
      <c r="L133" s="108"/>
      <c r="M133" s="108"/>
      <c r="N133" s="108"/>
      <c r="O133" s="108"/>
      <c r="P133" s="108"/>
      <c r="Q133" s="108"/>
      <c r="R133" s="108"/>
      <c r="S133" s="108"/>
      <c r="T133" s="108"/>
      <c r="U133" s="108"/>
      <c r="V133" s="108"/>
    </row>
    <row r="134" spans="1:22" x14ac:dyDescent="0.2">
      <c r="A134" s="108"/>
      <c r="B134" s="108"/>
      <c r="C134" s="108"/>
      <c r="D134" s="108"/>
      <c r="E134" s="108"/>
      <c r="F134" s="109"/>
      <c r="G134" s="108"/>
      <c r="H134" s="108"/>
      <c r="I134" s="108"/>
      <c r="J134" s="108"/>
      <c r="K134" s="108"/>
      <c r="L134" s="108"/>
      <c r="M134" s="108"/>
      <c r="N134" s="108"/>
      <c r="O134" s="108"/>
      <c r="P134" s="108"/>
      <c r="Q134" s="108"/>
      <c r="R134" s="108"/>
      <c r="S134" s="108"/>
      <c r="T134" s="108"/>
      <c r="U134" s="108"/>
      <c r="V134" s="108"/>
    </row>
    <row r="135" spans="1:22" x14ac:dyDescent="0.2">
      <c r="A135" s="108"/>
      <c r="B135" s="108"/>
      <c r="C135" s="108"/>
      <c r="D135" s="108"/>
      <c r="E135" s="108"/>
      <c r="F135" s="109"/>
      <c r="G135" s="108"/>
      <c r="H135" s="108"/>
      <c r="I135" s="108"/>
      <c r="J135" s="108"/>
      <c r="K135" s="108"/>
      <c r="L135" s="108"/>
      <c r="M135" s="108"/>
      <c r="N135" s="108"/>
      <c r="O135" s="108"/>
      <c r="P135" s="108"/>
      <c r="Q135" s="108"/>
      <c r="R135" s="108"/>
      <c r="S135" s="108"/>
      <c r="T135" s="108"/>
      <c r="U135" s="108"/>
      <c r="V135" s="108"/>
    </row>
    <row r="136" spans="1:22" x14ac:dyDescent="0.2">
      <c r="A136" s="108"/>
      <c r="B136" s="108"/>
      <c r="C136" s="108"/>
      <c r="D136" s="108"/>
      <c r="E136" s="108"/>
      <c r="F136" s="109"/>
      <c r="G136" s="108"/>
      <c r="H136" s="108"/>
      <c r="I136" s="108"/>
      <c r="J136" s="108"/>
      <c r="K136" s="108"/>
      <c r="L136" s="108"/>
      <c r="M136" s="108"/>
      <c r="N136" s="108"/>
      <c r="O136" s="108"/>
      <c r="P136" s="108"/>
      <c r="Q136" s="108"/>
      <c r="R136" s="108"/>
      <c r="S136" s="108"/>
      <c r="T136" s="108"/>
      <c r="U136" s="108"/>
      <c r="V136" s="108"/>
    </row>
    <row r="137" spans="1:22" x14ac:dyDescent="0.2">
      <c r="A137" s="108"/>
      <c r="B137" s="108"/>
      <c r="C137" s="108"/>
      <c r="D137" s="108"/>
      <c r="E137" s="108"/>
      <c r="F137" s="109"/>
      <c r="G137" s="108"/>
      <c r="H137" s="108"/>
      <c r="I137" s="108"/>
      <c r="J137" s="108"/>
      <c r="K137" s="108"/>
      <c r="L137" s="108"/>
      <c r="M137" s="108"/>
      <c r="N137" s="108"/>
      <c r="O137" s="108"/>
      <c r="P137" s="108"/>
      <c r="Q137" s="108"/>
      <c r="R137" s="108"/>
      <c r="S137" s="108"/>
      <c r="T137" s="108"/>
      <c r="U137" s="108"/>
      <c r="V137" s="108"/>
    </row>
  </sheetData>
  <mergeCells count="5">
    <mergeCell ref="B84:G84"/>
    <mergeCell ref="C4:F4"/>
    <mergeCell ref="C5:F5"/>
    <mergeCell ref="C6:F6"/>
    <mergeCell ref="B10:D10"/>
  </mergeCells>
  <pageMargins left="0.7" right="0.7" top="0.75" bottom="0.75" header="0.3" footer="0.3"/>
  <pageSetup orientation="portrait" verticalDpi="36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7DBB3-B7F3-4EF3-B9BF-D356D06DB711}">
  <sheetPr>
    <pageSetUpPr fitToPage="1"/>
  </sheetPr>
  <dimension ref="B1:N100"/>
  <sheetViews>
    <sheetView view="pageBreakPreview" topLeftCell="A59" zoomScale="67" zoomScaleNormal="85" zoomScaleSheetLayoutView="115" workbookViewId="0">
      <selection activeCell="A93" sqref="A93:XFD97"/>
    </sheetView>
  </sheetViews>
  <sheetFormatPr baseColWidth="10" defaultColWidth="9.140625" defaultRowHeight="15.75" x14ac:dyDescent="0.25"/>
  <cols>
    <col min="1" max="1" width="1.28515625" style="244" customWidth="1"/>
    <col min="2" max="2" width="20.28515625" style="244" customWidth="1"/>
    <col min="3" max="3" width="75.5703125" style="245" customWidth="1"/>
    <col min="4" max="4" width="11.42578125" style="244" customWidth="1"/>
    <col min="5" max="5" width="18.7109375" style="246" hidden="1" customWidth="1"/>
    <col min="6" max="6" width="19.85546875" style="244" customWidth="1"/>
    <col min="7" max="7" width="7.7109375" style="244" customWidth="1"/>
    <col min="8" max="8" width="12.42578125" style="244" customWidth="1"/>
    <col min="9" max="9" width="14.7109375" style="244" customWidth="1"/>
    <col min="10" max="10" width="7.7109375" style="244" customWidth="1"/>
    <col min="11" max="11" width="24.7109375" style="244" customWidth="1"/>
    <col min="12" max="12" width="12.7109375" style="244" customWidth="1"/>
    <col min="13" max="13" width="14.7109375" style="244" customWidth="1"/>
    <col min="14" max="15" width="9.140625" style="244"/>
    <col min="16" max="16" width="11.28515625" style="244" customWidth="1"/>
    <col min="17" max="17" width="13.140625" style="244" customWidth="1"/>
    <col min="18" max="18" width="9.7109375" style="244" customWidth="1"/>
    <col min="19" max="16384" width="9.140625" style="244"/>
  </cols>
  <sheetData>
    <row r="1" spans="2:14" ht="7.5" customHeight="1" thickBot="1" x14ac:dyDescent="0.3"/>
    <row r="2" spans="2:14" ht="76.150000000000006" customHeight="1" thickBot="1" x14ac:dyDescent="0.3">
      <c r="B2" s="1146" t="s">
        <v>222</v>
      </c>
      <c r="C2" s="1146"/>
      <c r="D2" s="1147"/>
      <c r="E2" s="1148"/>
      <c r="F2" s="1149"/>
      <c r="G2" s="247"/>
    </row>
    <row r="3" spans="2:14" ht="16.5" thickBot="1" x14ac:dyDescent="0.3">
      <c r="B3" s="1143" t="s">
        <v>179</v>
      </c>
      <c r="C3" s="1144"/>
      <c r="D3" s="1144"/>
      <c r="E3" s="1144"/>
      <c r="F3" s="1145"/>
      <c r="G3" s="247"/>
    </row>
    <row r="4" spans="2:14" ht="16.5" thickBot="1" x14ac:dyDescent="0.3">
      <c r="B4" s="742" t="s">
        <v>22</v>
      </c>
      <c r="C4" s="743" t="s">
        <v>23</v>
      </c>
      <c r="D4" s="744" t="s">
        <v>78</v>
      </c>
      <c r="E4" s="745" t="s">
        <v>180</v>
      </c>
      <c r="F4" s="746" t="s">
        <v>90</v>
      </c>
      <c r="K4" s="248"/>
      <c r="L4" s="248"/>
      <c r="M4" s="248"/>
      <c r="N4" s="248"/>
    </row>
    <row r="5" spans="2:14" x14ac:dyDescent="0.25">
      <c r="B5" s="747">
        <v>1</v>
      </c>
      <c r="C5" s="756" t="s">
        <v>420</v>
      </c>
      <c r="D5" s="758" t="s">
        <v>93</v>
      </c>
      <c r="E5" s="748">
        <v>6800</v>
      </c>
      <c r="F5" s="760">
        <f t="shared" ref="F5:F14" si="0">(E5*5.1/100+E5)</f>
        <v>7146.8</v>
      </c>
      <c r="K5" s="248"/>
      <c r="L5" s="248"/>
      <c r="M5" s="248"/>
      <c r="N5" s="248"/>
    </row>
    <row r="6" spans="2:14" s="248" customFormat="1" x14ac:dyDescent="0.25">
      <c r="B6" s="749">
        <v>2</v>
      </c>
      <c r="C6" s="757" t="s">
        <v>214</v>
      </c>
      <c r="D6" s="759" t="s">
        <v>183</v>
      </c>
      <c r="E6" s="260">
        <v>320</v>
      </c>
      <c r="F6" s="751">
        <f t="shared" si="0"/>
        <v>336.32</v>
      </c>
    </row>
    <row r="7" spans="2:14" s="248" customFormat="1" x14ac:dyDescent="0.25">
      <c r="B7" s="749">
        <v>3</v>
      </c>
      <c r="C7" s="251" t="s">
        <v>181</v>
      </c>
      <c r="D7" s="252" t="s">
        <v>93</v>
      </c>
      <c r="E7" s="260">
        <v>8865</v>
      </c>
      <c r="F7" s="751">
        <f t="shared" si="0"/>
        <v>9317.1149999999998</v>
      </c>
    </row>
    <row r="8" spans="2:14" s="248" customFormat="1" x14ac:dyDescent="0.25">
      <c r="B8" s="749">
        <v>4</v>
      </c>
      <c r="C8" s="253" t="s">
        <v>184</v>
      </c>
      <c r="D8" s="254" t="s">
        <v>78</v>
      </c>
      <c r="E8" s="260">
        <v>30</v>
      </c>
      <c r="F8" s="752">
        <f t="shared" si="0"/>
        <v>31.53</v>
      </c>
    </row>
    <row r="9" spans="2:14" s="248" customFormat="1" x14ac:dyDescent="0.25">
      <c r="B9" s="749">
        <v>5</v>
      </c>
      <c r="C9" s="251" t="s">
        <v>185</v>
      </c>
      <c r="D9" s="255" t="s">
        <v>78</v>
      </c>
      <c r="E9" s="260">
        <v>320</v>
      </c>
      <c r="F9" s="752">
        <f t="shared" si="0"/>
        <v>336.32</v>
      </c>
    </row>
    <row r="10" spans="2:14" s="248" customFormat="1" x14ac:dyDescent="0.25">
      <c r="B10" s="749">
        <v>6</v>
      </c>
      <c r="C10" s="251" t="s">
        <v>65</v>
      </c>
      <c r="D10" s="256" t="s">
        <v>78</v>
      </c>
      <c r="E10" s="260">
        <v>500</v>
      </c>
      <c r="F10" s="752">
        <f t="shared" si="0"/>
        <v>525.5</v>
      </c>
    </row>
    <row r="11" spans="2:14" s="248" customFormat="1" x14ac:dyDescent="0.25">
      <c r="B11" s="749">
        <v>7</v>
      </c>
      <c r="C11" s="251" t="s">
        <v>186</v>
      </c>
      <c r="D11" s="255" t="s">
        <v>78</v>
      </c>
      <c r="E11" s="260">
        <v>856</v>
      </c>
      <c r="F11" s="752">
        <f t="shared" si="0"/>
        <v>899.65599999999995</v>
      </c>
    </row>
    <row r="12" spans="2:14" s="248" customFormat="1" x14ac:dyDescent="0.25">
      <c r="B12" s="749">
        <v>8</v>
      </c>
      <c r="C12" s="251" t="s">
        <v>187</v>
      </c>
      <c r="D12" s="252" t="s">
        <v>36</v>
      </c>
      <c r="E12" s="260">
        <v>250000</v>
      </c>
      <c r="F12" s="752">
        <f t="shared" si="0"/>
        <v>262750</v>
      </c>
    </row>
    <row r="13" spans="2:14" s="248" customFormat="1" ht="31.5" x14ac:dyDescent="0.25">
      <c r="B13" s="749">
        <v>9</v>
      </c>
      <c r="C13" s="253" t="s">
        <v>419</v>
      </c>
      <c r="D13" s="254" t="s">
        <v>73</v>
      </c>
      <c r="E13" s="260">
        <v>198589</v>
      </c>
      <c r="F13" s="752">
        <f t="shared" si="0"/>
        <v>208717.03899999999</v>
      </c>
    </row>
    <row r="14" spans="2:14" s="248" customFormat="1" x14ac:dyDescent="0.25">
      <c r="B14" s="749">
        <v>10</v>
      </c>
      <c r="C14" s="258" t="s">
        <v>216</v>
      </c>
      <c r="D14" s="252" t="s">
        <v>36</v>
      </c>
      <c r="E14" s="260">
        <v>1009343</v>
      </c>
      <c r="F14" s="752">
        <f t="shared" si="0"/>
        <v>1060819.493</v>
      </c>
    </row>
    <row r="15" spans="2:14" s="248" customFormat="1" x14ac:dyDescent="0.25">
      <c r="B15" s="749">
        <v>11</v>
      </c>
      <c r="C15" s="258" t="s">
        <v>477</v>
      </c>
      <c r="D15" s="252" t="s">
        <v>36</v>
      </c>
      <c r="E15" s="260"/>
      <c r="F15" s="752">
        <v>2177929.2300456436</v>
      </c>
    </row>
    <row r="16" spans="2:14" s="248" customFormat="1" x14ac:dyDescent="0.25">
      <c r="B16" s="749">
        <v>12</v>
      </c>
      <c r="C16" s="258" t="s">
        <v>215</v>
      </c>
      <c r="D16" s="252" t="s">
        <v>36</v>
      </c>
      <c r="E16" s="260"/>
      <c r="F16" s="752">
        <v>2287206.9550456433</v>
      </c>
      <c r="K16" s="244"/>
      <c r="L16" s="244"/>
      <c r="M16" s="244"/>
      <c r="N16" s="244"/>
    </row>
    <row r="17" spans="2:14" s="248" customFormat="1" x14ac:dyDescent="0.25">
      <c r="B17" s="749">
        <v>13</v>
      </c>
      <c r="C17" s="253" t="s">
        <v>189</v>
      </c>
      <c r="D17" s="254" t="s">
        <v>36</v>
      </c>
      <c r="E17" s="260"/>
      <c r="F17" s="752">
        <v>1336306.5641134847</v>
      </c>
      <c r="K17" s="244"/>
      <c r="L17" s="244"/>
      <c r="M17" s="244"/>
      <c r="N17" s="244"/>
    </row>
    <row r="18" spans="2:14" x14ac:dyDescent="0.25">
      <c r="B18" s="749">
        <v>14</v>
      </c>
      <c r="C18" s="253" t="s">
        <v>220</v>
      </c>
      <c r="D18" s="254" t="s">
        <v>73</v>
      </c>
      <c r="E18" s="260">
        <v>30000</v>
      </c>
      <c r="F18" s="752">
        <f t="shared" ref="F18:F23" si="1">(E18*5.1/100+E18)</f>
        <v>31530</v>
      </c>
    </row>
    <row r="19" spans="2:14" x14ac:dyDescent="0.25">
      <c r="B19" s="749">
        <v>15</v>
      </c>
      <c r="C19" s="253" t="s">
        <v>190</v>
      </c>
      <c r="D19" s="254" t="s">
        <v>73</v>
      </c>
      <c r="E19" s="260">
        <v>44900</v>
      </c>
      <c r="F19" s="752">
        <f t="shared" si="1"/>
        <v>47189.9</v>
      </c>
    </row>
    <row r="20" spans="2:14" x14ac:dyDescent="0.25">
      <c r="B20" s="749">
        <v>16</v>
      </c>
      <c r="C20" s="253" t="s">
        <v>512</v>
      </c>
      <c r="D20" s="254" t="s">
        <v>93</v>
      </c>
      <c r="E20" s="260">
        <v>1200</v>
      </c>
      <c r="F20" s="752">
        <f t="shared" si="1"/>
        <v>1261.2</v>
      </c>
    </row>
    <row r="21" spans="2:14" x14ac:dyDescent="0.25">
      <c r="B21" s="749">
        <v>17</v>
      </c>
      <c r="C21" s="251" t="s">
        <v>71</v>
      </c>
      <c r="D21" s="255" t="s">
        <v>73</v>
      </c>
      <c r="E21" s="260">
        <v>20000</v>
      </c>
      <c r="F21" s="752">
        <f t="shared" si="1"/>
        <v>21020</v>
      </c>
    </row>
    <row r="22" spans="2:14" x14ac:dyDescent="0.25">
      <c r="B22" s="749">
        <v>18</v>
      </c>
      <c r="C22" s="253" t="s">
        <v>191</v>
      </c>
      <c r="D22" s="254" t="s">
        <v>78</v>
      </c>
      <c r="E22" s="260">
        <v>419820</v>
      </c>
      <c r="F22" s="752">
        <f t="shared" si="1"/>
        <v>441230.82</v>
      </c>
    </row>
    <row r="23" spans="2:14" x14ac:dyDescent="0.25">
      <c r="B23" s="749">
        <v>19</v>
      </c>
      <c r="C23" s="253" t="s">
        <v>192</v>
      </c>
      <c r="D23" s="254" t="s">
        <v>78</v>
      </c>
      <c r="E23" s="260">
        <v>428950</v>
      </c>
      <c r="F23" s="752">
        <f t="shared" si="1"/>
        <v>450826.45</v>
      </c>
    </row>
    <row r="24" spans="2:14" x14ac:dyDescent="0.25">
      <c r="B24" s="749">
        <v>20</v>
      </c>
      <c r="C24" s="253" t="s">
        <v>415</v>
      </c>
      <c r="D24" s="256" t="s">
        <v>78</v>
      </c>
      <c r="E24" s="260">
        <v>3940</v>
      </c>
      <c r="F24" s="752">
        <v>4035.84</v>
      </c>
    </row>
    <row r="25" spans="2:14" x14ac:dyDescent="0.25">
      <c r="B25" s="749">
        <v>21</v>
      </c>
      <c r="C25" s="253" t="s">
        <v>414</v>
      </c>
      <c r="D25" s="256" t="s">
        <v>93</v>
      </c>
      <c r="E25" s="260">
        <v>18151.46</v>
      </c>
      <c r="F25" s="752">
        <f t="shared" ref="F25:F46" si="2">(E25*5.1/100+E25)</f>
        <v>19077.18446</v>
      </c>
    </row>
    <row r="26" spans="2:14" x14ac:dyDescent="0.25">
      <c r="B26" s="749">
        <v>22</v>
      </c>
      <c r="C26" s="251" t="s">
        <v>193</v>
      </c>
      <c r="D26" s="255" t="s">
        <v>78</v>
      </c>
      <c r="E26" s="260">
        <v>1207500</v>
      </c>
      <c r="F26" s="752">
        <f t="shared" si="2"/>
        <v>1269082.5</v>
      </c>
    </row>
    <row r="27" spans="2:14" x14ac:dyDescent="0.25">
      <c r="B27" s="749">
        <v>23</v>
      </c>
      <c r="C27" s="251" t="s">
        <v>46</v>
      </c>
      <c r="D27" s="255" t="s">
        <v>78</v>
      </c>
      <c r="E27" s="260">
        <v>1725</v>
      </c>
      <c r="F27" s="752">
        <f t="shared" si="2"/>
        <v>1812.9749999999999</v>
      </c>
    </row>
    <row r="28" spans="2:14" x14ac:dyDescent="0.25">
      <c r="B28" s="749">
        <v>24</v>
      </c>
      <c r="C28" s="253" t="s">
        <v>194</v>
      </c>
      <c r="D28" s="254" t="s">
        <v>36</v>
      </c>
      <c r="E28" s="260">
        <v>550000</v>
      </c>
      <c r="F28" s="752">
        <f t="shared" si="2"/>
        <v>578050</v>
      </c>
    </row>
    <row r="29" spans="2:14" x14ac:dyDescent="0.25">
      <c r="B29" s="749">
        <v>25</v>
      </c>
      <c r="C29" s="259" t="s">
        <v>217</v>
      </c>
      <c r="D29" s="252" t="s">
        <v>36</v>
      </c>
      <c r="E29" s="260">
        <v>470000</v>
      </c>
      <c r="F29" s="752">
        <f t="shared" si="2"/>
        <v>493970</v>
      </c>
    </row>
    <row r="30" spans="2:14" x14ac:dyDescent="0.25">
      <c r="B30" s="749">
        <v>26</v>
      </c>
      <c r="C30" s="253" t="s">
        <v>195</v>
      </c>
      <c r="D30" s="254" t="s">
        <v>36</v>
      </c>
      <c r="E30" s="260">
        <v>400000</v>
      </c>
      <c r="F30" s="752">
        <f t="shared" si="2"/>
        <v>420400</v>
      </c>
    </row>
    <row r="31" spans="2:14" x14ac:dyDescent="0.25">
      <c r="B31" s="749">
        <v>27</v>
      </c>
      <c r="C31" s="253" t="s">
        <v>196</v>
      </c>
      <c r="D31" s="254" t="s">
        <v>36</v>
      </c>
      <c r="E31" s="260">
        <v>350000</v>
      </c>
      <c r="F31" s="752">
        <f t="shared" si="2"/>
        <v>367850</v>
      </c>
    </row>
    <row r="32" spans="2:14" x14ac:dyDescent="0.25">
      <c r="B32" s="749">
        <v>28</v>
      </c>
      <c r="C32" s="259" t="s">
        <v>218</v>
      </c>
      <c r="D32" s="252" t="s">
        <v>93</v>
      </c>
      <c r="E32" s="260">
        <v>177000</v>
      </c>
      <c r="F32" s="752">
        <f t="shared" si="2"/>
        <v>186027</v>
      </c>
    </row>
    <row r="33" spans="2:6" x14ac:dyDescent="0.25">
      <c r="B33" s="749">
        <v>29</v>
      </c>
      <c r="C33" s="251" t="s">
        <v>197</v>
      </c>
      <c r="D33" s="255" t="s">
        <v>78</v>
      </c>
      <c r="E33" s="260">
        <v>13225</v>
      </c>
      <c r="F33" s="752">
        <f t="shared" si="2"/>
        <v>13899.475</v>
      </c>
    </row>
    <row r="34" spans="2:6" x14ac:dyDescent="0.25">
      <c r="B34" s="749">
        <v>30</v>
      </c>
      <c r="C34" s="251" t="s">
        <v>66</v>
      </c>
      <c r="D34" s="255" t="s">
        <v>72</v>
      </c>
      <c r="E34" s="260">
        <v>55000</v>
      </c>
      <c r="F34" s="752">
        <f t="shared" si="2"/>
        <v>57805</v>
      </c>
    </row>
    <row r="35" spans="2:6" x14ac:dyDescent="0.25">
      <c r="B35" s="749">
        <v>31</v>
      </c>
      <c r="C35" s="251" t="s">
        <v>199</v>
      </c>
      <c r="D35" s="255" t="s">
        <v>78</v>
      </c>
      <c r="E35" s="260">
        <v>28750</v>
      </c>
      <c r="F35" s="752">
        <f t="shared" si="2"/>
        <v>30216.25</v>
      </c>
    </row>
    <row r="36" spans="2:6" x14ac:dyDescent="0.25">
      <c r="B36" s="749">
        <v>32</v>
      </c>
      <c r="C36" s="259" t="s">
        <v>219</v>
      </c>
      <c r="D36" s="252" t="s">
        <v>6</v>
      </c>
      <c r="E36" s="260">
        <v>3900</v>
      </c>
      <c r="F36" s="752">
        <f t="shared" si="2"/>
        <v>4098.8999999999996</v>
      </c>
    </row>
    <row r="37" spans="2:6" x14ac:dyDescent="0.25">
      <c r="B37" s="749">
        <v>33</v>
      </c>
      <c r="C37" s="251" t="s">
        <v>188</v>
      </c>
      <c r="D37" s="252" t="s">
        <v>78</v>
      </c>
      <c r="E37" s="260">
        <v>45000</v>
      </c>
      <c r="F37" s="752">
        <f t="shared" si="2"/>
        <v>47295</v>
      </c>
    </row>
    <row r="38" spans="2:6" x14ac:dyDescent="0.25">
      <c r="B38" s="749">
        <v>34</v>
      </c>
      <c r="C38" s="253" t="s">
        <v>75</v>
      </c>
      <c r="D38" s="254" t="s">
        <v>73</v>
      </c>
      <c r="E38" s="260">
        <v>12000</v>
      </c>
      <c r="F38" s="752">
        <f t="shared" si="2"/>
        <v>12612</v>
      </c>
    </row>
    <row r="39" spans="2:6" x14ac:dyDescent="0.25">
      <c r="B39" s="749">
        <v>35</v>
      </c>
      <c r="C39" s="251" t="s">
        <v>200</v>
      </c>
      <c r="D39" s="255" t="s">
        <v>78</v>
      </c>
      <c r="E39" s="260">
        <v>10350</v>
      </c>
      <c r="F39" s="752">
        <f t="shared" si="2"/>
        <v>10877.85</v>
      </c>
    </row>
    <row r="40" spans="2:6" x14ac:dyDescent="0.25">
      <c r="B40" s="749">
        <v>36</v>
      </c>
      <c r="C40" s="253" t="s">
        <v>201</v>
      </c>
      <c r="D40" s="254" t="s">
        <v>6</v>
      </c>
      <c r="E40" s="260">
        <v>35000</v>
      </c>
      <c r="F40" s="752">
        <f t="shared" si="2"/>
        <v>36785</v>
      </c>
    </row>
    <row r="41" spans="2:6" x14ac:dyDescent="0.25">
      <c r="B41" s="749">
        <v>37</v>
      </c>
      <c r="C41" s="251" t="s">
        <v>202</v>
      </c>
      <c r="D41" s="252" t="s">
        <v>198</v>
      </c>
      <c r="E41" s="260">
        <v>1610</v>
      </c>
      <c r="F41" s="752">
        <f t="shared" si="2"/>
        <v>1692.11</v>
      </c>
    </row>
    <row r="42" spans="2:6" x14ac:dyDescent="0.25">
      <c r="B42" s="749">
        <v>38</v>
      </c>
      <c r="C42" s="253" t="s">
        <v>203</v>
      </c>
      <c r="D42" s="254" t="s">
        <v>93</v>
      </c>
      <c r="E42" s="260">
        <v>4427</v>
      </c>
      <c r="F42" s="752">
        <f t="shared" si="2"/>
        <v>4652.777</v>
      </c>
    </row>
    <row r="43" spans="2:6" x14ac:dyDescent="0.25">
      <c r="B43" s="749">
        <v>39</v>
      </c>
      <c r="C43" s="251" t="s">
        <v>178</v>
      </c>
      <c r="D43" s="255" t="s">
        <v>93</v>
      </c>
      <c r="E43" s="260">
        <v>8054</v>
      </c>
      <c r="F43" s="752">
        <f t="shared" si="2"/>
        <v>8464.7540000000008</v>
      </c>
    </row>
    <row r="44" spans="2:6" x14ac:dyDescent="0.25">
      <c r="B44" s="749">
        <v>40</v>
      </c>
      <c r="C44" s="257" t="s">
        <v>204</v>
      </c>
      <c r="D44" s="256" t="s">
        <v>36</v>
      </c>
      <c r="E44" s="260">
        <v>123500</v>
      </c>
      <c r="F44" s="752">
        <f t="shared" si="2"/>
        <v>129798.5</v>
      </c>
    </row>
    <row r="45" spans="2:6" x14ac:dyDescent="0.25">
      <c r="B45" s="749">
        <v>41</v>
      </c>
      <c r="C45" s="257" t="s">
        <v>205</v>
      </c>
      <c r="D45" s="256" t="s">
        <v>36</v>
      </c>
      <c r="E45" s="260">
        <v>40000</v>
      </c>
      <c r="F45" s="752">
        <f t="shared" si="2"/>
        <v>42040</v>
      </c>
    </row>
    <row r="46" spans="2:6" x14ac:dyDescent="0.25">
      <c r="B46" s="749">
        <v>42</v>
      </c>
      <c r="C46" s="253" t="s">
        <v>412</v>
      </c>
      <c r="D46" s="256" t="s">
        <v>19</v>
      </c>
      <c r="E46" s="260">
        <v>49850</v>
      </c>
      <c r="F46" s="752">
        <f t="shared" si="2"/>
        <v>52392.35</v>
      </c>
    </row>
    <row r="47" spans="2:6" x14ac:dyDescent="0.25">
      <c r="B47" s="749">
        <v>43</v>
      </c>
      <c r="C47" s="257" t="s">
        <v>206</v>
      </c>
      <c r="D47" s="256" t="s">
        <v>36</v>
      </c>
      <c r="E47" s="260"/>
      <c r="F47" s="752">
        <v>1328800.1891134847</v>
      </c>
    </row>
    <row r="48" spans="2:6" x14ac:dyDescent="0.25">
      <c r="B48" s="749">
        <v>44</v>
      </c>
      <c r="C48" s="253" t="s">
        <v>416</v>
      </c>
      <c r="D48" s="254" t="s">
        <v>417</v>
      </c>
      <c r="E48" s="260">
        <v>21370</v>
      </c>
      <c r="F48" s="752">
        <f t="shared" ref="F48:F61" si="3">(E48*5.1/100+E48)</f>
        <v>22459.87</v>
      </c>
    </row>
    <row r="49" spans="2:9" ht="63" x14ac:dyDescent="0.25">
      <c r="B49" s="749">
        <v>45</v>
      </c>
      <c r="C49" s="253" t="s">
        <v>418</v>
      </c>
      <c r="D49" s="254" t="s">
        <v>78</v>
      </c>
      <c r="E49" s="260">
        <v>78841</v>
      </c>
      <c r="F49" s="752">
        <f t="shared" si="3"/>
        <v>82861.891000000003</v>
      </c>
    </row>
    <row r="50" spans="2:9" x14ac:dyDescent="0.25">
      <c r="B50" s="749">
        <v>46</v>
      </c>
      <c r="C50" s="253" t="s">
        <v>47</v>
      </c>
      <c r="D50" s="254" t="s">
        <v>80</v>
      </c>
      <c r="E50" s="260">
        <v>6000</v>
      </c>
      <c r="F50" s="752">
        <f t="shared" si="3"/>
        <v>6306</v>
      </c>
    </row>
    <row r="51" spans="2:9" x14ac:dyDescent="0.25">
      <c r="B51" s="749">
        <v>47</v>
      </c>
      <c r="C51" s="258" t="s">
        <v>207</v>
      </c>
      <c r="D51" s="252" t="s">
        <v>80</v>
      </c>
      <c r="E51" s="260">
        <v>8000</v>
      </c>
      <c r="F51" s="752">
        <f t="shared" si="3"/>
        <v>8408</v>
      </c>
    </row>
    <row r="52" spans="2:9" x14ac:dyDescent="0.25">
      <c r="B52" s="749">
        <v>48</v>
      </c>
      <c r="C52" s="253" t="s">
        <v>79</v>
      </c>
      <c r="D52" s="254" t="s">
        <v>80</v>
      </c>
      <c r="E52" s="260">
        <v>8660</v>
      </c>
      <c r="F52" s="752">
        <f t="shared" si="3"/>
        <v>9101.66</v>
      </c>
    </row>
    <row r="53" spans="2:9" x14ac:dyDescent="0.25">
      <c r="B53" s="749">
        <v>49</v>
      </c>
      <c r="C53" s="253" t="s">
        <v>208</v>
      </c>
      <c r="D53" s="254" t="s">
        <v>78</v>
      </c>
      <c r="E53" s="260">
        <v>2000</v>
      </c>
      <c r="F53" s="752">
        <f t="shared" si="3"/>
        <v>2102</v>
      </c>
    </row>
    <row r="54" spans="2:9" x14ac:dyDescent="0.25">
      <c r="B54" s="749">
        <v>50</v>
      </c>
      <c r="C54" s="251" t="s">
        <v>209</v>
      </c>
      <c r="D54" s="255" t="s">
        <v>78</v>
      </c>
      <c r="E54" s="260">
        <v>35000</v>
      </c>
      <c r="F54" s="752">
        <f t="shared" si="3"/>
        <v>36785</v>
      </c>
    </row>
    <row r="55" spans="2:9" x14ac:dyDescent="0.25">
      <c r="B55" s="749">
        <v>51</v>
      </c>
      <c r="C55" s="253" t="s">
        <v>210</v>
      </c>
      <c r="D55" s="256" t="s">
        <v>78</v>
      </c>
      <c r="E55" s="260">
        <v>28000</v>
      </c>
      <c r="F55" s="752">
        <f t="shared" si="3"/>
        <v>29428</v>
      </c>
    </row>
    <row r="56" spans="2:9" x14ac:dyDescent="0.25">
      <c r="B56" s="749">
        <v>52</v>
      </c>
      <c r="C56" s="251" t="s">
        <v>534</v>
      </c>
      <c r="D56" s="256" t="s">
        <v>73</v>
      </c>
      <c r="E56" s="260">
        <v>25000</v>
      </c>
      <c r="F56" s="752">
        <f t="shared" si="3"/>
        <v>26275</v>
      </c>
      <c r="I56" s="249"/>
    </row>
    <row r="57" spans="2:9" x14ac:dyDescent="0.25">
      <c r="B57" s="749">
        <v>53</v>
      </c>
      <c r="C57" s="253" t="s">
        <v>221</v>
      </c>
      <c r="D57" s="254" t="s">
        <v>78</v>
      </c>
      <c r="E57" s="260">
        <v>30500</v>
      </c>
      <c r="F57" s="752">
        <f t="shared" si="3"/>
        <v>32055.5</v>
      </c>
    </row>
    <row r="58" spans="2:9" x14ac:dyDescent="0.25">
      <c r="B58" s="749">
        <v>54</v>
      </c>
      <c r="C58" s="253" t="s">
        <v>77</v>
      </c>
      <c r="D58" s="254" t="s">
        <v>78</v>
      </c>
      <c r="E58" s="260">
        <v>32055.5</v>
      </c>
      <c r="F58" s="752">
        <f t="shared" si="3"/>
        <v>33690.330499999996</v>
      </c>
    </row>
    <row r="59" spans="2:9" x14ac:dyDescent="0.25">
      <c r="B59" s="749">
        <v>55</v>
      </c>
      <c r="C59" s="253" t="s">
        <v>211</v>
      </c>
      <c r="D59" s="254" t="s">
        <v>78</v>
      </c>
      <c r="E59" s="260">
        <v>35734</v>
      </c>
      <c r="F59" s="752">
        <f t="shared" si="3"/>
        <v>37556.434000000001</v>
      </c>
    </row>
    <row r="60" spans="2:9" x14ac:dyDescent="0.25">
      <c r="B60" s="749">
        <v>56</v>
      </c>
      <c r="C60" s="251" t="s">
        <v>212</v>
      </c>
      <c r="D60" s="252" t="s">
        <v>36</v>
      </c>
      <c r="E60" s="260">
        <v>476100</v>
      </c>
      <c r="F60" s="752">
        <f t="shared" si="3"/>
        <v>500381.1</v>
      </c>
    </row>
    <row r="61" spans="2:9" x14ac:dyDescent="0.25">
      <c r="B61" s="749">
        <v>57</v>
      </c>
      <c r="C61" s="251" t="s">
        <v>68</v>
      </c>
      <c r="D61" s="255" t="s">
        <v>78</v>
      </c>
      <c r="E61" s="260">
        <v>3700</v>
      </c>
      <c r="F61" s="752">
        <f t="shared" si="3"/>
        <v>3888.7</v>
      </c>
    </row>
    <row r="62" spans="2:9" x14ac:dyDescent="0.25">
      <c r="B62" s="749">
        <v>58</v>
      </c>
      <c r="C62" s="251" t="s">
        <v>67</v>
      </c>
      <c r="D62" s="255" t="s">
        <v>73</v>
      </c>
      <c r="E62" s="260">
        <v>12000</v>
      </c>
      <c r="F62" s="752">
        <v>12612</v>
      </c>
    </row>
    <row r="63" spans="2:9" x14ac:dyDescent="0.25">
      <c r="B63" s="749">
        <v>59</v>
      </c>
      <c r="C63" s="253" t="s">
        <v>76</v>
      </c>
      <c r="D63" s="254" t="s">
        <v>73</v>
      </c>
      <c r="E63" s="260">
        <v>7554.0625</v>
      </c>
      <c r="F63" s="752">
        <f>(E63*5.1/100+E63)</f>
        <v>7939.3196875000003</v>
      </c>
    </row>
    <row r="64" spans="2:9" x14ac:dyDescent="0.25">
      <c r="B64" s="749">
        <v>60</v>
      </c>
      <c r="C64" s="253" t="s">
        <v>74</v>
      </c>
      <c r="D64" s="256" t="s">
        <v>73</v>
      </c>
      <c r="E64" s="260">
        <v>43750</v>
      </c>
      <c r="F64" s="752">
        <f>(E64*5.1/100+E64)</f>
        <v>45981.25</v>
      </c>
    </row>
    <row r="65" spans="2:6" x14ac:dyDescent="0.25">
      <c r="B65" s="749">
        <v>61</v>
      </c>
      <c r="C65" s="253" t="s">
        <v>413</v>
      </c>
      <c r="D65" s="256" t="s">
        <v>78</v>
      </c>
      <c r="E65" s="260">
        <v>895000</v>
      </c>
      <c r="F65" s="752">
        <f>+E65</f>
        <v>895000</v>
      </c>
    </row>
    <row r="66" spans="2:6" x14ac:dyDescent="0.25">
      <c r="B66" s="749">
        <v>62</v>
      </c>
      <c r="C66" s="253" t="s">
        <v>213</v>
      </c>
      <c r="D66" s="256" t="s">
        <v>78</v>
      </c>
      <c r="E66" s="260">
        <v>52000</v>
      </c>
      <c r="F66" s="752">
        <f>(E66*5.1/100+E66)</f>
        <v>54652</v>
      </c>
    </row>
    <row r="67" spans="2:6" x14ac:dyDescent="0.25">
      <c r="B67" s="749">
        <v>63</v>
      </c>
      <c r="C67" s="253" t="s">
        <v>213</v>
      </c>
      <c r="D67" s="256" t="s">
        <v>78</v>
      </c>
      <c r="E67" s="260">
        <v>43800</v>
      </c>
      <c r="F67" s="761">
        <f>(E67*5.1/100+E67)</f>
        <v>46033.8</v>
      </c>
    </row>
    <row r="68" spans="2:6" x14ac:dyDescent="0.25">
      <c r="B68" s="749">
        <v>64</v>
      </c>
      <c r="C68" s="253" t="s">
        <v>518</v>
      </c>
      <c r="D68" s="256" t="s">
        <v>73</v>
      </c>
      <c r="E68" s="260"/>
      <c r="F68" s="761">
        <f>200000*1.15/4</f>
        <v>57499.999999999993</v>
      </c>
    </row>
    <row r="69" spans="2:6" x14ac:dyDescent="0.25">
      <c r="B69" s="749">
        <v>65</v>
      </c>
      <c r="C69" s="253" t="s">
        <v>519</v>
      </c>
      <c r="D69" s="256" t="s">
        <v>73</v>
      </c>
      <c r="E69" s="260"/>
      <c r="F69" s="761">
        <f>150000*1.15/4</f>
        <v>43125</v>
      </c>
    </row>
    <row r="70" spans="2:6" x14ac:dyDescent="0.25">
      <c r="B70" s="749">
        <v>66</v>
      </c>
      <c r="C70" s="253" t="s">
        <v>536</v>
      </c>
      <c r="D70" s="256" t="s">
        <v>19</v>
      </c>
      <c r="E70" s="260"/>
      <c r="F70" s="761">
        <v>32000</v>
      </c>
    </row>
    <row r="71" spans="2:6" x14ac:dyDescent="0.25">
      <c r="B71" s="749">
        <v>67</v>
      </c>
      <c r="C71" s="253" t="s">
        <v>537</v>
      </c>
      <c r="D71" s="256" t="s">
        <v>73</v>
      </c>
      <c r="E71" s="260"/>
      <c r="F71" s="761">
        <v>22000</v>
      </c>
    </row>
    <row r="72" spans="2:6" x14ac:dyDescent="0.25">
      <c r="B72" s="749">
        <v>68</v>
      </c>
      <c r="C72" s="253" t="s">
        <v>538</v>
      </c>
      <c r="D72" s="256" t="s">
        <v>73</v>
      </c>
      <c r="E72" s="260"/>
      <c r="F72" s="761">
        <v>18000</v>
      </c>
    </row>
    <row r="73" spans="2:6" x14ac:dyDescent="0.25">
      <c r="B73" s="749">
        <v>69</v>
      </c>
      <c r="C73" s="253" t="s">
        <v>539</v>
      </c>
      <c r="D73" s="256" t="s">
        <v>78</v>
      </c>
      <c r="E73" s="260"/>
      <c r="F73" s="761">
        <v>40000</v>
      </c>
    </row>
    <row r="74" spans="2:6" x14ac:dyDescent="0.25">
      <c r="B74" s="749">
        <v>70</v>
      </c>
      <c r="C74" s="253" t="s">
        <v>540</v>
      </c>
      <c r="D74" s="254" t="s">
        <v>78</v>
      </c>
      <c r="E74" s="260"/>
      <c r="F74" s="761">
        <v>22000</v>
      </c>
    </row>
    <row r="75" spans="2:6" x14ac:dyDescent="0.25">
      <c r="B75" s="749">
        <v>71</v>
      </c>
      <c r="C75" s="768" t="s">
        <v>541</v>
      </c>
      <c r="D75" s="769" t="s">
        <v>78</v>
      </c>
      <c r="E75" s="770"/>
      <c r="F75" s="771">
        <v>12000</v>
      </c>
    </row>
    <row r="76" spans="2:6" x14ac:dyDescent="0.25">
      <c r="B76" s="749">
        <v>72</v>
      </c>
      <c r="C76" s="768" t="s">
        <v>542</v>
      </c>
      <c r="D76" s="769" t="s">
        <v>73</v>
      </c>
      <c r="E76" s="770"/>
      <c r="F76" s="771">
        <v>1200</v>
      </c>
    </row>
    <row r="77" spans="2:6" x14ac:dyDescent="0.25">
      <c r="B77" s="749">
        <v>73</v>
      </c>
      <c r="C77" s="768" t="s">
        <v>543</v>
      </c>
      <c r="D77" s="769" t="s">
        <v>78</v>
      </c>
      <c r="E77" s="770"/>
      <c r="F77" s="771">
        <v>6000</v>
      </c>
    </row>
    <row r="78" spans="2:6" x14ac:dyDescent="0.25">
      <c r="B78" s="749">
        <v>74</v>
      </c>
      <c r="C78" s="768" t="s">
        <v>544</v>
      </c>
      <c r="D78" s="769" t="s">
        <v>78</v>
      </c>
      <c r="E78" s="770"/>
      <c r="F78" s="771">
        <v>20000</v>
      </c>
    </row>
    <row r="79" spans="2:6" x14ac:dyDescent="0.25">
      <c r="B79" s="749">
        <v>75</v>
      </c>
      <c r="C79" s="768" t="s">
        <v>545</v>
      </c>
      <c r="D79" s="769" t="s">
        <v>78</v>
      </c>
      <c r="E79" s="770"/>
      <c r="F79" s="771">
        <v>115000</v>
      </c>
    </row>
    <row r="80" spans="2:6" x14ac:dyDescent="0.25">
      <c r="B80" s="749">
        <v>76</v>
      </c>
      <c r="C80" s="768" t="s">
        <v>553</v>
      </c>
      <c r="D80" s="769" t="s">
        <v>547</v>
      </c>
      <c r="E80" s="770"/>
      <c r="F80" s="771">
        <v>170000</v>
      </c>
    </row>
    <row r="81" spans="2:6" x14ac:dyDescent="0.25">
      <c r="B81" s="749">
        <v>77</v>
      </c>
      <c r="C81" s="768" t="s">
        <v>515</v>
      </c>
      <c r="D81" s="769" t="s">
        <v>478</v>
      </c>
      <c r="E81" s="770"/>
      <c r="F81" s="771">
        <v>35000</v>
      </c>
    </row>
    <row r="82" spans="2:6" x14ac:dyDescent="0.25">
      <c r="B82" s="749">
        <v>78</v>
      </c>
      <c r="C82" s="768" t="s">
        <v>516</v>
      </c>
      <c r="D82" s="769" t="s">
        <v>517</v>
      </c>
      <c r="E82" s="770"/>
      <c r="F82" s="771">
        <v>6500</v>
      </c>
    </row>
    <row r="83" spans="2:6" x14ac:dyDescent="0.25">
      <c r="B83" s="749">
        <v>79</v>
      </c>
      <c r="C83" s="768" t="s">
        <v>548</v>
      </c>
      <c r="D83" s="769" t="s">
        <v>78</v>
      </c>
      <c r="E83" s="770"/>
      <c r="F83" s="771">
        <v>28000</v>
      </c>
    </row>
    <row r="84" spans="2:6" x14ac:dyDescent="0.25">
      <c r="B84" s="749">
        <v>80</v>
      </c>
      <c r="C84" s="768" t="s">
        <v>549</v>
      </c>
      <c r="D84" s="769" t="s">
        <v>78</v>
      </c>
      <c r="E84" s="770"/>
      <c r="F84" s="771">
        <v>55000</v>
      </c>
    </row>
    <row r="85" spans="2:6" x14ac:dyDescent="0.25">
      <c r="B85" s="749">
        <v>81</v>
      </c>
      <c r="C85" s="768" t="s">
        <v>550</v>
      </c>
      <c r="D85" s="769" t="s">
        <v>78</v>
      </c>
      <c r="E85" s="770"/>
      <c r="F85" s="771">
        <v>500</v>
      </c>
    </row>
    <row r="86" spans="2:6" x14ac:dyDescent="0.25">
      <c r="B86" s="749">
        <v>82</v>
      </c>
      <c r="C86" s="768" t="s">
        <v>551</v>
      </c>
      <c r="D86" s="769" t="s">
        <v>183</v>
      </c>
      <c r="E86" s="770"/>
      <c r="F86" s="771">
        <v>8000</v>
      </c>
    </row>
    <row r="87" spans="2:6" x14ac:dyDescent="0.25">
      <c r="B87" s="749">
        <v>83</v>
      </c>
      <c r="C87" s="768" t="s">
        <v>555</v>
      </c>
      <c r="D87" s="769" t="s">
        <v>183</v>
      </c>
      <c r="E87" s="770"/>
      <c r="F87" s="771">
        <v>75000</v>
      </c>
    </row>
    <row r="88" spans="2:6" x14ac:dyDescent="0.25">
      <c r="B88" s="749">
        <v>84</v>
      </c>
      <c r="C88" s="768" t="s">
        <v>556</v>
      </c>
      <c r="D88" s="769" t="s">
        <v>78</v>
      </c>
      <c r="E88" s="770"/>
      <c r="F88" s="771">
        <v>12000</v>
      </c>
    </row>
    <row r="89" spans="2:6" x14ac:dyDescent="0.25">
      <c r="B89" s="749">
        <v>85</v>
      </c>
      <c r="C89" s="768" t="s">
        <v>557</v>
      </c>
      <c r="D89" s="769" t="s">
        <v>78</v>
      </c>
      <c r="E89" s="770"/>
      <c r="F89" s="771">
        <v>300</v>
      </c>
    </row>
    <row r="90" spans="2:6" x14ac:dyDescent="0.25">
      <c r="B90" s="749">
        <v>86</v>
      </c>
      <c r="C90" s="768" t="s">
        <v>558</v>
      </c>
      <c r="D90" s="769" t="s">
        <v>559</v>
      </c>
      <c r="E90" s="770"/>
      <c r="F90" s="771">
        <v>170000</v>
      </c>
    </row>
    <row r="91" spans="2:6" x14ac:dyDescent="0.25">
      <c r="B91" s="749">
        <v>87</v>
      </c>
      <c r="C91" s="768" t="s">
        <v>561</v>
      </c>
      <c r="D91" s="769" t="s">
        <v>560</v>
      </c>
      <c r="E91" s="770"/>
      <c r="F91" s="771">
        <v>28000</v>
      </c>
    </row>
    <row r="92" spans="2:6" x14ac:dyDescent="0.25">
      <c r="B92" s="749">
        <v>88</v>
      </c>
      <c r="C92" s="768" t="s">
        <v>593</v>
      </c>
      <c r="D92" s="769" t="s">
        <v>78</v>
      </c>
      <c r="E92" s="770"/>
      <c r="F92" s="771">
        <v>133600</v>
      </c>
    </row>
    <row r="93" spans="2:6" ht="16.5" thickBot="1" x14ac:dyDescent="0.3">
      <c r="B93" s="762">
        <v>94</v>
      </c>
      <c r="C93" s="763" t="s">
        <v>546</v>
      </c>
      <c r="D93" s="764" t="s">
        <v>78</v>
      </c>
      <c r="E93" s="765"/>
      <c r="F93" s="766">
        <v>8000</v>
      </c>
    </row>
    <row r="94" spans="2:6" x14ac:dyDescent="0.25">
      <c r="B94" s="1136" t="s">
        <v>223</v>
      </c>
      <c r="C94" s="1137"/>
      <c r="D94" s="1137"/>
      <c r="E94" s="1137"/>
      <c r="F94" s="1138"/>
    </row>
    <row r="95" spans="2:6" x14ac:dyDescent="0.25">
      <c r="B95" s="1136"/>
      <c r="C95" s="1137"/>
      <c r="D95" s="1137"/>
      <c r="E95" s="1137"/>
      <c r="F95" s="1138"/>
    </row>
    <row r="96" spans="2:6" x14ac:dyDescent="0.25">
      <c r="B96" s="1136"/>
      <c r="C96" s="1137"/>
      <c r="D96" s="1137"/>
      <c r="E96" s="1137"/>
      <c r="F96" s="1138"/>
    </row>
    <row r="97" spans="2:6" x14ac:dyDescent="0.25">
      <c r="B97" s="1139"/>
      <c r="C97" s="1137"/>
      <c r="D97" s="1137"/>
      <c r="E97" s="1137"/>
      <c r="F97" s="1138"/>
    </row>
    <row r="98" spans="2:6" x14ac:dyDescent="0.25">
      <c r="B98" s="1139"/>
      <c r="C98" s="1137"/>
      <c r="D98" s="1137"/>
      <c r="E98" s="1137"/>
      <c r="F98" s="1138"/>
    </row>
    <row r="99" spans="2:6" x14ac:dyDescent="0.25">
      <c r="B99" s="1139"/>
      <c r="C99" s="1137"/>
      <c r="D99" s="1137"/>
      <c r="E99" s="1137"/>
      <c r="F99" s="1138"/>
    </row>
    <row r="100" spans="2:6" ht="16.5" thickBot="1" x14ac:dyDescent="0.3">
      <c r="B100" s="1140"/>
      <c r="C100" s="1141"/>
      <c r="D100" s="1141"/>
      <c r="E100" s="1141"/>
      <c r="F100" s="1142"/>
    </row>
  </sheetData>
  <autoFilter ref="B4:F66" xr:uid="{04B7DBB3-B7F3-4EF3-B9BF-D356D06DB711}">
    <sortState xmlns:xlrd2="http://schemas.microsoft.com/office/spreadsheetml/2017/richdata2" ref="B5:F66">
      <sortCondition ref="C4:C66"/>
    </sortState>
  </autoFilter>
  <mergeCells count="4">
    <mergeCell ref="B94:F100"/>
    <mergeCell ref="B3:F3"/>
    <mergeCell ref="B2:C2"/>
    <mergeCell ref="D2:F2"/>
  </mergeCells>
  <conditionalFormatting sqref="C5">
    <cfRule type="duplicateValues" dxfId="14" priority="4"/>
  </conditionalFormatting>
  <conditionalFormatting sqref="C21:C40">
    <cfRule type="duplicateValues" dxfId="13" priority="12"/>
  </conditionalFormatting>
  <conditionalFormatting sqref="C41 C6:C20">
    <cfRule type="duplicateValues" dxfId="12" priority="5"/>
  </conditionalFormatting>
  <conditionalFormatting sqref="C42:C43">
    <cfRule type="duplicateValues" dxfId="11" priority="7"/>
  </conditionalFormatting>
  <conditionalFormatting sqref="C44:C45">
    <cfRule type="duplicateValues" dxfId="10" priority="8"/>
  </conditionalFormatting>
  <conditionalFormatting sqref="C46:C48">
    <cfRule type="duplicateValues" dxfId="9" priority="9"/>
  </conditionalFormatting>
  <conditionalFormatting sqref="C49:C52">
    <cfRule type="duplicateValues" dxfId="8" priority="10"/>
  </conditionalFormatting>
  <conditionalFormatting sqref="C53:C54">
    <cfRule type="duplicateValues" dxfId="7" priority="6"/>
  </conditionalFormatting>
  <conditionalFormatting sqref="C55:C56 C63:C66">
    <cfRule type="duplicateValues" dxfId="6" priority="11"/>
  </conditionalFormatting>
  <conditionalFormatting sqref="C57:C61">
    <cfRule type="duplicateValues" dxfId="5" priority="2"/>
  </conditionalFormatting>
  <conditionalFormatting sqref="C62">
    <cfRule type="duplicateValues" dxfId="4" priority="3"/>
  </conditionalFormatting>
  <conditionalFormatting sqref="C67:C73">
    <cfRule type="duplicateValues" dxfId="3" priority="13"/>
  </conditionalFormatting>
  <conditionalFormatting sqref="C74:C91 C93">
    <cfRule type="duplicateValues" dxfId="2" priority="205"/>
  </conditionalFormatting>
  <conditionalFormatting sqref="C92">
    <cfRule type="duplicateValues" dxfId="1" priority="1"/>
  </conditionalFormatting>
  <conditionalFormatting sqref="C101:C1048576 C1:C2 C4">
    <cfRule type="duplicateValues" dxfId="0" priority="34"/>
  </conditionalFormatting>
  <printOptions horizontalCentered="1"/>
  <pageMargins left="0.70833333333333304" right="0.70833333333333304" top="0.74791666666666701" bottom="0.74791666666666701" header="0.511811023622047" footer="0.511811023622047"/>
  <pageSetup scale="70" fitToHeight="0" orientation="portrait" horizontalDpi="300" verticalDpi="300" r:id="rId1"/>
  <rowBreaks count="1" manualBreakCount="1">
    <brk id="54" max="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C6D79-2F84-4A0F-827F-9FAC26796FD3}">
  <sheetPr>
    <pageSetUpPr fitToPage="1"/>
  </sheetPr>
  <dimension ref="A1:I42"/>
  <sheetViews>
    <sheetView view="pageBreakPreview" topLeftCell="A4" zoomScale="91" zoomScaleNormal="85" zoomScaleSheetLayoutView="91" workbookViewId="0">
      <selection activeCell="F30" sqref="F30"/>
    </sheetView>
  </sheetViews>
  <sheetFormatPr baseColWidth="10" defaultColWidth="11.42578125" defaultRowHeight="15" x14ac:dyDescent="0.25"/>
  <cols>
    <col min="1" max="1" width="1.42578125" style="275" customWidth="1"/>
    <col min="2" max="2" width="15.7109375" style="275" customWidth="1"/>
    <col min="3" max="3" width="52.140625" style="275" customWidth="1"/>
    <col min="4" max="4" width="7.7109375" style="275" customWidth="1"/>
    <col min="5" max="5" width="2.85546875" style="275" hidden="1" customWidth="1"/>
    <col min="6" max="6" width="17.7109375" style="275" customWidth="1"/>
    <col min="7" max="7" width="16.42578125" style="275" customWidth="1"/>
    <col min="8" max="9" width="11.42578125" style="275" customWidth="1"/>
    <col min="10" max="16384" width="11.42578125" style="275"/>
  </cols>
  <sheetData>
    <row r="1" spans="1:9" ht="15.75" thickBot="1" x14ac:dyDescent="0.3">
      <c r="A1" s="273"/>
      <c r="B1" s="274"/>
      <c r="C1" s="274"/>
      <c r="D1" s="274"/>
      <c r="E1" s="274"/>
      <c r="F1" s="274"/>
    </row>
    <row r="2" spans="1:9" ht="82.5" customHeight="1" thickBot="1" x14ac:dyDescent="0.3">
      <c r="A2" s="276"/>
      <c r="B2" s="1150" t="s">
        <v>222</v>
      </c>
      <c r="C2" s="1150"/>
      <c r="D2" s="1150"/>
      <c r="E2" s="1151"/>
      <c r="F2" s="1152"/>
      <c r="G2" s="277"/>
      <c r="H2" s="277"/>
      <c r="I2" s="277"/>
    </row>
    <row r="3" spans="1:9" ht="21.75" thickBot="1" x14ac:dyDescent="0.4">
      <c r="A3" s="276"/>
      <c r="B3" s="1153" t="s">
        <v>224</v>
      </c>
      <c r="C3" s="1153"/>
      <c r="D3" s="1153"/>
      <c r="E3" s="1153"/>
      <c r="F3" s="278"/>
      <c r="G3" s="277"/>
      <c r="H3" s="277"/>
      <c r="I3" s="277"/>
    </row>
    <row r="4" spans="1:9" ht="16.5" thickBot="1" x14ac:dyDescent="0.3">
      <c r="A4" s="276"/>
      <c r="B4" s="284" t="s">
        <v>5</v>
      </c>
      <c r="C4" s="285" t="s">
        <v>167</v>
      </c>
      <c r="D4" s="285" t="s">
        <v>78</v>
      </c>
      <c r="E4" s="285" t="s">
        <v>180</v>
      </c>
      <c r="F4" s="286" t="s">
        <v>225</v>
      </c>
      <c r="G4" s="279"/>
      <c r="H4" s="280"/>
      <c r="I4" s="280"/>
    </row>
    <row r="5" spans="1:9" ht="15.75" x14ac:dyDescent="0.25">
      <c r="A5" s="276"/>
      <c r="B5" s="283">
        <v>1</v>
      </c>
      <c r="C5" s="287" t="s">
        <v>226</v>
      </c>
      <c r="D5" s="288" t="s">
        <v>227</v>
      </c>
      <c r="E5" s="289">
        <v>60000</v>
      </c>
      <c r="F5" s="290">
        <f>(E5*5.1/100+E5)</f>
        <v>63060</v>
      </c>
      <c r="G5" s="281"/>
      <c r="H5" s="281"/>
      <c r="I5" s="281"/>
    </row>
    <row r="6" spans="1:9" ht="15.75" x14ac:dyDescent="0.25">
      <c r="A6" s="276"/>
      <c r="B6" s="283">
        <v>2</v>
      </c>
      <c r="C6" s="291" t="s">
        <v>228</v>
      </c>
      <c r="D6" s="292" t="s">
        <v>229</v>
      </c>
      <c r="E6" s="293">
        <v>60000</v>
      </c>
      <c r="F6" s="294">
        <f t="shared" ref="F6:F34" si="0">(E6*5.1/100+E6)</f>
        <v>63060</v>
      </c>
      <c r="G6" s="281"/>
      <c r="H6" s="281"/>
      <c r="I6" s="281"/>
    </row>
    <row r="7" spans="1:9" ht="15.75" x14ac:dyDescent="0.25">
      <c r="A7" s="276"/>
      <c r="B7" s="283">
        <v>3</v>
      </c>
      <c r="C7" s="291" t="s">
        <v>230</v>
      </c>
      <c r="D7" s="292" t="s">
        <v>227</v>
      </c>
      <c r="E7" s="293">
        <v>220000</v>
      </c>
      <c r="F7" s="294">
        <f t="shared" si="0"/>
        <v>231220</v>
      </c>
      <c r="G7" s="281"/>
      <c r="H7" s="281"/>
      <c r="I7" s="281"/>
    </row>
    <row r="8" spans="1:9" ht="15.75" x14ac:dyDescent="0.25">
      <c r="A8" s="276"/>
      <c r="B8" s="283">
        <v>4</v>
      </c>
      <c r="C8" s="291" t="s">
        <v>231</v>
      </c>
      <c r="D8" s="292" t="s">
        <v>229</v>
      </c>
      <c r="E8" s="293">
        <v>150000</v>
      </c>
      <c r="F8" s="294">
        <f t="shared" si="0"/>
        <v>157650</v>
      </c>
      <c r="G8" s="281"/>
      <c r="H8" s="281"/>
      <c r="I8" s="281"/>
    </row>
    <row r="9" spans="1:9" ht="15.75" x14ac:dyDescent="0.25">
      <c r="A9" s="276"/>
      <c r="B9" s="283">
        <v>5</v>
      </c>
      <c r="C9" s="291" t="s">
        <v>232</v>
      </c>
      <c r="D9" s="292" t="s">
        <v>229</v>
      </c>
      <c r="E9" s="293">
        <v>120000</v>
      </c>
      <c r="F9" s="294">
        <f t="shared" si="0"/>
        <v>126120</v>
      </c>
      <c r="G9" s="281"/>
      <c r="H9" s="281"/>
      <c r="I9" s="281"/>
    </row>
    <row r="10" spans="1:9" ht="31.5" x14ac:dyDescent="0.25">
      <c r="A10" s="276"/>
      <c r="B10" s="283">
        <v>6</v>
      </c>
      <c r="C10" s="291" t="s">
        <v>233</v>
      </c>
      <c r="D10" s="292" t="s">
        <v>73</v>
      </c>
      <c r="E10" s="293">
        <v>8000</v>
      </c>
      <c r="F10" s="294">
        <f t="shared" si="0"/>
        <v>8408</v>
      </c>
      <c r="G10" s="281"/>
      <c r="H10" s="281"/>
      <c r="I10" s="281"/>
    </row>
    <row r="11" spans="1:9" ht="15.75" x14ac:dyDescent="0.25">
      <c r="A11" s="276"/>
      <c r="B11" s="283">
        <v>7</v>
      </c>
      <c r="C11" s="291" t="s">
        <v>234</v>
      </c>
      <c r="D11" s="292" t="s">
        <v>229</v>
      </c>
      <c r="E11" s="293">
        <v>150000</v>
      </c>
      <c r="F11" s="294">
        <f t="shared" si="0"/>
        <v>157650</v>
      </c>
      <c r="G11" s="281"/>
      <c r="H11" s="281"/>
      <c r="I11" s="281"/>
    </row>
    <row r="12" spans="1:9" ht="15.75" x14ac:dyDescent="0.25">
      <c r="A12" s="276"/>
      <c r="B12" s="283">
        <v>8</v>
      </c>
      <c r="C12" s="291" t="s">
        <v>235</v>
      </c>
      <c r="D12" s="292" t="s">
        <v>229</v>
      </c>
      <c r="E12" s="293">
        <v>220000</v>
      </c>
      <c r="F12" s="294">
        <f t="shared" si="0"/>
        <v>231220</v>
      </c>
      <c r="G12" s="281"/>
      <c r="H12" s="281"/>
      <c r="I12" s="281"/>
    </row>
    <row r="13" spans="1:9" ht="15.75" x14ac:dyDescent="0.25">
      <c r="A13" s="276"/>
      <c r="B13" s="283">
        <v>9</v>
      </c>
      <c r="C13" s="291" t="s">
        <v>236</v>
      </c>
      <c r="D13" s="292" t="s">
        <v>227</v>
      </c>
      <c r="E13" s="293">
        <v>475000</v>
      </c>
      <c r="F13" s="294">
        <f t="shared" si="0"/>
        <v>499225</v>
      </c>
      <c r="G13" s="281"/>
      <c r="H13" s="281"/>
      <c r="I13" s="281"/>
    </row>
    <row r="14" spans="1:9" ht="15.75" x14ac:dyDescent="0.25">
      <c r="A14" s="276"/>
      <c r="B14" s="283">
        <v>10</v>
      </c>
      <c r="C14" s="291" t="s">
        <v>237</v>
      </c>
      <c r="D14" s="292" t="s">
        <v>227</v>
      </c>
      <c r="E14" s="293">
        <v>80000</v>
      </c>
      <c r="F14" s="294">
        <f t="shared" si="0"/>
        <v>84080</v>
      </c>
      <c r="G14" s="281"/>
      <c r="H14" s="281"/>
      <c r="I14" s="281"/>
    </row>
    <row r="15" spans="1:9" ht="15.75" x14ac:dyDescent="0.25">
      <c r="A15" s="276"/>
      <c r="B15" s="283">
        <v>11</v>
      </c>
      <c r="C15" s="291" t="s">
        <v>53</v>
      </c>
      <c r="D15" s="292" t="s">
        <v>238</v>
      </c>
      <c r="E15" s="293">
        <v>2000000</v>
      </c>
      <c r="F15" s="294">
        <f t="shared" si="0"/>
        <v>2102000</v>
      </c>
      <c r="G15" s="281"/>
      <c r="H15" s="281"/>
      <c r="I15" s="281"/>
    </row>
    <row r="16" spans="1:9" ht="15.75" x14ac:dyDescent="0.25">
      <c r="A16" s="276"/>
      <c r="B16" s="283">
        <v>12</v>
      </c>
      <c r="C16" s="291" t="s">
        <v>239</v>
      </c>
      <c r="D16" s="292" t="s">
        <v>227</v>
      </c>
      <c r="E16" s="293">
        <v>250000</v>
      </c>
      <c r="F16" s="294">
        <f t="shared" si="0"/>
        <v>262750</v>
      </c>
      <c r="G16" s="281"/>
      <c r="H16" s="281"/>
      <c r="I16" s="281"/>
    </row>
    <row r="17" spans="1:9" ht="15.75" x14ac:dyDescent="0.25">
      <c r="A17" s="276"/>
      <c r="B17" s="283">
        <v>13</v>
      </c>
      <c r="C17" s="291" t="s">
        <v>240</v>
      </c>
      <c r="D17" s="292" t="s">
        <v>227</v>
      </c>
      <c r="E17" s="293">
        <v>60000</v>
      </c>
      <c r="F17" s="294">
        <f t="shared" si="0"/>
        <v>63060</v>
      </c>
      <c r="G17" s="281"/>
      <c r="H17" s="281"/>
      <c r="I17" s="281"/>
    </row>
    <row r="18" spans="1:9" ht="31.5" x14ac:dyDescent="0.25">
      <c r="A18" s="276"/>
      <c r="B18" s="283">
        <v>14</v>
      </c>
      <c r="C18" s="291" t="s">
        <v>241</v>
      </c>
      <c r="D18" s="292" t="s">
        <v>227</v>
      </c>
      <c r="E18" s="293">
        <v>6000</v>
      </c>
      <c r="F18" s="294">
        <f t="shared" si="0"/>
        <v>6306</v>
      </c>
      <c r="G18" s="281"/>
      <c r="H18" s="281"/>
      <c r="I18" s="281"/>
    </row>
    <row r="19" spans="1:9" ht="15.75" x14ac:dyDescent="0.25">
      <c r="A19" s="276"/>
      <c r="B19" s="283">
        <v>15</v>
      </c>
      <c r="C19" s="291" t="s">
        <v>242</v>
      </c>
      <c r="D19" s="292" t="s">
        <v>227</v>
      </c>
      <c r="E19" s="293">
        <v>25000</v>
      </c>
      <c r="F19" s="294">
        <f t="shared" si="0"/>
        <v>26275</v>
      </c>
      <c r="G19" s="281"/>
      <c r="H19" s="281"/>
      <c r="I19" s="281"/>
    </row>
    <row r="20" spans="1:9" ht="15.75" x14ac:dyDescent="0.25">
      <c r="A20" s="276"/>
      <c r="B20" s="283">
        <v>16</v>
      </c>
      <c r="C20" s="291" t="s">
        <v>243</v>
      </c>
      <c r="D20" s="292" t="s">
        <v>227</v>
      </c>
      <c r="E20" s="293">
        <v>150000</v>
      </c>
      <c r="F20" s="294">
        <f t="shared" si="0"/>
        <v>157650</v>
      </c>
      <c r="G20" s="281"/>
      <c r="H20" s="281"/>
      <c r="I20" s="281"/>
    </row>
    <row r="21" spans="1:9" ht="15.75" x14ac:dyDescent="0.25">
      <c r="A21" s="276"/>
      <c r="B21" s="283">
        <v>17</v>
      </c>
      <c r="C21" s="291" t="s">
        <v>244</v>
      </c>
      <c r="D21" s="292" t="s">
        <v>229</v>
      </c>
      <c r="E21" s="293">
        <v>250000</v>
      </c>
      <c r="F21" s="294">
        <f t="shared" si="0"/>
        <v>262750</v>
      </c>
      <c r="G21" s="281"/>
      <c r="H21" s="281"/>
      <c r="I21" s="281"/>
    </row>
    <row r="22" spans="1:9" ht="15.75" x14ac:dyDescent="0.25">
      <c r="A22" s="276"/>
      <c r="B22" s="283">
        <v>18</v>
      </c>
      <c r="C22" s="291" t="s">
        <v>245</v>
      </c>
      <c r="D22" s="292" t="s">
        <v>227</v>
      </c>
      <c r="E22" s="293">
        <v>190000</v>
      </c>
      <c r="F22" s="294">
        <f t="shared" si="0"/>
        <v>199690</v>
      </c>
      <c r="G22" s="281"/>
      <c r="H22" s="281"/>
      <c r="I22" s="281"/>
    </row>
    <row r="23" spans="1:9" ht="15.75" x14ac:dyDescent="0.25">
      <c r="A23" s="276"/>
      <c r="B23" s="283">
        <v>19</v>
      </c>
      <c r="C23" s="291" t="s">
        <v>245</v>
      </c>
      <c r="D23" s="292" t="s">
        <v>227</v>
      </c>
      <c r="E23" s="293">
        <v>190000</v>
      </c>
      <c r="F23" s="294">
        <f t="shared" si="0"/>
        <v>199690</v>
      </c>
      <c r="G23" s="281"/>
      <c r="H23" s="281"/>
      <c r="I23" s="281"/>
    </row>
    <row r="24" spans="1:9" ht="15.75" x14ac:dyDescent="0.25">
      <c r="A24" s="276"/>
      <c r="B24" s="283">
        <v>20</v>
      </c>
      <c r="C24" s="291" t="s">
        <v>246</v>
      </c>
      <c r="D24" s="292" t="s">
        <v>229</v>
      </c>
      <c r="E24" s="293">
        <v>185000</v>
      </c>
      <c r="F24" s="294">
        <f t="shared" si="0"/>
        <v>194435</v>
      </c>
      <c r="G24" s="281"/>
      <c r="H24" s="281"/>
      <c r="I24" s="281"/>
    </row>
    <row r="25" spans="1:9" ht="15.75" x14ac:dyDescent="0.25">
      <c r="A25" s="276"/>
      <c r="B25" s="283">
        <v>21</v>
      </c>
      <c r="C25" s="291" t="s">
        <v>247</v>
      </c>
      <c r="D25" s="292" t="s">
        <v>227</v>
      </c>
      <c r="E25" s="293">
        <v>150000</v>
      </c>
      <c r="F25" s="294">
        <f t="shared" si="0"/>
        <v>157650</v>
      </c>
      <c r="G25" s="281"/>
      <c r="H25" s="281"/>
      <c r="I25" s="281"/>
    </row>
    <row r="26" spans="1:9" ht="15.75" x14ac:dyDescent="0.25">
      <c r="A26" s="276"/>
      <c r="B26" s="283">
        <v>22</v>
      </c>
      <c r="C26" s="291" t="s">
        <v>248</v>
      </c>
      <c r="D26" s="292" t="s">
        <v>227</v>
      </c>
      <c r="E26" s="293">
        <v>150000</v>
      </c>
      <c r="F26" s="294">
        <f t="shared" si="0"/>
        <v>157650</v>
      </c>
      <c r="G26" s="281"/>
      <c r="H26" s="281"/>
      <c r="I26" s="281"/>
    </row>
    <row r="27" spans="1:9" ht="15.75" x14ac:dyDescent="0.25">
      <c r="A27" s="276"/>
      <c r="B27" s="283">
        <v>23</v>
      </c>
      <c r="C27" s="291" t="s">
        <v>249</v>
      </c>
      <c r="D27" s="292" t="s">
        <v>227</v>
      </c>
      <c r="E27" s="293">
        <v>160000</v>
      </c>
      <c r="F27" s="294">
        <f t="shared" si="0"/>
        <v>168160</v>
      </c>
      <c r="G27" s="281"/>
      <c r="H27" s="281"/>
      <c r="I27" s="281"/>
    </row>
    <row r="28" spans="1:9" ht="15.75" x14ac:dyDescent="0.25">
      <c r="A28" s="276"/>
      <c r="B28" s="283">
        <v>24</v>
      </c>
      <c r="C28" s="291" t="s">
        <v>250</v>
      </c>
      <c r="D28" s="292" t="s">
        <v>229</v>
      </c>
      <c r="E28" s="293">
        <v>350000</v>
      </c>
      <c r="F28" s="294">
        <f t="shared" si="0"/>
        <v>367850</v>
      </c>
      <c r="G28" s="281"/>
      <c r="H28" s="281"/>
      <c r="I28" s="281"/>
    </row>
    <row r="29" spans="1:9" ht="15.75" x14ac:dyDescent="0.25">
      <c r="A29" s="276"/>
      <c r="B29" s="283">
        <v>25</v>
      </c>
      <c r="C29" s="291" t="s">
        <v>251</v>
      </c>
      <c r="D29" s="292" t="s">
        <v>229</v>
      </c>
      <c r="E29" s="293">
        <v>385000</v>
      </c>
      <c r="F29" s="294">
        <f t="shared" si="0"/>
        <v>404635</v>
      </c>
      <c r="G29" s="281"/>
      <c r="H29" s="281"/>
      <c r="I29" s="281"/>
    </row>
    <row r="30" spans="1:9" ht="15.75" x14ac:dyDescent="0.25">
      <c r="A30" s="276"/>
      <c r="B30" s="283">
        <v>26</v>
      </c>
      <c r="C30" s="291" t="s">
        <v>252</v>
      </c>
      <c r="D30" s="292" t="s">
        <v>227</v>
      </c>
      <c r="E30" s="293">
        <v>185000</v>
      </c>
      <c r="F30" s="294">
        <f t="shared" si="0"/>
        <v>194435</v>
      </c>
      <c r="G30" s="281"/>
      <c r="H30" s="281"/>
      <c r="I30" s="281"/>
    </row>
    <row r="31" spans="1:9" ht="15.75" x14ac:dyDescent="0.25">
      <c r="A31" s="276"/>
      <c r="B31" s="283">
        <v>27</v>
      </c>
      <c r="C31" s="291" t="s">
        <v>253</v>
      </c>
      <c r="D31" s="292" t="s">
        <v>229</v>
      </c>
      <c r="E31" s="293">
        <v>165000</v>
      </c>
      <c r="F31" s="294">
        <f t="shared" si="0"/>
        <v>173415</v>
      </c>
      <c r="G31" s="281"/>
      <c r="H31" s="281"/>
      <c r="I31" s="281"/>
    </row>
    <row r="32" spans="1:9" ht="15.75" x14ac:dyDescent="0.25">
      <c r="A32" s="276"/>
      <c r="B32" s="283">
        <v>28</v>
      </c>
      <c r="C32" s="291" t="s">
        <v>254</v>
      </c>
      <c r="D32" s="292" t="s">
        <v>255</v>
      </c>
      <c r="E32" s="293">
        <v>250000</v>
      </c>
      <c r="F32" s="294">
        <f t="shared" si="0"/>
        <v>262750</v>
      </c>
      <c r="G32" s="281"/>
      <c r="H32" s="281"/>
      <c r="I32" s="281"/>
    </row>
    <row r="33" spans="1:9" ht="15.75" x14ac:dyDescent="0.25">
      <c r="A33" s="276"/>
      <c r="B33" s="283">
        <v>29</v>
      </c>
      <c r="C33" s="291" t="s">
        <v>256</v>
      </c>
      <c r="D33" s="292" t="s">
        <v>182</v>
      </c>
      <c r="E33" s="293">
        <v>90000</v>
      </c>
      <c r="F33" s="294">
        <f t="shared" si="0"/>
        <v>94590</v>
      </c>
      <c r="G33" s="281"/>
      <c r="H33" s="281"/>
      <c r="I33" s="281"/>
    </row>
    <row r="34" spans="1:9" ht="15.75" x14ac:dyDescent="0.25">
      <c r="A34" s="276"/>
      <c r="B34" s="283">
        <v>30</v>
      </c>
      <c r="C34" s="291" t="s">
        <v>257</v>
      </c>
      <c r="D34" s="292" t="s">
        <v>227</v>
      </c>
      <c r="E34" s="293">
        <v>825000</v>
      </c>
      <c r="F34" s="294">
        <f t="shared" si="0"/>
        <v>867075</v>
      </c>
      <c r="G34" s="281"/>
      <c r="H34" s="281"/>
      <c r="I34" s="281"/>
    </row>
    <row r="35" spans="1:9" ht="16.5" thickBot="1" x14ac:dyDescent="0.3">
      <c r="A35" s="276"/>
      <c r="B35" s="283">
        <v>31</v>
      </c>
      <c r="C35" s="295" t="s">
        <v>51</v>
      </c>
      <c r="D35" s="296" t="s">
        <v>52</v>
      </c>
      <c r="E35" s="297">
        <v>0.1</v>
      </c>
      <c r="F35" s="298">
        <v>0.1</v>
      </c>
      <c r="G35" s="281"/>
      <c r="H35" s="281"/>
      <c r="I35" s="281"/>
    </row>
    <row r="36" spans="1:9" x14ac:dyDescent="0.25">
      <c r="A36" s="276"/>
      <c r="B36" s="1154" t="s">
        <v>223</v>
      </c>
      <c r="C36" s="1155"/>
      <c r="D36" s="1155"/>
      <c r="E36" s="1155"/>
      <c r="F36" s="1156"/>
      <c r="G36" s="277"/>
      <c r="H36" s="277"/>
      <c r="I36" s="277"/>
    </row>
    <row r="37" spans="1:9" x14ac:dyDescent="0.25">
      <c r="A37" s="276"/>
      <c r="B37" s="1157"/>
      <c r="C37" s="1158"/>
      <c r="D37" s="1158"/>
      <c r="E37" s="1158"/>
      <c r="F37" s="1159"/>
      <c r="G37" s="277"/>
      <c r="H37" s="277"/>
      <c r="I37" s="277"/>
    </row>
    <row r="38" spans="1:9" x14ac:dyDescent="0.25">
      <c r="A38" s="276"/>
      <c r="B38" s="1157"/>
      <c r="C38" s="1158"/>
      <c r="D38" s="1158"/>
      <c r="E38" s="1158"/>
      <c r="F38" s="1159"/>
      <c r="G38" s="277"/>
      <c r="H38" s="277"/>
      <c r="I38" s="277"/>
    </row>
    <row r="39" spans="1:9" x14ac:dyDescent="0.25">
      <c r="A39" s="276"/>
      <c r="B39" s="1157"/>
      <c r="C39" s="1158"/>
      <c r="D39" s="1158"/>
      <c r="E39" s="1158"/>
      <c r="F39" s="1159"/>
      <c r="G39" s="277"/>
      <c r="H39" s="277"/>
      <c r="I39" s="277"/>
    </row>
    <row r="40" spans="1:9" x14ac:dyDescent="0.25">
      <c r="A40" s="276"/>
      <c r="B40" s="1157"/>
      <c r="C40" s="1158"/>
      <c r="D40" s="1158"/>
      <c r="E40" s="1158"/>
      <c r="F40" s="1159"/>
      <c r="G40" s="277"/>
      <c r="H40" s="277"/>
      <c r="I40" s="277"/>
    </row>
    <row r="41" spans="1:9" ht="15.75" thickBot="1" x14ac:dyDescent="0.3">
      <c r="A41" s="276"/>
      <c r="B41" s="1160"/>
      <c r="C41" s="1161"/>
      <c r="D41" s="1161"/>
      <c r="E41" s="1161"/>
      <c r="F41" s="1162"/>
      <c r="G41" s="277"/>
      <c r="H41" s="277"/>
      <c r="I41" s="277"/>
    </row>
    <row r="42" spans="1:9" ht="40.9" customHeight="1" x14ac:dyDescent="0.25">
      <c r="A42" s="276"/>
    </row>
  </sheetData>
  <mergeCells count="4">
    <mergeCell ref="B2:D2"/>
    <mergeCell ref="E2:F2"/>
    <mergeCell ref="B3:E3"/>
    <mergeCell ref="B36:F41"/>
  </mergeCells>
  <printOptions horizontalCentered="1"/>
  <pageMargins left="0.70833333333333304" right="0.70833333333333304" top="0.74791666666666701" bottom="0.74791666666666701" header="0.511811023622047" footer="0.511811023622047"/>
  <pageSetup scale="89"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51BA4-C47F-4D92-8A1D-AFFF4160850F}">
  <dimension ref="A1:I75"/>
  <sheetViews>
    <sheetView topLeftCell="A10" zoomScaleNormal="100" workbookViewId="0">
      <selection activeCell="H13" sqref="H13"/>
    </sheetView>
  </sheetViews>
  <sheetFormatPr baseColWidth="10" defaultColWidth="11.42578125" defaultRowHeight="15" x14ac:dyDescent="0.25"/>
  <cols>
    <col min="1" max="1" width="1.42578125" style="275" customWidth="1"/>
    <col min="2" max="2" width="28.7109375" style="275" customWidth="1"/>
    <col min="3" max="3" width="25.140625" style="275" customWidth="1"/>
    <col min="4" max="4" width="20.140625" style="275" customWidth="1"/>
    <col min="5" max="5" width="21.140625" style="275" customWidth="1"/>
    <col min="6" max="6" width="23.42578125" style="275" customWidth="1"/>
    <col min="7" max="7" width="1.7109375" style="275" customWidth="1"/>
    <col min="8" max="9" width="14.28515625" style="275" customWidth="1"/>
    <col min="10" max="16384" width="11.42578125" style="275"/>
  </cols>
  <sheetData>
    <row r="1" spans="1:8" ht="12" customHeight="1" thickBot="1" x14ac:dyDescent="0.3">
      <c r="A1" s="273"/>
      <c r="B1" s="274"/>
      <c r="C1" s="274"/>
      <c r="D1" s="274"/>
      <c r="E1" s="274"/>
      <c r="F1" s="274"/>
      <c r="G1" s="299"/>
    </row>
    <row r="2" spans="1:8" s="303" customFormat="1" ht="81.75" customHeight="1" thickBot="1" x14ac:dyDescent="0.35">
      <c r="A2" s="300"/>
      <c r="B2" s="1150" t="s">
        <v>258</v>
      </c>
      <c r="C2" s="1150"/>
      <c r="D2" s="1150"/>
      <c r="E2" s="1150"/>
      <c r="F2" s="301"/>
      <c r="G2" s="302"/>
    </row>
    <row r="3" spans="1:8" ht="21" thickBot="1" x14ac:dyDescent="0.35">
      <c r="A3" s="276"/>
      <c r="B3" s="1172" t="s">
        <v>259</v>
      </c>
      <c r="C3" s="1172"/>
      <c r="D3" s="1172"/>
      <c r="E3" s="1172"/>
      <c r="F3" s="1172"/>
      <c r="G3" s="282"/>
    </row>
    <row r="4" spans="1:8" ht="15.75" x14ac:dyDescent="0.25">
      <c r="A4" s="276"/>
      <c r="B4" s="304"/>
      <c r="C4" s="305"/>
      <c r="D4" s="305"/>
      <c r="E4" s="305"/>
      <c r="F4" s="306"/>
      <c r="G4" s="282"/>
    </row>
    <row r="5" spans="1:8" x14ac:dyDescent="0.25">
      <c r="A5" s="276"/>
      <c r="B5" s="307" t="s">
        <v>260</v>
      </c>
      <c r="C5" s="308">
        <v>2026</v>
      </c>
      <c r="D5" s="309"/>
      <c r="E5" s="309"/>
      <c r="F5" s="310"/>
      <c r="G5" s="282"/>
    </row>
    <row r="6" spans="1:8" x14ac:dyDescent="0.25">
      <c r="A6" s="276"/>
      <c r="B6" s="307" t="s">
        <v>261</v>
      </c>
      <c r="C6" s="311">
        <v>360</v>
      </c>
      <c r="D6" s="312" t="s">
        <v>262</v>
      </c>
      <c r="E6" s="309"/>
      <c r="F6" s="310"/>
      <c r="G6" s="282"/>
    </row>
    <row r="7" spans="1:8" x14ac:dyDescent="0.25">
      <c r="A7" s="276"/>
      <c r="B7" s="307" t="s">
        <v>263</v>
      </c>
      <c r="C7" s="311">
        <v>7</v>
      </c>
      <c r="D7" s="312" t="s">
        <v>262</v>
      </c>
      <c r="E7" s="309"/>
      <c r="F7" s="310"/>
      <c r="G7" s="282"/>
    </row>
    <row r="8" spans="1:8" ht="15.75" thickBot="1" x14ac:dyDescent="0.3">
      <c r="A8" s="276"/>
      <c r="B8" s="313"/>
      <c r="C8" s="309"/>
      <c r="D8" s="309"/>
      <c r="E8" s="309"/>
      <c r="F8" s="310"/>
      <c r="G8" s="282"/>
    </row>
    <row r="9" spans="1:8" ht="15.75" thickBot="1" x14ac:dyDescent="0.3">
      <c r="A9" s="276"/>
      <c r="B9" s="314" t="s">
        <v>167</v>
      </c>
      <c r="C9" s="315" t="s">
        <v>264</v>
      </c>
      <c r="D9" s="316" t="s">
        <v>265</v>
      </c>
      <c r="E9" s="315" t="s">
        <v>266</v>
      </c>
      <c r="F9" s="317" t="s">
        <v>267</v>
      </c>
      <c r="G9" s="282"/>
    </row>
    <row r="10" spans="1:8" ht="15.75" thickBot="1" x14ac:dyDescent="0.3">
      <c r="A10" s="276"/>
      <c r="B10" s="318" t="s">
        <v>268</v>
      </c>
      <c r="C10" s="319" t="s">
        <v>269</v>
      </c>
      <c r="D10" s="320">
        <f>ROUND((C55/30),0)</f>
        <v>66667</v>
      </c>
      <c r="E10" s="320">
        <f>ROUND(C56/30,0)</f>
        <v>54871</v>
      </c>
      <c r="F10" s="321">
        <f>(D10+E10)</f>
        <v>121538</v>
      </c>
      <c r="G10" s="282"/>
    </row>
    <row r="11" spans="1:8" ht="15.75" hidden="1" thickBot="1" x14ac:dyDescent="0.3">
      <c r="A11" s="276"/>
      <c r="B11" s="322"/>
      <c r="C11" s="323"/>
      <c r="D11" s="324"/>
      <c r="E11" s="324"/>
      <c r="F11" s="325"/>
      <c r="G11" s="282"/>
    </row>
    <row r="12" spans="1:8" x14ac:dyDescent="0.25">
      <c r="A12" s="276"/>
      <c r="B12" s="318" t="s">
        <v>270</v>
      </c>
      <c r="C12" s="319" t="s">
        <v>271</v>
      </c>
      <c r="D12" s="320">
        <f>ROUND(C62/30,0)</f>
        <v>112642</v>
      </c>
      <c r="E12" s="320">
        <f>ROUND(C63/30,0)</f>
        <v>85575</v>
      </c>
      <c r="F12" s="321">
        <f>(D12+E12)</f>
        <v>198217</v>
      </c>
      <c r="G12" s="282"/>
      <c r="H12" s="814">
        <f>+E10/D10</f>
        <v>0.82306088469557648</v>
      </c>
    </row>
    <row r="13" spans="1:8" ht="15.75" thickBot="1" x14ac:dyDescent="0.3">
      <c r="A13" s="276"/>
      <c r="B13" s="322"/>
      <c r="C13" s="323"/>
      <c r="D13" s="324"/>
      <c r="E13" s="324"/>
      <c r="F13" s="325"/>
      <c r="G13" s="282"/>
    </row>
    <row r="14" spans="1:8" x14ac:dyDescent="0.25">
      <c r="A14" s="276"/>
      <c r="B14" s="318" t="s">
        <v>272</v>
      </c>
      <c r="C14" s="319" t="s">
        <v>273</v>
      </c>
      <c r="D14" s="320">
        <f>D10*3</f>
        <v>200001</v>
      </c>
      <c r="E14" s="320">
        <f>ROUND((C56/30)*3,0)</f>
        <v>164612</v>
      </c>
      <c r="F14" s="321">
        <f>(D14+E14)</f>
        <v>364613</v>
      </c>
      <c r="G14" s="282"/>
    </row>
    <row r="15" spans="1:8" ht="15.75" thickBot="1" x14ac:dyDescent="0.3">
      <c r="A15" s="276"/>
      <c r="B15" s="322"/>
      <c r="C15" s="323"/>
      <c r="D15" s="324"/>
      <c r="E15" s="324"/>
      <c r="F15" s="325"/>
      <c r="G15" s="282"/>
    </row>
    <row r="16" spans="1:8" x14ac:dyDescent="0.25">
      <c r="A16" s="276"/>
      <c r="B16" s="318" t="s">
        <v>81</v>
      </c>
      <c r="C16" s="319" t="s">
        <v>274</v>
      </c>
      <c r="D16" s="320">
        <f>D10*4</f>
        <v>266668</v>
      </c>
      <c r="E16" s="320">
        <f>ROUND((C56/30)*4,0)</f>
        <v>219483</v>
      </c>
      <c r="F16" s="321">
        <f>(D16+E16)</f>
        <v>486151</v>
      </c>
      <c r="G16" s="282"/>
    </row>
    <row r="17" spans="1:9" ht="15.75" thickBot="1" x14ac:dyDescent="0.3">
      <c r="A17" s="276"/>
      <c r="B17" s="322"/>
      <c r="C17" s="323"/>
      <c r="D17" s="324"/>
      <c r="E17" s="324"/>
      <c r="F17" s="325"/>
      <c r="G17" s="282"/>
    </row>
    <row r="18" spans="1:9" x14ac:dyDescent="0.25">
      <c r="A18" s="276"/>
      <c r="B18" s="318" t="s">
        <v>275</v>
      </c>
      <c r="C18" s="319" t="s">
        <v>276</v>
      </c>
      <c r="D18" s="320">
        <f>ROUND(E55/30,0)</f>
        <v>95848</v>
      </c>
      <c r="E18" s="320">
        <f>ROUND(E56/30,0)</f>
        <v>78889</v>
      </c>
      <c r="F18" s="321">
        <f>D18+E18</f>
        <v>174737</v>
      </c>
      <c r="G18" s="282"/>
      <c r="I18" s="326"/>
    </row>
    <row r="19" spans="1:9" ht="15.75" thickBot="1" x14ac:dyDescent="0.3">
      <c r="A19" s="276"/>
      <c r="B19" s="322"/>
      <c r="C19" s="323"/>
      <c r="D19" s="324"/>
      <c r="E19" s="324"/>
      <c r="F19" s="325"/>
      <c r="G19" s="282"/>
    </row>
    <row r="20" spans="1:9" x14ac:dyDescent="0.25">
      <c r="A20" s="276"/>
      <c r="B20" s="327"/>
      <c r="C20" s="319" t="s">
        <v>276</v>
      </c>
      <c r="D20" s="320">
        <f>D18</f>
        <v>95848</v>
      </c>
      <c r="E20" s="320">
        <f>E18</f>
        <v>78889</v>
      </c>
      <c r="F20" s="321">
        <f>D20+E20</f>
        <v>174737</v>
      </c>
      <c r="G20" s="282"/>
    </row>
    <row r="21" spans="1:9" x14ac:dyDescent="0.25">
      <c r="A21" s="276"/>
      <c r="B21" s="328"/>
      <c r="C21" s="329" t="s">
        <v>277</v>
      </c>
      <c r="D21" s="330">
        <f>D10</f>
        <v>66667</v>
      </c>
      <c r="E21" s="330">
        <f>E10</f>
        <v>54871</v>
      </c>
      <c r="F21" s="331">
        <f>D21+E21</f>
        <v>121538</v>
      </c>
      <c r="G21" s="282"/>
    </row>
    <row r="22" spans="1:9" ht="15.75" thickBot="1" x14ac:dyDescent="0.3">
      <c r="A22" s="276"/>
      <c r="B22" s="332" t="s">
        <v>278</v>
      </c>
      <c r="C22" s="323"/>
      <c r="D22" s="324">
        <f>SUM(D20:D21)</f>
        <v>162515</v>
      </c>
      <c r="E22" s="324">
        <f>SUM(E20:E21)</f>
        <v>133760</v>
      </c>
      <c r="F22" s="325">
        <f>SUM(F20:F21)</f>
        <v>296275</v>
      </c>
      <c r="G22" s="282"/>
    </row>
    <row r="23" spans="1:9" x14ac:dyDescent="0.25">
      <c r="A23" s="276"/>
      <c r="B23" s="318"/>
      <c r="C23" s="319" t="s">
        <v>276</v>
      </c>
      <c r="D23" s="320">
        <f>D18</f>
        <v>95848</v>
      </c>
      <c r="E23" s="320">
        <f>E18</f>
        <v>78889</v>
      </c>
      <c r="F23" s="321">
        <f>D23+E23</f>
        <v>174737</v>
      </c>
      <c r="G23" s="282"/>
    </row>
    <row r="24" spans="1:9" x14ac:dyDescent="0.25">
      <c r="A24" s="276"/>
      <c r="B24" s="333"/>
      <c r="C24" s="334" t="s">
        <v>279</v>
      </c>
      <c r="D24" s="330">
        <f>D10*2</f>
        <v>133334</v>
      </c>
      <c r="E24" s="330">
        <f>(E10*2)</f>
        <v>109742</v>
      </c>
      <c r="F24" s="331">
        <f>D24+E24</f>
        <v>243076</v>
      </c>
      <c r="G24" s="282"/>
    </row>
    <row r="25" spans="1:9" ht="15.75" thickBot="1" x14ac:dyDescent="0.3">
      <c r="A25" s="276"/>
      <c r="B25" s="332" t="s">
        <v>280</v>
      </c>
      <c r="C25" s="323"/>
      <c r="D25" s="324">
        <f>SUM(D23:D24)</f>
        <v>229182</v>
      </c>
      <c r="E25" s="324">
        <f>SUM(E23:E24)</f>
        <v>188631</v>
      </c>
      <c r="F25" s="325">
        <f>SUM(F23:F24)</f>
        <v>417813</v>
      </c>
      <c r="G25" s="282"/>
    </row>
    <row r="26" spans="1:9" x14ac:dyDescent="0.25">
      <c r="A26" s="276"/>
      <c r="B26" s="318"/>
      <c r="C26" s="319" t="s">
        <v>276</v>
      </c>
      <c r="D26" s="320">
        <f>D18</f>
        <v>95848</v>
      </c>
      <c r="E26" s="320">
        <f>E18</f>
        <v>78889</v>
      </c>
      <c r="F26" s="321">
        <f>D26+E26</f>
        <v>174737</v>
      </c>
      <c r="G26" s="282"/>
    </row>
    <row r="27" spans="1:9" x14ac:dyDescent="0.25">
      <c r="A27" s="276"/>
      <c r="B27" s="333"/>
      <c r="C27" s="334" t="s">
        <v>273</v>
      </c>
      <c r="D27" s="330">
        <f>D10*3</f>
        <v>200001</v>
      </c>
      <c r="E27" s="330">
        <f>E10*3</f>
        <v>164613</v>
      </c>
      <c r="F27" s="331">
        <f>(D27+E27)</f>
        <v>364614</v>
      </c>
      <c r="G27" s="282"/>
    </row>
    <row r="28" spans="1:9" ht="15.75" thickBot="1" x14ac:dyDescent="0.3">
      <c r="A28" s="276"/>
      <c r="B28" s="332" t="s">
        <v>281</v>
      </c>
      <c r="C28" s="323"/>
      <c r="D28" s="324">
        <f>SUM(D26:D27)</f>
        <v>295849</v>
      </c>
      <c r="E28" s="324">
        <f>SUM(E26:E27)</f>
        <v>243502</v>
      </c>
      <c r="F28" s="325">
        <f>SUM(F26:F27)</f>
        <v>539351</v>
      </c>
      <c r="G28" s="282"/>
    </row>
    <row r="29" spans="1:9" x14ac:dyDescent="0.25">
      <c r="A29" s="276"/>
      <c r="B29" s="318"/>
      <c r="C29" s="319" t="s">
        <v>276</v>
      </c>
      <c r="D29" s="320">
        <f>D18</f>
        <v>95848</v>
      </c>
      <c r="E29" s="320">
        <f>E18</f>
        <v>78889</v>
      </c>
      <c r="F29" s="321">
        <f>D29+E29</f>
        <v>174737</v>
      </c>
      <c r="G29" s="282"/>
    </row>
    <row r="30" spans="1:9" x14ac:dyDescent="0.25">
      <c r="A30" s="276"/>
      <c r="B30" s="333"/>
      <c r="C30" s="334" t="s">
        <v>274</v>
      </c>
      <c r="D30" s="330">
        <f>D10*4</f>
        <v>266668</v>
      </c>
      <c r="E30" s="330">
        <f>E10*4</f>
        <v>219484</v>
      </c>
      <c r="F30" s="331">
        <f>(D30+E30)</f>
        <v>486152</v>
      </c>
      <c r="G30" s="282"/>
    </row>
    <row r="31" spans="1:9" ht="15.75" thickBot="1" x14ac:dyDescent="0.3">
      <c r="A31" s="276"/>
      <c r="B31" s="332" t="s">
        <v>64</v>
      </c>
      <c r="C31" s="323"/>
      <c r="D31" s="324">
        <f>SUM(D29:D30)</f>
        <v>362516</v>
      </c>
      <c r="E31" s="324">
        <f>SUM(E29:E30)</f>
        <v>298373</v>
      </c>
      <c r="F31" s="325">
        <f>SUM(F29:F30)</f>
        <v>660889</v>
      </c>
      <c r="G31" s="282"/>
    </row>
    <row r="32" spans="1:9" x14ac:dyDescent="0.25">
      <c r="A32" s="276"/>
      <c r="B32" s="318"/>
      <c r="C32" s="319" t="s">
        <v>276</v>
      </c>
      <c r="D32" s="320">
        <f>D18</f>
        <v>95848</v>
      </c>
      <c r="E32" s="320">
        <f>E18</f>
        <v>78889</v>
      </c>
      <c r="F32" s="321">
        <f>D32+E32</f>
        <v>174737</v>
      </c>
      <c r="G32" s="282"/>
    </row>
    <row r="33" spans="1:7" x14ac:dyDescent="0.25">
      <c r="A33" s="276"/>
      <c r="B33" s="333"/>
      <c r="C33" s="334" t="s">
        <v>282</v>
      </c>
      <c r="D33" s="330">
        <f>D10*5</f>
        <v>333335</v>
      </c>
      <c r="E33" s="330">
        <f>E10*5</f>
        <v>274355</v>
      </c>
      <c r="F33" s="331">
        <f>(D33+E33)</f>
        <v>607690</v>
      </c>
      <c r="G33" s="282"/>
    </row>
    <row r="34" spans="1:7" ht="15.75" thickBot="1" x14ac:dyDescent="0.3">
      <c r="A34" s="276"/>
      <c r="B34" s="332" t="s">
        <v>70</v>
      </c>
      <c r="C34" s="323"/>
      <c r="D34" s="324">
        <f>SUM(D32:D33)</f>
        <v>429183</v>
      </c>
      <c r="E34" s="324">
        <f>SUM(E32:E33)</f>
        <v>353244</v>
      </c>
      <c r="F34" s="325">
        <f>SUM(F32:F33)</f>
        <v>782427</v>
      </c>
      <c r="G34" s="282"/>
    </row>
    <row r="35" spans="1:7" x14ac:dyDescent="0.25">
      <c r="A35" s="276"/>
      <c r="B35" s="318"/>
      <c r="C35" s="319" t="s">
        <v>276</v>
      </c>
      <c r="D35" s="320">
        <f>D18</f>
        <v>95848</v>
      </c>
      <c r="E35" s="320">
        <f>E18</f>
        <v>78889</v>
      </c>
      <c r="F35" s="321">
        <f>D35+E35</f>
        <v>174737</v>
      </c>
      <c r="G35" s="282"/>
    </row>
    <row r="36" spans="1:7" x14ac:dyDescent="0.25">
      <c r="A36" s="276"/>
      <c r="B36" s="333"/>
      <c r="C36" s="334" t="s">
        <v>283</v>
      </c>
      <c r="D36" s="330">
        <f>D10*8</f>
        <v>533336</v>
      </c>
      <c r="E36" s="330">
        <f>E10*8</f>
        <v>438968</v>
      </c>
      <c r="F36" s="331">
        <f>(D36+E36)</f>
        <v>972304</v>
      </c>
      <c r="G36" s="282"/>
    </row>
    <row r="37" spans="1:7" ht="15.75" thickBot="1" x14ac:dyDescent="0.3">
      <c r="A37" s="276"/>
      <c r="B37" s="332" t="s">
        <v>284</v>
      </c>
      <c r="C37" s="323"/>
      <c r="D37" s="324">
        <f>SUM(D35:D36)</f>
        <v>629184</v>
      </c>
      <c r="E37" s="324">
        <f>SUM(E35:E36)</f>
        <v>517857</v>
      </c>
      <c r="F37" s="325">
        <f>SUM(F35:F36)</f>
        <v>1147041</v>
      </c>
      <c r="G37" s="282"/>
    </row>
    <row r="38" spans="1:7" x14ac:dyDescent="0.25">
      <c r="A38" s="276"/>
      <c r="B38" s="318" t="s">
        <v>285</v>
      </c>
      <c r="C38" s="319" t="s">
        <v>286</v>
      </c>
      <c r="D38" s="320">
        <f>D18*2</f>
        <v>191696</v>
      </c>
      <c r="E38" s="320">
        <f>E18*2</f>
        <v>157778</v>
      </c>
      <c r="F38" s="321">
        <f>(D38+E38)</f>
        <v>349474</v>
      </c>
      <c r="G38" s="282"/>
    </row>
    <row r="39" spans="1:7" ht="15.75" thickBot="1" x14ac:dyDescent="0.3">
      <c r="A39" s="276"/>
      <c r="B39" s="322"/>
      <c r="C39" s="323"/>
      <c r="D39" s="324"/>
      <c r="E39" s="324"/>
      <c r="F39" s="325"/>
      <c r="G39" s="282"/>
    </row>
    <row r="40" spans="1:7" x14ac:dyDescent="0.25">
      <c r="A40" s="276"/>
      <c r="B40" s="318"/>
      <c r="C40" s="319" t="s">
        <v>286</v>
      </c>
      <c r="D40" s="320">
        <f>D18*2</f>
        <v>191696</v>
      </c>
      <c r="E40" s="320">
        <f>E18*2</f>
        <v>157778</v>
      </c>
      <c r="F40" s="321">
        <f>(D40+E40)</f>
        <v>349474</v>
      </c>
      <c r="G40" s="282"/>
    </row>
    <row r="41" spans="1:7" x14ac:dyDescent="0.25">
      <c r="A41" s="276"/>
      <c r="B41" s="333"/>
      <c r="C41" s="334" t="s">
        <v>274</v>
      </c>
      <c r="D41" s="330">
        <f>D10*4</f>
        <v>266668</v>
      </c>
      <c r="E41" s="330">
        <f>E10*4</f>
        <v>219484</v>
      </c>
      <c r="F41" s="331">
        <f>(D41+E41)</f>
        <v>486152</v>
      </c>
      <c r="G41" s="282"/>
    </row>
    <row r="42" spans="1:7" ht="15.75" thickBot="1" x14ac:dyDescent="0.3">
      <c r="A42" s="276"/>
      <c r="B42" s="332" t="s">
        <v>287</v>
      </c>
      <c r="C42" s="323"/>
      <c r="D42" s="324">
        <f>SUM(D40:D41)</f>
        <v>458364</v>
      </c>
      <c r="E42" s="324">
        <f>SUM(E40:E41)</f>
        <v>377262</v>
      </c>
      <c r="F42" s="325">
        <f>SUM(F40:F41)</f>
        <v>835626</v>
      </c>
      <c r="G42" s="282"/>
    </row>
    <row r="43" spans="1:7" ht="15.75" thickBot="1" x14ac:dyDescent="0.3">
      <c r="A43" s="276"/>
      <c r="B43" s="335" t="s">
        <v>61</v>
      </c>
      <c r="C43" s="336"/>
      <c r="D43" s="337">
        <f>ROUND(+D44+D46+D48,0)</f>
        <v>255897</v>
      </c>
      <c r="E43" s="337">
        <f>ROUND(+E44+E46+E48,0)</f>
        <v>203224</v>
      </c>
      <c r="F43" s="338">
        <f>ROUND(+F44+F46+F48,0)</f>
        <v>459121</v>
      </c>
      <c r="G43" s="282"/>
    </row>
    <row r="44" spans="1:7" x14ac:dyDescent="0.25">
      <c r="A44" s="276"/>
      <c r="B44" s="318" t="s">
        <v>288</v>
      </c>
      <c r="C44" s="319"/>
      <c r="D44" s="320">
        <f>ROUND(E62/30,0)</f>
        <v>66667</v>
      </c>
      <c r="E44" s="320">
        <f>ROUND(E63/30,0)</f>
        <v>54871</v>
      </c>
      <c r="F44" s="321">
        <f>D44+E44</f>
        <v>121538</v>
      </c>
      <c r="G44" s="282"/>
    </row>
    <row r="45" spans="1:7" ht="15.75" thickBot="1" x14ac:dyDescent="0.3">
      <c r="A45" s="276"/>
      <c r="B45" s="322"/>
      <c r="C45" s="323"/>
      <c r="D45" s="324"/>
      <c r="E45" s="324"/>
      <c r="F45" s="325"/>
      <c r="G45" s="282"/>
    </row>
    <row r="46" spans="1:7" x14ac:dyDescent="0.25">
      <c r="A46" s="276"/>
      <c r="B46" s="318" t="s">
        <v>289</v>
      </c>
      <c r="C46" s="319"/>
      <c r="D46" s="320">
        <f>ROUND(F62/30,0)</f>
        <v>72503</v>
      </c>
      <c r="E46" s="320">
        <f>ROUND(F63/30,0)</f>
        <v>59674</v>
      </c>
      <c r="F46" s="321">
        <f>(D46+E46)</f>
        <v>132177</v>
      </c>
      <c r="G46" s="282"/>
    </row>
    <row r="47" spans="1:7" ht="15.75" thickBot="1" x14ac:dyDescent="0.3">
      <c r="A47" s="276"/>
      <c r="B47" s="322"/>
      <c r="C47" s="323"/>
      <c r="D47" s="324"/>
      <c r="E47" s="324"/>
      <c r="F47" s="325"/>
      <c r="G47" s="282"/>
    </row>
    <row r="48" spans="1:7" x14ac:dyDescent="0.25">
      <c r="A48" s="276"/>
      <c r="B48" s="318" t="s">
        <v>290</v>
      </c>
      <c r="C48" s="319"/>
      <c r="D48" s="320">
        <f>ROUND(D62/30,0)</f>
        <v>116727</v>
      </c>
      <c r="E48" s="320">
        <f>ROUND(D63/30,0)</f>
        <v>88679</v>
      </c>
      <c r="F48" s="321">
        <f>(D48+E48)</f>
        <v>205406</v>
      </c>
      <c r="G48" s="282"/>
    </row>
    <row r="49" spans="1:8" ht="15.75" thickBot="1" x14ac:dyDescent="0.3">
      <c r="A49" s="276"/>
      <c r="B49" s="322"/>
      <c r="C49" s="323"/>
      <c r="D49" s="324"/>
      <c r="E49" s="324"/>
      <c r="F49" s="325"/>
      <c r="G49" s="282"/>
    </row>
    <row r="50" spans="1:8" ht="15.75" thickBot="1" x14ac:dyDescent="0.3">
      <c r="A50" s="276"/>
      <c r="B50" s="335" t="s">
        <v>291</v>
      </c>
      <c r="C50" s="336"/>
      <c r="D50" s="337">
        <f>ROUND(F55/30,0)</f>
        <v>107972</v>
      </c>
      <c r="E50" s="337">
        <f>ROUND(F56/30,0)</f>
        <v>82028</v>
      </c>
      <c r="F50" s="338">
        <f>(D50+E50)</f>
        <v>190000</v>
      </c>
      <c r="G50" s="282"/>
    </row>
    <row r="51" spans="1:8" x14ac:dyDescent="0.25">
      <c r="A51" s="276"/>
      <c r="B51" s="339"/>
      <c r="C51" s="340"/>
      <c r="D51" s="340"/>
      <c r="E51" s="340"/>
      <c r="F51" s="341"/>
      <c r="G51" s="282"/>
    </row>
    <row r="52" spans="1:8" x14ac:dyDescent="0.25">
      <c r="A52" s="276"/>
      <c r="B52" s="313"/>
      <c r="C52" s="342" t="s">
        <v>277</v>
      </c>
      <c r="D52" s="342" t="s">
        <v>292</v>
      </c>
      <c r="E52" s="342" t="s">
        <v>276</v>
      </c>
      <c r="F52" s="343" t="s">
        <v>291</v>
      </c>
      <c r="G52" s="282"/>
    </row>
    <row r="53" spans="1:8" x14ac:dyDescent="0.25">
      <c r="A53" s="276"/>
      <c r="B53" s="344" t="s">
        <v>293</v>
      </c>
      <c r="C53" s="345">
        <v>1750905</v>
      </c>
      <c r="D53" s="345">
        <f>C53*88%</f>
        <v>1540796.4</v>
      </c>
      <c r="E53" s="345">
        <f>(+C53*50%)+C53</f>
        <v>2626357.5</v>
      </c>
      <c r="F53" s="346">
        <f>(+C53*85%)+C53</f>
        <v>3239174.25</v>
      </c>
      <c r="G53" s="282"/>
      <c r="H53" s="326"/>
    </row>
    <row r="54" spans="1:8" x14ac:dyDescent="0.25">
      <c r="A54" s="276"/>
      <c r="B54" s="344" t="s">
        <v>294</v>
      </c>
      <c r="C54" s="347">
        <v>249095</v>
      </c>
      <c r="D54" s="347">
        <f>C54</f>
        <v>249095</v>
      </c>
      <c r="E54" s="347">
        <f>D54</f>
        <v>249095</v>
      </c>
      <c r="F54" s="348"/>
      <c r="G54" s="282"/>
    </row>
    <row r="55" spans="1:8" x14ac:dyDescent="0.25">
      <c r="A55" s="276"/>
      <c r="B55" s="349" t="s">
        <v>295</v>
      </c>
      <c r="C55" s="350">
        <f>ROUND(C53+C54,0)</f>
        <v>2000000</v>
      </c>
      <c r="D55" s="350">
        <f>D53+D54</f>
        <v>1789891.4</v>
      </c>
      <c r="E55" s="350">
        <f>E53+E54</f>
        <v>2875452.5</v>
      </c>
      <c r="F55" s="351">
        <f>F53+F54</f>
        <v>3239174.25</v>
      </c>
      <c r="G55" s="282"/>
    </row>
    <row r="56" spans="1:8" x14ac:dyDescent="0.25">
      <c r="A56" s="276"/>
      <c r="B56" s="344" t="s">
        <v>296</v>
      </c>
      <c r="C56" s="347">
        <v>1646121.3468090724</v>
      </c>
      <c r="D56" s="347">
        <v>1473189.2210049881</v>
      </c>
      <c r="E56" s="347">
        <v>2366671.8709927574</v>
      </c>
      <c r="F56" s="348">
        <v>2460835.5374562605</v>
      </c>
      <c r="G56" s="282"/>
    </row>
    <row r="57" spans="1:8" x14ac:dyDescent="0.25">
      <c r="A57" s="276"/>
      <c r="B57" s="344" t="s">
        <v>297</v>
      </c>
      <c r="C57" s="345">
        <f>SUM(C55:C56)</f>
        <v>3646121.3468090724</v>
      </c>
      <c r="D57" s="345">
        <f>SUM(D55:D56)</f>
        <v>3263080.621004988</v>
      </c>
      <c r="E57" s="345">
        <f>SUM(E55:E56)</f>
        <v>5242124.3709927574</v>
      </c>
      <c r="F57" s="346">
        <f>SUM(F55:F56)</f>
        <v>5700009.787456261</v>
      </c>
      <c r="G57" s="282"/>
    </row>
    <row r="58" spans="1:8" x14ac:dyDescent="0.25">
      <c r="A58" s="276"/>
      <c r="B58" s="313"/>
      <c r="C58" s="352"/>
      <c r="D58" s="352"/>
      <c r="E58" s="352"/>
      <c r="F58" s="310"/>
      <c r="G58" s="282"/>
    </row>
    <row r="59" spans="1:8" x14ac:dyDescent="0.25">
      <c r="A59" s="276"/>
      <c r="B59" s="313"/>
      <c r="C59" s="342" t="s">
        <v>298</v>
      </c>
      <c r="D59" s="342" t="s">
        <v>290</v>
      </c>
      <c r="E59" s="342" t="s">
        <v>288</v>
      </c>
      <c r="F59" s="343" t="s">
        <v>299</v>
      </c>
      <c r="G59" s="282"/>
    </row>
    <row r="60" spans="1:8" x14ac:dyDescent="0.25">
      <c r="A60" s="276"/>
      <c r="B60" s="344" t="s">
        <v>293</v>
      </c>
      <c r="C60" s="345">
        <f>((+C53*93%)+C53)</f>
        <v>3379246.6500000004</v>
      </c>
      <c r="D60" s="345">
        <f>((+C53*100%)+C53)</f>
        <v>3501810</v>
      </c>
      <c r="E60" s="345">
        <f>+C53</f>
        <v>1750905</v>
      </c>
      <c r="F60" s="346">
        <f>(+C53*10%)+C53</f>
        <v>1925995.5</v>
      </c>
      <c r="G60" s="282"/>
    </row>
    <row r="61" spans="1:8" x14ac:dyDescent="0.25">
      <c r="A61" s="276"/>
      <c r="B61" s="344" t="s">
        <v>294</v>
      </c>
      <c r="C61" s="347"/>
      <c r="D61" s="347"/>
      <c r="E61" s="347">
        <f>+C54</f>
        <v>249095</v>
      </c>
      <c r="F61" s="348">
        <f>+C54</f>
        <v>249095</v>
      </c>
      <c r="G61" s="282"/>
    </row>
    <row r="62" spans="1:8" x14ac:dyDescent="0.25">
      <c r="A62" s="276"/>
      <c r="B62" s="349" t="s">
        <v>295</v>
      </c>
      <c r="C62" s="350">
        <f>ROUND(C60+C61,0)</f>
        <v>3379247</v>
      </c>
      <c r="D62" s="350">
        <f>ROUND(D60+D61,0)</f>
        <v>3501810</v>
      </c>
      <c r="E62" s="350">
        <f>ROUND(E60+E61,0)</f>
        <v>2000000</v>
      </c>
      <c r="F62" s="351">
        <f>ROUND(F60+F61,0)</f>
        <v>2175091</v>
      </c>
      <c r="G62" s="282"/>
    </row>
    <row r="63" spans="1:8" x14ac:dyDescent="0.25">
      <c r="A63" s="276"/>
      <c r="B63" s="344" t="s">
        <v>296</v>
      </c>
      <c r="C63" s="347">
        <v>2567250.3130828654</v>
      </c>
      <c r="D63" s="347">
        <v>2660362.7431959575</v>
      </c>
      <c r="E63" s="347">
        <v>1646121.3468090724</v>
      </c>
      <c r="F63" s="348">
        <v>1790231.8631761463</v>
      </c>
      <c r="G63" s="282"/>
    </row>
    <row r="64" spans="1:8" x14ac:dyDescent="0.25">
      <c r="A64" s="276"/>
      <c r="B64" s="344" t="s">
        <v>297</v>
      </c>
      <c r="C64" s="345">
        <f>SUM(C62:C63)</f>
        <v>5946497.3130828654</v>
      </c>
      <c r="D64" s="345">
        <f>SUM(D62:D63)</f>
        <v>6162172.7431959575</v>
      </c>
      <c r="E64" s="345">
        <f>SUM(E62:E63)</f>
        <v>3646121.3468090724</v>
      </c>
      <c r="F64" s="346">
        <f>SUM(F62:F63)</f>
        <v>3965322.8631761465</v>
      </c>
      <c r="G64" s="282"/>
    </row>
    <row r="65" spans="1:7" x14ac:dyDescent="0.25">
      <c r="A65" s="276"/>
      <c r="B65" s="313"/>
      <c r="C65" s="309"/>
      <c r="D65" s="309"/>
      <c r="E65" s="309"/>
      <c r="F65" s="310"/>
      <c r="G65" s="282"/>
    </row>
    <row r="66" spans="1:7" ht="15.75" thickBot="1" x14ac:dyDescent="0.3">
      <c r="A66" s="276"/>
      <c r="B66" s="353"/>
      <c r="C66" s="354"/>
      <c r="D66" s="354"/>
      <c r="E66" s="354"/>
      <c r="F66" s="355"/>
      <c r="G66" s="282"/>
    </row>
    <row r="67" spans="1:7" ht="24" customHeight="1" x14ac:dyDescent="0.25">
      <c r="A67" s="276"/>
      <c r="B67" s="1163" t="s">
        <v>301</v>
      </c>
      <c r="C67" s="1164"/>
      <c r="D67" s="1164"/>
      <c r="E67" s="1164"/>
      <c r="F67" s="1165"/>
      <c r="G67" s="282"/>
    </row>
    <row r="68" spans="1:7" x14ac:dyDescent="0.25">
      <c r="A68" s="276"/>
      <c r="B68" s="1166"/>
      <c r="C68" s="1167"/>
      <c r="D68" s="1167"/>
      <c r="E68" s="1167"/>
      <c r="F68" s="1168"/>
      <c r="G68" s="282"/>
    </row>
    <row r="69" spans="1:7" x14ac:dyDescent="0.25">
      <c r="A69" s="276"/>
      <c r="B69" s="1166"/>
      <c r="C69" s="1167"/>
      <c r="D69" s="1167"/>
      <c r="E69" s="1167"/>
      <c r="F69" s="1168"/>
      <c r="G69" s="282"/>
    </row>
    <row r="70" spans="1:7" x14ac:dyDescent="0.25">
      <c r="A70" s="276"/>
      <c r="B70" s="1166"/>
      <c r="C70" s="1167"/>
      <c r="D70" s="1167"/>
      <c r="E70" s="1167"/>
      <c r="F70" s="1168"/>
      <c r="G70" s="282"/>
    </row>
    <row r="71" spans="1:7" ht="16.5" customHeight="1" x14ac:dyDescent="0.25">
      <c r="A71" s="276"/>
      <c r="B71" s="1166"/>
      <c r="C71" s="1167"/>
      <c r="D71" s="1167"/>
      <c r="E71" s="1167"/>
      <c r="F71" s="1168"/>
      <c r="G71" s="282"/>
    </row>
    <row r="72" spans="1:7" ht="15" customHeight="1" x14ac:dyDescent="0.25">
      <c r="A72" s="276"/>
      <c r="B72" s="1166"/>
      <c r="C72" s="1167"/>
      <c r="D72" s="1167"/>
      <c r="E72" s="1167"/>
      <c r="F72" s="1168"/>
      <c r="G72" s="282"/>
    </row>
    <row r="73" spans="1:7" x14ac:dyDescent="0.25">
      <c r="A73" s="276"/>
      <c r="B73" s="1166"/>
      <c r="C73" s="1167"/>
      <c r="D73" s="1167"/>
      <c r="E73" s="1167"/>
      <c r="F73" s="1168"/>
      <c r="G73" s="282"/>
    </row>
    <row r="74" spans="1:7" ht="15.75" thickBot="1" x14ac:dyDescent="0.3">
      <c r="A74" s="276"/>
      <c r="B74" s="1169"/>
      <c r="C74" s="1170"/>
      <c r="D74" s="1170"/>
      <c r="E74" s="1170"/>
      <c r="F74" s="1171"/>
      <c r="G74" s="282"/>
    </row>
    <row r="75" spans="1:7" ht="15.75" thickBot="1" x14ac:dyDescent="0.3">
      <c r="A75" s="356"/>
      <c r="B75" s="357"/>
      <c r="C75" s="357"/>
      <c r="D75" s="357"/>
      <c r="E75" s="357"/>
      <c r="F75" s="357"/>
      <c r="G75" s="358"/>
    </row>
  </sheetData>
  <mergeCells count="3">
    <mergeCell ref="B67:F74"/>
    <mergeCell ref="B2:E2"/>
    <mergeCell ref="B3:F3"/>
  </mergeCells>
  <printOptions horizontalCentered="1"/>
  <pageMargins left="0.70833333333333304" right="0.70833333333333304" top="0.55138888888888904" bottom="0.55138888888888904" header="0.511811023622047" footer="0.511811023622047"/>
  <pageSetup scale="60"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28</vt:i4>
      </vt:variant>
    </vt:vector>
  </HeadingPairs>
  <TitlesOfParts>
    <vt:vector size="41" baseType="lpstr">
      <vt:lpstr>ADMINISTRACION </vt:lpstr>
      <vt:lpstr>PAGA</vt:lpstr>
      <vt:lpstr>APU's CHORRERA</vt:lpstr>
      <vt:lpstr>PRESUPUESTO CON AIU</vt:lpstr>
      <vt:lpstr>PRESUPUESTO</vt:lpstr>
      <vt:lpstr>RECARGO PRESTACIONAL</vt:lpstr>
      <vt:lpstr>Cronograma</vt:lpstr>
      <vt:lpstr>CANTIDADES Puente</vt:lpstr>
      <vt:lpstr>ANALISIS BASICOS</vt:lpstr>
      <vt:lpstr>TRANSPORTE 2026</vt:lpstr>
      <vt:lpstr>INSUMOS 2026</vt:lpstr>
      <vt:lpstr>EQUIPOS 2026</vt:lpstr>
      <vt:lpstr>CUADRILLAS 2026</vt:lpstr>
      <vt:lpstr>ACARREOH</vt:lpstr>
      <vt:lpstr>'ADMINISTRACION '!Área_de_impresión</vt:lpstr>
      <vt:lpstr>'ANALISIS BASICOS'!Área_de_impresión</vt:lpstr>
      <vt:lpstr>'APU''s CHORRERA'!Área_de_impresión</vt:lpstr>
      <vt:lpstr>'CANTIDADES Puente'!Área_de_impresión</vt:lpstr>
      <vt:lpstr>Cronograma!Área_de_impresión</vt:lpstr>
      <vt:lpstr>'CUADRILLAS 2026'!Área_de_impresión</vt:lpstr>
      <vt:lpstr>'EQUIPOS 2026'!Área_de_impresión</vt:lpstr>
      <vt:lpstr>'INSUMOS 2026'!Área_de_impresión</vt:lpstr>
      <vt:lpstr>PAGA!Área_de_impresión</vt:lpstr>
      <vt:lpstr>PRESUPUESTO!Área_de_impresión</vt:lpstr>
      <vt:lpstr>'PRESUPUESTO CON AIU'!Área_de_impresión</vt:lpstr>
      <vt:lpstr>'RECARGO PRESTACIONAL'!Área_de_impresión</vt:lpstr>
      <vt:lpstr>BOGOTA</vt:lpstr>
      <vt:lpstr>CARGUEEMBARCACION</vt:lpstr>
      <vt:lpstr>COMUNIDADES</vt:lpstr>
      <vt:lpstr>COMUNIDADESPTO</vt:lpstr>
      <vt:lpstr>CORREGIMIENTOS</vt:lpstr>
      <vt:lpstr>'EQUIPOS 2026'!EQUIPOS</vt:lpstr>
      <vt:lpstr>KMS</vt:lpstr>
      <vt:lpstr>LISTA_TRANSPORTE</vt:lpstr>
      <vt:lpstr>MANO</vt:lpstr>
      <vt:lpstr>MANO_N</vt:lpstr>
      <vt:lpstr>'INSUMOS 2026'!MATERIALES</vt:lpstr>
      <vt:lpstr>PTO</vt:lpstr>
      <vt:lpstr>PTOASIS</vt:lpstr>
      <vt:lpstr>'TRANSPORTE 2026'!TRANSPORTE3</vt:lpstr>
      <vt:lpstr>'TRANSPORTE 2026'!TRANSPORTE4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Luiza Vera</dc:creator>
  <cp:lastModifiedBy>Andrés Felipe Manrique Martínez</cp:lastModifiedBy>
  <cp:lastPrinted>2026-06-24T14:39:52Z</cp:lastPrinted>
  <dcterms:created xsi:type="dcterms:W3CDTF">2026-04-10T14:45:24Z</dcterms:created>
  <dcterms:modified xsi:type="dcterms:W3CDTF">2026-06-24T14:41:53Z</dcterms:modified>
</cp:coreProperties>
</file>