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6"/>
  <workbookPr/>
  <mc:AlternateContent xmlns:mc="http://schemas.openxmlformats.org/markup-compatibility/2006">
    <mc:Choice Requires="x15">
      <x15ac:absPath xmlns:x15ac="http://schemas.microsoft.com/office/spreadsheetml/2010/11/ac" url="C:\Users\ACER\Desktop\BIENESTAR FAMILIAR\RED CONTRAINCENDIOS\"/>
    </mc:Choice>
  </mc:AlternateContent>
  <xr:revisionPtr revIDLastSave="0" documentId="11_1EB16C377E672574706173D14066A200DEDF6DCC" xr6:coauthVersionLast="47" xr6:coauthVersionMax="47" xr10:uidLastSave="{00000000-0000-0000-0000-000000000000}"/>
  <bookViews>
    <workbookView xWindow="0" yWindow="0" windowWidth="15345" windowHeight="4575" tabRatio="925" xr2:uid="{00000000-000D-0000-FFFF-FFFF00000000}"/>
  </bookViews>
  <sheets>
    <sheet name="SDC" sheetId="18" r:id="rId1"/>
    <sheet name="Borrador" sheetId="11" state="hidden" r:id="rId2"/>
  </sheets>
  <definedNames>
    <definedName name="_xlnm._FilterDatabase" localSheetId="0" hidden="1">SDC!$B$22:$Q$25</definedName>
    <definedName name="_xlnm.Print_Area" localSheetId="0">SDC!$B$1:$M$25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3" i="18" l="1"/>
  <c r="I98" i="18"/>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<sst xmlns="http://schemas.openxmlformats.org/spreadsheetml/2006/main" count="162" uniqueCount="85">
  <si>
    <t xml:space="preserve">República de Colombia
Instituto Colombiano de Bienestar Familiar- Regional Caldas
Cecilia de la Fuente de Lleras 
Grupo Administrativo
</t>
  </si>
  <si>
    <t>CLASIFICACIÓN DE LA INFORMACIÓN 
PÚBLICA</t>
  </si>
  <si>
    <t>SOLICITUD DE COTIZACIÓN No.SDC-XXX-ICBF-CAL-2025 -CONTRATAR LA REALIZACION DEL DIAGNOSTICO TÉCNICO Y LEVANTAMIENTO DE INVENTARIO DEL SISTEMA DE ALARMAS DE EVACUACION, DETECCION DE INCENDIOS Y RED CONTRA INCENDIO EN LAS DIFERENTES SEDES DEL ICBF A CARGO DE LA DIRECCIÓN REGIONAL CALDAS. PARA ESTABLECER LAS CONDICIONES TÉCNICAS NECESARIAS Y SU CORRECTO FUNCIONAMIENTO DE ACUERDO A LA NORMATIVIDAD VIGENTE.</t>
  </si>
  <si>
    <t>Objeto</t>
  </si>
  <si>
    <t>CONTRATAR LA REALIZACION DEL DIAGNOSTICO TÉCNICO Y LEVANTAMIENTO DE INVENTARIO DEL SISTEMA DE ALARMAS DE EVACUACION, DETECCION DE INCENDIOS Y RED CONTRA INCENDIO EN LAS DIFERENTES SEDES DEL ICBF A CARGO DE LA DIRECCIÓN REGIONAL CALDAS. PARA ESTABLECER LAS CONDICIONES TÉCNICAS NECESARIAS Y SU CORRECTO FUNCIONAMIENTO DE ACUERDO A LA NORMATIVIDAD VIGENTE.</t>
  </si>
  <si>
    <t xml:space="preserve">EMPRESA: </t>
  </si>
  <si>
    <t>NIT:</t>
  </si>
  <si>
    <t>FECHA:</t>
  </si>
  <si>
    <t>CONTACTO:</t>
  </si>
  <si>
    <t>CARGO:</t>
  </si>
  <si>
    <t>TEL. CELULAR:</t>
  </si>
  <si>
    <t>E-MAIL:</t>
  </si>
  <si>
    <t>DIRECCIÓN:</t>
  </si>
  <si>
    <t>TELEFONO FIJO:</t>
  </si>
  <si>
    <t xml:space="preserve">De acuerdo con las disposiciones del Decreto 1860 de 2021 y con el fin de ampliar el análisis del sector con relación a la participación de MiPymes, Emprendimiento y/o Empresa de Mujeres . Marcar con una X  </t>
  </si>
  <si>
    <t>MIPYMES</t>
  </si>
  <si>
    <t xml:space="preserve">EMPRENDIMIENTO Y/O EMPRESA DE MUJERES </t>
  </si>
  <si>
    <t>Instrucciones para el diligenciamiento del formato de cotización</t>
  </si>
  <si>
    <r>
      <t xml:space="preserve">• </t>
    </r>
    <r>
      <rPr>
        <b/>
        <sz val="12"/>
        <rFont val="Arial Narrow"/>
        <family val="2"/>
      </rPr>
      <t>Por favor diligenciar solo las celdas en AMARILLO.</t>
    </r>
    <r>
      <rPr>
        <sz val="12"/>
        <rFont val="Arial Narrow"/>
        <family val="2"/>
      </rPr>
      <t xml:space="preserve">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r>
  </si>
  <si>
    <r>
      <rPr>
        <b/>
        <sz val="12"/>
        <color rgb="FFFF0000"/>
        <rFont val="Arial Narrow"/>
        <family val="2"/>
      </rPr>
      <t>Nota 1</t>
    </r>
    <r>
      <rPr>
        <b/>
        <sz val="12"/>
        <color theme="1"/>
        <rFont val="Arial Narrow"/>
        <family val="2"/>
      </rPr>
      <t>:</t>
    </r>
    <r>
      <rPr>
        <sz val="12"/>
        <color theme="1"/>
        <rFont val="Arial Narrow"/>
        <family val="2"/>
      </rPr>
      <t xml:space="preserve"> Asignar precio sin incluir el IVA en las celdas de la columna "Precio unitario antes de IVA" y asignar la tarifa de IVA que corresponda en la casilla "Tarifa IVA%".</t>
    </r>
    <r>
      <rPr>
        <b/>
        <sz val="12"/>
        <color theme="1"/>
        <rFont val="Arial Narrow"/>
        <family val="2"/>
      </rPr>
      <t xml:space="preserve">
</t>
    </r>
    <r>
      <rPr>
        <b/>
        <sz val="12"/>
        <color rgb="FFFF0000"/>
        <rFont val="Arial Narrow"/>
        <family val="2"/>
      </rPr>
      <t>Nota 2:</t>
    </r>
    <r>
      <rPr>
        <b/>
        <sz val="12"/>
        <color theme="1"/>
        <rFont val="Arial Narrow"/>
        <family val="2"/>
      </rPr>
      <t xml:space="preserve"> </t>
    </r>
    <r>
      <rPr>
        <sz val="12"/>
        <color theme="1"/>
        <rFont val="Arial Narrow"/>
        <family val="2"/>
      </rPr>
      <t xml:space="preserve">El costo de el suministro y la recarga de los extintores deberá incluir todos los costos directos e indirectos, incluyendo los costos relacioandos con transporte, intalacion y en general todos los items establecidos en el documento de"Ficha de Condiciones Técnicas" (FCT).
</t>
    </r>
    <r>
      <rPr>
        <b/>
        <sz val="12"/>
        <color rgb="FFFF0000"/>
        <rFont val="Arial Narrow"/>
        <family val="2"/>
      </rPr>
      <t>Nota 3</t>
    </r>
    <r>
      <rPr>
        <sz val="12"/>
        <color rgb="FFFF0000"/>
        <rFont val="Arial Narrow"/>
        <family val="2"/>
      </rPr>
      <t>:</t>
    </r>
    <r>
      <rPr>
        <sz val="12"/>
        <color theme="1"/>
        <rFont val="Arial Narrow"/>
        <family val="2"/>
      </rPr>
      <t xml:space="preserve"> No modificar ningun Item relacionado en la cotización.</t>
    </r>
    <r>
      <rPr>
        <b/>
        <sz val="12"/>
        <color theme="1"/>
        <rFont val="Arial Narrow"/>
        <family val="2"/>
      </rPr>
      <t xml:space="preserve">
</t>
    </r>
    <r>
      <rPr>
        <b/>
        <sz val="12"/>
        <color rgb="FFFF0000"/>
        <rFont val="Arial Narrow"/>
        <family val="2"/>
      </rPr>
      <t>Nota 4:</t>
    </r>
    <r>
      <rPr>
        <b/>
        <sz val="12"/>
        <color theme="1"/>
        <rFont val="Arial Narrow"/>
        <family val="2"/>
      </rPr>
      <t xml:space="preserve">  </t>
    </r>
    <r>
      <rPr>
        <sz val="12"/>
        <color theme="1"/>
        <rFont val="Arial Narrow"/>
        <family val="2"/>
      </rPr>
      <t xml:space="preserve">En caso de remitir su cotización mediante el módulo Solicitud de Información a Proveedores del SECOP II, debe diligenciar el Precio Total para el periodo de ejecución estimado IVA incluido (celda XX como respuesta a la pregunta 1 del "Cuestionario". Adicionalmente, como respuesta a la pregunta 2 debe subir a la plataforma el presente formato completamente diligenciado.                                                                                                                                                                                                                                                                                  </t>
    </r>
  </si>
  <si>
    <r>
      <rPr>
        <b/>
        <sz val="12"/>
        <color rgb="FF000000"/>
        <rFont val="Arial Narrow"/>
        <family val="2"/>
      </rPr>
      <t>Tiempo de E</t>
    </r>
    <r>
      <rPr>
        <b/>
        <sz val="12"/>
        <rFont val="Arial Narrow"/>
        <family val="2"/>
      </rPr>
      <t>jecución 2026</t>
    </r>
  </si>
  <si>
    <t>Tarifa IVA</t>
  </si>
  <si>
    <t xml:space="preserve">Plazo estimado de ejecución </t>
  </si>
  <si>
    <t>El plazo de ejecución para el contrato será de dos (2) mes, contados a partir de la legalización de la aceptación de la oferta y suscripción del Acta de Inicio.</t>
  </si>
  <si>
    <t>ITEM</t>
  </si>
  <si>
    <t xml:space="preserve">DESCRIPCION </t>
  </si>
  <si>
    <t>UNIDAD DE MEDIDA</t>
  </si>
  <si>
    <t>CANTIDAD DE SERVICIOS PRESTADOS</t>
  </si>
  <si>
    <t>Precio unitario antes de IVA</t>
  </si>
  <si>
    <t>IVA</t>
  </si>
  <si>
    <t>Precio unitario  IVA incluido</t>
  </si>
  <si>
    <t>Precio total IVA inlcuido</t>
  </si>
  <si>
    <t>MANIZALES SEDE PRINCIPAL CARRERA 23 NUMERO 39-60</t>
  </si>
  <si>
    <t>Valor Servicio Elaborar diagnostico del estado actual del Sistema De Alarmas De Evacuación y De Detención De Incendios</t>
  </si>
  <si>
    <t>UND</t>
  </si>
  <si>
    <t>valor Servicio Levantamieniento de Inventario del Sistema De Alarmas De Evacuación y De Detención De Incendios</t>
  </si>
  <si>
    <t>valor servicio elaborar informe consolidado y detallado del estado de los elementos que componen el sistema de alarmas de evacuación y detención de incendios, donde se especifique que elementos y/o equipos se encuentra en buen estado y requieren mantenimiento preventivo, cuales equipos están descompuestos y requieren mantenimiento correctivo y que equipos están en mal estado y requieren ser remplazados.</t>
  </si>
  <si>
    <t xml:space="preserve">Valor Servicio Elaborar diagnostico del estado actual de la red contraincendio </t>
  </si>
  <si>
    <t>valor Servicio Levantamieniento de Inventario del Sistema de la red contraincendio</t>
  </si>
  <si>
    <t>valor servicio de la propuesta para el correcto funcionamiento de la red contraincendio</t>
  </si>
  <si>
    <t>MANIZALES, CESPA, CARRERA 18 NUMERO 27-23 CENTRO</t>
  </si>
  <si>
    <t>valor servicio elaborar informe consolidado y detallado del estado de los elementos que componen el sistema de alarmas de evacuación y detención de incendios, donde se especifique que elementos y/o equipos se encuentra en buen estado y requieren mantenimiento preventivo, cuales equipos están  descompuestos y requieren mantenimiento correctivo y que equipos están en mal estado y requieren ser remplazados.</t>
  </si>
  <si>
    <t xml:space="preserve">CHINCHINA, CENTRO ZONAL DEL CAFÉ,  CARRERA 2 NUMERO 14-15 BARRIO BELEN </t>
  </si>
  <si>
    <t>SALAMINA , CENTRO ZONAL  NORTE,  CARRERA 6 NUMERO 6-40 CALLE REAL</t>
  </si>
  <si>
    <t xml:space="preserve">LA DORADA, CENTRO ZONAL ORIENTE CALLE 5 NUMERO 5-06 BARRIO LOS ALPES </t>
  </si>
  <si>
    <t>MANZANARES, CENTRO ZONAL SURORIENTE CARRERA 5 NUMERO 7-12 ESQUINA BARRIO CENTRO  y CARRERA 4 No 3-27</t>
  </si>
  <si>
    <t>RIOSUCIO, CENTRO ZONAL OCCIDENTE CARRERA 6 NUMERO 6 PEATONAL SAN SEBASTIUAN</t>
  </si>
  <si>
    <t xml:space="preserve"> total</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</si>
  <si>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</si>
  <si>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t>
  </si>
  <si>
    <t>• Se remite como parte del estudio de sector, previo a la contratación, y no implica ninguna obligación de contratar.</t>
  </si>
  <si>
    <r>
      <t>• El valor que se tiene para el presente proceso es de xxxxx</t>
    </r>
    <r>
      <rPr>
        <sz val="10"/>
        <rFont val="Arial"/>
        <family val="2"/>
      </rPr>
      <t>.</t>
    </r>
  </si>
  <si>
    <t>• Tiene una vigencia de  90 días a partir de la fecha de diligenciamiento.</t>
  </si>
  <si>
    <t>* LOS DATOS PROPORCIONADOS SERÁN TRATADOS DE ACUERDO A LA POLÍTICA DE TRATAMIENTO DE DATOS PERSONALES DEL ICBF Y A LA LEY 1581 DE 2012</t>
  </si>
  <si>
    <t>EMPRESA:</t>
  </si>
  <si>
    <t xml:space="preserve">FIRMA: </t>
  </si>
  <si>
    <t>TOTAL</t>
  </si>
  <si>
    <r>
      <t>• El valor estimado del  presupuesto para este proceso es</t>
    </r>
    <r>
      <rPr>
        <b/>
        <sz val="12"/>
        <color rgb="FF000000"/>
        <rFont val="Arial Narrow"/>
        <family val="2"/>
      </rPr>
      <t xml:space="preserve"> </t>
    </r>
    <r>
      <rPr>
        <b/>
        <sz val="12"/>
        <rFont val="Arial Narrow"/>
        <family val="2"/>
      </rPr>
      <t>por xxxx</t>
    </r>
  </si>
  <si>
    <t>• Tiene una vigencia de 90 días a partir de la fecha de diligenciamiento.</t>
  </si>
  <si>
    <t>LOS DATOS PROPORCIONADOS SERÁN TRATADOS DE ACUERDO A LA POLÍTICA DE TRATAMIENTO DE DATOS PERSONALES DEL ICBF Y A LA LEY 1581 DE 2012.</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</si>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</sst>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quot;$&quot;\ #,##0.00;[Red]\-&quot;$&quot;\ #,##0.00"/>
    <numFmt numFmtId="165" formatCode="_-&quot;$&quot;\ * #,##0_-;\-&quot;$&quot;\ * #,##0_-;_-&quot;$&quot;\ * &quot;-&quot;_-;_-@_-"/>
    <numFmt numFmtId="166" formatCode="_-&quot;$&quot;* #,##0.00_-;\-&quot;$&quot;* #,##0.00_-;_-&quot;$&quot;* &quot;-&quot;??_-;_-@_-"/>
    <numFmt numFmtId="167" formatCode="_(&quot;$&quot;\ * #,##0.00_);_(&quot;$&quot;\ * \(#,##0.00\);_(&quot;$&quot;\ * &quot;-&quot;??_);_(@_)"/>
    <numFmt numFmtId="168" formatCode="0\ &quot;Meses&quot;"/>
    <numFmt numFmtId="169" formatCode="&quot;$&quot;\ #,##0"/>
    <numFmt numFmtId="170" formatCode="&quot;$&quot;#,##0"/>
    <numFmt numFmtId="171" formatCode="_ * #,##0.00_ ;_ * \-#,##0.00_ ;_ * &quot;-&quot;??_ ;_ @_ "/>
    <numFmt numFmtId="172" formatCode="_ &quot;$&quot;\ * #,##0.00_ ;_ &quot;$&quot;\ * \-#,##0.00_ ;_ &quot;$&quot;\ * &quot;-&quot;??_ ;_ @_ "/>
  </numFmts>
  <fonts count="36">
    <font>
      <sz val="11"/>
      <color theme="1"/>
      <name val="Calibri"/>
      <family val="2"/>
      <scheme val="minor"/>
    </font>
    <font>
      <sz val="11"/>
      <color theme="1"/>
      <name val="Calibri"/>
      <family val="2"/>
      <scheme val="minor"/>
    </font>
    <font>
      <sz val="11"/>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name val="Zurich BT"/>
    </font>
    <font>
      <sz val="12"/>
      <color theme="1"/>
      <name val="Arial Narrow"/>
      <family val="2"/>
    </font>
    <font>
      <b/>
      <sz val="12"/>
      <color theme="1"/>
      <name val="Arial Narrow"/>
      <family val="2"/>
    </font>
    <font>
      <sz val="12"/>
      <color rgb="FF000000"/>
      <name val="Arial Narrow"/>
      <family val="2"/>
    </font>
    <font>
      <sz val="12"/>
      <name val="Arial Narrow"/>
      <family val="2"/>
    </font>
    <font>
      <b/>
      <sz val="12"/>
      <color rgb="FFFF0000"/>
      <name val="Arial Narrow"/>
      <family val="2"/>
    </font>
    <font>
      <b/>
      <sz val="12"/>
      <name val="Arial Narrow"/>
      <family val="2"/>
    </font>
    <font>
      <sz val="12"/>
      <color rgb="FFFF0000"/>
      <name val="Arial Narrow"/>
      <family val="2"/>
    </font>
    <font>
      <u/>
      <sz val="11"/>
      <color theme="10"/>
      <name val="Calibri"/>
      <family val="2"/>
      <scheme val="minor"/>
    </font>
    <font>
      <b/>
      <sz val="12"/>
      <color rgb="FF000000"/>
      <name val="Arial Narrow"/>
      <family val="2"/>
    </font>
    <font>
      <sz val="10"/>
      <color theme="1"/>
      <name val="Arial"/>
      <family val="2"/>
    </font>
    <font>
      <b/>
      <sz val="16"/>
      <color theme="1"/>
      <name val="Arial Narrow"/>
      <family val="2"/>
    </font>
    <font>
      <b/>
      <sz val="16"/>
      <color rgb="FF000000"/>
      <name val="Arial Narrow"/>
      <family val="2"/>
    </font>
    <font>
      <sz val="8"/>
      <name val="Calibri"/>
      <family val="2"/>
      <scheme val="minor"/>
    </font>
    <font>
      <b/>
      <sz val="10"/>
      <color rgb="FF000000"/>
      <name val="Arial"/>
      <family val="2"/>
    </font>
    <font>
      <sz val="10"/>
      <color rgb="FF000000"/>
      <name val="Arial"/>
      <family val="2"/>
    </font>
    <font>
      <b/>
      <sz val="12"/>
      <color rgb="FF000000"/>
      <name val="Arial"/>
      <family val="2"/>
    </font>
    <font>
      <b/>
      <sz val="16"/>
      <color rgb="FF000000"/>
      <name val="Aptos Narrow"/>
      <family val="2"/>
    </font>
    <font>
      <sz val="11"/>
      <color rgb="FF000000"/>
      <name val="Aptos Narrow"/>
      <family val="2"/>
    </font>
  </fonts>
  <fills count="11">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C9C9C9"/>
        <bgColor rgb="FF000000"/>
      </patternFill>
    </fill>
    <fill>
      <patternFill patternType="solid">
        <fgColor rgb="FFAEAAAA"/>
        <bgColor rgb="FF000000"/>
      </patternFill>
    </fill>
    <fill>
      <patternFill patternType="solid">
        <fgColor rgb="FFFFFFCC"/>
        <bgColor rgb="FF000000"/>
      </patternFill>
    </fill>
    <fill>
      <patternFill patternType="solid">
        <fgColor theme="9"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27">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alignment vertical="top"/>
      <protection locked="0"/>
    </xf>
    <xf numFmtId="167" fontId="1" fillId="0" borderId="0" applyFont="0" applyFill="0" applyBorder="0" applyAlignment="0" applyProtection="0"/>
    <xf numFmtId="0" fontId="16" fillId="0" borderId="0"/>
    <xf numFmtId="166" fontId="1" fillId="0" borderId="0" applyFont="0" applyFill="0" applyBorder="0" applyAlignment="0" applyProtection="0"/>
    <xf numFmtId="0" fontId="3" fillId="0" borderId="0"/>
    <xf numFmtId="0" fontId="2" fillId="0" borderId="0"/>
    <xf numFmtId="0" fontId="17" fillId="0" borderId="0"/>
    <xf numFmtId="9" fontId="17" fillId="0" borderId="0" applyFont="0" applyFill="0" applyBorder="0" applyAlignment="0" applyProtection="0"/>
    <xf numFmtId="43" fontId="2" fillId="0" borderId="0" applyFont="0" applyFill="0" applyBorder="0" applyAlignment="0" applyProtection="0"/>
    <xf numFmtId="171"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0" fontId="3" fillId="0" borderId="0"/>
    <xf numFmtId="0" fontId="2" fillId="0" borderId="0"/>
    <xf numFmtId="0" fontId="17" fillId="0" borderId="0"/>
    <xf numFmtId="9" fontId="2"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0" fontId="25" fillId="0" borderId="0" applyNumberFormat="0" applyFill="0" applyBorder="0" applyAlignment="0" applyProtection="0"/>
  </cellStyleXfs>
  <cellXfs count="171">
    <xf numFmtId="0" fontId="0" fillId="0" borderId="0" xfId="0"/>
    <xf numFmtId="169" fontId="8" fillId="3" borderId="3" xfId="2" applyNumberFormat="1" applyFont="1" applyFill="1" applyBorder="1" applyAlignment="1" applyProtection="1">
      <alignment vertical="center"/>
      <protection locked="0" hidden="1"/>
    </xf>
    <xf numFmtId="169" fontId="8" fillId="0" borderId="1" xfId="2" applyNumberFormat="1" applyFont="1" applyBorder="1" applyAlignment="1">
      <alignment vertical="center"/>
    </xf>
    <xf numFmtId="169" fontId="9" fillId="5" borderId="1" xfId="2" applyNumberFormat="1" applyFont="1" applyFill="1" applyBorder="1" applyAlignment="1">
      <alignment vertical="center"/>
    </xf>
    <xf numFmtId="0" fontId="8" fillId="5" borderId="1" xfId="0" applyFont="1" applyFill="1" applyBorder="1" applyAlignment="1">
      <alignment horizontal="center" vertical="center" wrapText="1"/>
    </xf>
    <xf numFmtId="169" fontId="8" fillId="3" borderId="3" xfId="2" applyNumberFormat="1" applyFont="1" applyFill="1" applyBorder="1" applyAlignment="1" applyProtection="1">
      <alignment horizontal="center" vertical="center"/>
      <protection locked="0" hidden="1"/>
    </xf>
    <xf numFmtId="169" fontId="8" fillId="0" borderId="1" xfId="2" applyNumberFormat="1" applyFont="1" applyBorder="1" applyAlignment="1">
      <alignment horizontal="center" vertical="center"/>
    </xf>
    <xf numFmtId="169" fontId="9" fillId="5" borderId="1" xfId="2" applyNumberFormat="1" applyFont="1" applyFill="1" applyBorder="1" applyAlignment="1">
      <alignment horizontal="center" vertical="center"/>
    </xf>
    <xf numFmtId="0" fontId="4" fillId="0" borderId="0" xfId="0" applyFont="1"/>
    <xf numFmtId="0" fontId="8" fillId="5"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0" borderId="0" xfId="0" applyAlignment="1">
      <alignment vertical="center"/>
    </xf>
    <xf numFmtId="0" fontId="4" fillId="2" borderId="1" xfId="0" applyFont="1" applyFill="1" applyBorder="1" applyAlignment="1">
      <alignment horizontal="center"/>
    </xf>
    <xf numFmtId="9" fontId="0" fillId="0" borderId="1" xfId="0" applyNumberFormat="1" applyBorder="1" applyAlignment="1">
      <alignment horizontal="center"/>
    </xf>
    <xf numFmtId="170" fontId="11" fillId="0" borderId="1" xfId="0" applyNumberFormat="1" applyFont="1" applyBorder="1" applyAlignment="1">
      <alignment horizontal="right" vertical="center" wrapText="1"/>
    </xf>
    <xf numFmtId="0" fontId="12" fillId="0" borderId="0" xfId="0" applyFont="1"/>
    <xf numFmtId="170" fontId="13" fillId="0" borderId="1" xfId="0" applyNumberFormat="1" applyFont="1" applyBorder="1" applyAlignment="1">
      <alignment horizontal="right" vertical="center" wrapText="1"/>
    </xf>
    <xf numFmtId="0" fontId="14" fillId="0" borderId="0" xfId="0" applyFont="1"/>
    <xf numFmtId="0" fontId="5" fillId="0" borderId="0" xfId="0" applyFont="1" applyAlignment="1">
      <alignment vertical="center"/>
    </xf>
    <xf numFmtId="0" fontId="5" fillId="0" borderId="0" xfId="0" applyFont="1"/>
    <xf numFmtId="169" fontId="9" fillId="2" borderId="4" xfId="0" applyNumberFormat="1" applyFont="1" applyFill="1" applyBorder="1" applyAlignment="1">
      <alignment horizontal="center" vertical="center" wrapText="1"/>
    </xf>
    <xf numFmtId="0" fontId="4" fillId="2" borderId="0" xfId="0" applyFont="1" applyFill="1" applyAlignment="1">
      <alignment horizontal="center"/>
    </xf>
    <xf numFmtId="9" fontId="0" fillId="0" borderId="0" xfId="0" applyNumberFormat="1" applyAlignment="1">
      <alignment horizontal="center"/>
    </xf>
    <xf numFmtId="0" fontId="6" fillId="2" borderId="18"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9" fillId="2" borderId="4" xfId="0" applyFont="1" applyFill="1" applyBorder="1" applyAlignment="1">
      <alignment horizontal="center" vertical="center" wrapText="1"/>
    </xf>
    <xf numFmtId="169" fontId="8" fillId="5" borderId="3" xfId="0" applyNumberFormat="1" applyFont="1" applyFill="1" applyBorder="1" applyAlignment="1">
      <alignment horizontal="center" vertical="center" wrapText="1"/>
    </xf>
    <xf numFmtId="0" fontId="18" fillId="0" borderId="0" xfId="0" applyFont="1"/>
    <xf numFmtId="0" fontId="19" fillId="0" borderId="1" xfId="0" applyFont="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wrapText="1"/>
    </xf>
    <xf numFmtId="0" fontId="19" fillId="0" borderId="1" xfId="0" applyFont="1" applyBorder="1" applyAlignment="1">
      <alignment vertical="center" wrapText="1"/>
    </xf>
    <xf numFmtId="14" fontId="20" fillId="3" borderId="1" xfId="0" applyNumberFormat="1" applyFont="1" applyFill="1" applyBorder="1" applyAlignment="1" applyProtection="1">
      <alignment horizontal="center" vertical="center" wrapText="1"/>
      <protection locked="0" hidden="1"/>
    </xf>
    <xf numFmtId="0" fontId="23" fillId="2" borderId="1" xfId="0" applyFont="1" applyFill="1" applyBorder="1" applyAlignment="1">
      <alignment vertical="center" wrapText="1"/>
    </xf>
    <xf numFmtId="0" fontId="18" fillId="0" borderId="0" xfId="0" applyFont="1" applyAlignment="1">
      <alignment horizontal="left" vertical="center"/>
    </xf>
    <xf numFmtId="0" fontId="20" fillId="0" borderId="0" xfId="0" applyFont="1" applyAlignment="1">
      <alignment horizontal="center" vertical="center"/>
    </xf>
    <xf numFmtId="14" fontId="20" fillId="0" borderId="1" xfId="0" applyNumberFormat="1" applyFont="1" applyBorder="1" applyAlignment="1" applyProtection="1">
      <alignment horizontal="center" vertical="center" wrapText="1"/>
      <protection locked="0" hidden="1"/>
    </xf>
    <xf numFmtId="0" fontId="19" fillId="0" borderId="1" xfId="0" applyFont="1" applyBorder="1" applyAlignment="1">
      <alignment vertical="center"/>
    </xf>
    <xf numFmtId="0" fontId="26" fillId="0" borderId="1" xfId="0" applyFont="1" applyBorder="1" applyAlignment="1">
      <alignment vertical="center" wrapText="1"/>
    </xf>
    <xf numFmtId="0" fontId="18" fillId="0" borderId="1" xfId="0" applyFont="1" applyBorder="1" applyAlignment="1">
      <alignment horizontal="center" vertical="center"/>
    </xf>
    <xf numFmtId="9" fontId="21" fillId="0" borderId="1" xfId="1" applyFont="1" applyFill="1" applyBorder="1" applyAlignment="1" applyProtection="1">
      <alignment vertical="center"/>
      <protection locked="0" hidden="1"/>
    </xf>
    <xf numFmtId="0" fontId="19" fillId="0" borderId="4" xfId="0" applyFont="1" applyBorder="1" applyAlignment="1">
      <alignment horizontal="left" vertical="center" wrapText="1"/>
    </xf>
    <xf numFmtId="0" fontId="19" fillId="0" borderId="4" xfId="0" applyFont="1" applyBorder="1" applyAlignment="1">
      <alignment horizontal="left" vertical="center"/>
    </xf>
    <xf numFmtId="0" fontId="28" fillId="0" borderId="1" xfId="0" applyFont="1" applyBorder="1" applyAlignment="1">
      <alignment horizontal="left" vertical="center"/>
    </xf>
    <xf numFmtId="169" fontId="29" fillId="0" borderId="1" xfId="0" applyNumberFormat="1" applyFont="1" applyBorder="1" applyAlignment="1">
      <alignment horizontal="center" vertical="center"/>
    </xf>
    <xf numFmtId="0" fontId="27" fillId="0" borderId="1" xfId="0" applyFont="1" applyBorder="1" applyAlignment="1">
      <alignment horizontal="center" vertical="center" wrapText="1"/>
    </xf>
    <xf numFmtId="169" fontId="20" fillId="3" borderId="1" xfId="0" applyNumberFormat="1" applyFont="1" applyFill="1" applyBorder="1" applyAlignment="1">
      <alignment vertical="center"/>
    </xf>
    <xf numFmtId="169" fontId="20" fillId="0" borderId="1" xfId="0" applyNumberFormat="1" applyFont="1" applyBorder="1" applyAlignment="1">
      <alignment vertical="center"/>
    </xf>
    <xf numFmtId="169" fontId="20" fillId="6" borderId="1" xfId="0" applyNumberFormat="1" applyFont="1" applyFill="1" applyBorder="1" applyAlignment="1" applyProtection="1">
      <alignment vertical="center" wrapText="1"/>
      <protection locked="0" hidden="1"/>
    </xf>
    <xf numFmtId="0" fontId="19" fillId="2" borderId="20" xfId="2" applyFont="1" applyFill="1" applyBorder="1" applyAlignment="1">
      <alignment horizontal="center" vertical="center" wrapText="1"/>
    </xf>
    <xf numFmtId="0" fontId="19" fillId="2" borderId="21" xfId="2" applyFont="1" applyFill="1" applyBorder="1" applyAlignment="1">
      <alignment horizontal="center" vertical="center" wrapText="1"/>
    </xf>
    <xf numFmtId="0" fontId="19" fillId="2" borderId="22" xfId="2" applyFont="1" applyFill="1" applyBorder="1" applyAlignment="1">
      <alignment horizontal="center" vertical="center" wrapText="1"/>
    </xf>
    <xf numFmtId="0" fontId="28" fillId="0" borderId="23" xfId="0" applyFont="1" applyBorder="1"/>
    <xf numFmtId="169" fontId="28" fillId="0" borderId="24" xfId="0" applyNumberFormat="1" applyFont="1" applyBorder="1"/>
    <xf numFmtId="0" fontId="26" fillId="7" borderId="4" xfId="0" applyFont="1" applyFill="1" applyBorder="1" applyAlignment="1">
      <alignment horizontal="center" vertical="center"/>
    </xf>
    <xf numFmtId="0" fontId="26" fillId="7" borderId="5" xfId="0" applyFont="1" applyFill="1" applyBorder="1" applyAlignment="1">
      <alignment horizontal="center" vertical="center"/>
    </xf>
    <xf numFmtId="0" fontId="20" fillId="0" borderId="25" xfId="0" applyFont="1" applyBorder="1" applyAlignment="1">
      <alignment horizontal="left" vertical="center" wrapText="1"/>
    </xf>
    <xf numFmtId="0" fontId="20" fillId="0" borderId="10" xfId="0" applyFont="1" applyBorder="1" applyAlignment="1">
      <alignment horizontal="left" vertical="center" wrapText="1"/>
    </xf>
    <xf numFmtId="0" fontId="20" fillId="0" borderId="18" xfId="0" applyFont="1" applyBorder="1" applyAlignment="1">
      <alignment horizontal="left" vertical="center" wrapText="1"/>
    </xf>
    <xf numFmtId="0" fontId="20" fillId="0" borderId="0" xfId="0" applyFont="1" applyAlignment="1">
      <alignment horizontal="left" vertical="center" wrapText="1"/>
    </xf>
    <xf numFmtId="0" fontId="26" fillId="0" borderId="19" xfId="0" applyFont="1" applyBorder="1" applyAlignment="1">
      <alignment horizontal="left" vertical="center" wrapText="1"/>
    </xf>
    <xf numFmtId="0" fontId="26" fillId="0" borderId="7" xfId="0" applyFont="1" applyBorder="1" applyAlignment="1">
      <alignment horizontal="left" vertical="center" wrapText="1"/>
    </xf>
    <xf numFmtId="0" fontId="20" fillId="0" borderId="4" xfId="0" applyFont="1" applyBorder="1" applyAlignment="1">
      <alignment horizontal="left" vertical="center" wrapText="1"/>
    </xf>
    <xf numFmtId="0" fontId="20" fillId="0" borderId="5" xfId="0" applyFont="1" applyBorder="1" applyAlignment="1">
      <alignment horizontal="left" vertical="center" wrapText="1"/>
    </xf>
    <xf numFmtId="0" fontId="18" fillId="2" borderId="1" xfId="2" applyFont="1" applyFill="1" applyBorder="1" applyAlignment="1">
      <alignment vertical="center" wrapText="1"/>
    </xf>
    <xf numFmtId="169" fontId="20" fillId="6" borderId="1" xfId="0" applyNumberFormat="1" applyFont="1" applyFill="1" applyBorder="1" applyAlignment="1">
      <alignment horizontal="center" vertical="center"/>
    </xf>
    <xf numFmtId="0" fontId="19" fillId="2" borderId="26" xfId="2" applyFont="1" applyFill="1" applyBorder="1" applyAlignment="1">
      <alignment horizontal="center" vertical="center" wrapText="1"/>
    </xf>
    <xf numFmtId="0" fontId="18" fillId="2" borderId="2" xfId="2" applyFont="1" applyFill="1" applyBorder="1" applyAlignment="1">
      <alignment vertical="center" wrapText="1"/>
    </xf>
    <xf numFmtId="0" fontId="27" fillId="0" borderId="2" xfId="0" applyFont="1" applyBorder="1" applyAlignment="1">
      <alignment horizontal="center" vertical="center" wrapText="1"/>
    </xf>
    <xf numFmtId="0" fontId="18" fillId="0" borderId="2" xfId="0" applyFont="1" applyBorder="1" applyAlignment="1">
      <alignment horizontal="center" vertical="center"/>
    </xf>
    <xf numFmtId="169" fontId="20" fillId="3" borderId="2" xfId="0" applyNumberFormat="1" applyFont="1" applyFill="1" applyBorder="1" applyAlignment="1">
      <alignment vertical="center"/>
    </xf>
    <xf numFmtId="169" fontId="20" fillId="0" borderId="2" xfId="0" applyNumberFormat="1" applyFont="1" applyBorder="1" applyAlignment="1">
      <alignment vertical="center"/>
    </xf>
    <xf numFmtId="169" fontId="20" fillId="6" borderId="2" xfId="0" applyNumberFormat="1" applyFont="1" applyFill="1" applyBorder="1" applyAlignment="1" applyProtection="1">
      <alignment vertical="center" wrapText="1"/>
      <protection locked="0" hidden="1"/>
    </xf>
    <xf numFmtId="169" fontId="20" fillId="6" borderId="2" xfId="0" applyNumberFormat="1" applyFont="1" applyFill="1" applyBorder="1" applyAlignment="1">
      <alignment horizontal="center" vertical="center"/>
    </xf>
    <xf numFmtId="0" fontId="18" fillId="2" borderId="0" xfId="2" applyFont="1" applyFill="1" applyAlignment="1">
      <alignment vertical="center" wrapText="1"/>
    </xf>
    <xf numFmtId="0" fontId="27" fillId="0" borderId="0" xfId="0" applyFont="1" applyAlignment="1">
      <alignment horizontal="center" vertical="center" wrapText="1"/>
    </xf>
    <xf numFmtId="0" fontId="18" fillId="0" borderId="0" xfId="0" applyFont="1" applyAlignment="1">
      <alignment horizontal="center" vertical="center"/>
    </xf>
    <xf numFmtId="169" fontId="20" fillId="3" borderId="0" xfId="0" applyNumberFormat="1" applyFont="1" applyFill="1" applyAlignment="1">
      <alignment vertical="center"/>
    </xf>
    <xf numFmtId="169" fontId="20" fillId="0" borderId="0" xfId="0" applyNumberFormat="1" applyFont="1" applyAlignment="1">
      <alignment vertical="center"/>
    </xf>
    <xf numFmtId="169" fontId="20" fillId="6" borderId="0" xfId="0" applyNumberFormat="1" applyFont="1" applyFill="1" applyAlignment="1" applyProtection="1">
      <alignment vertical="center" wrapText="1"/>
      <protection locked="0" hidden="1"/>
    </xf>
    <xf numFmtId="169" fontId="20" fillId="6" borderId="0" xfId="0" applyNumberFormat="1" applyFont="1" applyFill="1" applyAlignment="1">
      <alignment horizontal="center" vertical="center"/>
    </xf>
    <xf numFmtId="164" fontId="31" fillId="8" borderId="1" xfId="0" applyNumberFormat="1" applyFont="1" applyFill="1" applyBorder="1" applyAlignment="1">
      <alignment horizontal="right"/>
    </xf>
    <xf numFmtId="0" fontId="18" fillId="0" borderId="0" xfId="2" applyFont="1" applyAlignment="1">
      <alignment vertical="center" wrapText="1"/>
    </xf>
    <xf numFmtId="0" fontId="34" fillId="0" borderId="11" xfId="0" applyFont="1" applyBorder="1" applyAlignment="1">
      <alignment horizontal="center"/>
    </xf>
    <xf numFmtId="0" fontId="34" fillId="0" borderId="8" xfId="0" applyFont="1" applyBorder="1" applyAlignment="1">
      <alignment horizontal="center"/>
    </xf>
    <xf numFmtId="0" fontId="18" fillId="6" borderId="1" xfId="2" applyFont="1" applyFill="1" applyBorder="1" applyAlignment="1">
      <alignment vertical="center" wrapText="1"/>
    </xf>
    <xf numFmtId="0" fontId="18" fillId="6" borderId="1" xfId="2" applyFont="1" applyFill="1" applyBorder="1" applyAlignment="1">
      <alignment horizontal="justify" vertical="center" wrapText="1"/>
    </xf>
    <xf numFmtId="0" fontId="27" fillId="6" borderId="1" xfId="0" applyFont="1" applyFill="1" applyBorder="1" applyAlignment="1">
      <alignment horizontal="center" vertical="center" wrapText="1"/>
    </xf>
    <xf numFmtId="0" fontId="21" fillId="6" borderId="1" xfId="0" applyFont="1" applyFill="1" applyBorder="1" applyAlignment="1">
      <alignment horizontal="center" vertical="center"/>
    </xf>
    <xf numFmtId="169" fontId="20" fillId="6" borderId="1" xfId="0" applyNumberFormat="1" applyFont="1" applyFill="1" applyBorder="1" applyAlignment="1">
      <alignment vertical="center"/>
    </xf>
    <xf numFmtId="0" fontId="18" fillId="6" borderId="1" xfId="2" applyFont="1" applyFill="1" applyBorder="1" applyAlignment="1">
      <alignment horizontal="justify" vertical="justify" wrapText="1"/>
    </xf>
    <xf numFmtId="0" fontId="18" fillId="6" borderId="1" xfId="0" applyFont="1" applyFill="1" applyBorder="1" applyAlignment="1">
      <alignment horizontal="center" vertical="center"/>
    </xf>
    <xf numFmtId="0" fontId="18" fillId="10" borderId="4" xfId="2" applyFont="1" applyFill="1" applyBorder="1" applyAlignment="1">
      <alignment horizontal="center" vertical="center" wrapText="1"/>
    </xf>
    <xf numFmtId="0" fontId="18" fillId="10" borderId="5" xfId="2" applyFont="1" applyFill="1" applyBorder="1" applyAlignment="1">
      <alignment horizontal="center" vertical="center" wrapText="1"/>
    </xf>
    <xf numFmtId="0" fontId="18" fillId="10" borderId="3" xfId="2" applyFont="1" applyFill="1" applyBorder="1" applyAlignment="1">
      <alignment horizontal="center" vertical="center" wrapText="1"/>
    </xf>
    <xf numFmtId="0" fontId="19" fillId="6" borderId="4" xfId="0" applyFont="1" applyFill="1" applyBorder="1" applyAlignment="1">
      <alignment horizontal="left" vertical="center" wrapText="1"/>
    </xf>
    <xf numFmtId="0" fontId="22" fillId="6" borderId="5" xfId="0" applyFont="1" applyFill="1" applyBorder="1" applyAlignment="1">
      <alignment horizontal="left" vertical="center" wrapText="1"/>
    </xf>
    <xf numFmtId="0" fontId="22" fillId="6" borderId="3" xfId="0" applyFont="1" applyFill="1" applyBorder="1" applyAlignment="1">
      <alignment horizontal="left" vertical="center" wrapText="1"/>
    </xf>
    <xf numFmtId="0" fontId="23" fillId="2" borderId="4" xfId="0" applyFont="1" applyFill="1" applyBorder="1" applyAlignment="1">
      <alignment horizontal="center" vertical="center" wrapText="1"/>
    </xf>
    <xf numFmtId="0" fontId="23" fillId="2" borderId="5" xfId="0" applyFont="1" applyFill="1" applyBorder="1" applyAlignment="1">
      <alignment horizontal="center" vertical="center" wrapText="1"/>
    </xf>
    <xf numFmtId="0" fontId="23" fillId="2" borderId="3" xfId="0" applyFont="1" applyFill="1" applyBorder="1" applyAlignment="1">
      <alignment horizontal="center" vertical="center" wrapText="1"/>
    </xf>
    <xf numFmtId="168" fontId="21" fillId="0" borderId="4" xfId="0" applyNumberFormat="1" applyFont="1" applyBorder="1" applyAlignment="1">
      <alignment horizontal="center" vertical="center" wrapText="1"/>
    </xf>
    <xf numFmtId="168" fontId="21" fillId="0" borderId="5" xfId="0" applyNumberFormat="1" applyFont="1" applyBorder="1" applyAlignment="1">
      <alignment horizontal="center" vertical="center" wrapText="1"/>
    </xf>
    <xf numFmtId="168" fontId="21" fillId="0" borderId="3" xfId="0" applyNumberFormat="1" applyFont="1" applyBorder="1" applyAlignment="1">
      <alignment horizontal="center" vertical="center" wrapText="1"/>
    </xf>
    <xf numFmtId="0" fontId="23" fillId="0" borderId="4" xfId="0" applyFont="1" applyBorder="1" applyAlignment="1">
      <alignment horizontal="center" vertical="center"/>
    </xf>
    <xf numFmtId="0" fontId="23" fillId="0" borderId="3" xfId="0" applyFont="1" applyBorder="1" applyAlignment="1">
      <alignment horizontal="center" vertical="center"/>
    </xf>
    <xf numFmtId="0" fontId="19"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2" borderId="4"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3" xfId="0" applyFont="1" applyFill="1" applyBorder="1" applyAlignment="1">
      <alignment horizontal="center" vertical="center"/>
    </xf>
    <xf numFmtId="0" fontId="21" fillId="0" borderId="4" xfId="0" applyFont="1" applyBorder="1" applyAlignment="1">
      <alignment vertical="top" wrapText="1"/>
    </xf>
    <xf numFmtId="0" fontId="21" fillId="0" borderId="5" xfId="0" applyFont="1" applyBorder="1" applyAlignment="1">
      <alignment vertical="top" wrapText="1"/>
    </xf>
    <xf numFmtId="0" fontId="21" fillId="0" borderId="3" xfId="0" applyFont="1" applyBorder="1" applyAlignment="1">
      <alignment vertical="top" wrapText="1"/>
    </xf>
    <xf numFmtId="14" fontId="20" fillId="3" borderId="4" xfId="0" applyNumberFormat="1" applyFont="1" applyFill="1" applyBorder="1" applyAlignment="1" applyProtection="1">
      <alignment horizontal="center" vertical="center" wrapText="1"/>
      <protection locked="0" hidden="1"/>
    </xf>
    <xf numFmtId="14" fontId="20" fillId="3" borderId="3" xfId="0" applyNumberFormat="1" applyFont="1" applyFill="1" applyBorder="1" applyAlignment="1" applyProtection="1">
      <alignment horizontal="center" vertical="center" wrapText="1"/>
      <protection locked="0" hidden="1"/>
    </xf>
    <xf numFmtId="49" fontId="20" fillId="3" borderId="4" xfId="0" applyNumberFormat="1" applyFont="1" applyFill="1" applyBorder="1" applyAlignment="1" applyProtection="1">
      <alignment horizontal="center" vertical="center" wrapText="1"/>
      <protection locked="0" hidden="1"/>
    </xf>
    <xf numFmtId="49" fontId="20" fillId="3" borderId="3" xfId="0" applyNumberFormat="1" applyFont="1" applyFill="1" applyBorder="1" applyAlignment="1" applyProtection="1">
      <alignment horizontal="center" vertical="center" wrapText="1"/>
      <protection locked="0" hidden="1"/>
    </xf>
    <xf numFmtId="0" fontId="34" fillId="0" borderId="25" xfId="0" applyFont="1" applyBorder="1" applyAlignment="1">
      <alignment horizontal="center"/>
    </xf>
    <xf numFmtId="0" fontId="34" fillId="0" borderId="11" xfId="0" applyFont="1" applyBorder="1" applyAlignment="1">
      <alignment horizontal="center"/>
    </xf>
    <xf numFmtId="0" fontId="34" fillId="0" borderId="19" xfId="0" applyFont="1" applyBorder="1" applyAlignment="1">
      <alignment horizontal="center"/>
    </xf>
    <xf numFmtId="0" fontId="34" fillId="0" borderId="8" xfId="0" applyFont="1" applyBorder="1" applyAlignment="1">
      <alignment horizontal="center"/>
    </xf>
    <xf numFmtId="0" fontId="35" fillId="9" borderId="27" xfId="0" applyFont="1" applyFill="1" applyBorder="1" applyAlignment="1">
      <alignment horizontal="center"/>
    </xf>
    <xf numFmtId="0" fontId="35" fillId="9" borderId="2" xfId="0" applyFont="1" applyFill="1" applyBorder="1" applyAlignment="1">
      <alignment horizontal="center"/>
    </xf>
    <xf numFmtId="0" fontId="32" fillId="0" borderId="4" xfId="0" applyFont="1" applyBorder="1" applyAlignment="1">
      <alignment horizontal="left" vertical="center" wrapText="1"/>
    </xf>
    <xf numFmtId="0" fontId="32" fillId="0" borderId="5" xfId="0" applyFont="1" applyBorder="1" applyAlignment="1">
      <alignment horizontal="left" vertical="center" wrapText="1"/>
    </xf>
    <xf numFmtId="0" fontId="32" fillId="0" borderId="3" xfId="0" applyFont="1" applyBorder="1" applyAlignment="1">
      <alignment horizontal="left" vertical="center" wrapText="1"/>
    </xf>
    <xf numFmtId="0" fontId="31" fillId="0" borderId="4" xfId="0" applyFont="1" applyBorder="1" applyAlignment="1">
      <alignment horizontal="left" vertical="center" wrapText="1"/>
    </xf>
    <xf numFmtId="0" fontId="31" fillId="0" borderId="5" xfId="0" applyFont="1" applyBorder="1" applyAlignment="1">
      <alignment horizontal="left" vertical="center" wrapText="1"/>
    </xf>
    <xf numFmtId="0" fontId="18" fillId="3" borderId="4" xfId="0" applyFont="1" applyFill="1" applyBorder="1" applyAlignment="1" applyProtection="1">
      <alignment horizontal="center" vertical="center" wrapText="1"/>
      <protection locked="0" hidden="1"/>
    </xf>
    <xf numFmtId="0" fontId="18" fillId="3" borderId="3" xfId="0" applyFont="1" applyFill="1" applyBorder="1" applyAlignment="1" applyProtection="1">
      <alignment horizontal="center" vertical="center" wrapText="1"/>
      <protection locked="0" hidden="1"/>
    </xf>
    <xf numFmtId="0" fontId="18" fillId="3" borderId="4" xfId="0" applyFont="1" applyFill="1" applyBorder="1" applyAlignment="1" applyProtection="1">
      <alignment horizontal="center" vertical="center"/>
      <protection locked="0" hidden="1"/>
    </xf>
    <xf numFmtId="0" fontId="18" fillId="3" borderId="3" xfId="0" applyFont="1" applyFill="1" applyBorder="1" applyAlignment="1" applyProtection="1">
      <alignment horizontal="center" vertical="center"/>
      <protection locked="0" hidden="1"/>
    </xf>
    <xf numFmtId="0" fontId="25" fillId="3" borderId="4" xfId="26" applyFill="1" applyBorder="1" applyAlignment="1" applyProtection="1">
      <alignment horizontal="center" vertical="center"/>
      <protection locked="0" hidden="1"/>
    </xf>
    <xf numFmtId="0" fontId="25" fillId="3" borderId="3" xfId="26" applyFill="1" applyBorder="1" applyAlignment="1" applyProtection="1">
      <alignment horizontal="center" vertical="center"/>
      <protection locked="0" hidden="1"/>
    </xf>
    <xf numFmtId="0" fontId="33" fillId="0" borderId="4" xfId="0" applyFont="1" applyBorder="1" applyAlignment="1">
      <alignment horizontal="center"/>
    </xf>
    <xf numFmtId="0" fontId="33" fillId="0" borderId="5" xfId="0" applyFont="1" applyBorder="1" applyAlignment="1">
      <alignment horizontal="center"/>
    </xf>
    <xf numFmtId="0" fontId="33" fillId="0" borderId="3" xfId="0" applyFont="1" applyBorder="1" applyAlignment="1">
      <alignment horizontal="center"/>
    </xf>
    <xf numFmtId="0" fontId="33" fillId="0" borderId="1" xfId="0" applyFont="1" applyBorder="1" applyAlignment="1">
      <alignment horizontal="left" indent="87"/>
    </xf>
    <xf numFmtId="0" fontId="31" fillId="0" borderId="1" xfId="0" applyFont="1" applyBorder="1" applyAlignment="1">
      <alignment horizontal="left" indent="87"/>
    </xf>
    <xf numFmtId="164" fontId="31" fillId="8" borderId="28" xfId="0" applyNumberFormat="1" applyFont="1" applyFill="1" applyBorder="1" applyAlignment="1">
      <alignment horizontal="right"/>
    </xf>
    <xf numFmtId="164" fontId="31" fillId="8" borderId="29" xfId="0" applyNumberFormat="1" applyFont="1" applyFill="1" applyBorder="1" applyAlignment="1">
      <alignment horizontal="right"/>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6" fillId="2" borderId="16"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14" xfId="2" applyFont="1" applyFill="1" applyBorder="1" applyAlignment="1">
      <alignment horizontal="center" vertical="center" wrapText="1"/>
    </xf>
    <xf numFmtId="0" fontId="6" fillId="2" borderId="15" xfId="2"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3" xfId="0" applyFont="1" applyBorder="1" applyAlignment="1">
      <alignment horizontal="center" vertical="center"/>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10" xfId="2" applyFont="1" applyFill="1" applyBorder="1" applyAlignment="1">
      <alignment horizontal="center" vertical="center" wrapText="1"/>
    </xf>
    <xf numFmtId="0" fontId="6" fillId="2" borderId="11" xfId="2" applyFont="1" applyFill="1" applyBorder="1" applyAlignment="1">
      <alignment horizontal="center" vertical="center" wrapText="1"/>
    </xf>
    <xf numFmtId="0" fontId="6" fillId="2" borderId="0" xfId="2" applyFont="1" applyFill="1" applyAlignment="1">
      <alignment horizontal="center" vertical="center" wrapText="1"/>
    </xf>
    <xf numFmtId="0" fontId="6" fillId="2" borderId="9" xfId="2" applyFont="1" applyFill="1" applyBorder="1" applyAlignment="1">
      <alignment horizontal="center" vertical="center" wrapText="1"/>
    </xf>
    <xf numFmtId="0" fontId="6" fillId="2" borderId="7" xfId="2" applyFont="1" applyFill="1" applyBorder="1" applyAlignment="1">
      <alignment horizontal="center" vertical="center" wrapText="1"/>
    </xf>
    <xf numFmtId="0" fontId="6" fillId="2" borderId="8"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9" fillId="2" borderId="12"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 xfId="0" applyFont="1" applyFill="1" applyBorder="1" applyAlignment="1">
      <alignment horizontal="center" vertical="center" wrapText="1"/>
    </xf>
    <xf numFmtId="169" fontId="9" fillId="2" borderId="4" xfId="0" applyNumberFormat="1" applyFont="1" applyFill="1" applyBorder="1" applyAlignment="1">
      <alignment horizontal="center" vertical="center" wrapText="1"/>
    </xf>
    <xf numFmtId="169" fontId="9" fillId="2" borderId="3" xfId="0" applyNumberFormat="1" applyFont="1" applyFill="1" applyBorder="1" applyAlignment="1">
      <alignment horizontal="center" vertical="center" wrapText="1"/>
    </xf>
  </cellXfs>
  <cellStyles count="27">
    <cellStyle name="Hipervínculo" xfId="26" builtinId="8"/>
    <cellStyle name="Hipervínculo 2" xfId="3" xr:uid="{00000000-0005-0000-0000-000001000000}"/>
    <cellStyle name="Millares [0] 2" xfId="19" xr:uid="{00000000-0005-0000-0000-000002000000}"/>
    <cellStyle name="Millares [0] 2 2" xfId="22" xr:uid="{00000000-0005-0000-0000-000003000000}"/>
    <cellStyle name="Millares [0] 3" xfId="25" xr:uid="{00000000-0005-0000-0000-000004000000}"/>
    <cellStyle name="Millares 2" xfId="11" xr:uid="{00000000-0005-0000-0000-000005000000}"/>
    <cellStyle name="Millares 2 2" xfId="21" xr:uid="{00000000-0005-0000-0000-000006000000}"/>
    <cellStyle name="Millares 5" xfId="12" xr:uid="{00000000-0005-0000-0000-000007000000}"/>
    <cellStyle name="Moneda [0] 2" xfId="20" xr:uid="{00000000-0005-0000-0000-000008000000}"/>
    <cellStyle name="Moneda [0] 2 2" xfId="23" xr:uid="{00000000-0005-0000-0000-000009000000}"/>
    <cellStyle name="Moneda [0] 3" xfId="24" xr:uid="{00000000-0005-0000-0000-00000A000000}"/>
    <cellStyle name="Moneda 2" xfId="6" xr:uid="{00000000-0005-0000-0000-00000B000000}"/>
    <cellStyle name="Moneda 3" xfId="4" xr:uid="{00000000-0005-0000-0000-00000C000000}"/>
    <cellStyle name="Moneda 4" xfId="13" xr:uid="{00000000-0005-0000-0000-00000D000000}"/>
    <cellStyle name="Moneda 5" xfId="14" xr:uid="{00000000-0005-0000-0000-00000E000000}"/>
    <cellStyle name="Normal" xfId="0" builtinId="0"/>
    <cellStyle name="Normal 2" xfId="8" xr:uid="{00000000-0005-0000-0000-000010000000}"/>
    <cellStyle name="Normal 2 2" xfId="5" xr:uid="{00000000-0005-0000-0000-000011000000}"/>
    <cellStyle name="Normal 2 2 2" xfId="15" xr:uid="{00000000-0005-0000-0000-000012000000}"/>
    <cellStyle name="Normal 2 3" xfId="16" xr:uid="{00000000-0005-0000-0000-000013000000}"/>
    <cellStyle name="Normal 28" xfId="2" xr:uid="{00000000-0005-0000-0000-000014000000}"/>
    <cellStyle name="Normal 3" xfId="7" xr:uid="{00000000-0005-0000-0000-000015000000}"/>
    <cellStyle name="Normal 3 2" xfId="17" xr:uid="{00000000-0005-0000-0000-000016000000}"/>
    <cellStyle name="Normal 4" xfId="9" xr:uid="{00000000-0005-0000-0000-000017000000}"/>
    <cellStyle name="Porcentaje" xfId="1" builtinId="5"/>
    <cellStyle name="Porcentual 2" xfId="18" xr:uid="{00000000-0005-0000-0000-000019000000}"/>
    <cellStyle name="Porcentual 5" xfId="10" xr:uid="{00000000-0005-0000-0000-00001A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95250</xdr:rowOff>
    </xdr:from>
    <xdr:to>
      <xdr:col>1</xdr:col>
      <xdr:colOff>499381</xdr:colOff>
      <xdr:row>1</xdr:row>
      <xdr:rowOff>667024</xdr:rowOff>
    </xdr:to>
    <xdr:pic>
      <xdr:nvPicPr>
        <xdr:cNvPr id="2" name="45 Imagen" descr="LOGO-ICBF">
          <a:extLst>
            <a:ext uri="{FF2B5EF4-FFF2-40B4-BE49-F238E27FC236}">
              <a16:creationId xmlns:a16="http://schemas.microsoft.com/office/drawing/2014/main" id="{665D98DA-C969-4A0D-AB8A-BCDE97AECC7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21847" y="166688"/>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107"/>
  <sheetViews>
    <sheetView showGridLines="0" tabSelected="1" zoomScale="80" zoomScaleNormal="80" zoomScaleSheetLayoutView="80" workbookViewId="0">
      <selection activeCell="J20" sqref="J20"/>
    </sheetView>
  </sheetViews>
  <sheetFormatPr defaultColWidth="11.42578125" defaultRowHeight="0" customHeight="1" zeroHeight="1"/>
  <cols>
    <col min="1" max="1" width="5.7109375" style="27" customWidth="1"/>
    <col min="2" max="2" width="15.5703125" style="27" customWidth="1"/>
    <col min="3" max="3" width="43.7109375" style="27" customWidth="1"/>
    <col min="4" max="4" width="27.28515625" style="27" customWidth="1"/>
    <col min="5" max="5" width="13.28515625" style="27" customWidth="1"/>
    <col min="6" max="7" width="15.7109375" style="27" customWidth="1"/>
    <col min="8" max="8" width="19.140625" style="27" customWidth="1"/>
    <col min="9" max="9" width="21.85546875" style="27" customWidth="1"/>
    <col min="10" max="10" width="16" style="27" customWidth="1"/>
    <col min="11" max="11" width="18.5703125" style="27" customWidth="1"/>
    <col min="12" max="12" width="17.42578125" style="27" customWidth="1"/>
    <col min="13" max="13" width="30.42578125" style="27" customWidth="1"/>
    <col min="14" max="14" width="20" style="27" customWidth="1"/>
    <col min="15" max="15" width="11.42578125" style="27" customWidth="1"/>
    <col min="16" max="16384" width="11.42578125" style="27"/>
  </cols>
  <sheetData>
    <row r="1" spans="2:15" ht="5.25" customHeight="1"/>
    <row r="2" spans="2:15" s="29" customFormat="1" ht="83.25" customHeight="1">
      <c r="B2" s="106" t="s">
        <v>0</v>
      </c>
      <c r="C2" s="106"/>
      <c r="D2" s="106"/>
      <c r="E2" s="106"/>
      <c r="F2" s="106"/>
      <c r="G2" s="106"/>
      <c r="H2" s="106"/>
      <c r="I2" s="106"/>
      <c r="J2" s="106"/>
      <c r="K2" s="28" t="s">
        <v>1</v>
      </c>
      <c r="L2" s="27"/>
      <c r="O2" s="30"/>
    </row>
    <row r="3" spans="2:15" ht="15.75" hidden="1">
      <c r="O3" s="30"/>
    </row>
    <row r="4" spans="2:15" ht="54" customHeight="1">
      <c r="B4" s="107" t="s">
        <v>2</v>
      </c>
      <c r="C4" s="108"/>
      <c r="D4" s="108"/>
      <c r="E4" s="108"/>
      <c r="F4" s="108"/>
      <c r="G4" s="108"/>
      <c r="H4" s="108"/>
      <c r="I4" s="108"/>
      <c r="J4" s="108"/>
      <c r="K4" s="108"/>
      <c r="O4" s="30"/>
    </row>
    <row r="5" spans="2:15" ht="60" customHeight="1">
      <c r="B5" s="31" t="s">
        <v>3</v>
      </c>
      <c r="C5" s="109" t="s">
        <v>4</v>
      </c>
      <c r="D5" s="109"/>
      <c r="E5" s="110"/>
      <c r="F5" s="110"/>
      <c r="G5" s="110"/>
      <c r="H5" s="110"/>
      <c r="I5" s="110"/>
      <c r="J5" s="110"/>
      <c r="K5" s="110"/>
      <c r="O5" s="30"/>
    </row>
    <row r="6" spans="2:15" ht="14.25" customHeight="1"/>
    <row r="7" spans="2:15" ht="50.25" customHeight="1">
      <c r="B7" s="37" t="s">
        <v>5</v>
      </c>
      <c r="C7" s="132"/>
      <c r="D7" s="133"/>
      <c r="E7" s="41" t="s">
        <v>6</v>
      </c>
      <c r="F7" s="117"/>
      <c r="G7" s="118"/>
      <c r="H7" s="32"/>
      <c r="I7" s="38" t="s">
        <v>7</v>
      </c>
      <c r="J7" s="117"/>
      <c r="K7" s="118"/>
    </row>
    <row r="8" spans="2:15" ht="15" customHeight="1">
      <c r="B8" s="37" t="s">
        <v>8</v>
      </c>
      <c r="C8" s="134"/>
      <c r="D8" s="135"/>
      <c r="E8" s="42" t="s">
        <v>9</v>
      </c>
      <c r="F8" s="117"/>
      <c r="G8" s="118"/>
      <c r="H8" s="32"/>
      <c r="I8" s="38" t="s">
        <v>10</v>
      </c>
      <c r="J8" s="119"/>
      <c r="K8" s="120"/>
    </row>
    <row r="9" spans="2:15" ht="27.95" customHeight="1">
      <c r="B9" s="37" t="s">
        <v>11</v>
      </c>
      <c r="C9" s="136"/>
      <c r="D9" s="137"/>
      <c r="E9" s="42" t="s">
        <v>12</v>
      </c>
      <c r="F9" s="117"/>
      <c r="G9" s="118"/>
      <c r="H9" s="32"/>
      <c r="I9" s="38" t="s">
        <v>13</v>
      </c>
      <c r="J9" s="117"/>
      <c r="K9" s="118"/>
    </row>
    <row r="10" spans="2:15" ht="57" customHeight="1">
      <c r="B10" s="110" t="s">
        <v>14</v>
      </c>
      <c r="C10" s="110"/>
      <c r="D10" s="110"/>
      <c r="E10" s="110"/>
      <c r="F10" s="110"/>
      <c r="G10" s="110"/>
      <c r="H10" s="110"/>
      <c r="I10" s="110"/>
      <c r="J10" s="36" t="s">
        <v>15</v>
      </c>
      <c r="K10" s="36" t="s">
        <v>16</v>
      </c>
    </row>
    <row r="11" spans="2:15" ht="34.5" customHeight="1">
      <c r="B11" s="110"/>
      <c r="C11" s="110"/>
      <c r="D11" s="110"/>
      <c r="E11" s="110"/>
      <c r="F11" s="110"/>
      <c r="G11" s="110"/>
      <c r="H11" s="110"/>
      <c r="I11" s="110"/>
      <c r="J11" s="32"/>
      <c r="K11" s="32"/>
    </row>
    <row r="12" spans="2:15" ht="15" customHeight="1">
      <c r="B12" s="111" t="s">
        <v>17</v>
      </c>
      <c r="C12" s="112"/>
      <c r="D12" s="112"/>
      <c r="E12" s="112"/>
      <c r="F12" s="112"/>
      <c r="G12" s="112"/>
      <c r="H12" s="112"/>
      <c r="I12" s="112"/>
      <c r="J12" s="112"/>
      <c r="K12" s="113"/>
    </row>
    <row r="13" spans="2:15" ht="120.75" customHeight="1">
      <c r="B13" s="114" t="s">
        <v>18</v>
      </c>
      <c r="C13" s="115"/>
      <c r="D13" s="115"/>
      <c r="E13" s="115"/>
      <c r="F13" s="115"/>
      <c r="G13" s="115"/>
      <c r="H13" s="115"/>
      <c r="I13" s="115"/>
      <c r="J13" s="115"/>
      <c r="K13" s="116"/>
    </row>
    <row r="14" spans="2:15" ht="138" customHeight="1">
      <c r="B14" s="95" t="s">
        <v>19</v>
      </c>
      <c r="C14" s="96"/>
      <c r="D14" s="96"/>
      <c r="E14" s="96"/>
      <c r="F14" s="96"/>
      <c r="G14" s="96"/>
      <c r="H14" s="96"/>
      <c r="I14" s="96"/>
      <c r="J14" s="96"/>
      <c r="K14" s="97"/>
    </row>
    <row r="15" spans="2:15" ht="15.75" hidden="1"/>
    <row r="16" spans="2:15" ht="22.7" customHeight="1">
      <c r="B16" s="98" t="s">
        <v>20</v>
      </c>
      <c r="C16" s="99"/>
      <c r="D16" s="99"/>
      <c r="E16" s="100"/>
      <c r="I16" s="104" t="s">
        <v>21</v>
      </c>
      <c r="J16" s="105"/>
      <c r="K16" s="40">
        <v>0.19</v>
      </c>
    </row>
    <row r="17" spans="2:18" ht="54.75" customHeight="1" thickBot="1">
      <c r="B17" s="33" t="s">
        <v>22</v>
      </c>
      <c r="C17" s="101" t="s">
        <v>23</v>
      </c>
      <c r="D17" s="102"/>
      <c r="E17" s="103"/>
      <c r="J17" s="34"/>
      <c r="K17" s="34"/>
      <c r="L17" s="34"/>
    </row>
    <row r="18" spans="2:18" ht="46.5" customHeight="1">
      <c r="B18" s="49" t="s">
        <v>24</v>
      </c>
      <c r="C18" s="66" t="s">
        <v>25</v>
      </c>
      <c r="D18" s="66"/>
      <c r="E18" s="50" t="s">
        <v>26</v>
      </c>
      <c r="F18" s="50" t="s">
        <v>27</v>
      </c>
      <c r="G18" s="50" t="s">
        <v>28</v>
      </c>
      <c r="H18" s="50" t="s">
        <v>29</v>
      </c>
      <c r="I18" s="50" t="s">
        <v>30</v>
      </c>
      <c r="J18" s="51" t="s">
        <v>31</v>
      </c>
      <c r="K18" s="34"/>
      <c r="L18" s="34"/>
      <c r="M18" s="34"/>
      <c r="R18" s="35"/>
    </row>
    <row r="19" spans="2:18" ht="35.25" customHeight="1">
      <c r="B19" s="92" t="s">
        <v>32</v>
      </c>
      <c r="C19" s="93"/>
      <c r="D19" s="93"/>
      <c r="E19" s="93"/>
      <c r="F19" s="93"/>
      <c r="G19" s="93"/>
      <c r="H19" s="93"/>
      <c r="I19" s="93"/>
      <c r="J19" s="94"/>
      <c r="K19" s="34"/>
      <c r="L19" s="34"/>
      <c r="M19" s="34"/>
      <c r="R19" s="35"/>
    </row>
    <row r="20" spans="2:18" ht="66.75" customHeight="1">
      <c r="B20" s="85">
        <v>1</v>
      </c>
      <c r="C20" s="86" t="s">
        <v>33</v>
      </c>
      <c r="D20" s="86"/>
      <c r="E20" s="87" t="s">
        <v>34</v>
      </c>
      <c r="F20" s="88">
        <v>1</v>
      </c>
      <c r="G20" s="46"/>
      <c r="H20" s="89"/>
      <c r="I20" s="48"/>
      <c r="J20" s="65"/>
      <c r="K20" s="34"/>
      <c r="L20" s="34"/>
      <c r="M20" s="34"/>
      <c r="R20" s="35"/>
    </row>
    <row r="21" spans="2:18" ht="67.5" customHeight="1">
      <c r="B21" s="85">
        <v>2</v>
      </c>
      <c r="C21" s="86" t="s">
        <v>35</v>
      </c>
      <c r="D21" s="86"/>
      <c r="E21" s="87" t="s">
        <v>34</v>
      </c>
      <c r="F21" s="88">
        <v>1</v>
      </c>
      <c r="G21" s="46"/>
      <c r="H21" s="89"/>
      <c r="I21" s="48"/>
      <c r="J21" s="65"/>
    </row>
    <row r="22" spans="2:18" s="34" customFormat="1" ht="165" customHeight="1">
      <c r="B22" s="85">
        <v>3</v>
      </c>
      <c r="C22" s="90" t="s">
        <v>36</v>
      </c>
      <c r="D22" s="90"/>
      <c r="E22" s="87" t="s">
        <v>34</v>
      </c>
      <c r="F22" s="88">
        <v>1</v>
      </c>
      <c r="G22" s="46"/>
      <c r="H22" s="89"/>
      <c r="I22" s="48"/>
      <c r="J22" s="65"/>
    </row>
    <row r="23" spans="2:18" s="34" customFormat="1" ht="40.5" customHeight="1">
      <c r="B23" s="85">
        <v>4</v>
      </c>
      <c r="C23" s="86" t="s">
        <v>37</v>
      </c>
      <c r="D23" s="86"/>
      <c r="E23" s="87" t="s">
        <v>34</v>
      </c>
      <c r="F23" s="88">
        <v>1</v>
      </c>
      <c r="G23" s="46"/>
      <c r="H23" s="89"/>
      <c r="I23" s="48"/>
      <c r="J23" s="65"/>
    </row>
    <row r="24" spans="2:18" s="34" customFormat="1" ht="58.5" customHeight="1">
      <c r="B24" s="85">
        <v>5</v>
      </c>
      <c r="C24" s="86" t="s">
        <v>38</v>
      </c>
      <c r="D24" s="86"/>
      <c r="E24" s="87" t="s">
        <v>34</v>
      </c>
      <c r="F24" s="91">
        <v>1</v>
      </c>
      <c r="G24" s="46"/>
      <c r="H24" s="89"/>
      <c r="I24" s="48"/>
      <c r="J24" s="65"/>
    </row>
    <row r="25" spans="2:18" s="34" customFormat="1" ht="69" customHeight="1">
      <c r="B25" s="85">
        <v>6</v>
      </c>
      <c r="C25" s="86" t="s">
        <v>39</v>
      </c>
      <c r="D25" s="86"/>
      <c r="E25" s="87" t="s">
        <v>34</v>
      </c>
      <c r="F25" s="91">
        <v>1</v>
      </c>
      <c r="G25" s="46"/>
      <c r="H25" s="89"/>
      <c r="I25" s="48"/>
      <c r="J25" s="65"/>
    </row>
    <row r="26" spans="2:18" ht="15.75">
      <c r="B26" s="92" t="s">
        <v>40</v>
      </c>
      <c r="C26" s="93"/>
      <c r="D26" s="93"/>
      <c r="E26" s="93"/>
      <c r="F26" s="93"/>
      <c r="G26" s="93"/>
      <c r="H26" s="93"/>
      <c r="I26" s="93"/>
      <c r="J26" s="94"/>
      <c r="M26" s="34"/>
    </row>
    <row r="27" spans="2:18" ht="50.25" customHeight="1">
      <c r="B27" s="85">
        <v>7</v>
      </c>
      <c r="C27" s="86" t="s">
        <v>33</v>
      </c>
      <c r="D27" s="86"/>
      <c r="E27" s="87" t="s">
        <v>34</v>
      </c>
      <c r="F27" s="88">
        <v>1</v>
      </c>
      <c r="G27" s="46"/>
      <c r="H27" s="89"/>
      <c r="I27" s="48"/>
      <c r="J27" s="65"/>
      <c r="M27" s="34"/>
    </row>
    <row r="28" spans="2:18" ht="62.25" customHeight="1">
      <c r="B28" s="85">
        <v>8</v>
      </c>
      <c r="C28" s="86" t="s">
        <v>35</v>
      </c>
      <c r="D28" s="86"/>
      <c r="E28" s="87" t="s">
        <v>34</v>
      </c>
      <c r="F28" s="88">
        <v>1</v>
      </c>
      <c r="G28" s="46"/>
      <c r="H28" s="89"/>
      <c r="I28" s="48"/>
      <c r="J28" s="65"/>
      <c r="M28" s="34"/>
    </row>
    <row r="29" spans="2:18" ht="163.5" customHeight="1">
      <c r="B29" s="85">
        <v>9</v>
      </c>
      <c r="C29" s="90" t="s">
        <v>41</v>
      </c>
      <c r="D29" s="90"/>
      <c r="E29" s="87" t="s">
        <v>34</v>
      </c>
      <c r="F29" s="88">
        <v>1</v>
      </c>
      <c r="G29" s="46"/>
      <c r="H29" s="89"/>
      <c r="I29" s="48"/>
      <c r="J29" s="65"/>
      <c r="M29" s="34"/>
    </row>
    <row r="30" spans="2:18" ht="15.75" customHeight="1">
      <c r="B30" s="92" t="s">
        <v>42</v>
      </c>
      <c r="C30" s="93"/>
      <c r="D30" s="93"/>
      <c r="E30" s="93"/>
      <c r="F30" s="93"/>
      <c r="G30" s="93"/>
      <c r="H30" s="93"/>
      <c r="I30" s="93"/>
      <c r="J30" s="94"/>
      <c r="M30" s="34"/>
    </row>
    <row r="31" spans="2:18" ht="57.75" customHeight="1">
      <c r="B31" s="85">
        <v>10</v>
      </c>
      <c r="C31" s="86" t="s">
        <v>33</v>
      </c>
      <c r="D31" s="86"/>
      <c r="E31" s="87" t="s">
        <v>34</v>
      </c>
      <c r="F31" s="91">
        <v>1</v>
      </c>
      <c r="G31" s="46"/>
      <c r="H31" s="89"/>
      <c r="I31" s="48"/>
      <c r="J31" s="65"/>
      <c r="M31" s="34"/>
    </row>
    <row r="32" spans="2:18" ht="70.5" customHeight="1">
      <c r="B32" s="85">
        <v>11</v>
      </c>
      <c r="C32" s="86" t="s">
        <v>35</v>
      </c>
      <c r="D32" s="86"/>
      <c r="E32" s="87" t="s">
        <v>34</v>
      </c>
      <c r="F32" s="91">
        <v>1</v>
      </c>
      <c r="G32" s="46"/>
      <c r="H32" s="89"/>
      <c r="I32" s="48"/>
      <c r="J32" s="65"/>
      <c r="M32" s="34"/>
    </row>
    <row r="33" spans="2:13" ht="205.5" customHeight="1">
      <c r="B33" s="85">
        <v>12</v>
      </c>
      <c r="C33" s="90" t="s">
        <v>41</v>
      </c>
      <c r="D33" s="90"/>
      <c r="E33" s="87" t="s">
        <v>34</v>
      </c>
      <c r="F33" s="91">
        <v>1</v>
      </c>
      <c r="G33" s="46"/>
      <c r="H33" s="89"/>
      <c r="I33" s="48"/>
      <c r="J33" s="65"/>
      <c r="M33" s="34"/>
    </row>
    <row r="34" spans="2:13" ht="15.75">
      <c r="B34" s="92" t="s">
        <v>43</v>
      </c>
      <c r="C34" s="93"/>
      <c r="D34" s="93"/>
      <c r="E34" s="93"/>
      <c r="F34" s="93"/>
      <c r="G34" s="93"/>
      <c r="H34" s="93"/>
      <c r="I34" s="93"/>
      <c r="J34" s="94"/>
      <c r="M34" s="34"/>
    </row>
    <row r="35" spans="2:13" ht="55.5" customHeight="1">
      <c r="B35" s="85">
        <v>13</v>
      </c>
      <c r="C35" s="86" t="s">
        <v>33</v>
      </c>
      <c r="D35" s="86"/>
      <c r="E35" s="87" t="s">
        <v>34</v>
      </c>
      <c r="F35" s="91">
        <v>1</v>
      </c>
      <c r="G35" s="46"/>
      <c r="H35" s="89"/>
      <c r="I35" s="48"/>
      <c r="J35" s="65"/>
    </row>
    <row r="36" spans="2:13" ht="47.25">
      <c r="B36" s="85">
        <v>14</v>
      </c>
      <c r="C36" s="86" t="s">
        <v>35</v>
      </c>
      <c r="D36" s="86"/>
      <c r="E36" s="87" t="s">
        <v>34</v>
      </c>
      <c r="F36" s="91">
        <v>1</v>
      </c>
      <c r="G36" s="46"/>
      <c r="H36" s="89"/>
      <c r="I36" s="48"/>
      <c r="J36" s="65"/>
    </row>
    <row r="37" spans="2:13" ht="157.5">
      <c r="B37" s="85">
        <v>15</v>
      </c>
      <c r="C37" s="90" t="s">
        <v>41</v>
      </c>
      <c r="D37" s="90"/>
      <c r="E37" s="87" t="s">
        <v>34</v>
      </c>
      <c r="F37" s="91">
        <v>1</v>
      </c>
      <c r="G37" s="46"/>
      <c r="H37" s="89"/>
      <c r="I37" s="48"/>
      <c r="J37" s="65"/>
    </row>
    <row r="38" spans="2:13" ht="15.75" customHeight="1">
      <c r="B38" s="92" t="s">
        <v>44</v>
      </c>
      <c r="C38" s="93"/>
      <c r="D38" s="93"/>
      <c r="E38" s="93"/>
      <c r="F38" s="93"/>
      <c r="G38" s="93"/>
      <c r="H38" s="93"/>
      <c r="I38" s="93"/>
      <c r="J38" s="94"/>
    </row>
    <row r="39" spans="2:13" ht="47.25">
      <c r="B39" s="85">
        <v>16</v>
      </c>
      <c r="C39" s="86" t="s">
        <v>33</v>
      </c>
      <c r="D39" s="85"/>
      <c r="E39" s="87" t="s">
        <v>34</v>
      </c>
      <c r="F39" s="91">
        <v>1</v>
      </c>
      <c r="G39" s="46"/>
      <c r="H39" s="89"/>
      <c r="I39" s="48"/>
      <c r="J39" s="65"/>
    </row>
    <row r="40" spans="2:13" ht="47.25">
      <c r="B40" s="85">
        <v>17</v>
      </c>
      <c r="C40" s="86" t="s">
        <v>35</v>
      </c>
      <c r="D40" s="85"/>
      <c r="E40" s="87" t="s">
        <v>34</v>
      </c>
      <c r="F40" s="91">
        <v>1</v>
      </c>
      <c r="G40" s="46"/>
      <c r="H40" s="89"/>
      <c r="I40" s="48"/>
      <c r="J40" s="65"/>
    </row>
    <row r="41" spans="2:13" ht="157.5">
      <c r="B41" s="85">
        <v>18</v>
      </c>
      <c r="C41" s="90" t="s">
        <v>41</v>
      </c>
      <c r="D41" s="85"/>
      <c r="E41" s="87" t="s">
        <v>34</v>
      </c>
      <c r="F41" s="91">
        <v>1</v>
      </c>
      <c r="G41" s="46"/>
      <c r="H41" s="89"/>
      <c r="I41" s="48"/>
      <c r="J41" s="65"/>
    </row>
    <row r="42" spans="2:13" ht="15.75" customHeight="1">
      <c r="B42" s="92" t="s">
        <v>45</v>
      </c>
      <c r="C42" s="93"/>
      <c r="D42" s="93"/>
      <c r="E42" s="93"/>
      <c r="F42" s="93"/>
      <c r="G42" s="93"/>
      <c r="H42" s="93"/>
      <c r="I42" s="93"/>
      <c r="J42" s="94"/>
    </row>
    <row r="43" spans="2:13" ht="65.25" customHeight="1">
      <c r="B43" s="85">
        <v>19</v>
      </c>
      <c r="C43" s="86" t="s">
        <v>33</v>
      </c>
      <c r="D43" s="85"/>
      <c r="E43" s="87" t="s">
        <v>34</v>
      </c>
      <c r="F43" s="91">
        <v>2</v>
      </c>
      <c r="G43" s="46"/>
      <c r="H43" s="89"/>
      <c r="I43" s="48"/>
      <c r="J43" s="65"/>
    </row>
    <row r="44" spans="2:13" ht="54" customHeight="1">
      <c r="B44" s="85">
        <v>20</v>
      </c>
      <c r="C44" s="86" t="s">
        <v>35</v>
      </c>
      <c r="D44" s="85"/>
      <c r="E44" s="87" t="s">
        <v>34</v>
      </c>
      <c r="F44" s="91">
        <v>2</v>
      </c>
      <c r="G44" s="46"/>
      <c r="H44" s="89"/>
      <c r="I44" s="48"/>
      <c r="J44" s="65"/>
    </row>
    <row r="45" spans="2:13" ht="165.75" customHeight="1">
      <c r="B45" s="85">
        <v>21</v>
      </c>
      <c r="C45" s="90" t="s">
        <v>41</v>
      </c>
      <c r="D45" s="85"/>
      <c r="E45" s="87" t="s">
        <v>34</v>
      </c>
      <c r="F45" s="91">
        <v>2</v>
      </c>
      <c r="G45" s="46"/>
      <c r="H45" s="89"/>
      <c r="I45" s="48"/>
      <c r="J45" s="65"/>
    </row>
    <row r="46" spans="2:13" ht="15.75" customHeight="1">
      <c r="B46" s="92" t="s">
        <v>46</v>
      </c>
      <c r="C46" s="93"/>
      <c r="D46" s="93"/>
      <c r="E46" s="93"/>
      <c r="F46" s="93"/>
      <c r="G46" s="93"/>
      <c r="H46" s="93"/>
      <c r="I46" s="93"/>
      <c r="J46" s="94"/>
    </row>
    <row r="47" spans="2:13" ht="47.25">
      <c r="B47" s="85">
        <v>22</v>
      </c>
      <c r="C47" s="86" t="s">
        <v>33</v>
      </c>
      <c r="D47" s="85"/>
      <c r="E47" s="87" t="s">
        <v>34</v>
      </c>
      <c r="F47" s="91"/>
      <c r="G47" s="46"/>
      <c r="H47" s="89"/>
      <c r="I47" s="48"/>
      <c r="J47" s="65"/>
    </row>
    <row r="48" spans="2:13" ht="47.25">
      <c r="B48" s="85">
        <v>23</v>
      </c>
      <c r="C48" s="86" t="s">
        <v>35</v>
      </c>
      <c r="D48" s="85"/>
      <c r="E48" s="87" t="s">
        <v>34</v>
      </c>
      <c r="F48" s="91"/>
      <c r="G48" s="46"/>
      <c r="H48" s="89"/>
      <c r="I48" s="48"/>
      <c r="J48" s="65"/>
    </row>
    <row r="49" spans="2:10" ht="158.25" thickBot="1">
      <c r="B49" s="85">
        <v>24</v>
      </c>
      <c r="C49" s="90" t="s">
        <v>41</v>
      </c>
      <c r="D49" s="85"/>
      <c r="E49" s="87" t="s">
        <v>34</v>
      </c>
      <c r="F49" s="91"/>
      <c r="G49" s="46"/>
      <c r="H49" s="89"/>
      <c r="I49" s="48"/>
      <c r="J49" s="65"/>
    </row>
    <row r="50" spans="2:10" ht="15.75" customHeight="1">
      <c r="B50" s="141" t="s">
        <v>47</v>
      </c>
      <c r="C50" s="142"/>
      <c r="D50" s="142"/>
      <c r="E50" s="142"/>
      <c r="F50" s="142"/>
      <c r="G50" s="142"/>
      <c r="H50" s="142"/>
      <c r="I50" s="143"/>
      <c r="J50" s="144"/>
    </row>
    <row r="51" spans="2:10" ht="15.75" customHeight="1">
      <c r="B51" s="138"/>
      <c r="C51" s="139"/>
      <c r="D51" s="139"/>
      <c r="E51" s="139"/>
      <c r="F51" s="139"/>
      <c r="G51" s="139"/>
      <c r="H51" s="140"/>
      <c r="I51" s="81"/>
      <c r="J51" s="81"/>
    </row>
    <row r="52" spans="2:10" ht="26.25" customHeight="1">
      <c r="B52" s="130" t="s">
        <v>48</v>
      </c>
      <c r="C52" s="131"/>
      <c r="D52" s="131"/>
      <c r="E52" s="131"/>
      <c r="F52" s="131"/>
      <c r="G52" s="131"/>
      <c r="H52" s="131"/>
      <c r="I52" s="131"/>
      <c r="J52" s="131"/>
    </row>
    <row r="53" spans="2:10" ht="25.5" customHeight="1">
      <c r="B53" s="127" t="s">
        <v>49</v>
      </c>
      <c r="C53" s="128"/>
      <c r="D53" s="128"/>
      <c r="E53" s="128"/>
      <c r="F53" s="128"/>
      <c r="G53" s="128"/>
      <c r="H53" s="128"/>
      <c r="I53" s="128"/>
      <c r="J53" s="129"/>
    </row>
    <row r="54" spans="2:10" ht="15.75" customHeight="1">
      <c r="B54" s="127" t="s">
        <v>50</v>
      </c>
      <c r="C54" s="128"/>
      <c r="D54" s="128"/>
      <c r="E54" s="128"/>
      <c r="F54" s="128"/>
      <c r="G54" s="128"/>
      <c r="H54" s="128"/>
      <c r="I54" s="128"/>
      <c r="J54" s="129"/>
    </row>
    <row r="55" spans="2:10" ht="15.75" customHeight="1">
      <c r="B55" s="127" t="s">
        <v>51</v>
      </c>
      <c r="C55" s="128"/>
      <c r="D55" s="128"/>
      <c r="E55" s="128"/>
      <c r="F55" s="128"/>
      <c r="G55" s="128"/>
      <c r="H55" s="128"/>
      <c r="I55" s="128"/>
      <c r="J55" s="128"/>
    </row>
    <row r="56" spans="2:10" ht="15.75" customHeight="1">
      <c r="B56" s="127" t="s">
        <v>52</v>
      </c>
      <c r="C56" s="128"/>
      <c r="D56" s="128"/>
      <c r="E56" s="128"/>
      <c r="F56" s="128"/>
      <c r="G56" s="128"/>
      <c r="H56" s="128"/>
      <c r="I56" s="128"/>
      <c r="J56" s="129"/>
    </row>
    <row r="57" spans="2:10" ht="15.75" customHeight="1">
      <c r="B57" s="127" t="s">
        <v>53</v>
      </c>
      <c r="C57" s="128"/>
      <c r="D57" s="128"/>
      <c r="E57" s="128"/>
      <c r="F57" s="128"/>
      <c r="G57" s="128"/>
      <c r="H57" s="128"/>
      <c r="I57" s="128"/>
      <c r="J57" s="129"/>
    </row>
    <row r="58" spans="2:10" ht="15.75" customHeight="1">
      <c r="B58" s="74"/>
      <c r="C58" s="74"/>
      <c r="D58" s="74"/>
      <c r="E58" s="75"/>
      <c r="F58" s="76"/>
      <c r="G58" s="78"/>
      <c r="H58" s="78"/>
      <c r="I58" s="79"/>
      <c r="J58" s="80"/>
    </row>
    <row r="59" spans="2:10" ht="15.75" customHeight="1">
      <c r="B59" s="121" t="s">
        <v>54</v>
      </c>
      <c r="C59" s="122"/>
      <c r="D59" s="83"/>
      <c r="E59" s="125"/>
      <c r="F59" s="76"/>
      <c r="G59" s="78"/>
      <c r="H59" s="78"/>
      <c r="I59" s="79"/>
      <c r="J59" s="80"/>
    </row>
    <row r="60" spans="2:10" ht="15.75" customHeight="1">
      <c r="B60" s="123"/>
      <c r="C60" s="124"/>
      <c r="D60" s="84"/>
      <c r="E60" s="126"/>
      <c r="F60" s="76"/>
      <c r="G60" s="78"/>
      <c r="H60" s="78"/>
      <c r="I60" s="79"/>
      <c r="J60" s="80"/>
    </row>
    <row r="61" spans="2:10" ht="15.75" customHeight="1">
      <c r="B61" s="121" t="s">
        <v>6</v>
      </c>
      <c r="C61" s="122"/>
      <c r="D61" s="83"/>
      <c r="E61" s="125"/>
      <c r="F61" s="76"/>
      <c r="G61" s="78"/>
      <c r="H61" s="78"/>
      <c r="I61" s="79"/>
      <c r="J61" s="80"/>
    </row>
    <row r="62" spans="2:10" ht="15.75" customHeight="1">
      <c r="B62" s="123"/>
      <c r="C62" s="124"/>
      <c r="D62" s="84"/>
      <c r="E62" s="126"/>
      <c r="F62" s="76"/>
      <c r="G62" s="78"/>
      <c r="H62" s="78"/>
      <c r="I62" s="79"/>
      <c r="J62" s="80"/>
    </row>
    <row r="63" spans="2:10" ht="15.75" customHeight="1">
      <c r="B63" s="121" t="s">
        <v>55</v>
      </c>
      <c r="C63" s="122"/>
      <c r="D63" s="83"/>
      <c r="E63" s="125"/>
      <c r="F63" s="76"/>
      <c r="G63" s="78"/>
      <c r="H63" s="78"/>
      <c r="I63" s="79"/>
      <c r="J63" s="80"/>
    </row>
    <row r="64" spans="2:10" ht="15.75" customHeight="1">
      <c r="B64" s="123"/>
      <c r="C64" s="124"/>
      <c r="D64" s="84"/>
      <c r="E64" s="126"/>
      <c r="F64" s="76"/>
      <c r="G64" s="78"/>
      <c r="H64" s="78"/>
      <c r="I64" s="79"/>
      <c r="J64" s="80"/>
    </row>
    <row r="65" spans="2:10" ht="15.75" customHeight="1">
      <c r="B65" s="82"/>
      <c r="C65" s="82"/>
      <c r="D65" s="82"/>
      <c r="E65" s="75"/>
      <c r="F65" s="76"/>
      <c r="G65" s="78"/>
      <c r="H65" s="78"/>
      <c r="I65" s="79"/>
      <c r="J65" s="80"/>
    </row>
    <row r="66" spans="2:10" ht="15.75" customHeight="1">
      <c r="B66" s="82"/>
      <c r="C66" s="82"/>
      <c r="D66" s="82"/>
      <c r="E66" s="75"/>
      <c r="F66" s="76"/>
      <c r="G66" s="78"/>
      <c r="H66" s="78"/>
      <c r="I66" s="79"/>
      <c r="J66" s="80"/>
    </row>
    <row r="67" spans="2:10" ht="15.75" customHeight="1">
      <c r="B67" s="82"/>
      <c r="C67" s="82"/>
      <c r="D67" s="82"/>
      <c r="E67" s="75"/>
      <c r="F67" s="76"/>
      <c r="G67" s="78"/>
      <c r="H67" s="78"/>
      <c r="I67" s="79"/>
      <c r="J67" s="80"/>
    </row>
    <row r="68" spans="2:10" ht="15.75" customHeight="1">
      <c r="B68" s="82"/>
      <c r="C68" s="82"/>
      <c r="D68" s="82"/>
      <c r="E68" s="75"/>
      <c r="F68" s="76"/>
      <c r="G68" s="78"/>
      <c r="H68" s="78"/>
      <c r="I68" s="79"/>
      <c r="J68" s="80"/>
    </row>
    <row r="69" spans="2:10" ht="15.75" customHeight="1">
      <c r="B69" s="82"/>
      <c r="C69" s="82"/>
      <c r="D69" s="82"/>
      <c r="E69" s="75"/>
      <c r="F69" s="76"/>
      <c r="G69" s="78"/>
      <c r="H69" s="78"/>
      <c r="I69" s="79"/>
      <c r="J69" s="80"/>
    </row>
    <row r="70" spans="2:10" ht="15.75" customHeight="1">
      <c r="B70" s="82"/>
      <c r="C70" s="82"/>
      <c r="D70" s="82"/>
      <c r="E70" s="75"/>
      <c r="F70" s="76"/>
      <c r="G70" s="78"/>
      <c r="H70" s="78"/>
      <c r="I70" s="79"/>
      <c r="J70" s="80"/>
    </row>
    <row r="71" spans="2:10" ht="15.75" customHeight="1">
      <c r="B71" s="82"/>
      <c r="C71" s="82"/>
      <c r="D71" s="82"/>
      <c r="E71" s="75"/>
      <c r="F71" s="76"/>
      <c r="G71" s="78"/>
      <c r="H71" s="78"/>
      <c r="I71" s="79"/>
      <c r="J71" s="80"/>
    </row>
    <row r="72" spans="2:10" ht="15.75" customHeight="1">
      <c r="B72" s="82"/>
      <c r="C72" s="82"/>
      <c r="D72" s="82"/>
      <c r="E72" s="75"/>
      <c r="F72" s="76"/>
      <c r="G72" s="78"/>
      <c r="H72" s="78"/>
      <c r="I72" s="79"/>
      <c r="J72" s="80"/>
    </row>
    <row r="73" spans="2:10" ht="15.75" customHeight="1">
      <c r="B73" s="82"/>
      <c r="C73" s="82"/>
      <c r="D73" s="82"/>
      <c r="E73" s="75"/>
      <c r="F73" s="76"/>
      <c r="G73" s="78"/>
      <c r="H73" s="78"/>
      <c r="I73" s="79"/>
      <c r="J73" s="80"/>
    </row>
    <row r="74" spans="2:10" ht="15.75" customHeight="1">
      <c r="B74" s="82"/>
      <c r="C74" s="82"/>
      <c r="D74" s="82"/>
      <c r="E74" s="75"/>
      <c r="F74" s="76"/>
      <c r="G74" s="78"/>
      <c r="H74" s="78"/>
      <c r="I74" s="79"/>
      <c r="J74" s="80"/>
    </row>
    <row r="75" spans="2:10" ht="15.75" customHeight="1">
      <c r="B75" s="82"/>
      <c r="C75" s="82"/>
      <c r="D75" s="82"/>
      <c r="E75" s="75"/>
      <c r="F75" s="76"/>
      <c r="G75" s="78"/>
      <c r="H75" s="78"/>
      <c r="I75" s="79"/>
      <c r="J75" s="80"/>
    </row>
    <row r="76" spans="2:10" ht="15.75" customHeight="1">
      <c r="B76" s="82"/>
      <c r="C76" s="82"/>
      <c r="D76" s="82"/>
      <c r="E76" s="75"/>
      <c r="F76" s="76"/>
      <c r="G76" s="78"/>
      <c r="H76" s="78"/>
      <c r="I76" s="79"/>
      <c r="J76" s="80"/>
    </row>
    <row r="77" spans="2:10" ht="15.75" customHeight="1">
      <c r="B77" s="82"/>
      <c r="C77" s="82"/>
      <c r="D77" s="82"/>
      <c r="E77" s="75"/>
      <c r="F77" s="76"/>
      <c r="G77" s="78"/>
      <c r="H77" s="78"/>
      <c r="I77" s="79"/>
      <c r="J77" s="80"/>
    </row>
    <row r="78" spans="2:10" ht="15.75" customHeight="1">
      <c r="B78" s="82"/>
      <c r="C78" s="82"/>
      <c r="D78" s="82"/>
      <c r="E78" s="75"/>
      <c r="F78" s="76"/>
      <c r="G78" s="78"/>
      <c r="H78" s="78"/>
      <c r="I78" s="79"/>
      <c r="J78" s="80"/>
    </row>
    <row r="79" spans="2:10" ht="15.75" customHeight="1">
      <c r="B79" s="82"/>
      <c r="C79" s="82"/>
      <c r="D79" s="82"/>
      <c r="E79" s="75"/>
      <c r="F79" s="76"/>
      <c r="G79" s="78"/>
      <c r="H79" s="78"/>
      <c r="I79" s="79"/>
      <c r="J79" s="80"/>
    </row>
    <row r="80" spans="2:10" ht="15.75" customHeight="1">
      <c r="B80" s="82"/>
      <c r="C80" s="82"/>
      <c r="D80" s="82"/>
      <c r="E80" s="75"/>
      <c r="F80" s="76"/>
      <c r="G80" s="78"/>
      <c r="H80" s="78"/>
      <c r="I80" s="79"/>
      <c r="J80" s="80"/>
    </row>
    <row r="81" spans="2:10" ht="15.75" customHeight="1">
      <c r="B81" s="82"/>
      <c r="C81" s="82"/>
      <c r="D81" s="82"/>
      <c r="E81" s="75"/>
      <c r="F81" s="76"/>
      <c r="G81" s="78"/>
      <c r="H81" s="78"/>
      <c r="I81" s="79"/>
      <c r="J81" s="80"/>
    </row>
    <row r="82" spans="2:10" ht="15.75" customHeight="1">
      <c r="B82" s="82"/>
      <c r="C82" s="82"/>
      <c r="D82" s="82"/>
      <c r="E82" s="75"/>
      <c r="F82" s="76"/>
      <c r="G82" s="78"/>
      <c r="H82" s="78"/>
      <c r="I82" s="79"/>
      <c r="J82" s="80"/>
    </row>
    <row r="83" spans="2:10" ht="15.75" customHeight="1">
      <c r="B83" s="82"/>
      <c r="C83" s="82"/>
      <c r="D83" s="82"/>
      <c r="E83" s="75"/>
      <c r="F83" s="76"/>
      <c r="G83" s="78"/>
      <c r="H83" s="78"/>
      <c r="I83" s="79"/>
      <c r="J83" s="80"/>
    </row>
    <row r="84" spans="2:10" ht="15.75" customHeight="1">
      <c r="B84" s="82"/>
      <c r="C84" s="82"/>
      <c r="D84" s="82"/>
      <c r="E84" s="75"/>
      <c r="F84" s="76"/>
      <c r="G84" s="78"/>
      <c r="H84" s="78"/>
      <c r="I84" s="79"/>
      <c r="J84" s="80"/>
    </row>
    <row r="85" spans="2:10" ht="15.75" customHeight="1">
      <c r="B85" s="82"/>
      <c r="C85" s="82"/>
      <c r="D85" s="82"/>
      <c r="E85" s="75"/>
      <c r="F85" s="76"/>
      <c r="G85" s="78"/>
      <c r="H85" s="78"/>
      <c r="I85" s="79"/>
      <c r="J85" s="80"/>
    </row>
    <row r="86" spans="2:10" ht="15.75" customHeight="1">
      <c r="B86" s="82"/>
      <c r="C86" s="82"/>
      <c r="D86" s="82"/>
      <c r="E86" s="75"/>
      <c r="F86" s="76"/>
      <c r="G86" s="78"/>
      <c r="H86" s="78"/>
      <c r="I86" s="79"/>
      <c r="J86" s="80"/>
    </row>
    <row r="87" spans="2:10" ht="15.75" hidden="1">
      <c r="B87" s="74"/>
      <c r="C87" s="74"/>
      <c r="D87" s="74"/>
      <c r="E87" s="75"/>
      <c r="F87" s="76"/>
      <c r="G87" s="77"/>
      <c r="H87" s="78"/>
      <c r="I87" s="79"/>
      <c r="J87" s="80"/>
    </row>
    <row r="88" spans="2:10" ht="0" hidden="1" customHeight="1">
      <c r="B88" s="67"/>
      <c r="C88" s="67"/>
      <c r="D88" s="67"/>
      <c r="E88" s="68"/>
      <c r="F88" s="69"/>
      <c r="G88" s="70"/>
      <c r="H88" s="71"/>
      <c r="I88" s="72"/>
      <c r="J88" s="73"/>
    </row>
    <row r="89" spans="2:10" ht="0" hidden="1" customHeight="1">
      <c r="B89" s="64"/>
      <c r="C89" s="64"/>
      <c r="D89" s="64"/>
      <c r="E89" s="45"/>
      <c r="F89" s="39"/>
      <c r="G89" s="46"/>
      <c r="H89" s="47"/>
      <c r="I89" s="48"/>
      <c r="J89" s="65"/>
    </row>
    <row r="90" spans="2:10" ht="0" hidden="1" customHeight="1">
      <c r="B90" s="64"/>
      <c r="C90" s="64"/>
      <c r="D90" s="64"/>
      <c r="E90" s="45"/>
      <c r="F90" s="39"/>
      <c r="G90" s="46"/>
      <c r="H90" s="47"/>
      <c r="I90" s="48"/>
      <c r="J90" s="65"/>
    </row>
    <row r="91" spans="2:10" ht="0" hidden="1" customHeight="1">
      <c r="B91" s="64"/>
      <c r="C91" s="64"/>
      <c r="D91" s="64"/>
      <c r="E91" s="45"/>
      <c r="F91" s="45"/>
      <c r="G91" s="46"/>
      <c r="H91" s="47"/>
      <c r="I91" s="48"/>
      <c r="J91" s="65"/>
    </row>
    <row r="92" spans="2:10" ht="0" hidden="1" customHeight="1">
      <c r="B92" s="34"/>
      <c r="C92" s="34"/>
      <c r="D92" s="34"/>
      <c r="E92" s="34"/>
      <c r="F92" s="34"/>
      <c r="G92" s="34"/>
      <c r="H92" s="34"/>
      <c r="I92" s="34"/>
    </row>
    <row r="93" spans="2:10" ht="0" hidden="1" customHeight="1">
      <c r="B93" s="34"/>
      <c r="C93" s="34"/>
      <c r="D93" s="34"/>
      <c r="E93" s="34"/>
      <c r="F93" s="34"/>
      <c r="G93" s="34"/>
      <c r="H93" s="43" t="s">
        <v>56</v>
      </c>
      <c r="I93" s="44">
        <f>SUM(J19:J91)</f>
        <v>0</v>
      </c>
    </row>
    <row r="94" spans="2:10" ht="0" hidden="1" customHeight="1">
      <c r="B94" s="34"/>
      <c r="C94" s="34"/>
      <c r="D94" s="34"/>
      <c r="E94" s="34"/>
      <c r="F94" s="34"/>
      <c r="G94" s="34"/>
      <c r="H94" s="34"/>
      <c r="I94" s="35"/>
    </row>
    <row r="95" spans="2:10" ht="0" hidden="1" customHeight="1">
      <c r="B95" s="34"/>
      <c r="C95" s="34"/>
      <c r="D95" s="34"/>
      <c r="E95" s="34"/>
      <c r="F95" s="34"/>
      <c r="G95" s="34"/>
      <c r="H95" s="34"/>
      <c r="I95" s="35"/>
    </row>
    <row r="96" spans="2:10" ht="0" hidden="1" customHeight="1">
      <c r="B96" s="29"/>
      <c r="C96" s="29"/>
      <c r="D96" s="29"/>
      <c r="E96" s="29"/>
      <c r="F96" s="29"/>
      <c r="G96" s="29"/>
      <c r="H96" s="29"/>
      <c r="I96" s="29"/>
      <c r="J96" s="55"/>
    </row>
    <row r="97" spans="2:10" ht="0" hidden="1" customHeight="1">
      <c r="J97" s="57"/>
    </row>
    <row r="98" spans="2:10" ht="0" hidden="1" customHeight="1">
      <c r="H98" s="52" t="s">
        <v>56</v>
      </c>
      <c r="I98" s="53" t="e">
        <f>SUM(#REF!)</f>
        <v>#REF!</v>
      </c>
      <c r="J98" s="59"/>
    </row>
    <row r="99" spans="2:10" ht="0" hidden="1" customHeight="1">
      <c r="J99" s="59"/>
    </row>
    <row r="100" spans="2:10" ht="0" hidden="1" customHeight="1">
      <c r="J100" s="59"/>
    </row>
    <row r="101" spans="2:10" ht="0" hidden="1" customHeight="1">
      <c r="B101" s="54" t="s">
        <v>48</v>
      </c>
      <c r="C101" s="55"/>
      <c r="D101" s="55"/>
      <c r="E101" s="55"/>
      <c r="F101" s="55"/>
      <c r="G101" s="55"/>
      <c r="H101" s="55"/>
      <c r="I101" s="55"/>
      <c r="J101" s="61"/>
    </row>
    <row r="102" spans="2:10" ht="0" hidden="1" customHeight="1">
      <c r="B102" s="56" t="s">
        <v>49</v>
      </c>
      <c r="C102" s="57"/>
      <c r="D102" s="57"/>
      <c r="E102" s="57"/>
      <c r="F102" s="57"/>
      <c r="G102" s="57"/>
      <c r="H102" s="57"/>
      <c r="I102" s="57"/>
      <c r="J102" s="63"/>
    </row>
    <row r="103" spans="2:10" ht="0" hidden="1" customHeight="1">
      <c r="B103" s="58" t="s">
        <v>57</v>
      </c>
      <c r="C103" s="59"/>
      <c r="D103" s="59"/>
      <c r="E103" s="59"/>
      <c r="F103" s="59"/>
      <c r="G103" s="59"/>
      <c r="H103" s="59"/>
      <c r="I103" s="59"/>
    </row>
    <row r="104" spans="2:10" ht="0" hidden="1" customHeight="1">
      <c r="B104" s="58" t="s">
        <v>50</v>
      </c>
      <c r="C104" s="59"/>
      <c r="D104" s="59"/>
      <c r="E104" s="59"/>
      <c r="F104" s="59"/>
      <c r="G104" s="59"/>
      <c r="H104" s="59"/>
      <c r="I104" s="59"/>
    </row>
    <row r="105" spans="2:10" ht="0" hidden="1" customHeight="1">
      <c r="B105" s="58" t="s">
        <v>58</v>
      </c>
      <c r="C105" s="59"/>
      <c r="D105" s="59"/>
      <c r="E105" s="59"/>
      <c r="F105" s="59"/>
      <c r="G105" s="59"/>
      <c r="H105" s="59"/>
      <c r="I105" s="59"/>
    </row>
    <row r="106" spans="2:10" ht="0" hidden="1" customHeight="1">
      <c r="B106" s="60"/>
      <c r="C106" s="61"/>
      <c r="D106" s="61"/>
      <c r="E106" s="61"/>
      <c r="F106" s="61"/>
      <c r="G106" s="61"/>
      <c r="H106" s="61"/>
      <c r="I106" s="61"/>
    </row>
    <row r="107" spans="2:10" ht="0" hidden="1" customHeight="1">
      <c r="B107" s="62" t="s">
        <v>59</v>
      </c>
      <c r="C107" s="63"/>
      <c r="D107" s="63"/>
      <c r="E107" s="63"/>
      <c r="F107" s="63"/>
      <c r="G107" s="63"/>
      <c r="H107" s="63"/>
      <c r="I107" s="63"/>
    </row>
  </sheetData>
  <mergeCells count="41">
    <mergeCell ref="B53:J53"/>
    <mergeCell ref="B52:J52"/>
    <mergeCell ref="B61:C62"/>
    <mergeCell ref="E61:E62"/>
    <mergeCell ref="C7:D7"/>
    <mergeCell ref="C8:D8"/>
    <mergeCell ref="C9:D9"/>
    <mergeCell ref="B51:H51"/>
    <mergeCell ref="B46:J46"/>
    <mergeCell ref="B50:H50"/>
    <mergeCell ref="I50:J50"/>
    <mergeCell ref="B26:J26"/>
    <mergeCell ref="B30:J30"/>
    <mergeCell ref="B34:J34"/>
    <mergeCell ref="B38:J38"/>
    <mergeCell ref="B42:J42"/>
    <mergeCell ref="B63:C64"/>
    <mergeCell ref="E63:E64"/>
    <mergeCell ref="B54:J54"/>
    <mergeCell ref="B55:J55"/>
    <mergeCell ref="B56:J56"/>
    <mergeCell ref="B57:J57"/>
    <mergeCell ref="B59:C60"/>
    <mergeCell ref="E59:E60"/>
    <mergeCell ref="B2:J2"/>
    <mergeCell ref="B4:K4"/>
    <mergeCell ref="C5:K5"/>
    <mergeCell ref="B12:K12"/>
    <mergeCell ref="B13:K13"/>
    <mergeCell ref="B10:I11"/>
    <mergeCell ref="F7:G7"/>
    <mergeCell ref="F8:G8"/>
    <mergeCell ref="F9:G9"/>
    <mergeCell ref="J7:K7"/>
    <mergeCell ref="J8:K8"/>
    <mergeCell ref="J9:K9"/>
    <mergeCell ref="B19:J19"/>
    <mergeCell ref="B14:K14"/>
    <mergeCell ref="B16:E16"/>
    <mergeCell ref="C17:E17"/>
    <mergeCell ref="I16:J16"/>
  </mergeCells>
  <phoneticPr fontId="30" type="noConversion"/>
  <pageMargins left="0.70866141732283472" right="0.70866141732283472" top="0.74803149606299213" bottom="0.74803149606299213" header="0.31496062992125984" footer="0.31496062992125984"/>
  <pageSetup paperSize="122" scale="1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29</v>
      </c>
      <c r="E1" s="21"/>
      <c r="F1" s="21"/>
      <c r="G1" s="21"/>
      <c r="H1" s="21"/>
    </row>
    <row r="2" spans="1:33">
      <c r="D2" s="13">
        <v>0</v>
      </c>
      <c r="E2" s="22"/>
      <c r="F2" s="22"/>
      <c r="G2" s="22"/>
      <c r="H2" s="22"/>
    </row>
    <row r="3" spans="1:33" s="11" customFormat="1" ht="41.25" customHeight="1">
      <c r="A3" s="158" t="s">
        <v>60</v>
      </c>
      <c r="B3" s="158"/>
      <c r="C3" s="159"/>
      <c r="D3" s="164" t="s">
        <v>61</v>
      </c>
      <c r="E3" s="157" t="s">
        <v>62</v>
      </c>
      <c r="F3" s="157" t="s">
        <v>63</v>
      </c>
      <c r="G3" s="23"/>
      <c r="H3" s="23"/>
      <c r="I3" s="151" t="s">
        <v>64</v>
      </c>
      <c r="J3" s="152"/>
      <c r="K3" s="153"/>
      <c r="L3" s="151" t="s">
        <v>65</v>
      </c>
      <c r="M3" s="152"/>
      <c r="N3" s="153"/>
      <c r="O3" s="151" t="s">
        <v>66</v>
      </c>
      <c r="P3" s="152"/>
      <c r="Q3" s="153"/>
      <c r="S3" s="145" t="s">
        <v>67</v>
      </c>
      <c r="T3" s="145"/>
      <c r="U3" s="145"/>
      <c r="V3" s="18"/>
      <c r="W3" s="145" t="s">
        <v>68</v>
      </c>
      <c r="X3" s="145"/>
      <c r="Y3" s="145"/>
      <c r="Z3" s="18"/>
      <c r="AA3" s="145" t="s">
        <v>69</v>
      </c>
      <c r="AB3" s="145"/>
      <c r="AC3" s="145"/>
      <c r="AD3" s="18"/>
      <c r="AE3" s="146" t="s">
        <v>70</v>
      </c>
      <c r="AF3" s="146"/>
      <c r="AG3" s="146"/>
    </row>
    <row r="4" spans="1:33" ht="15" customHeight="1">
      <c r="A4" s="160"/>
      <c r="B4" s="160"/>
      <c r="C4" s="161"/>
      <c r="D4" s="164"/>
      <c r="E4" s="157"/>
      <c r="F4" s="157"/>
      <c r="G4" s="23"/>
      <c r="H4" s="23"/>
      <c r="I4" s="147" t="s">
        <v>71</v>
      </c>
      <c r="J4" s="149" t="s">
        <v>72</v>
      </c>
      <c r="K4" s="149" t="s">
        <v>31</v>
      </c>
      <c r="L4" s="149" t="s">
        <v>71</v>
      </c>
      <c r="M4" s="149" t="s">
        <v>72</v>
      </c>
      <c r="N4" s="149" t="s">
        <v>31</v>
      </c>
      <c r="O4" s="149" t="s">
        <v>71</v>
      </c>
      <c r="P4" s="149" t="s">
        <v>72</v>
      </c>
      <c r="Q4" s="149" t="s">
        <v>31</v>
      </c>
      <c r="S4" s="145" t="s">
        <v>73</v>
      </c>
      <c r="T4" s="145" t="s">
        <v>62</v>
      </c>
      <c r="U4" s="145" t="s">
        <v>63</v>
      </c>
      <c r="V4" s="19"/>
      <c r="W4" s="145" t="s">
        <v>73</v>
      </c>
      <c r="X4" s="145" t="s">
        <v>62</v>
      </c>
      <c r="Y4" s="145" t="s">
        <v>63</v>
      </c>
      <c r="Z4" s="19"/>
      <c r="AA4" s="145" t="s">
        <v>73</v>
      </c>
      <c r="AB4" s="145" t="s">
        <v>62</v>
      </c>
      <c r="AC4" s="145" t="s">
        <v>63</v>
      </c>
      <c r="AD4" s="19"/>
      <c r="AE4" s="145" t="s">
        <v>73</v>
      </c>
      <c r="AF4" s="146" t="s">
        <v>74</v>
      </c>
      <c r="AG4" s="146" t="s">
        <v>75</v>
      </c>
    </row>
    <row r="5" spans="1:33" ht="15" customHeight="1">
      <c r="A5" s="162"/>
      <c r="B5" s="162"/>
      <c r="C5" s="163"/>
      <c r="D5" s="165"/>
      <c r="E5" s="157"/>
      <c r="F5" s="157"/>
      <c r="G5" s="24"/>
      <c r="H5" s="24"/>
      <c r="I5" s="148"/>
      <c r="J5" s="150"/>
      <c r="K5" s="150"/>
      <c r="L5" s="150"/>
      <c r="M5" s="150"/>
      <c r="N5" s="150"/>
      <c r="O5" s="150"/>
      <c r="P5" s="150"/>
      <c r="Q5" s="150"/>
      <c r="S5" s="145"/>
      <c r="T5" s="145"/>
      <c r="U5" s="145"/>
      <c r="V5" s="19"/>
      <c r="W5" s="145"/>
      <c r="X5" s="145"/>
      <c r="Y5" s="145"/>
      <c r="Z5" s="19"/>
      <c r="AA5" s="145"/>
      <c r="AB5" s="145"/>
      <c r="AC5" s="145"/>
      <c r="AD5" s="19"/>
      <c r="AE5" s="145"/>
      <c r="AF5" s="146"/>
      <c r="AG5" s="146"/>
    </row>
    <row r="6" spans="1:33" ht="21.75" customHeight="1">
      <c r="A6" s="154" t="s">
        <v>76</v>
      </c>
      <c r="B6" s="155"/>
      <c r="C6" s="156"/>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54" t="s">
        <v>77</v>
      </c>
      <c r="B7" s="155"/>
      <c r="C7" s="156"/>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54" t="s">
        <v>78</v>
      </c>
      <c r="B8" s="155"/>
      <c r="C8" s="156"/>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54" t="s">
        <v>79</v>
      </c>
      <c r="B9" s="155"/>
      <c r="C9" s="156"/>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54" t="s">
        <v>80</v>
      </c>
      <c r="B10" s="155"/>
      <c r="C10" s="156"/>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54" t="s">
        <v>81</v>
      </c>
      <c r="B11" s="155"/>
      <c r="C11" s="156"/>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54" t="s">
        <v>82</v>
      </c>
      <c r="B12" s="155"/>
      <c r="C12" s="156"/>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54" t="s">
        <v>83</v>
      </c>
      <c r="B13" s="155"/>
      <c r="C13" s="156"/>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54" t="s">
        <v>84</v>
      </c>
      <c r="B14" s="155"/>
      <c r="C14" s="156"/>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68" t="s">
        <v>56</v>
      </c>
      <c r="B15" s="168"/>
      <c r="C15" s="168"/>
      <c r="D15" s="10">
        <f>SUM(D6:D14)</f>
        <v>1227</v>
      </c>
      <c r="E15" s="20"/>
      <c r="F15" s="20">
        <v>54079775</v>
      </c>
      <c r="G15" s="25"/>
      <c r="H15" s="25"/>
      <c r="I15" s="169"/>
      <c r="J15" s="170"/>
      <c r="K15" s="7">
        <f>SUM(K6:K14)</f>
        <v>55532500</v>
      </c>
      <c r="L15" s="169"/>
      <c r="M15" s="170"/>
      <c r="N15" s="3">
        <f>SUM(N6:N14)</f>
        <v>54836800</v>
      </c>
      <c r="O15" s="166"/>
      <c r="P15" s="167"/>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58" t="s">
        <v>60</v>
      </c>
      <c r="B17" s="158"/>
      <c r="C17" s="159"/>
      <c r="D17" s="164" t="s">
        <v>61</v>
      </c>
      <c r="E17" s="157" t="s">
        <v>62</v>
      </c>
      <c r="F17" s="157" t="s">
        <v>63</v>
      </c>
    </row>
    <row r="18" spans="1:6">
      <c r="A18" s="160"/>
      <c r="B18" s="160"/>
      <c r="C18" s="161"/>
      <c r="D18" s="164"/>
      <c r="E18" s="157"/>
      <c r="F18" s="157"/>
    </row>
    <row r="19" spans="1:6">
      <c r="A19" s="162"/>
      <c r="B19" s="162"/>
      <c r="C19" s="163"/>
      <c r="D19" s="165"/>
      <c r="E19" s="157"/>
      <c r="F19" s="157"/>
    </row>
    <row r="20" spans="1:6">
      <c r="A20" s="154" t="s">
        <v>76</v>
      </c>
      <c r="B20" s="155"/>
      <c r="C20" s="156"/>
      <c r="D20" s="4">
        <v>50</v>
      </c>
      <c r="E20" s="9">
        <v>67097</v>
      </c>
      <c r="F20" s="9">
        <f>D20*E20</f>
        <v>3354850</v>
      </c>
    </row>
    <row r="21" spans="1:6">
      <c r="A21" s="154" t="s">
        <v>77</v>
      </c>
      <c r="B21" s="155"/>
      <c r="C21" s="156"/>
      <c r="D21" s="4">
        <v>350</v>
      </c>
      <c r="E21" s="9">
        <v>67097</v>
      </c>
      <c r="F21" s="9">
        <f t="shared" ref="F21:F28" si="13">D21*E21</f>
        <v>23483950</v>
      </c>
    </row>
    <row r="22" spans="1:6">
      <c r="A22" s="154" t="s">
        <v>78</v>
      </c>
      <c r="B22" s="155"/>
      <c r="C22" s="156"/>
      <c r="D22" s="4">
        <v>50</v>
      </c>
      <c r="E22" s="9">
        <v>36005</v>
      </c>
      <c r="F22" s="9">
        <f t="shared" si="13"/>
        <v>1800250</v>
      </c>
    </row>
    <row r="23" spans="1:6">
      <c r="A23" s="154" t="s">
        <v>79</v>
      </c>
      <c r="B23" s="155"/>
      <c r="C23" s="156"/>
      <c r="D23" s="4">
        <v>10</v>
      </c>
      <c r="E23" s="9">
        <v>75270</v>
      </c>
      <c r="F23" s="9">
        <f t="shared" si="13"/>
        <v>752700</v>
      </c>
    </row>
    <row r="24" spans="1:6">
      <c r="A24" s="154" t="s">
        <v>80</v>
      </c>
      <c r="B24" s="155"/>
      <c r="C24" s="156"/>
      <c r="D24" s="4">
        <v>7</v>
      </c>
      <c r="E24" s="9">
        <v>119085</v>
      </c>
      <c r="F24" s="9">
        <f t="shared" si="13"/>
        <v>833595</v>
      </c>
    </row>
    <row r="25" spans="1:6">
      <c r="A25" s="154" t="s">
        <v>81</v>
      </c>
      <c r="B25" s="155"/>
      <c r="C25" s="156"/>
      <c r="D25" s="4">
        <v>400</v>
      </c>
      <c r="E25" s="9">
        <v>23072</v>
      </c>
      <c r="F25" s="9">
        <f t="shared" si="13"/>
        <v>9228800</v>
      </c>
    </row>
    <row r="26" spans="1:6">
      <c r="A26" s="154" t="s">
        <v>82</v>
      </c>
      <c r="B26" s="155"/>
      <c r="C26" s="156"/>
      <c r="D26" s="4">
        <v>50</v>
      </c>
      <c r="E26" s="9">
        <v>27460</v>
      </c>
      <c r="F26" s="9">
        <f t="shared" si="13"/>
        <v>1373000</v>
      </c>
    </row>
    <row r="27" spans="1:6">
      <c r="A27" s="154" t="s">
        <v>83</v>
      </c>
      <c r="B27" s="155"/>
      <c r="C27" s="156"/>
      <c r="D27" s="4">
        <v>10</v>
      </c>
      <c r="E27" s="9">
        <v>50623</v>
      </c>
      <c r="F27" s="9">
        <f t="shared" si="13"/>
        <v>506230</v>
      </c>
    </row>
    <row r="28" spans="1:6">
      <c r="A28" s="154" t="s">
        <v>84</v>
      </c>
      <c r="B28" s="155"/>
      <c r="C28" s="156"/>
      <c r="D28" s="4">
        <v>300</v>
      </c>
      <c r="E28" s="9">
        <v>42488</v>
      </c>
      <c r="F28" s="9">
        <f t="shared" si="13"/>
        <v>12746400</v>
      </c>
    </row>
    <row r="29" spans="1:6">
      <c r="A29" s="168" t="s">
        <v>56</v>
      </c>
      <c r="B29" s="168"/>
      <c r="C29" s="168"/>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F85111DC9E358478DF489F4B9DEC1EC" ma:contentTypeVersion="13" ma:contentTypeDescription="Crear nuevo documento." ma:contentTypeScope="" ma:versionID="8353ff55820059bcca12b3115b83f821">
  <xsd:schema xmlns:xsd="http://www.w3.org/2001/XMLSchema" xmlns:xs="http://www.w3.org/2001/XMLSchema" xmlns:p="http://schemas.microsoft.com/office/2006/metadata/properties" xmlns:ns3="f0bfc12c-b961-4914-9537-2f8c447c4dfa" xmlns:ns4="49ca54ad-f6de-4ddd-a4e0-9043ce14529c" targetNamespace="http://schemas.microsoft.com/office/2006/metadata/properties" ma:root="true" ma:fieldsID="fcd647554984fa33c7d348327f346925" ns3:_="" ns4:_="">
    <xsd:import namespace="f0bfc12c-b961-4914-9537-2f8c447c4dfa"/>
    <xsd:import namespace="49ca54ad-f6de-4ddd-a4e0-9043ce14529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bfc12c-b961-4914-9537-2f8c447c4d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9ca54ad-f6de-4ddd-a4e0-9043ce1452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C2D4DD-28EE-405B-94F4-B84969B2C144}"/>
</file>

<file path=customXml/itemProps2.xml><?xml version="1.0" encoding="utf-8"?>
<ds:datastoreItem xmlns:ds="http://schemas.openxmlformats.org/officeDocument/2006/customXml" ds:itemID="{81B7B13B-E5C1-4CC4-8121-582A47F9285A}"/>
</file>

<file path=customXml/itemProps3.xml><?xml version="1.0" encoding="utf-8"?>
<ds:datastoreItem xmlns:ds="http://schemas.openxmlformats.org/officeDocument/2006/customXml" ds:itemID="{BC4BAAE8-194A-47EB-B2BA-1DD17165B47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Mateo Alvarez Mejia</cp:lastModifiedBy>
  <cp:revision/>
  <dcterms:created xsi:type="dcterms:W3CDTF">2018-02-05T20:14:19Z</dcterms:created>
  <dcterms:modified xsi:type="dcterms:W3CDTF">2026-03-31T22:14:19Z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0x0101001F85111DC9E358478DF489F4B9DEC1EC</vt:lpwstr>
  </property>
</Properties>
</file>