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as.ramirezv\Downloads\OneDrive_4_25-6-2026\"/>
    </mc:Choice>
  </mc:AlternateContent>
  <xr:revisionPtr revIDLastSave="7" documentId="13_ncr:1_{71307635-8132-41B0-AA90-591643921D5C}" xr6:coauthVersionLast="47" xr6:coauthVersionMax="47" xr10:uidLastSave="{B6D973E0-D95D-488A-B7B5-53CF3862EB6C}"/>
  <bookViews>
    <workbookView xWindow="0" yWindow="0" windowWidth="28800" windowHeight="12105" xr2:uid="{00000000-000D-0000-FFFF-FFFF00000000}"/>
  </bookViews>
  <sheets>
    <sheet name="RIESGOS COMPRA EFICIENTE" sheetId="1" r:id="rId1"/>
  </sheets>
  <definedNames>
    <definedName name="_xlnm.Print_Area" localSheetId="0">'RIESGOS COMPRA EFICIENTE'!$A$1:$X$6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1" l="1"/>
  <c r="K11" i="1"/>
  <c r="Q7" i="1"/>
  <c r="K7" i="1"/>
  <c r="B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tc={EAA6C3A7-108B-4D34-93A9-D8EDD3F2511A}</author>
    <author>tc={A0B8CD2D-0535-47FB-8895-5F25D6438FBB}</author>
    <author>tc={16B33E06-0CB9-45A8-9C46-75438F04BCA4}</author>
  </authors>
  <commentList>
    <comment ref="G6" authorId="0" shapeId="0" xr:uid="{EAA6C3A7-108B-4D34-93A9-D8EDD3F2511A}">
      <text>
        <t>[Threaded comment]
Your version of Excel allows you to read this threaded comment; however, any edits to it will get removed if the file is opened in a newer version of Excel. Learn more: https://go.microsoft.com/fwlink/?linkid=870924
Comment:
    realmente aplica al proceso,?? yo diria que no pq la entidad suministra los repuestos</t>
      </text>
    </comment>
    <comment ref="G9" authorId="1" shapeId="0" xr:uid="{A0B8CD2D-0535-47FB-8895-5F25D6438FBB}">
      <text>
        <t>[Threaded comment]
Your version of Excel allows you to read this threaded comment; however, any edits to it will get removed if the file is opened in a newer version of Excel. Learn more: https://go.microsoft.com/fwlink/?linkid=870924
Comment:
    no es de bienes</t>
      </text>
    </comment>
    <comment ref="G17" authorId="2" shapeId="0" xr:uid="{16B33E06-0CB9-45A8-9C46-75438F04BCA4}">
      <text>
        <t>[Threaded comment]
Your version of Excel allows you to read this threaded comment; however, any edits to it will get removed if the file is opened in a newer version of Excel. Learn more: https://go.microsoft.com/fwlink/?linkid=870924
Comment:
    porque si es una sola vigencia?</t>
      </text>
    </comment>
  </commentList>
</comments>
</file>

<file path=xl/sharedStrings.xml><?xml version="1.0" encoding="utf-8"?>
<sst xmlns="http://schemas.openxmlformats.org/spreadsheetml/2006/main" count="248" uniqueCount="153">
  <si>
    <t xml:space="preserve">MATRIZ DE RIESGOS DE COLOMBIA COMPRA EFICIENTE 
SE REQUIERE ADELANTAR LA CONTRATACION DE LA ADQUISICIÓN DE SERVICIOS DE PERSONAL DE SOPORTE EN TI PARA LA FUERZA AEROESPACIAL COLOMBIANA.
</t>
  </si>
  <si>
    <t>No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</si>
  <si>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</si>
  <si>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</si>
  <si>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</si>
  <si>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</si>
  <si>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</si>
  <si>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</si>
  <si>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</si>
  <si>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</si>
  <si>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</si>
  <si>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</si>
  <si>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</si>
  <si>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</si>
  <si>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</si>
  <si>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</si>
  <si>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</si>
  <si>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</si>
  <si>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</si>
  <si>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</si>
  <si>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</si>
  <si>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</t>
  </si>
  <si>
    <t>General</t>
  </si>
  <si>
    <t>Externo</t>
  </si>
  <si>
    <t xml:space="preserve">Ejecución </t>
  </si>
  <si>
    <t>Operacional</t>
  </si>
  <si>
    <t>Riesgos Operacionales. 
Inadecuados procesos, procedimientos</t>
  </si>
  <si>
    <t>Restraso en el cumplimiento del contrato.</t>
  </si>
  <si>
    <t>Bajo</t>
  </si>
  <si>
    <t>Entidad Estatal</t>
  </si>
  <si>
    <t>Planeamiento claro y conciso de los entregables que se requieren, aclaración de los requisitos con el contratante previo a la ejecución del contrato.
Efectuar revisión de procesos y procedimientos antes de la ejecución del contrato</t>
  </si>
  <si>
    <t>Gerente de Proyecto y Comité Estructurador</t>
  </si>
  <si>
    <t>Durante la etapa de planeación y estructuración del Contrato</t>
  </si>
  <si>
    <t>Control FAC</t>
  </si>
  <si>
    <t>Durante la etapa de planeación, estructuración y ejecución del Contrato.</t>
  </si>
  <si>
    <t>Ejecución</t>
  </si>
  <si>
    <t>Tecnológico</t>
  </si>
  <si>
    <t>Riesgos Tecnológicos.
Implementación de nueva tecnología.</t>
  </si>
  <si>
    <t>Retrasos o incumplimiento total del contrato.</t>
  </si>
  <si>
    <t>Aclarar los requisitos, requerimientos, especificaciones y productos del Contrato.</t>
  </si>
  <si>
    <t>Durante la  etapa de ejecución del Contrato</t>
  </si>
  <si>
    <t>Control  FAC</t>
  </si>
  <si>
    <t>Específico</t>
  </si>
  <si>
    <t>Económicos</t>
  </si>
  <si>
    <t>Desabastecimiento y/o especulación dentro del mercado propio de los insumos que no permita llevar a cabo el objeto del contrato.</t>
  </si>
  <si>
    <t>Sobrecosto del contrato</t>
  </si>
  <si>
    <t>Contratista</t>
  </si>
  <si>
    <t>Pólizas de cumplimiento y calidad del servicio, verificación de alcances y anexos técnicos.</t>
  </si>
  <si>
    <t>Supervisor contrato</t>
  </si>
  <si>
    <t>A partir perfeccionamiento contrato</t>
  </si>
  <si>
    <t>Durante la ejecución del contrato</t>
  </si>
  <si>
    <t>Informes de supervisión</t>
  </si>
  <si>
    <t>Mensual</t>
  </si>
  <si>
    <t>Económico</t>
  </si>
  <si>
    <t>La inadecuada proyección de costos económicos realizada por el Contratista al momento de presentar la propuesta económica a la FAC</t>
  </si>
  <si>
    <t>Que el Contratista, solicite cambiar o ajustar el valor de su propuesta económica durante la ejecución del Contrato, sin presentar los soportes que evidencie que la variación de precios obedece a causas ajenas a las partes del contrato.</t>
  </si>
  <si>
    <t>Medio</t>
  </si>
  <si>
    <t>Inicio de proceso administrativo sancionatorio</t>
  </si>
  <si>
    <t>SI</t>
  </si>
  <si>
    <t>Ordenador del Gasto
Supervisor del Contrato</t>
  </si>
  <si>
    <t>Una vez se conozca el incumplimiento por parte del Contratista o a través del Supervisor del Contrato</t>
  </si>
  <si>
    <t>Con la suscripción del Acta de recibo a satisfacción</t>
  </si>
  <si>
    <t>Informes de supervisión y seguimiento al Cronograma de ejecución del Contrato</t>
  </si>
  <si>
    <t>Declaración de insolvencia financiera del Contratista que impida la ejecución y cumplimiento del Contrato.</t>
  </si>
  <si>
    <t>Incumplimiento en la entrega del objeto del contrato.</t>
  </si>
  <si>
    <t>Alto</t>
  </si>
  <si>
    <t>Comité Económico Estructurador</t>
  </si>
  <si>
    <t>La FAC exige indicadores financieros acordes al proceso contractual, con el fin de verificar la capacidad financiera del proponente y evitar que se contrate una empresa que no cuente con la capacidad financiera para el cumplimiento del objeto contractual.</t>
  </si>
  <si>
    <t>Gerente del Proyecto y Comité  Económico Evaluador y Estructurador</t>
  </si>
  <si>
    <t>Etapa de estructuración</t>
  </si>
  <si>
    <t>Con la suscripción del Contrato.</t>
  </si>
  <si>
    <r>
      <rPr>
        <sz val="12"/>
        <color rgb="FF000000"/>
        <rFont val="Arial"/>
      </rPr>
      <t>Alteración de los precios de mercado que afecten l</t>
    </r>
    <r>
      <rPr>
        <strike/>
        <sz val="12"/>
        <color rgb="FF000000"/>
        <rFont val="Arial"/>
      </rPr>
      <t xml:space="preserve">as condiciones en la adquisición de bienes y </t>
    </r>
    <r>
      <rPr>
        <sz val="12"/>
        <color rgb="FF000000"/>
        <rFont val="Arial"/>
      </rPr>
      <t>servicios tales como mano de obra, transporte y todo lo relacionado  con la prestación del servicio, según aplique.</t>
    </r>
  </si>
  <si>
    <t>Entidad y Contratista</t>
  </si>
  <si>
    <t>El Supervisor debe monitorear y realizar las reuniones de seguimiento necesarias con el Contratista, para verificar el cumplimiento del cronograma de ejecución del Contrato y realizar en cada vigencia la actualización de precios conforme el procedimiento establecido en el Contrato.</t>
  </si>
  <si>
    <t>Supervisor</t>
  </si>
  <si>
    <t>En los primeros diez (10) días hábiles del mes de enero del año 2024, 2025 y 2026, mediante la Suscripción de un Modificatorio al Contrato Principal, de acuerdo con el procedimiento establecido.</t>
  </si>
  <si>
    <t>Vencimiento del plazo de ejecución del contrato.</t>
  </si>
  <si>
    <t>Anual</t>
  </si>
  <si>
    <t>Especifico</t>
  </si>
  <si>
    <t>Para el caso en que la ejecución del objeto contractual, tenga componente de servicios y bienes de origen extranjero y durante su ejecución se presenten retrasos atribuibles al Contratista y por esta causa se evidencie un desfinanciamiento ocasionado por un incremento en la tasa de cambio superior a la proyectada por el MDN durante el tiempo de retraso.</t>
  </si>
  <si>
    <t>Desfinanciamiento del Contrato y demora en la ejecución de recursos por parte de la FAC</t>
  </si>
  <si>
    <t>El Contratista, asumira completamento el riesgo de la variación de precios, sin el reconocimiento de un valor adicional al pactado en el Contrato</t>
  </si>
  <si>
    <t>NO</t>
  </si>
  <si>
    <t>Ordenador del Gasto
Supervisor del Contrato y DICOP</t>
  </si>
  <si>
    <t>Con la suscripción del Acta de recibo a satisfacción.</t>
  </si>
  <si>
    <t>Variación en la legislación tributaria que modifique las condiciones existentes al momento de la  suscripción del Contrato.</t>
  </si>
  <si>
    <t>Variación en el alcance del contrato.
Afectación del equilibrio económico del contrato.</t>
  </si>
  <si>
    <t>FAC</t>
  </si>
  <si>
    <t>Revisión permanente de posibles actualizaciones y/o cambios de la  normatividad vigente referente a este tema, con el fin de efectuar los correspondientes ajustes al contrato a que haya lugar.</t>
  </si>
  <si>
    <t>A partir de la suscripción del Contrato</t>
  </si>
  <si>
    <t xml:space="preserve">Verificación de la normatividad vigente </t>
  </si>
  <si>
    <t>Sociales o Políticos</t>
  </si>
  <si>
    <r>
      <t xml:space="preserve">Cambios de las políticas gubernamentales y de las condiciones sociales que tengan impacto en la ejecución del contrato. </t>
    </r>
    <r>
      <rPr>
        <sz val="12"/>
        <color rgb="FFFF0000"/>
        <rFont val="Arial"/>
        <family val="2"/>
      </rPr>
      <t>(Ejemplo: COVID . 19)</t>
    </r>
  </si>
  <si>
    <t>Afecta el desarrollo del contrato y cumplimiento del cronograma de entrega de los bienes y/o servicios objeto del contrato.</t>
  </si>
  <si>
    <t>Contratista y FAC</t>
  </si>
  <si>
    <t>Seguimiento continuo por parte de la administración y realización de ajustes al plazo de ejecución del Contrato.</t>
  </si>
  <si>
    <t>Supervisor y Contratista</t>
  </si>
  <si>
    <t>Verificación semanal de las políticas adoptadas por el Gobierno</t>
  </si>
  <si>
    <t>Semanal</t>
  </si>
  <si>
    <t>Jurídico</t>
  </si>
  <si>
    <t>La no presentación de garantías</t>
  </si>
  <si>
    <t>Falta de requisitos de ejecución</t>
  </si>
  <si>
    <t>Riesgo alto</t>
  </si>
  <si>
    <t>Comunicación al contratista de las consecuencias de no allegar pólizas ya que hacen parte de los requisitos de ejecución</t>
  </si>
  <si>
    <t>Riesgo bajo</t>
  </si>
  <si>
    <t>Desde la suscripción del contrato</t>
  </si>
  <si>
    <t>Hasta la aprobación de la garantía</t>
  </si>
  <si>
    <t>Verificación de la comunicación con el contratista.</t>
  </si>
  <si>
    <t>Diariamente</t>
  </si>
  <si>
    <t>Contratación</t>
  </si>
  <si>
    <t>La no suscripción del contrato</t>
  </si>
  <si>
    <t>Demora en el inicio de la ejecución. No se cumple el cronograma del contrato</t>
  </si>
  <si>
    <t>Riesgo  bajo</t>
  </si>
  <si>
    <t>Adjudicatario</t>
  </si>
  <si>
    <t>Verificación cumplimiento de todos los requisitos para la legalización del contrato</t>
  </si>
  <si>
    <t>no</t>
  </si>
  <si>
    <t>Gerente del proyecto</t>
  </si>
  <si>
    <t>Entrega de la oferta y garantías</t>
  </si>
  <si>
    <t>Con la suscripción del contrato</t>
  </si>
  <si>
    <t>En el perfeccionamiento del contrato</t>
  </si>
  <si>
    <t>En el evento</t>
  </si>
  <si>
    <t>Ejecucion</t>
  </si>
  <si>
    <t>Incumplimiento en el pago de aportes a la seguridad social y parafiscales</t>
  </si>
  <si>
    <t>Demora en los procedimientos administrativos para el pago</t>
  </si>
  <si>
    <t>Actuación administrativa para hacer efectivas las multas y sanciones pactadas</t>
  </si>
  <si>
    <t>Si</t>
  </si>
  <si>
    <t>Comité Jurídico evaluador - Supervisor</t>
  </si>
  <si>
    <t>Hasta el vencimiento del plazo de ejecución</t>
  </si>
  <si>
    <t>Con la respectiva autorización para el pago - informes de supervisión</t>
  </si>
  <si>
    <t>Para el pago</t>
  </si>
  <si>
    <t>Interno</t>
  </si>
  <si>
    <t>Selección</t>
  </si>
  <si>
    <t>Oferta artificialmente baja con el propósito de obtener la adjudicación del contrato.</t>
  </si>
  <si>
    <t>Desequilibrio económico del contrato</t>
  </si>
  <si>
    <t>La entidad requerirá al oferente para que explique las razones que sustenten el valor por él ofertado. Revisadas las explicaciones, el comité evaluador recomendará al delegado por la entidad, el rechazo o la continuidad de la oferta en el proceso.</t>
  </si>
  <si>
    <t>Comité Evaluador</t>
  </si>
  <si>
    <t>En la Etapa de Selección</t>
  </si>
  <si>
    <t>No aplica</t>
  </si>
  <si>
    <t>Comparando precios ofertados con los precios del mercado y verificando si los productos cumplen con las especificaciones técnicas requeridas.</t>
  </si>
  <si>
    <t>En el momento de la presentación de ofertas.</t>
  </si>
  <si>
    <t>GENERAL</t>
  </si>
  <si>
    <t>EXTERNO</t>
  </si>
  <si>
    <t>EJECUCIÓN</t>
  </si>
  <si>
    <t>ECONÓMICOS</t>
  </si>
  <si>
    <t>Los efectos desfavorables derivados de la fluctuación en los precios del salario minimo, entre otros, que sean necesarios para la ejecución del contrato.</t>
  </si>
  <si>
    <t>Afecta el normal desarrollo del contrato y puede generar un retraso en la entrega del objeto del contrato.</t>
  </si>
  <si>
    <t xml:space="preserve">RIESGO MEDIO </t>
  </si>
  <si>
    <t xml:space="preserve">CONTRATISTA </t>
  </si>
  <si>
    <t>Para la mitigación de este riesgo el contratista deberá prever estos sobrecostos en la determinación del valor de la oferta económica</t>
  </si>
  <si>
    <t xml:space="preserve">RIESGO BAJO </t>
  </si>
  <si>
    <t xml:space="preserve">DURANTE EL PROCESO PRE CONTRACTUAL </t>
  </si>
  <si>
    <t>RECIBO A SATISFACCIÓN DE LOS BIENES</t>
  </si>
  <si>
    <t>Los oferentes deberán analizar el comportamiento del mercado y efectuar proyecciones al respecto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</si>
</sst>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rgb="FF000000"/>
      <name val="Arial"/>
    </font>
    <font>
      <strike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theme="0" tint="-0.34998626667073579"/>
      </left>
      <right style="thick">
        <color theme="0" tint="-0.34998626667073579"/>
      </right>
      <top style="thick">
        <color theme="0" tint="-0.34998626667073579"/>
      </top>
      <bottom style="thick">
        <color theme="0" tint="-0.34998626667073579"/>
      </bottom>
      <diagonal/>
    </border>
    <border>
      <left/>
      <right/>
      <top/>
      <bottom style="thick">
        <color theme="0" tint="-0.34998626667073579"/>
      </bottom>
      <diagonal/>
    </border>
    <border>
      <left style="thick">
        <color theme="0" tint="-0.34998626667073579"/>
      </left>
      <right style="thick">
        <color theme="0" tint="-0.34998626667073579"/>
      </right>
      <top style="thick">
        <color theme="0" tint="-0.34998626667073579"/>
      </top>
      <bottom/>
      <diagonal/>
    </border>
    <border>
      <left style="thick">
        <color theme="0" tint="-0.34998626667073579"/>
      </left>
      <right style="thick">
        <color theme="0" tint="-0.34998626667073579"/>
      </right>
      <top/>
      <bottom style="thick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/>
    </xf>
    <xf numFmtId="0" fontId="4" fillId="0" borderId="5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justify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textRotation="90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textRotation="90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T. ANGELICA DEL ROCÍO LLACHE OLAYA" id="{ABEAD396-F97C-4863-9CD7-E4596A1DDAD5}" userId="S::angelica.llache@fac.mil.co::98092a2b-bf10-4267-8b3a-a46d7f7b6e6e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6" dT="2026-07-09T15:21:25.15" personId="{ABEAD396-F97C-4863-9CD7-E4596A1DDAD5}" id="{EAA6C3A7-108B-4D34-93A9-D8EDD3F2511A}">
    <text>realmente aplica al proceso,?? yo diria que no pq la entidad suministra los repuestos</text>
  </threadedComment>
  <threadedComment ref="G9" dT="2026-07-09T15:22:28.60" personId="{ABEAD396-F97C-4863-9CD7-E4596A1DDAD5}" id="{A0B8CD2D-0535-47FB-8895-5F25D6438FBB}">
    <text>no es de bienes</text>
  </threadedComment>
  <threadedComment ref="G17" dT="2026-07-09T15:24:52.07" personId="{ABEAD396-F97C-4863-9CD7-E4596A1DDAD5}" id="{16B33E06-0CB9-45A8-9C46-75438F04BCA4}">
    <text>porque si es una sola vigencia?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17"/>
  <sheetViews>
    <sheetView tabSelected="1" topLeftCell="A14" zoomScale="70" zoomScaleNormal="70" workbookViewId="0">
      <selection activeCell="G17" sqref="G17"/>
    </sheetView>
  </sheetViews>
  <sheetFormatPr defaultColWidth="11.42578125" defaultRowHeight="15"/>
  <cols>
    <col min="1" max="1" width="2.28515625" customWidth="1"/>
    <col min="2" max="2" width="4.42578125" bestFit="1" customWidth="1"/>
    <col min="3" max="4" width="4.42578125" customWidth="1"/>
    <col min="5" max="5" width="4.7109375" customWidth="1"/>
    <col min="6" max="6" width="4.42578125" customWidth="1"/>
    <col min="7" max="7" width="24.28515625" customWidth="1"/>
    <col min="8" max="8" width="19.42578125" customWidth="1"/>
    <col min="9" max="9" width="4.7109375" customWidth="1"/>
    <col min="10" max="10" width="4.42578125" customWidth="1"/>
    <col min="11" max="11" width="4.140625" customWidth="1"/>
    <col min="12" max="12" width="4.7109375" customWidth="1"/>
    <col min="13" max="13" width="15.7109375" customWidth="1"/>
    <col min="14" max="14" width="25.7109375" customWidth="1"/>
    <col min="15" max="17" width="4.42578125" bestFit="1" customWidth="1"/>
    <col min="18" max="18" width="6" customWidth="1"/>
    <col min="19" max="19" width="6.7109375" customWidth="1"/>
    <col min="20" max="20" width="14.42578125" customWidth="1"/>
    <col min="21" max="21" width="16.28515625" customWidth="1"/>
    <col min="22" max="22" width="15.7109375" customWidth="1"/>
    <col min="23" max="23" width="22.28515625" customWidth="1"/>
    <col min="24" max="24" width="13.140625" customWidth="1"/>
  </cols>
  <sheetData>
    <row r="1" spans="2:24" ht="37.9" customHeight="1" thickBot="1">
      <c r="B1" s="25" t="s">
        <v>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2:24" ht="52.5" customHeight="1" thickTop="1" thickBot="1"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7" t="s">
        <v>6</v>
      </c>
      <c r="H2" s="27" t="s">
        <v>7</v>
      </c>
      <c r="I2" s="20" t="s">
        <v>8</v>
      </c>
      <c r="J2" s="20" t="s">
        <v>9</v>
      </c>
      <c r="K2" s="20" t="s">
        <v>10</v>
      </c>
      <c r="L2" s="20" t="s">
        <v>11</v>
      </c>
      <c r="M2" s="22" t="s">
        <v>12</v>
      </c>
      <c r="N2" s="23" t="s">
        <v>13</v>
      </c>
      <c r="O2" s="21" t="s">
        <v>14</v>
      </c>
      <c r="P2" s="21"/>
      <c r="Q2" s="21"/>
      <c r="R2" s="21"/>
      <c r="S2" s="22" t="s">
        <v>15</v>
      </c>
      <c r="T2" s="22" t="s">
        <v>16</v>
      </c>
      <c r="U2" s="22" t="s">
        <v>17</v>
      </c>
      <c r="V2" s="18" t="s">
        <v>18</v>
      </c>
      <c r="W2" s="21" t="s">
        <v>19</v>
      </c>
      <c r="X2" s="21"/>
    </row>
    <row r="3" spans="2:24" ht="129.75" customHeight="1" thickTop="1" thickBot="1">
      <c r="B3" s="20"/>
      <c r="C3" s="20"/>
      <c r="D3" s="20"/>
      <c r="E3" s="20"/>
      <c r="F3" s="20"/>
      <c r="G3" s="28"/>
      <c r="H3" s="28"/>
      <c r="I3" s="20"/>
      <c r="J3" s="20"/>
      <c r="K3" s="20"/>
      <c r="L3" s="20"/>
      <c r="M3" s="22"/>
      <c r="N3" s="24"/>
      <c r="O3" s="1" t="s">
        <v>8</v>
      </c>
      <c r="P3" s="1" t="s">
        <v>9</v>
      </c>
      <c r="Q3" s="1" t="s">
        <v>10</v>
      </c>
      <c r="R3" s="1" t="s">
        <v>11</v>
      </c>
      <c r="S3" s="22"/>
      <c r="T3" s="22"/>
      <c r="U3" s="22"/>
      <c r="V3" s="19"/>
      <c r="W3" s="1" t="s">
        <v>20</v>
      </c>
      <c r="X3" s="1" t="s">
        <v>21</v>
      </c>
    </row>
    <row r="4" spans="2:24" ht="230.25" customHeight="1" thickTop="1">
      <c r="B4" s="6">
        <v>1</v>
      </c>
      <c r="C4" s="7" t="s">
        <v>22</v>
      </c>
      <c r="D4" s="7" t="s">
        <v>23</v>
      </c>
      <c r="E4" s="7" t="s">
        <v>24</v>
      </c>
      <c r="F4" s="7" t="s">
        <v>25</v>
      </c>
      <c r="G4" s="6" t="s">
        <v>26</v>
      </c>
      <c r="H4" s="6" t="s">
        <v>27</v>
      </c>
      <c r="I4" s="6">
        <v>2</v>
      </c>
      <c r="J4" s="6">
        <v>2</v>
      </c>
      <c r="K4" s="6">
        <v>4</v>
      </c>
      <c r="L4" s="7" t="s">
        <v>28</v>
      </c>
      <c r="M4" s="7" t="s">
        <v>29</v>
      </c>
      <c r="N4" s="8" t="s">
        <v>30</v>
      </c>
      <c r="O4" s="6">
        <v>1</v>
      </c>
      <c r="P4" s="6">
        <v>1</v>
      </c>
      <c r="Q4" s="6">
        <v>1</v>
      </c>
      <c r="R4" s="7" t="s">
        <v>28</v>
      </c>
      <c r="S4" s="6" t="s">
        <v>1</v>
      </c>
      <c r="T4" s="6" t="s">
        <v>31</v>
      </c>
      <c r="U4" s="6" t="s">
        <v>32</v>
      </c>
      <c r="V4" s="6" t="s">
        <v>32</v>
      </c>
      <c r="W4" s="6" t="s">
        <v>33</v>
      </c>
      <c r="X4" s="6" t="s">
        <v>34</v>
      </c>
    </row>
    <row r="5" spans="2:24" ht="135" customHeight="1">
      <c r="B5" s="9">
        <f>+B4+1</f>
        <v>2</v>
      </c>
      <c r="C5" s="10" t="s">
        <v>22</v>
      </c>
      <c r="D5" s="10" t="s">
        <v>23</v>
      </c>
      <c r="E5" s="10" t="s">
        <v>35</v>
      </c>
      <c r="F5" s="10" t="s">
        <v>36</v>
      </c>
      <c r="G5" s="9" t="s">
        <v>37</v>
      </c>
      <c r="H5" s="9" t="s">
        <v>38</v>
      </c>
      <c r="I5" s="9">
        <v>2</v>
      </c>
      <c r="J5" s="9">
        <v>2</v>
      </c>
      <c r="K5" s="9">
        <v>4</v>
      </c>
      <c r="L5" s="10" t="s">
        <v>28</v>
      </c>
      <c r="M5" s="10" t="s">
        <v>29</v>
      </c>
      <c r="N5" s="11" t="s">
        <v>39</v>
      </c>
      <c r="O5" s="9">
        <v>2</v>
      </c>
      <c r="P5" s="9">
        <v>1</v>
      </c>
      <c r="Q5" s="9">
        <v>2</v>
      </c>
      <c r="R5" s="10" t="s">
        <v>28</v>
      </c>
      <c r="S5" s="9" t="s">
        <v>1</v>
      </c>
      <c r="T5" s="9" t="s">
        <v>31</v>
      </c>
      <c r="U5" s="9" t="s">
        <v>32</v>
      </c>
      <c r="V5" s="9" t="s">
        <v>40</v>
      </c>
      <c r="W5" s="9" t="s">
        <v>41</v>
      </c>
      <c r="X5" s="9" t="s">
        <v>40</v>
      </c>
    </row>
    <row r="6" spans="2:24" ht="146.25" customHeight="1">
      <c r="B6" s="9">
        <v>3</v>
      </c>
      <c r="C6" s="10" t="s">
        <v>42</v>
      </c>
      <c r="D6" s="10" t="s">
        <v>23</v>
      </c>
      <c r="E6" s="10" t="s">
        <v>35</v>
      </c>
      <c r="F6" s="10" t="s">
        <v>43</v>
      </c>
      <c r="G6" s="9" t="s">
        <v>44</v>
      </c>
      <c r="H6" s="9" t="s">
        <v>45</v>
      </c>
      <c r="I6" s="9">
        <v>1</v>
      </c>
      <c r="J6" s="9">
        <v>1</v>
      </c>
      <c r="K6" s="9">
        <v>2</v>
      </c>
      <c r="L6" s="10">
        <v>2</v>
      </c>
      <c r="M6" s="10" t="s">
        <v>46</v>
      </c>
      <c r="N6" s="11" t="s">
        <v>47</v>
      </c>
      <c r="O6" s="9">
        <v>1</v>
      </c>
      <c r="P6" s="9">
        <v>1</v>
      </c>
      <c r="Q6" s="9">
        <v>2</v>
      </c>
      <c r="R6" s="10">
        <v>2</v>
      </c>
      <c r="S6" s="9" t="s">
        <v>1</v>
      </c>
      <c r="T6" s="9" t="s">
        <v>48</v>
      </c>
      <c r="U6" s="9" t="s">
        <v>49</v>
      </c>
      <c r="V6" s="9" t="s">
        <v>50</v>
      </c>
      <c r="W6" s="9" t="s">
        <v>51</v>
      </c>
      <c r="X6" s="9" t="s">
        <v>52</v>
      </c>
    </row>
    <row r="7" spans="2:24" ht="270">
      <c r="B7" s="9">
        <v>4</v>
      </c>
      <c r="C7" s="10" t="s">
        <v>22</v>
      </c>
      <c r="D7" s="10" t="s">
        <v>23</v>
      </c>
      <c r="E7" s="10" t="s">
        <v>35</v>
      </c>
      <c r="F7" s="10" t="s">
        <v>53</v>
      </c>
      <c r="G7" s="2" t="s">
        <v>54</v>
      </c>
      <c r="H7" s="2" t="s">
        <v>55</v>
      </c>
      <c r="I7" s="3">
        <v>1</v>
      </c>
      <c r="J7" s="3">
        <v>4</v>
      </c>
      <c r="K7" s="3">
        <f>+I7+J7</f>
        <v>5</v>
      </c>
      <c r="L7" s="5" t="s">
        <v>56</v>
      </c>
      <c r="M7" s="3" t="s">
        <v>46</v>
      </c>
      <c r="N7" s="3" t="s">
        <v>57</v>
      </c>
      <c r="O7" s="3">
        <v>1</v>
      </c>
      <c r="P7" s="3">
        <v>1</v>
      </c>
      <c r="Q7" s="3">
        <f>+O7+P7</f>
        <v>2</v>
      </c>
      <c r="R7" s="3" t="s">
        <v>28</v>
      </c>
      <c r="S7" s="3" t="s">
        <v>58</v>
      </c>
      <c r="T7" s="3" t="s">
        <v>59</v>
      </c>
      <c r="U7" s="3" t="s">
        <v>60</v>
      </c>
      <c r="V7" s="3" t="s">
        <v>61</v>
      </c>
      <c r="W7" s="3" t="s">
        <v>62</v>
      </c>
      <c r="X7" s="3" t="s">
        <v>52</v>
      </c>
    </row>
    <row r="8" spans="2:24" ht="209.65" customHeight="1">
      <c r="B8" s="9">
        <v>5</v>
      </c>
      <c r="C8" s="10" t="s">
        <v>22</v>
      </c>
      <c r="D8" s="10" t="s">
        <v>23</v>
      </c>
      <c r="E8" s="10" t="s">
        <v>35</v>
      </c>
      <c r="F8" s="10" t="s">
        <v>53</v>
      </c>
      <c r="G8" s="4" t="s">
        <v>63</v>
      </c>
      <c r="H8" s="2" t="s">
        <v>64</v>
      </c>
      <c r="I8" s="3">
        <v>1</v>
      </c>
      <c r="J8" s="3">
        <v>5</v>
      </c>
      <c r="K8" s="3">
        <v>6</v>
      </c>
      <c r="L8" s="3" t="s">
        <v>65</v>
      </c>
      <c r="M8" s="3" t="s">
        <v>66</v>
      </c>
      <c r="N8" s="3" t="s">
        <v>67</v>
      </c>
      <c r="O8" s="3">
        <v>1</v>
      </c>
      <c r="P8" s="3">
        <v>1</v>
      </c>
      <c r="Q8" s="3">
        <v>2</v>
      </c>
      <c r="R8" s="3" t="s">
        <v>28</v>
      </c>
      <c r="S8" s="3" t="s">
        <v>58</v>
      </c>
      <c r="T8" s="3" t="s">
        <v>68</v>
      </c>
      <c r="U8" s="3" t="s">
        <v>69</v>
      </c>
      <c r="V8" s="3" t="s">
        <v>70</v>
      </c>
      <c r="W8" s="3" t="s">
        <v>62</v>
      </c>
      <c r="X8" s="3" t="s">
        <v>52</v>
      </c>
    </row>
    <row r="9" spans="2:24" ht="245.25">
      <c r="B9" s="9">
        <v>6</v>
      </c>
      <c r="C9" s="10" t="s">
        <v>22</v>
      </c>
      <c r="D9" s="10" t="s">
        <v>23</v>
      </c>
      <c r="E9" s="10" t="s">
        <v>35</v>
      </c>
      <c r="F9" s="10" t="s">
        <v>53</v>
      </c>
      <c r="G9" s="29" t="s">
        <v>71</v>
      </c>
      <c r="H9" s="2" t="s">
        <v>64</v>
      </c>
      <c r="I9" s="3">
        <v>2</v>
      </c>
      <c r="J9" s="3">
        <v>5</v>
      </c>
      <c r="K9" s="3">
        <v>7</v>
      </c>
      <c r="L9" s="3" t="s">
        <v>65</v>
      </c>
      <c r="M9" s="3" t="s">
        <v>72</v>
      </c>
      <c r="N9" s="3" t="s">
        <v>73</v>
      </c>
      <c r="O9" s="3">
        <v>1</v>
      </c>
      <c r="P9" s="3">
        <v>1</v>
      </c>
      <c r="Q9" s="3">
        <v>2</v>
      </c>
      <c r="R9" s="3" t="s">
        <v>28</v>
      </c>
      <c r="S9" s="3" t="s">
        <v>58</v>
      </c>
      <c r="T9" s="3" t="s">
        <v>74</v>
      </c>
      <c r="U9" s="3" t="s">
        <v>75</v>
      </c>
      <c r="V9" s="3" t="s">
        <v>76</v>
      </c>
      <c r="W9" s="3" t="s">
        <v>62</v>
      </c>
      <c r="X9" s="3" t="s">
        <v>77</v>
      </c>
    </row>
    <row r="10" spans="2:24" ht="270">
      <c r="B10" s="9">
        <v>7</v>
      </c>
      <c r="C10" s="10" t="s">
        <v>78</v>
      </c>
      <c r="D10" s="10" t="s">
        <v>23</v>
      </c>
      <c r="E10" s="10" t="s">
        <v>35</v>
      </c>
      <c r="F10" s="10" t="s">
        <v>53</v>
      </c>
      <c r="G10" s="4" t="s">
        <v>79</v>
      </c>
      <c r="H10" s="3" t="s">
        <v>80</v>
      </c>
      <c r="I10" s="3">
        <v>2</v>
      </c>
      <c r="J10" s="3">
        <v>5</v>
      </c>
      <c r="K10" s="3">
        <v>7</v>
      </c>
      <c r="L10" s="3" t="s">
        <v>65</v>
      </c>
      <c r="M10" s="3" t="s">
        <v>81</v>
      </c>
      <c r="N10" s="3" t="s">
        <v>57</v>
      </c>
      <c r="O10" s="3">
        <v>1</v>
      </c>
      <c r="P10" s="3">
        <v>1</v>
      </c>
      <c r="Q10" s="3">
        <v>2</v>
      </c>
      <c r="R10" s="3" t="s">
        <v>28</v>
      </c>
      <c r="S10" s="3" t="s">
        <v>82</v>
      </c>
      <c r="T10" s="3" t="s">
        <v>83</v>
      </c>
      <c r="U10" s="3" t="s">
        <v>60</v>
      </c>
      <c r="V10" s="3" t="s">
        <v>84</v>
      </c>
      <c r="W10" s="3" t="s">
        <v>62</v>
      </c>
      <c r="X10" s="3" t="s">
        <v>52</v>
      </c>
    </row>
    <row r="11" spans="2:24" ht="194.65" customHeight="1">
      <c r="B11" s="9">
        <v>8</v>
      </c>
      <c r="C11" s="10" t="s">
        <v>22</v>
      </c>
      <c r="D11" s="10" t="s">
        <v>23</v>
      </c>
      <c r="E11" s="10" t="s">
        <v>35</v>
      </c>
      <c r="F11" s="10" t="s">
        <v>53</v>
      </c>
      <c r="G11" s="4" t="s">
        <v>85</v>
      </c>
      <c r="H11" s="3" t="s">
        <v>86</v>
      </c>
      <c r="I11" s="3">
        <v>1</v>
      </c>
      <c r="J11" s="3">
        <v>3</v>
      </c>
      <c r="K11" s="3">
        <f>+I11+J11</f>
        <v>4</v>
      </c>
      <c r="L11" s="3" t="s">
        <v>56</v>
      </c>
      <c r="M11" s="3" t="s">
        <v>87</v>
      </c>
      <c r="N11" s="3" t="s">
        <v>88</v>
      </c>
      <c r="O11" s="3">
        <v>1</v>
      </c>
      <c r="P11" s="3">
        <v>2</v>
      </c>
      <c r="Q11" s="3">
        <f>+O11+P11</f>
        <v>3</v>
      </c>
      <c r="R11" s="3" t="s">
        <v>28</v>
      </c>
      <c r="S11" s="3" t="s">
        <v>58</v>
      </c>
      <c r="T11" s="3" t="s">
        <v>74</v>
      </c>
      <c r="U11" s="3" t="s">
        <v>89</v>
      </c>
      <c r="V11" s="3" t="s">
        <v>61</v>
      </c>
      <c r="W11" s="3" t="s">
        <v>90</v>
      </c>
      <c r="X11" s="3" t="s">
        <v>52</v>
      </c>
    </row>
    <row r="12" spans="2:24" ht="135">
      <c r="B12" s="9">
        <v>9</v>
      </c>
      <c r="C12" s="10" t="s">
        <v>22</v>
      </c>
      <c r="D12" s="10" t="s">
        <v>23</v>
      </c>
      <c r="E12" s="10" t="s">
        <v>35</v>
      </c>
      <c r="F12" s="10" t="s">
        <v>91</v>
      </c>
      <c r="G12" s="4" t="s">
        <v>92</v>
      </c>
      <c r="H12" s="3" t="s">
        <v>93</v>
      </c>
      <c r="I12" s="3">
        <v>3</v>
      </c>
      <c r="J12" s="3">
        <v>3</v>
      </c>
      <c r="K12" s="3">
        <v>6</v>
      </c>
      <c r="L12" s="3" t="s">
        <v>65</v>
      </c>
      <c r="M12" s="3" t="s">
        <v>94</v>
      </c>
      <c r="N12" s="3" t="s">
        <v>95</v>
      </c>
      <c r="O12" s="3">
        <v>1</v>
      </c>
      <c r="P12" s="3">
        <v>2</v>
      </c>
      <c r="Q12" s="3">
        <v>3</v>
      </c>
      <c r="R12" s="3" t="s">
        <v>28</v>
      </c>
      <c r="S12" s="3" t="s">
        <v>58</v>
      </c>
      <c r="T12" s="3" t="s">
        <v>96</v>
      </c>
      <c r="U12" s="3" t="s">
        <v>89</v>
      </c>
      <c r="V12" s="3" t="s">
        <v>76</v>
      </c>
      <c r="W12" s="3" t="s">
        <v>97</v>
      </c>
      <c r="X12" s="3" t="s">
        <v>98</v>
      </c>
    </row>
    <row r="13" spans="2:24" ht="105.75" customHeight="1">
      <c r="B13" s="12">
        <v>10</v>
      </c>
      <c r="C13" s="13" t="s">
        <v>42</v>
      </c>
      <c r="D13" s="13" t="s">
        <v>23</v>
      </c>
      <c r="E13" s="13" t="s">
        <v>35</v>
      </c>
      <c r="F13" s="13" t="s">
        <v>99</v>
      </c>
      <c r="G13" s="12" t="s">
        <v>100</v>
      </c>
      <c r="H13" s="12" t="s">
        <v>101</v>
      </c>
      <c r="I13" s="12">
        <v>2</v>
      </c>
      <c r="J13" s="12">
        <v>4</v>
      </c>
      <c r="K13" s="12">
        <v>6</v>
      </c>
      <c r="L13" s="13" t="s">
        <v>102</v>
      </c>
      <c r="M13" s="13" t="s">
        <v>46</v>
      </c>
      <c r="N13" s="12" t="s">
        <v>103</v>
      </c>
      <c r="O13" s="12">
        <v>1</v>
      </c>
      <c r="P13" s="12">
        <v>2</v>
      </c>
      <c r="Q13" s="12">
        <v>3</v>
      </c>
      <c r="R13" s="13" t="s">
        <v>104</v>
      </c>
      <c r="S13" s="12" t="s">
        <v>1</v>
      </c>
      <c r="T13" s="12" t="s">
        <v>74</v>
      </c>
      <c r="U13" s="12" t="s">
        <v>105</v>
      </c>
      <c r="V13" s="12" t="s">
        <v>106</v>
      </c>
      <c r="W13" s="12" t="s">
        <v>107</v>
      </c>
      <c r="X13" s="12" t="s">
        <v>108</v>
      </c>
    </row>
    <row r="14" spans="2:24" ht="75">
      <c r="B14" s="14">
        <v>11</v>
      </c>
      <c r="C14" s="15" t="s">
        <v>22</v>
      </c>
      <c r="D14" s="15" t="s">
        <v>23</v>
      </c>
      <c r="E14" s="15" t="s">
        <v>109</v>
      </c>
      <c r="F14" s="15" t="s">
        <v>25</v>
      </c>
      <c r="G14" s="14" t="s">
        <v>110</v>
      </c>
      <c r="H14" s="14" t="s">
        <v>111</v>
      </c>
      <c r="I14" s="14">
        <v>1</v>
      </c>
      <c r="J14" s="14">
        <v>2</v>
      </c>
      <c r="K14" s="14">
        <v>3</v>
      </c>
      <c r="L14" s="15" t="s">
        <v>112</v>
      </c>
      <c r="M14" s="15" t="s">
        <v>113</v>
      </c>
      <c r="N14" s="14" t="s">
        <v>114</v>
      </c>
      <c r="O14" s="14">
        <v>1</v>
      </c>
      <c r="P14" s="14">
        <v>1</v>
      </c>
      <c r="Q14" s="14">
        <v>2</v>
      </c>
      <c r="R14" s="15" t="s">
        <v>104</v>
      </c>
      <c r="S14" s="14" t="s">
        <v>115</v>
      </c>
      <c r="T14" s="14" t="s">
        <v>116</v>
      </c>
      <c r="U14" s="14" t="s">
        <v>117</v>
      </c>
      <c r="V14" s="14" t="s">
        <v>118</v>
      </c>
      <c r="W14" s="14" t="s">
        <v>119</v>
      </c>
      <c r="X14" s="14" t="s">
        <v>120</v>
      </c>
    </row>
    <row r="15" spans="2:24" ht="61.5">
      <c r="B15" s="14">
        <v>12</v>
      </c>
      <c r="C15" s="15" t="s">
        <v>22</v>
      </c>
      <c r="D15" s="15" t="s">
        <v>23</v>
      </c>
      <c r="E15" s="15" t="s">
        <v>121</v>
      </c>
      <c r="F15" s="15" t="s">
        <v>25</v>
      </c>
      <c r="G15" s="14" t="s">
        <v>122</v>
      </c>
      <c r="H15" s="14" t="s">
        <v>123</v>
      </c>
      <c r="I15" s="14">
        <v>3</v>
      </c>
      <c r="J15" s="14">
        <v>1</v>
      </c>
      <c r="K15" s="14">
        <v>4</v>
      </c>
      <c r="L15" s="15" t="s">
        <v>112</v>
      </c>
      <c r="M15" s="15" t="s">
        <v>46</v>
      </c>
      <c r="N15" s="14" t="s">
        <v>124</v>
      </c>
      <c r="O15" s="14">
        <v>1</v>
      </c>
      <c r="P15" s="14">
        <v>1</v>
      </c>
      <c r="Q15" s="14">
        <v>2</v>
      </c>
      <c r="R15" s="15" t="s">
        <v>104</v>
      </c>
      <c r="S15" s="14" t="s">
        <v>125</v>
      </c>
      <c r="T15" s="14" t="s">
        <v>126</v>
      </c>
      <c r="U15" s="14" t="s">
        <v>118</v>
      </c>
      <c r="V15" s="14" t="s">
        <v>127</v>
      </c>
      <c r="W15" s="14" t="s">
        <v>128</v>
      </c>
      <c r="X15" s="14" t="s">
        <v>129</v>
      </c>
    </row>
    <row r="16" spans="2:24" ht="150">
      <c r="B16" s="14">
        <v>13</v>
      </c>
      <c r="C16" s="15" t="s">
        <v>42</v>
      </c>
      <c r="D16" s="15" t="s">
        <v>130</v>
      </c>
      <c r="E16" s="15" t="s">
        <v>131</v>
      </c>
      <c r="F16" s="15" t="s">
        <v>53</v>
      </c>
      <c r="G16" s="14" t="s">
        <v>132</v>
      </c>
      <c r="H16" s="14" t="s">
        <v>133</v>
      </c>
      <c r="I16" s="14">
        <v>4</v>
      </c>
      <c r="J16" s="14">
        <v>2</v>
      </c>
      <c r="K16" s="14">
        <v>6</v>
      </c>
      <c r="L16" s="15" t="s">
        <v>65</v>
      </c>
      <c r="M16" s="15" t="s">
        <v>46</v>
      </c>
      <c r="N16" s="14" t="s">
        <v>134</v>
      </c>
      <c r="O16" s="14">
        <v>1</v>
      </c>
      <c r="P16" s="14">
        <v>1</v>
      </c>
      <c r="Q16" s="14">
        <v>2</v>
      </c>
      <c r="R16" s="15" t="s">
        <v>28</v>
      </c>
      <c r="S16" s="14" t="s">
        <v>1</v>
      </c>
      <c r="T16" s="14" t="s">
        <v>135</v>
      </c>
      <c r="U16" s="14" t="s">
        <v>136</v>
      </c>
      <c r="V16" s="14" t="s">
        <v>137</v>
      </c>
      <c r="W16" s="14" t="s">
        <v>138</v>
      </c>
      <c r="X16" s="14" t="s">
        <v>139</v>
      </c>
    </row>
    <row r="17" spans="2:24" ht="140.25" customHeight="1">
      <c r="B17" s="16">
        <v>14</v>
      </c>
      <c r="C17" s="17" t="s">
        <v>140</v>
      </c>
      <c r="D17" s="17" t="s">
        <v>141</v>
      </c>
      <c r="E17" s="17" t="s">
        <v>142</v>
      </c>
      <c r="F17" s="17" t="s">
        <v>143</v>
      </c>
      <c r="G17" s="16" t="s">
        <v>144</v>
      </c>
      <c r="H17" s="16" t="s">
        <v>145</v>
      </c>
      <c r="I17" s="16">
        <v>1</v>
      </c>
      <c r="J17" s="16">
        <v>4</v>
      </c>
      <c r="K17" s="16">
        <v>5</v>
      </c>
      <c r="L17" s="17" t="s">
        <v>146</v>
      </c>
      <c r="M17" s="17" t="s">
        <v>147</v>
      </c>
      <c r="N17" s="16" t="s">
        <v>148</v>
      </c>
      <c r="O17" s="16">
        <v>1</v>
      </c>
      <c r="P17" s="16">
        <v>2</v>
      </c>
      <c r="Q17" s="16">
        <v>3</v>
      </c>
      <c r="R17" s="17" t="s">
        <v>149</v>
      </c>
      <c r="S17" s="17" t="s">
        <v>82</v>
      </c>
      <c r="T17" s="16" t="s">
        <v>147</v>
      </c>
      <c r="U17" s="16" t="s">
        <v>150</v>
      </c>
      <c r="V17" s="16" t="s">
        <v>151</v>
      </c>
      <c r="W17" s="16" t="s">
        <v>152</v>
      </c>
      <c r="X17" s="16" t="s">
        <v>52</v>
      </c>
    </row>
  </sheetData>
  <mergeCells count="20">
    <mergeCell ref="B1:X1"/>
    <mergeCell ref="B2:B3"/>
    <mergeCell ref="H2:H3"/>
    <mergeCell ref="G2:G3"/>
    <mergeCell ref="F2:F3"/>
    <mergeCell ref="C2:C3"/>
    <mergeCell ref="D2:D3"/>
    <mergeCell ref="E2:E3"/>
    <mergeCell ref="I2:I3"/>
    <mergeCell ref="W2:X2"/>
    <mergeCell ref="M2:M3"/>
    <mergeCell ref="L2:L3"/>
    <mergeCell ref="V2:V3"/>
    <mergeCell ref="K2:K3"/>
    <mergeCell ref="J2:J3"/>
    <mergeCell ref="O2:R2"/>
    <mergeCell ref="U2:U3"/>
    <mergeCell ref="T2:T3"/>
    <mergeCell ref="S2:S3"/>
    <mergeCell ref="N2:N3"/>
  </mergeCells>
  <printOptions horizontalCentered="1" verticalCentered="1"/>
  <pageMargins left="0.28000000000000003" right="0.21" top="0.47" bottom="0.38" header="0.31496062992125984" footer="0.31496062992125984"/>
  <pageSetup scale="62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8F7ED3-584D-48D8-A6CB-452BC67AFD1F}"/>
</file>

<file path=customXml/itemProps2.xml><?xml version="1.0" encoding="utf-8"?>
<ds:datastoreItem xmlns:ds="http://schemas.openxmlformats.org/officeDocument/2006/customXml" ds:itemID="{5AF97362-0F57-4A69-91ED-12B1A42224FD}"/>
</file>

<file path=customXml/itemProps3.xml><?xml version="1.0" encoding="utf-8"?>
<ds:datastoreItem xmlns:ds="http://schemas.openxmlformats.org/officeDocument/2006/customXml" ds:itemID="{70EF500E-E75A-4F60-89E4-9BC26EE149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Mesa</dc:creator>
  <cp:keywords/>
  <dc:description/>
  <cp:lastModifiedBy>CT. ANGELICA DEL ROCÍO LLACHE OLAYA</cp:lastModifiedBy>
  <cp:revision/>
  <dcterms:created xsi:type="dcterms:W3CDTF">2013-10-10T00:58:43Z</dcterms:created>
  <dcterms:modified xsi:type="dcterms:W3CDTF">2026-07-09T15:24:54Z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