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microsoft.com/office/2020/02/relationships/classificationlabels" Target="docMetadata/LabelInfo.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10"/>
  <workbookPr autoCompressPictures="0" defaultThemeVersion="124226"/>
  <mc:AlternateContent xmlns:mc="http://schemas.openxmlformats.org/markup-compatibility/2006">
    <mc:Choice Requires="x15">
      <x15ac:absPath xmlns:x15ac="http://schemas.microsoft.com/office/spreadsheetml/2010/11/ac" url="C:\Users\HP\Documents\ANM\2026\EPP\"/>
    </mc:Choice>
  </mc:AlternateContent>
  <xr:revisionPtr revIDLastSave="1" documentId="13_ncr:1_{8F54A602-57D5-48C0-A57C-FE626751220C}" xr6:coauthVersionLast="47" xr6:coauthVersionMax="47" xr10:uidLastSave="{85E672D4-0A58-49FE-90BF-564DD3496442}"/>
  <bookViews>
    <workbookView xWindow="-120" yWindow="-120" windowWidth="20730" windowHeight="11040" xr2:uid="{00000000-000D-0000-FFFF-FFFF00000000}"/>
  </bookViews>
  <sheets>
    <sheet name="MATRIZ" sheetId="1" r:id="rId1"/>
  </sheets>
  <definedNames>
    <definedName name="_xlnm.Print_Area" localSheetId="0">MATRIZ!$A$1:$Y$37</definedName>
    <definedName name="_xlnm.Print_Titles" localSheetId="0">MATRIZ!$1:$14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R25" i="1" l="1"/>
  <c r="L25" i="1"/>
  <c r="M25" i="1" s="1"/>
  <c r="R26" i="1"/>
  <c r="L26" i="1"/>
  <c r="M26" i="1" s="1"/>
  <c r="R24" i="1"/>
  <c r="L24" i="1"/>
  <c r="M24" i="1" s="1"/>
  <c r="R23" i="1"/>
  <c r="L23" i="1"/>
  <c r="M23" i="1" s="1"/>
  <c r="R22" i="1"/>
  <c r="L22" i="1"/>
  <c r="M22" i="1" s="1"/>
  <c r="R21" i="1"/>
  <c r="L21" i="1"/>
  <c r="M21" i="1" s="1"/>
  <c r="L20" i="1"/>
  <c r="M20" i="1" s="1"/>
  <c r="L19" i="1"/>
  <c r="M19" i="1" s="1"/>
  <c r="L18" i="1"/>
  <c r="M18" i="1" s="1"/>
  <c r="L17" i="1"/>
  <c r="M17" i="1" s="1"/>
  <c r="L16" i="1"/>
  <c r="M16" i="1" s="1"/>
  <c r="L15" i="1"/>
  <c r="M15" i="1" s="1"/>
  <c r="R20" i="1"/>
  <c r="R19" i="1"/>
  <c r="R18" i="1"/>
  <c r="R17" i="1"/>
  <c r="R16" i="1"/>
  <c r="R15" i="1"/>
</calcChain>
</file>

<file path=xl/sharedStrings.xml><?xml version="1.0" encoding="utf-8"?>
<sst xmlns="http://schemas.openxmlformats.org/spreadsheetml/2006/main" count="380" uniqueCount="232">
  <si>
    <t>MATRIZ PARA EL ANALISIS, IDENTIFICACIÓN Y COBERTURA DE RIESGOS EN
PROCESOS DE CONTRATACIÓN</t>
  </si>
  <si>
    <t>FECHA DE ELABORACIÓN</t>
  </si>
  <si>
    <t>25 DE ABRIL DEL 2026</t>
  </si>
  <si>
    <t>OBJETO DEL PROCESO DE CONTRATACION</t>
  </si>
  <si>
    <t>Adquisición de equipos y elementos de protección personal para la atención de emergencias mineras y capacitación en estándares de competencias de seguridad y salvamento minero.</t>
  </si>
  <si>
    <t xml:space="preserve">MODALIDAD DE CONTRATACION: </t>
  </si>
  <si>
    <t>SELECCIÓN ABREVIADA POR SUBASTA INVERSA</t>
  </si>
  <si>
    <t>No</t>
  </si>
  <si>
    <t>CLASE</t>
  </si>
  <si>
    <t>FUENTE</t>
  </si>
  <si>
    <t>ETAPA</t>
  </si>
  <si>
    <t>TIPO</t>
  </si>
  <si>
    <t xml:space="preserve">DESCRIPCION </t>
  </si>
  <si>
    <t>CONSECUENCIA DE LA OCURRENCIA DEL EVENTO</t>
  </si>
  <si>
    <t>PROBABILIDAD</t>
  </si>
  <si>
    <t>IMPACTO</t>
  </si>
  <si>
    <t>VALORACION DEL RIESGO</t>
  </si>
  <si>
    <t>CATEGORIA</t>
  </si>
  <si>
    <t>¿A QUIÉN SE LE ASIGNA?</t>
  </si>
  <si>
    <t>TRATAMIENTO / CONTROLES A SER IMPLEMENTADOS</t>
  </si>
  <si>
    <t>IMPACTO DESPUES DEL TRATAMIENTO</t>
  </si>
  <si>
    <t>¿AFECTA LA EJECUCION DEL CONTRATO?</t>
  </si>
  <si>
    <t>PERSONA RESPONSABLE POR IMPLEMENTAR EL TRATAMIENTO</t>
  </si>
  <si>
    <t>FECHA ESTIMADA EN QUE SE INICIA EL TRATAMIENTO (DD/MM/AA)</t>
  </si>
  <si>
    <t>FECHA ESTIMADA EN QUE SE COMPLETA EL TRATAMIENTO (DD/MM/AA)</t>
  </si>
  <si>
    <t>MONITOREO Y REVISIÓN</t>
  </si>
  <si>
    <t>(Que puede pasar y, como puede ocurrir; si el riesgo no se encuentra en la lista se debe describir )</t>
  </si>
  <si>
    <t xml:space="preserve">IMPACTO </t>
  </si>
  <si>
    <t>¿ COMO SE REALIZA EL MONITOREO?</t>
  </si>
  <si>
    <t>PERIODICIDAD ¿Cuándo?</t>
  </si>
  <si>
    <t>Especifico</t>
  </si>
  <si>
    <t>Externo</t>
  </si>
  <si>
    <t>Contratación</t>
  </si>
  <si>
    <t>Operacionales</t>
  </si>
  <si>
    <t>Que el contratista no entregue a tiempo los documentos necesarios para realizar el contrato</t>
  </si>
  <si>
    <t>Retraso en la suscripción del contrato y, por lo tanto, en el cumplimiento del objeto contractual</t>
  </si>
  <si>
    <t>Contratista</t>
  </si>
  <si>
    <t xml:space="preserve">El Grupo de Contratación Institucional indica en la publicación el incitación con los documentos que se requieren para la firma del contrato e inicio de ejecución, requiriendo oportunamente su debida presentación . </t>
  </si>
  <si>
    <t>Riesgo Bajo</t>
  </si>
  <si>
    <t>SI</t>
  </si>
  <si>
    <t xml:space="preserve">Grupo de Contratación </t>
  </si>
  <si>
    <t>Fecha de adjudicación</t>
  </si>
  <si>
    <t>Suscripción del contrato</t>
  </si>
  <si>
    <t>Seguimiento al cumplimiento del lo acordado</t>
  </si>
  <si>
    <t>Diario</t>
  </si>
  <si>
    <t>Financieros</t>
  </si>
  <si>
    <t>Falta de capacidad financiera para la ejecución del contrato</t>
  </si>
  <si>
    <t>Retrasos o incumplimiento del objeto contractual. No pago a sus proveedores, creando demoras en la entrega del servicio del contrato.</t>
  </si>
  <si>
    <t>Exigir en las invitación garantias de pago de salarios y prestacioens soliciales y cumplimiento del contrato. Para el caso de la compraventa pactar la entrega en un único pago</t>
  </si>
  <si>
    <t>NO</t>
  </si>
  <si>
    <t>Supervisión del contrato</t>
  </si>
  <si>
    <t>Desde los estudios previos</t>
  </si>
  <si>
    <t>Hasta la finalización del contrato</t>
  </si>
  <si>
    <t>A través de los informes de supervisión elaborados dentro de la ejecución del contrato</t>
  </si>
  <si>
    <t>Semanal</t>
  </si>
  <si>
    <t>General</t>
  </si>
  <si>
    <t>Ejecución</t>
  </si>
  <si>
    <t xml:space="preserve">Demora en la prestación de los servicios objeto del contrato  </t>
  </si>
  <si>
    <t>Demora o retrasos en la entrega de los elementos en el plazo de ejecución del contrato</t>
  </si>
  <si>
    <t>Supervisión constante durante la etapa de ejecución. Incluir en los estudios previos las especificaciones y requerimientos técnicos del servicio requerido y demás aspectos que eviten/mitiguen estas situaciones.</t>
  </si>
  <si>
    <t>Comité estructurador y evaluador.
Supervisor del contrato</t>
  </si>
  <si>
    <t>Mensual</t>
  </si>
  <si>
    <t>Interno</t>
  </si>
  <si>
    <t>Incumplimiento de requisitos técnicos, económicos o legales en la celebración del contrato</t>
  </si>
  <si>
    <t xml:space="preserve">Incumplimiento del objeto contractual.
</t>
  </si>
  <si>
    <t>Entidad Contratante</t>
  </si>
  <si>
    <t>Verificación de los requerimientos técnicos,  y legales  durante la evaluación de las ofertas, así como para la suscripción del contrato</t>
  </si>
  <si>
    <t>Comité estructurador y evaluador. Grupo de Contratación</t>
  </si>
  <si>
    <t xml:space="preserve">Selección </t>
  </si>
  <si>
    <t>Económicos</t>
  </si>
  <si>
    <t>Volatilidad de las condiciones del mercado que generan incrementos importantes y diferenciales en la estructuración del presupuesto oficial o cantidades requeridas, de las establecidas durante la etapa de planeación y estructuración del proceso de contratación</t>
  </si>
  <si>
    <t>-Incremento en los costos.
-Posible declaratoria de desierto.
-Reproceso que implica salir nuevamente al mercado para definir las condiciones de la contratación.
-Ausencia de la prestación del servicio para la Entidad, entre tanto se surte nuevamente el proceso.</t>
  </si>
  <si>
    <t>Analizar viabilidad de realizar modificaciones técnicas o financieras en los requisitos del contrato, con relación a la situación del mercado evidenciado durante el desarrollo del proceso.</t>
  </si>
  <si>
    <t>Comité estructurador y evaluador</t>
  </si>
  <si>
    <t>Hasta la publicación de los pliegos definitivos del proceso de contratación</t>
  </si>
  <si>
    <t>Errores en sistemas de información, sistemas tecnológicos, sistemas de transporte, fallas en embalaje de productos y equipos, fallas o errores en equipos humanos o técnicos</t>
  </si>
  <si>
    <t>Retrasos en el suministro de los equipos. Afectación a la realización del objeto contractual.</t>
  </si>
  <si>
    <t>Seguimiento a la ejecución del contrato, propendiendo la comunicación constante con el contratista.
Reuniones periódicas de seguimiento con el contratista.</t>
  </si>
  <si>
    <t>Supervisor del Contrato</t>
  </si>
  <si>
    <t>Desde el inicio del contrato</t>
  </si>
  <si>
    <t>Durante la ejecución del contrato y hasta la finalización del mismo</t>
  </si>
  <si>
    <t xml:space="preserve">Incumplimiento en los tiempos de entrega </t>
  </si>
  <si>
    <t xml:space="preserve">Desabastecimientos de elementos para el normal desarrollo de las actividades de la ANM </t>
  </si>
  <si>
    <t>Control en el cumplimiento del contrato en el plazo y cronograma de actividades previsto.</t>
  </si>
  <si>
    <t>Supervisor del contrato</t>
  </si>
  <si>
    <t>A partir de la Legalización del contrato.</t>
  </si>
  <si>
    <t>Fecha de Finalización del contrato</t>
  </si>
  <si>
    <t>Control y seguimiento permanente a el cronogramas de actividades</t>
  </si>
  <si>
    <t>Quincenal</t>
  </si>
  <si>
    <t>Reclamos de terceros sobre la selección del oferente que retrasen el perfeccionamiento del contrato.</t>
  </si>
  <si>
    <t>Retrasos para la adjudicación del contrato y/o celebración del mismo</t>
  </si>
  <si>
    <t>Establecer criterior objetivos y claros en los pliegos de condiciones que permitan selección objetiva del contratista.</t>
  </si>
  <si>
    <t>Comité Estructurador</t>
  </si>
  <si>
    <t>A partir del inicio del proceso de selección del proveedor.</t>
  </si>
  <si>
    <t>Planeación del proceso y estructuración de requerimientos</t>
  </si>
  <si>
    <t>Durante el proceso selección</t>
  </si>
  <si>
    <t>Afectación en el desarrollo del proyecto por causa de huelgas, asonadas, paros generales de trabajadores o de transporte, situaciones de orden público.</t>
  </si>
  <si>
    <t>Retraso en las actividades y entregas de productos</t>
  </si>
  <si>
    <t>Contratista y Entidad contratante</t>
  </si>
  <si>
    <t xml:space="preserve">El Contratista debe tener plan de choque para minimizar la afectación del contrato ante estas eventualidades. Debe comunicar de manera oportuna al supervisor del contrato las afectaciones graves así como proponer acciones de contingencia. </t>
  </si>
  <si>
    <t>Solicitar al contratista planes de contingencia</t>
  </si>
  <si>
    <t>Estimación errada o inadecuada de la propuesta económica presentada por no calcular los costos de los conceptos necesarios para el cumplimiento del objeto del Contrato, que conlleven a pérdidas o baja utilidad en la ejecución del contrato</t>
  </si>
  <si>
    <t>Posibles pérdidas económicas para el contratista o posible  disminución de la utilidad  del contratista.</t>
  </si>
  <si>
    <t xml:space="preserve">Los proponentes deben analizar  al momento de estructurar su oferta técnica y económica,  las variables, los costos directos e indirectos, la situacion actual y demás conceptos requeridos para la ejecución del contrato. De igual manera el contratista debe realizar oportunamente todas las actividades que se requieran para evitar detrimentos o baja utilidad en la ejecución del contrato.  </t>
  </si>
  <si>
    <t>A partir de la elaboración de la propuesta</t>
  </si>
  <si>
    <t xml:space="preserve">Verificar la entrega del servicio en los plazos inicialmente pactados en el contrato, requerir la entrega oportuna de las facturas, verificando que correspondan a los valores y estén acordes a  los bienes entregados </t>
  </si>
  <si>
    <t>Sociales o políticos</t>
  </si>
  <si>
    <t xml:space="preserve">Mala calidad de los elementos adquiridos </t>
  </si>
  <si>
    <t xml:space="preserve">Posible incumplimiento del contrato, por entrega de los elementos o servicios con el no cumplimiento de las condiciones técnicas pactadas para ello  </t>
  </si>
  <si>
    <t>El contratista deberá generar el cambio de los elementos dentro del término previsto por la supervisión so pena de hacer efectivas las garantias</t>
  </si>
  <si>
    <t xml:space="preserve">Verificar la entrega de los equipos en los plazos inicialmente pactados en el contrato, informar oportunamente a la ANM cualquier situación que evidencie incumplimiento contractual o necesidad de modificación del plazo de ejecución contractual </t>
  </si>
  <si>
    <t>Afectación a la ejecución del contrato en el plazo inicialmente pactado, generado por declaratorias de emergencia, restricción de circulación y transporte de mercancias, cuarentenas o restricción de elaboración, fabricación, distribución y de entrega de materiales o equipos contratados.</t>
  </si>
  <si>
    <t xml:space="preserve">Posible incumplimiento del contrato al no poder elaborar o importar o transportar o entregar los equipos en el plazo inicialmente pactado  </t>
  </si>
  <si>
    <t xml:space="preserve">Los proponentes deben analizar  al momento de estructurar su oferta técnica y económica,  las variables, los costos directos e indirectos, la situación mundial y demás conceptos requeridos para la debida ejecución del contrato. De igual manera el contratista debe realizar oportunamente todas las actividades que se requieran, con el fin de evitar afectaciones o incumplimientos, El contratista deberá informar oportunamente al supervisor del contrato, cualquier afectación a la ejecución debida en la entrega de los equipos, sugiriendo para el efecto las actuaciones o correctivos necesarios para minimizar los efectos. </t>
  </si>
  <si>
    <t>ESPECICO</t>
  </si>
  <si>
    <t>PLANEACIÓN - CONTRATACIÓN - EJECUCIÓN</t>
  </si>
  <si>
    <t xml:space="preserve">FINANCIERO - LEGAL - REPUTACIONAL </t>
  </si>
  <si>
    <t>HECHOS DE CORRUPCIÓN DENTRO DEL PROYECTO</t>
  </si>
  <si>
    <t xml:space="preserve">CONFLICTOS JURÍDICOS Y/O ECONÓMICOS. NO EJECUCIÓN DE OBRA, DESFINANCIACIÓN DEL PROYECTO, EJECUCIÓN SIN LOS REQUERIMIENTOS TÉCNICOS, PERDIDA DE CREDIBILIDAD INSTITUCIONAL. </t>
  </si>
  <si>
    <t>Riesgo Alto</t>
  </si>
  <si>
    <t xml:space="preserve"> CONTRATISTA - supervisor ANM</t>
  </si>
  <si>
    <t xml:space="preserve">ADECUADO SEGUIMIENTO EN LAS DIFERENTES ETAPAS DE LA EJECUCIÓN DEL PROYECTO / INTERPOSICIÓN DE DENUNCIAS ANTE LAS AUTORIDADES COMPETENTES / ACTUACIONES ADMINISTRATIVAS SANCIONATORIAS </t>
  </si>
  <si>
    <t xml:space="preserve"> CONTRATISTA DE OBRA - SUPERVISOR ANM</t>
  </si>
  <si>
    <t>ACTA DE LIQUIDACIÓN</t>
  </si>
  <si>
    <t>SEGUIMIENTO DETALLADO DE LA EJECUCIÓN PRESUPUESTAL, TÉCNICA, DE CALIDAD, ENTRE OTROS</t>
  </si>
  <si>
    <t>GENERAL</t>
  </si>
  <si>
    <t>INTERNO</t>
  </si>
  <si>
    <t>EJECUCIÓN</t>
  </si>
  <si>
    <t>OPERACIONAL</t>
  </si>
  <si>
    <t>FALTA DE CONTROL, VERIFICACION, SEGUIMIENTO Y VIGILANCIA A LAS DIFERENTES SITUACIONES Y SOLICITUDES PRESENTADAS POR EL CONTRATISTA DE OBRA.</t>
  </si>
  <si>
    <t xml:space="preserve">SE REFIERE A LA POSIBILIDAD QUE DURANTE LA EJECUCIÓN DEL CONTRATO, NO SE CORROBORE LA VERACIDAD DE LOS HECHOS, SOPORTES Y VIABILIDAD DE LAS SOLICITUDES, ARGUMENTOS O DESCARGOS  QUE SE PRESENTEN POR PARTE DEL CONTRATISTA </t>
  </si>
  <si>
    <t>Riego Bajo</t>
  </si>
  <si>
    <t>LA SUPERVISIÓN Y EL APOYO A LA SUPERVISIÓN ASIGNADO POR LA ANM, HARÁ SEGUIMIENTO AL ESTRICTO CUMPLIMIENTO DE LAS OBLIGACIONES Y ALCANCE DEL CONTRATO, CONMINANDOLA CUANDO OBSERVE FALENCIAS U OMISIONES DE SU PARTE.</t>
  </si>
  <si>
    <t xml:space="preserve"> CONTRATISTA  - SUPERVISOR ANM</t>
  </si>
  <si>
    <t>REVISIÓN Y APROBACIÓN DE LOS INFORMES MENSUALES DE INTERVENTORÍA, ASÍ COMO DE LOS CONCEPTOS Y COMUNICACIONES QUE EMITA, RESPECTO DE LAS SOLICITUDES E INFORMES QUE PRESENTE EL CONTRATISTA DE OBRA.</t>
  </si>
  <si>
    <t>VALORES CALIFICACIÓN PROBABILIDAD</t>
  </si>
  <si>
    <t>VALORES CALIFICACIÓN IMPACTO</t>
  </si>
  <si>
    <t>CATEGORIA DE LOS RIESGOS</t>
  </si>
  <si>
    <t>NIVEL</t>
  </si>
  <si>
    <t>ATRIBUTO</t>
  </si>
  <si>
    <t>DESCRIPCION</t>
  </si>
  <si>
    <t>RARO</t>
  </si>
  <si>
    <t>El evento puede ocurrir solo en circunstancias excepcionales.</t>
  </si>
  <si>
    <t>INSIGNIFICANTE</t>
  </si>
  <si>
    <t>Si el hecho llegara a presentarse, tendría consecuencias o efectos mínimos sobre la entidad.</t>
  </si>
  <si>
    <t>8, 9 y 10</t>
  </si>
  <si>
    <t>Riesgo Extremo</t>
  </si>
  <si>
    <t>Reducir el riesgo, Evitar, Compartir o Transferir</t>
  </si>
  <si>
    <t>IMPROBABLE</t>
  </si>
  <si>
    <t>El evento puede ocurrir ocasionalmente.</t>
  </si>
  <si>
    <t>MENOR</t>
  </si>
  <si>
    <t>Si el hecho llegara a presentarse, tendría bajo impacto o efecto sobre la entidad.</t>
  </si>
  <si>
    <t>6 y 7</t>
  </si>
  <si>
    <t>Reducir el riesgo, Evitar,  Compartir o Transferir.</t>
  </si>
  <si>
    <t>POSIBLE</t>
  </si>
  <si>
    <t>El evento podría ocurrir en cualquier momento</t>
  </si>
  <si>
    <t>MODERADO</t>
  </si>
  <si>
    <t>Si el hecho llegara a presentarse, tendría medianas consecuencias o efectos sobre la entidad.</t>
  </si>
  <si>
    <t>Riesgo Medio</t>
  </si>
  <si>
    <t>Asumir el riesgo, Reducir el riesgo.</t>
  </si>
  <si>
    <t>PROBABLE</t>
  </si>
  <si>
    <t>El evento probablemente va a ocurrir.</t>
  </si>
  <si>
    <t>MAYOR</t>
  </si>
  <si>
    <t>Si el hecho llegara a presentarse, tendría altas consecuencias o efectos sobre la entidad.</t>
  </si>
  <si>
    <t>2, 3 y 4</t>
  </si>
  <si>
    <t>Asumir el riesgo.</t>
  </si>
  <si>
    <t>CASI SEGURO</t>
  </si>
  <si>
    <t>Se espera que el evento ocurra en la mayoría de las circunstancias.</t>
  </si>
  <si>
    <t>CATASTRÓFICO</t>
  </si>
  <si>
    <t>Si el hecho llegara a presentarse, tendría desastrosas consecuencias o efectos sobre la entidad.</t>
  </si>
  <si>
    <t>CLASE DE RIESGO SEGÚN COLOMBIA COMPRA</t>
  </si>
  <si>
    <t xml:space="preserve">Clase de Riesgo   </t>
  </si>
  <si>
    <t>Descripción</t>
  </si>
  <si>
    <t>Riesgos Económicos:</t>
  </si>
  <si>
    <t>Son los derivados del comportamiento del mercado, tales como la fluctuación de los precios de los insumos, desabastecimiento y especulación de los mismos, entre otros.</t>
  </si>
  <si>
    <t>Riesgos Sociales o Políticos:</t>
  </si>
  <si>
    <t>Son los derivados de los cambios de las políticas gubernamentales y de cambios en las condiciones sociales que tengan impacto en la ejecución del contrato.</t>
  </si>
  <si>
    <t>Riesgos Operacionales:</t>
  </si>
  <si>
    <t>son los asociados a la operatividad del contrato, tales como la suficiencia del presupuesto oficial, del plazo o los derivados de procesos, procedimientos, parámetros, sistemas de información y tecnológicos, equipos humanos o técnicos inadecuados o insuficientes</t>
  </si>
  <si>
    <t>Riesgos Financieros:</t>
  </si>
  <si>
    <t>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t>
  </si>
  <si>
    <t>Riesgos Regulatorios:</t>
  </si>
  <si>
    <t>Derivados de cambios regulatorios o reglamentarios que afecten la ecuación económica del contrato.</t>
  </si>
  <si>
    <t>Riesgos de la Naturaleza:</t>
  </si>
  <si>
    <t>Son los eventos naturales previsibles en los cuales no hay intervención humana que puedan tener impacto en la ejecución del contrato, por ejemplo los temblores, inundaciones, lluvias, sequías, entre otros.</t>
  </si>
  <si>
    <t>Riesgos Ambientales:</t>
  </si>
  <si>
    <t>son los derivados de las obligaciones legales o reglamentarias de carácter ambiental, así como de las licencias, planes de manejo o de permisos y autorizaciones ambientales,incluyendo tasas retributivas y compensatorias, obligaciones de mitigación, tareas de monitoreo y control, entre otras.</t>
  </si>
  <si>
    <t>Riesgos Tecnológicos:</t>
  </si>
  <si>
    <t>son los derivados de fallas en los sistemas de comunicación de voz y de datos, suspensión de servicios públicos, nuevos desarrollos tecnológicos o estándares que deben ser tenidos en cuenta para la ejecución del contrato, obsolescencia tecnológica.</t>
  </si>
  <si>
    <t>DESCRIPCION DE LOS RIESGOS</t>
  </si>
  <si>
    <t>Financiero</t>
  </si>
  <si>
    <t>Variación abrupta de los precios del mercado, por pérdida significativa de clientes y proveedores, por variación ostensible de las tasas representativas del mercado de divisas extranjeras</t>
  </si>
  <si>
    <t>Regulatorio</t>
  </si>
  <si>
    <t>Incremento del salario mínimo legal en un porcentaje muy superior al que se tiene previsto, cambios en la legalización laboral</t>
  </si>
  <si>
    <t>Variación en la tasa de cambio o legislación tributaria</t>
  </si>
  <si>
    <t>Tecnologico</t>
  </si>
  <si>
    <t>Se refiere a eventuales fallos en las telecomunicaciones como daños en los equipos o en la infraestructura tecnológica de los sistemas de información</t>
  </si>
  <si>
    <t>Advenimiento de nuevos desarrollos tecnológicos estándares que deben ser tenidos encuentra para la ejecución del contrato así como la obsolescencia tecnológica</t>
  </si>
  <si>
    <t>Proveer un servicio de baja calidad en el desarrollo de las obligaciones específicas del contrato</t>
  </si>
  <si>
    <t>No prestación efectiva del servicio de soporte en los tiempos solicitados</t>
  </si>
  <si>
    <t>Indisponibilidad del servicio por terminación unilateral del contrato</t>
  </si>
  <si>
    <t>Suspensión del contrato por causas ajenas o externas a las partes, o extensión en el plazo de ejecución del mismo</t>
  </si>
  <si>
    <t>La extensión del plazo por Circunstancias no imputables a Las partes:</t>
  </si>
  <si>
    <t xml:space="preserve">La no ejecución del objeto del contrato </t>
  </si>
  <si>
    <t>Retrasos en la  entrega de proyectos de respuesta a las consultas formuladas por la entidad.</t>
  </si>
  <si>
    <t>El contratista no cumple con calidad de los productos entregables (fotografias y video)  conforme los solicita la ANM</t>
  </si>
  <si>
    <t>Retraso en la revisión y aprobación de respuestas proyectadas</t>
  </si>
  <si>
    <t>Falla en la cadena de bienes, contratación del personal y de recursos logísticos que afecte el servicio para el suministro del bien o servicio contratado.</t>
  </si>
  <si>
    <t>El contratista no sugiere un diseño óptimo de la agenda, capaz de cumplir con los objetivos propuestos en el taller o capacitación.</t>
  </si>
  <si>
    <t>Falla de espacios adecuados en el hotel o lugar, para las necesidades específicas de los eventos de la ANM</t>
  </si>
  <si>
    <t>Cuando la información no se encuentra estructurada, o las bases de datos no están organizadas, generándole al consultor la realización de un trabajo adicional.</t>
  </si>
  <si>
    <t>Cuando se pierde totalmente la información en medio digital por mal funcionamiento de los equipos o por la imposibilidad de continuar con uno de los miembros del equipo de trabajo afectando de esta manera el equilibrio contractual.</t>
  </si>
  <si>
    <t>Falta de organización o previsión por parte de la ANM, respecto del alcance, duración y cantidad de personas para cada reunión o evento.</t>
  </si>
  <si>
    <r>
      <t>In</t>
    </r>
    <r>
      <rPr>
        <sz val="9"/>
        <color rgb="FF000000"/>
        <rFont val="Arial Narrow"/>
        <family val="2"/>
      </rPr>
      <t>asistencia del consultor a los talleres o capacitaciones por causas de fuerza mayor:</t>
    </r>
  </si>
  <si>
    <t>El aplicativo no responde a las necesidades de la anm debido a las fallas en la calidad del levantamiento de información y desarrollo de los requerimientos funcionales y técnicos:</t>
  </si>
  <si>
    <t>Cuando la información objeto de evaluación para el desarrollo de la consultoría no cuenta con las características mínimas lo cual implica el uso de otras fuentes de recolección de información generando mayores gastos al consultor (desplazamientos, equipos tecnológicos, encuestas, estadísticas etc)</t>
  </si>
  <si>
    <t>Contratista no entrega oportunamente los productos debido a una dedicación insuficiente al proyecto ó demoras en la aprobación:</t>
  </si>
  <si>
    <t>Falta de disponibilidad de los bienes, equipos e insumos necesarios para llevar a cabo el objeto del contrato</t>
  </si>
  <si>
    <t>Incumplimiento total o parcial de las obligaciones nacidas del contrato, así como de su cumplimiento tardío o de su cumplimiento defectuoso, cuando ellos son imputables al contratista.</t>
  </si>
  <si>
    <t>Ambiental</t>
  </si>
  <si>
    <t>Riesgo por inaplicación de la normativa ambiental referente a planes de manejo ambiental y demás condiciones exigidas en la fabricación y/o manipulación y/o comercialización de los productos a adquirir:</t>
  </si>
  <si>
    <t>Si no se cuenta con una licencia ambiental debidamente ejecutoriada y/o un plan de manejo ambiental, se debe garantizar la cuantificación de los riesgos ambientales en los contratos, según la magnitud y naturaleza de los mismos.</t>
  </si>
  <si>
    <t>Incumplimiento de terceros relacionados con el consultor.</t>
  </si>
  <si>
    <t>El proyecto no sea avalado por el mavdt y las autoridades ambientales.</t>
  </si>
  <si>
    <t>Económico</t>
  </si>
  <si>
    <t>Estimación inadecuada de los costos.</t>
  </si>
  <si>
    <t>Ocurre cuando la agencia suscribe el contrato de consultoría y no paga el valor del contrato dentro de los plazos convenidos generando una mora en el pago que pueda afectar al consultor hasta el punto de romper la ecuación económica del contrato.</t>
  </si>
  <si>
    <t>Falta de recursos para sufragar los gastos de viaje, necesarios para cumplir con el objeto del contrato</t>
  </si>
  <si>
    <t>Riesgo regulatorio</t>
  </si>
  <si>
    <t>Se presenta cuando existan variaciones normativas de obligatorio cumplimiento para una  o ambas partes que incidan en el costo directo o indirecto hasta el punto de afectación del equilibrio contractual</t>
  </si>
  <si>
    <t>Riesgo político o social</t>
  </si>
  <si>
    <t>Únicamente en los casos en que por actos de violencia, de terrorismo, de ataques de terceros impidan la recolección de información y el desplazamiento del equipo de trabajo.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</si>
</sst>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scheme val="minor"/>
    </font>
    <font>
      <sz val="8"/>
      <color theme="1"/>
      <name val="Arial"/>
      <family val="2"/>
    </font>
    <font>
      <sz val="9"/>
      <color theme="1"/>
      <name val="Calibri"/>
      <family val="2"/>
      <scheme val="minor"/>
    </font>
    <font>
      <sz val="9"/>
      <name val="Arial"/>
      <family val="2"/>
    </font>
    <font>
      <b/>
      <sz val="9"/>
      <color theme="1"/>
      <name val="Calibri"/>
      <family val="2"/>
      <scheme val="minor"/>
    </font>
    <font>
      <sz val="9"/>
      <color theme="1"/>
      <name val="Arial"/>
      <family val="2"/>
    </font>
    <font>
      <b/>
      <sz val="9"/>
      <color theme="1"/>
      <name val="Arial"/>
      <family val="2"/>
    </font>
    <font>
      <b/>
      <sz val="9"/>
      <name val="Arial"/>
      <family val="2"/>
    </font>
    <font>
      <sz val="9"/>
      <color rgb="FF000000"/>
      <name val="Arial Narrow"/>
      <family val="2"/>
    </font>
    <font>
      <sz val="9"/>
      <color theme="1"/>
      <name val="Arial Narrow"/>
      <family val="2"/>
    </font>
    <font>
      <b/>
      <sz val="20"/>
      <color theme="1"/>
      <name val="Calibri"/>
      <family val="2"/>
      <scheme val="minor"/>
    </font>
    <font>
      <sz val="10"/>
      <color theme="1"/>
      <name val="Arial"/>
      <family val="2"/>
    </font>
    <font>
      <b/>
      <sz val="11"/>
      <color theme="1"/>
      <name val="Arial"/>
      <family val="2"/>
    </font>
    <font>
      <u/>
      <sz val="11"/>
      <color theme="10"/>
      <name val="Calibri"/>
      <family val="2"/>
      <scheme val="minor"/>
    </font>
    <font>
      <u/>
      <sz val="11"/>
      <color theme="11"/>
      <name val="Calibri"/>
      <family val="2"/>
      <scheme val="minor"/>
    </font>
  </fonts>
  <fills count="9">
    <fill>
      <patternFill patternType="none"/>
    </fill>
    <fill>
      <patternFill patternType="gray125"/>
    </fill>
    <fill>
      <patternFill patternType="solid">
        <fgColor theme="6" tint="0.59999389629810485"/>
        <bgColor indexed="64"/>
      </patternFill>
    </fill>
    <fill>
      <patternFill patternType="solid">
        <fgColor theme="0" tint="-4.9989318521683403E-2"/>
        <bgColor indexed="64"/>
      </patternFill>
    </fill>
    <fill>
      <patternFill patternType="solid">
        <fgColor rgb="FF92D050"/>
        <bgColor indexed="64"/>
      </patternFill>
    </fill>
    <fill>
      <patternFill patternType="solid">
        <fgColor rgb="FFFFFF00"/>
        <bgColor indexed="64"/>
      </patternFill>
    </fill>
    <fill>
      <patternFill patternType="solid">
        <fgColor rgb="FFFFC000"/>
        <bgColor indexed="64"/>
      </patternFill>
    </fill>
    <fill>
      <patternFill patternType="solid">
        <fgColor rgb="FFFF0000"/>
        <bgColor indexed="64"/>
      </patternFill>
    </fill>
    <fill>
      <patternFill patternType="solid">
        <fgColor theme="0"/>
        <bgColor indexed="64"/>
      </patternFill>
    </fill>
  </fills>
  <borders count="66">
    <border>
      <left/>
      <right/>
      <top/>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style="thin">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medium">
        <color auto="1"/>
      </bottom>
      <diagonal/>
    </border>
    <border>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medium">
        <color auto="1"/>
      </left>
      <right/>
      <top style="medium">
        <color auto="1"/>
      </top>
      <bottom style="medium">
        <color auto="1"/>
      </bottom>
      <diagonal/>
    </border>
    <border>
      <left style="thin">
        <color auto="1"/>
      </left>
      <right style="medium">
        <color auto="1"/>
      </right>
      <top style="medium">
        <color auto="1"/>
      </top>
      <bottom/>
      <diagonal/>
    </border>
    <border>
      <left style="medium">
        <color auto="1"/>
      </left>
      <right style="medium">
        <color auto="1"/>
      </right>
      <top style="medium">
        <color auto="1"/>
      </top>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medium">
        <color auto="1"/>
      </left>
      <right/>
      <top style="thin">
        <color auto="1"/>
      </top>
      <bottom style="medium">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bottom style="thin">
        <color auto="1"/>
      </bottom>
      <diagonal/>
    </border>
    <border>
      <left style="thin">
        <color auto="1"/>
      </left>
      <right/>
      <top/>
      <bottom style="thin">
        <color auto="1"/>
      </bottom>
      <diagonal/>
    </border>
    <border>
      <left/>
      <right/>
      <top/>
      <bottom style="thin">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style="medium">
        <color auto="1"/>
      </right>
      <top/>
      <bottom/>
      <diagonal/>
    </border>
    <border>
      <left style="medium">
        <color auto="1"/>
      </left>
      <right style="medium">
        <color auto="1"/>
      </right>
      <top style="thin">
        <color auto="1"/>
      </top>
      <bottom style="thin">
        <color auto="1"/>
      </bottom>
      <diagonal/>
    </border>
    <border>
      <left style="medium">
        <color auto="1"/>
      </left>
      <right style="medium">
        <color auto="1"/>
      </right>
      <top/>
      <bottom style="thin">
        <color auto="1"/>
      </bottom>
      <diagonal/>
    </border>
    <border>
      <left style="thin">
        <color auto="1"/>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right/>
      <top style="medium">
        <color auto="1"/>
      </top>
      <bottom style="thin">
        <color auto="1"/>
      </bottom>
      <diagonal/>
    </border>
    <border>
      <left style="medium">
        <color auto="1"/>
      </left>
      <right style="medium">
        <color auto="1"/>
      </right>
      <top/>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style="thin">
        <color auto="1"/>
      </left>
      <right/>
      <top style="thin">
        <color auto="1"/>
      </top>
      <bottom/>
      <diagonal/>
    </border>
    <border>
      <left/>
      <right/>
      <top style="thin">
        <color auto="1"/>
      </top>
      <bottom/>
      <diagonal/>
    </border>
    <border>
      <left/>
      <right style="medium">
        <color auto="1"/>
      </right>
      <top style="thin">
        <color auto="1"/>
      </top>
      <bottom/>
      <diagonal/>
    </border>
    <border>
      <left/>
      <right style="medium">
        <color auto="1"/>
      </right>
      <top/>
      <bottom style="thin">
        <color auto="1"/>
      </bottom>
      <diagonal/>
    </border>
    <border>
      <left style="thin">
        <color auto="1"/>
      </left>
      <right/>
      <top/>
      <bottom/>
      <diagonal/>
    </border>
    <border>
      <left style="thin">
        <color auto="1"/>
      </left>
      <right style="thin">
        <color auto="1"/>
      </right>
      <top style="thin">
        <color auto="1"/>
      </top>
      <bottom/>
      <diagonal/>
    </border>
    <border>
      <left style="medium">
        <color auto="1"/>
      </left>
      <right style="medium">
        <color auto="1"/>
      </right>
      <top style="thin">
        <color auto="1"/>
      </top>
      <bottom/>
      <diagonal/>
    </border>
    <border>
      <left style="thin">
        <color auto="1"/>
      </left>
      <right style="medium">
        <color auto="1"/>
      </right>
      <top style="thin">
        <color auto="1"/>
      </top>
      <bottom/>
      <diagonal/>
    </border>
    <border>
      <left/>
      <right style="thin">
        <color auto="1"/>
      </right>
      <top/>
      <bottom style="thin">
        <color auto="1"/>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auto="1"/>
      </left>
      <right style="thin">
        <color auto="1"/>
      </right>
      <top/>
      <bottom style="thin">
        <color auto="1"/>
      </bottom>
      <diagonal/>
    </border>
    <border>
      <left style="medium">
        <color auto="1"/>
      </left>
      <right style="thin">
        <color auto="1"/>
      </right>
      <top/>
      <bottom/>
      <diagonal/>
    </border>
    <border>
      <left/>
      <right style="thin">
        <color auto="1"/>
      </right>
      <top style="thin">
        <color auto="1"/>
      </top>
      <bottom/>
      <diagonal/>
    </border>
    <border>
      <left/>
      <right style="thin">
        <color auto="1"/>
      </right>
      <top/>
      <bottom/>
      <diagonal/>
    </border>
  </borders>
  <cellStyleXfs count="23">
    <xf numFmtId="0" fontId="0" fillId="0" borderId="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xf numFmtId="0" fontId="13" fillId="0" borderId="0" applyNumberFormat="0" applyFill="0" applyBorder="0" applyAlignment="0" applyProtection="0"/>
    <xf numFmtId="0" fontId="14" fillId="0" borderId="0" applyNumberFormat="0" applyFill="0" applyBorder="0" applyAlignment="0" applyProtection="0"/>
  </cellStyleXfs>
  <cellXfs count="223">
    <xf numFmtId="0" fontId="0" fillId="0" borderId="0" xfId="0"/>
    <xf numFmtId="0" fontId="6" fillId="2" borderId="2" xfId="0" applyFont="1" applyFill="1" applyBorder="1" applyAlignment="1">
      <alignment horizontal="center" vertical="center" wrapText="1"/>
    </xf>
    <xf numFmtId="0" fontId="5" fillId="0" borderId="0" xfId="0" applyFont="1" applyAlignment="1">
      <alignment horizontal="center" vertical="center"/>
    </xf>
    <xf numFmtId="0" fontId="3" fillId="0" borderId="32" xfId="0" applyFont="1" applyBorder="1" applyAlignment="1">
      <alignment horizontal="center" vertical="center"/>
    </xf>
    <xf numFmtId="0" fontId="3" fillId="3" borderId="16" xfId="0" applyFont="1" applyFill="1" applyBorder="1" applyAlignment="1">
      <alignment vertical="center"/>
    </xf>
    <xf numFmtId="0" fontId="3" fillId="0" borderId="0" xfId="0" applyFont="1" applyAlignment="1">
      <alignment vertical="center" wrapText="1"/>
    </xf>
    <xf numFmtId="0" fontId="3" fillId="4" borderId="16" xfId="0" applyFont="1" applyFill="1" applyBorder="1" applyAlignment="1">
      <alignment vertical="center"/>
    </xf>
    <xf numFmtId="0" fontId="3" fillId="5" borderId="16" xfId="0" applyFont="1" applyFill="1" applyBorder="1" applyAlignment="1">
      <alignment vertical="center"/>
    </xf>
    <xf numFmtId="0" fontId="3" fillId="6" borderId="16" xfId="0" applyFont="1" applyFill="1" applyBorder="1" applyAlignment="1">
      <alignment vertical="center"/>
    </xf>
    <xf numFmtId="0" fontId="3" fillId="0" borderId="7" xfId="0" applyFont="1" applyBorder="1" applyAlignment="1">
      <alignment horizontal="center" vertical="center"/>
    </xf>
    <xf numFmtId="0" fontId="3" fillId="7" borderId="21" xfId="0" applyFont="1" applyFill="1" applyBorder="1" applyAlignment="1">
      <alignment vertical="center"/>
    </xf>
    <xf numFmtId="0" fontId="3" fillId="0" borderId="0" xfId="0" applyFont="1" applyAlignment="1">
      <alignment vertical="center"/>
    </xf>
    <xf numFmtId="0" fontId="3" fillId="0" borderId="0" xfId="0" applyFont="1" applyAlignment="1">
      <alignment horizontal="center" vertical="center"/>
    </xf>
    <xf numFmtId="0" fontId="8" fillId="0" borderId="43" xfId="0" applyFont="1" applyBorder="1" applyAlignment="1">
      <alignment horizontal="center" vertical="center" wrapText="1"/>
    </xf>
    <xf numFmtId="0" fontId="9" fillId="0" borderId="4" xfId="0" applyFont="1" applyBorder="1" applyAlignment="1">
      <alignment horizontal="center" vertical="center" wrapText="1"/>
    </xf>
    <xf numFmtId="0" fontId="8" fillId="0" borderId="3" xfId="0" applyFont="1" applyBorder="1" applyAlignment="1">
      <alignment horizontal="center" vertical="center" wrapText="1"/>
    </xf>
    <xf numFmtId="0" fontId="5" fillId="0" borderId="1" xfId="0" applyFont="1" applyBorder="1" applyAlignment="1">
      <alignment vertical="center" wrapText="1"/>
    </xf>
    <xf numFmtId="0" fontId="2" fillId="0" borderId="0" xfId="0" applyFont="1" applyAlignment="1">
      <alignment vertical="center"/>
    </xf>
    <xf numFmtId="0" fontId="2" fillId="8" borderId="37" xfId="0" applyFont="1" applyFill="1" applyBorder="1" applyAlignment="1">
      <alignment vertical="center"/>
    </xf>
    <xf numFmtId="0" fontId="2" fillId="8" borderId="0" xfId="0" applyFont="1" applyFill="1" applyAlignment="1">
      <alignment vertical="center"/>
    </xf>
    <xf numFmtId="0" fontId="4" fillId="8" borderId="0" xfId="0" applyFont="1" applyFill="1" applyAlignment="1">
      <alignment vertical="center"/>
    </xf>
    <xf numFmtId="0" fontId="4" fillId="0" borderId="0" xfId="0" applyFont="1" applyAlignment="1">
      <alignment vertical="center"/>
    </xf>
    <xf numFmtId="0" fontId="2" fillId="8" borderId="41" xfId="0" applyFont="1" applyFill="1" applyBorder="1" applyAlignment="1">
      <alignment vertical="center"/>
    </xf>
    <xf numFmtId="14" fontId="5" fillId="0" borderId="1" xfId="0" applyNumberFormat="1" applyFont="1" applyBorder="1" applyAlignment="1">
      <alignment vertical="center" wrapText="1"/>
    </xf>
    <xf numFmtId="0" fontId="5" fillId="0" borderId="0" xfId="0" applyFont="1" applyAlignment="1">
      <alignment vertical="center"/>
    </xf>
    <xf numFmtId="0" fontId="7" fillId="0" borderId="0" xfId="0" applyFont="1" applyAlignment="1">
      <alignment horizontal="center" vertical="center"/>
    </xf>
    <xf numFmtId="0" fontId="7" fillId="0" borderId="0" xfId="0" applyFont="1" applyAlignment="1">
      <alignment vertical="center"/>
    </xf>
    <xf numFmtId="0" fontId="7" fillId="2" borderId="33" xfId="0" applyFont="1" applyFill="1" applyBorder="1" applyAlignment="1">
      <alignment horizontal="center" vertical="center"/>
    </xf>
    <xf numFmtId="0" fontId="7" fillId="2" borderId="26" xfId="0" applyFont="1" applyFill="1" applyBorder="1" applyAlignment="1">
      <alignment vertical="center"/>
    </xf>
    <xf numFmtId="0" fontId="3" fillId="0" borderId="0" xfId="0" applyFont="1" applyAlignment="1">
      <alignment horizontal="justify" vertical="center"/>
    </xf>
    <xf numFmtId="0" fontId="2" fillId="0" borderId="0" xfId="0" applyFont="1" applyAlignment="1">
      <alignment horizontal="left" vertical="center"/>
    </xf>
    <xf numFmtId="0" fontId="2" fillId="0" borderId="0" xfId="0" applyFont="1" applyAlignment="1">
      <alignment horizontal="center" vertical="center"/>
    </xf>
    <xf numFmtId="0" fontId="5" fillId="0" borderId="3" xfId="0" applyFont="1" applyBorder="1" applyAlignment="1">
      <alignment horizontal="center" vertical="center"/>
    </xf>
    <xf numFmtId="0" fontId="7" fillId="2" borderId="14" xfId="0" applyFont="1" applyFill="1" applyBorder="1" applyAlignment="1">
      <alignment horizontal="center" vertical="center"/>
    </xf>
    <xf numFmtId="0" fontId="2" fillId="8" borderId="0" xfId="0" applyFont="1" applyFill="1" applyAlignment="1">
      <alignment horizontal="center"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3" fillId="0" borderId="0" xfId="0" applyFont="1" applyAlignment="1">
      <alignment horizontal="center" vertical="center" wrapText="1"/>
    </xf>
    <xf numFmtId="0" fontId="3" fillId="0" borderId="16" xfId="0" applyFont="1" applyBorder="1" applyAlignment="1">
      <alignment horizontal="center" vertical="center"/>
    </xf>
    <xf numFmtId="0" fontId="3" fillId="0" borderId="21" xfId="0" applyFont="1" applyBorder="1" applyAlignment="1">
      <alignment horizontal="center" vertical="center"/>
    </xf>
    <xf numFmtId="0" fontId="2" fillId="8" borderId="36" xfId="0" applyFont="1" applyFill="1" applyBorder="1" applyAlignment="1">
      <alignment horizontal="center" vertical="center"/>
    </xf>
    <xf numFmtId="0" fontId="2" fillId="8" borderId="39" xfId="0" applyFont="1" applyFill="1" applyBorder="1" applyAlignment="1">
      <alignment horizontal="center" vertical="center"/>
    </xf>
    <xf numFmtId="0" fontId="4" fillId="8" borderId="39" xfId="0" applyFont="1" applyFill="1" applyBorder="1" applyAlignment="1">
      <alignment horizontal="center" vertical="center"/>
    </xf>
    <xf numFmtId="0" fontId="2" fillId="8" borderId="40" xfId="0" applyFont="1" applyFill="1" applyBorder="1" applyAlignment="1">
      <alignment horizontal="center" vertical="center"/>
    </xf>
    <xf numFmtId="0" fontId="2" fillId="8" borderId="31" xfId="0" applyFont="1" applyFill="1" applyBorder="1" applyAlignment="1">
      <alignment vertical="center"/>
    </xf>
    <xf numFmtId="0" fontId="4" fillId="0" borderId="31" xfId="0" applyFont="1" applyBorder="1" applyAlignment="1">
      <alignment vertical="center"/>
    </xf>
    <xf numFmtId="0" fontId="2" fillId="0" borderId="31" xfId="0" applyFont="1" applyBorder="1" applyAlignment="1">
      <alignment vertical="center"/>
    </xf>
    <xf numFmtId="0" fontId="5" fillId="2" borderId="13" xfId="0" applyFont="1" applyFill="1" applyBorder="1" applyAlignment="1">
      <alignment horizontal="center" vertical="center" wrapText="1"/>
    </xf>
    <xf numFmtId="0" fontId="5" fillId="2" borderId="13" xfId="0" applyFont="1" applyFill="1" applyBorder="1" applyAlignment="1">
      <alignment horizontal="center" vertical="center"/>
    </xf>
    <xf numFmtId="0" fontId="5" fillId="2" borderId="36" xfId="0" applyFont="1" applyFill="1" applyBorder="1" applyAlignment="1">
      <alignment horizontal="center" vertical="center"/>
    </xf>
    <xf numFmtId="0" fontId="5" fillId="0" borderId="1"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1" xfId="0" applyFont="1" applyBorder="1" applyAlignment="1">
      <alignment horizontal="center" vertical="center"/>
    </xf>
    <xf numFmtId="0" fontId="5" fillId="0" borderId="43" xfId="0" applyFont="1" applyBorder="1" applyAlignment="1">
      <alignment horizontal="center" vertical="center"/>
    </xf>
    <xf numFmtId="0" fontId="5" fillId="0" borderId="44" xfId="0" applyFont="1" applyBorder="1" applyAlignment="1">
      <alignment vertical="center" wrapText="1"/>
    </xf>
    <xf numFmtId="0" fontId="5" fillId="0" borderId="44" xfId="0" applyFont="1" applyBorder="1" applyAlignment="1">
      <alignment horizontal="center" vertical="center" wrapText="1"/>
    </xf>
    <xf numFmtId="1" fontId="5" fillId="0" borderId="44" xfId="0" applyNumberFormat="1" applyFont="1" applyBorder="1" applyAlignment="1">
      <alignment horizontal="center" vertical="center" wrapText="1"/>
    </xf>
    <xf numFmtId="14" fontId="5" fillId="0" borderId="44" xfId="0" applyNumberFormat="1" applyFont="1" applyBorder="1" applyAlignment="1">
      <alignment vertical="center" wrapText="1"/>
    </xf>
    <xf numFmtId="0" fontId="5" fillId="0" borderId="45" xfId="0" applyFont="1" applyBorder="1" applyAlignment="1">
      <alignment vertical="center" wrapText="1"/>
    </xf>
    <xf numFmtId="0" fontId="5" fillId="0" borderId="48" xfId="0" applyFont="1" applyBorder="1" applyAlignment="1">
      <alignment vertical="center" wrapText="1"/>
    </xf>
    <xf numFmtId="0" fontId="5" fillId="0" borderId="55" xfId="0" applyFont="1" applyBorder="1" applyAlignment="1">
      <alignment vertical="center" wrapText="1"/>
    </xf>
    <xf numFmtId="0" fontId="5" fillId="0" borderId="55" xfId="0" applyFont="1" applyBorder="1" applyAlignment="1">
      <alignment horizontal="center" vertical="center" wrapText="1"/>
    </xf>
    <xf numFmtId="1" fontId="5" fillId="0" borderId="55" xfId="0" applyNumberFormat="1" applyFont="1" applyBorder="1" applyAlignment="1">
      <alignment horizontal="center" vertical="center" wrapText="1"/>
    </xf>
    <xf numFmtId="14" fontId="5" fillId="0" borderId="55" xfId="0" applyNumberFormat="1" applyFont="1" applyBorder="1" applyAlignment="1">
      <alignment vertical="center" wrapText="1"/>
    </xf>
    <xf numFmtId="0" fontId="5" fillId="0" borderId="57" xfId="0" applyFont="1" applyBorder="1" applyAlignment="1">
      <alignment vertical="center" wrapText="1"/>
    </xf>
    <xf numFmtId="0" fontId="5" fillId="0" borderId="51" xfId="0" applyFont="1" applyBorder="1" applyAlignment="1">
      <alignment horizontal="center" vertical="center"/>
    </xf>
    <xf numFmtId="0" fontId="1" fillId="0" borderId="51" xfId="0" applyFont="1" applyBorder="1" applyAlignment="1">
      <alignment horizontal="center" vertical="center" wrapText="1"/>
    </xf>
    <xf numFmtId="1" fontId="1" fillId="0" borderId="51" xfId="0" applyNumberFormat="1" applyFont="1" applyBorder="1" applyAlignment="1">
      <alignment horizontal="center" vertical="center" wrapText="1"/>
    </xf>
    <xf numFmtId="14" fontId="1" fillId="0" borderId="51" xfId="0" applyNumberFormat="1" applyFont="1" applyBorder="1" applyAlignment="1">
      <alignment horizontal="center" vertical="center" wrapText="1"/>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1" fillId="0" borderId="1" xfId="0" applyFont="1" applyBorder="1" applyAlignment="1">
      <alignment vertical="center" wrapText="1"/>
    </xf>
    <xf numFmtId="0" fontId="5" fillId="0" borderId="63" xfId="0" applyFont="1" applyBorder="1" applyAlignment="1">
      <alignment horizontal="center" vertical="center" wrapText="1"/>
    </xf>
    <xf numFmtId="0" fontId="5" fillId="0" borderId="18" xfId="0" applyFont="1" applyBorder="1" applyAlignment="1">
      <alignment vertical="center" wrapText="1"/>
    </xf>
    <xf numFmtId="0" fontId="5" fillId="0" borderId="50" xfId="0" applyFont="1" applyBorder="1" applyAlignment="1">
      <alignment vertical="center" wrapText="1"/>
    </xf>
    <xf numFmtId="0" fontId="1" fillId="0" borderId="18" xfId="0" applyFont="1" applyBorder="1" applyAlignment="1">
      <alignment vertical="center" wrapText="1"/>
    </xf>
    <xf numFmtId="0" fontId="5" fillId="0" borderId="39" xfId="0" applyFont="1" applyBorder="1" applyAlignment="1">
      <alignment horizontal="center" vertical="center" wrapText="1"/>
    </xf>
    <xf numFmtId="0" fontId="5" fillId="0" borderId="17" xfId="0" applyFont="1" applyBorder="1" applyAlignment="1">
      <alignment vertical="center" wrapText="1"/>
    </xf>
    <xf numFmtId="0" fontId="5" fillId="0" borderId="64" xfId="0" applyFont="1" applyBorder="1" applyAlignment="1">
      <alignment vertical="center" wrapText="1"/>
    </xf>
    <xf numFmtId="0" fontId="1" fillId="0" borderId="17" xfId="0" applyFont="1" applyBorder="1" applyAlignment="1">
      <alignment vertical="center" wrapText="1"/>
    </xf>
    <xf numFmtId="0" fontId="5" fillId="0" borderId="65" xfId="0" applyFont="1" applyBorder="1" applyAlignment="1">
      <alignment horizontal="center" vertical="center"/>
    </xf>
    <xf numFmtId="0" fontId="5" fillId="0" borderId="1" xfId="0" applyFont="1" applyBorder="1" applyAlignment="1">
      <alignment vertical="center"/>
    </xf>
    <xf numFmtId="0" fontId="9" fillId="0" borderId="1" xfId="0" applyFont="1" applyBorder="1" applyAlignment="1">
      <alignment horizontal="center" vertical="center" wrapText="1"/>
    </xf>
    <xf numFmtId="0" fontId="9" fillId="0" borderId="48" xfId="0" applyFont="1" applyBorder="1" applyAlignment="1">
      <alignment horizontal="center" vertical="center" wrapText="1"/>
    </xf>
    <xf numFmtId="0" fontId="9" fillId="0" borderId="5" xfId="0" applyFont="1" applyBorder="1" applyAlignment="1">
      <alignment horizontal="center" vertical="center" wrapText="1"/>
    </xf>
    <xf numFmtId="0" fontId="9" fillId="0" borderId="49" xfId="0" applyFont="1" applyBorder="1" applyAlignment="1">
      <alignment horizontal="center" vertical="center" wrapText="1"/>
    </xf>
    <xf numFmtId="0" fontId="7" fillId="2" borderId="11" xfId="0" applyFont="1" applyFill="1" applyBorder="1" applyAlignment="1">
      <alignment horizontal="center" vertical="center"/>
    </xf>
    <xf numFmtId="0" fontId="7" fillId="2" borderId="29" xfId="0" applyFont="1" applyFill="1" applyBorder="1" applyAlignment="1">
      <alignment horizontal="center" vertical="center"/>
    </xf>
    <xf numFmtId="0" fontId="7" fillId="2" borderId="30" xfId="0" applyFont="1" applyFill="1" applyBorder="1" applyAlignment="1">
      <alignment horizontal="center" vertical="center"/>
    </xf>
    <xf numFmtId="0" fontId="8" fillId="0" borderId="3" xfId="0" applyFont="1" applyBorder="1" applyAlignment="1">
      <alignment horizontal="center" vertical="center" wrapText="1"/>
    </xf>
    <xf numFmtId="0" fontId="9" fillId="0" borderId="50" xfId="0" applyFont="1" applyBorder="1" applyAlignment="1">
      <alignment horizontal="center" vertical="center" wrapText="1"/>
    </xf>
    <xf numFmtId="0" fontId="9" fillId="0" borderId="51" xfId="0" applyFont="1" applyBorder="1" applyAlignment="1">
      <alignment horizontal="center" vertical="center" wrapText="1"/>
    </xf>
    <xf numFmtId="0" fontId="9" fillId="0" borderId="52" xfId="0" applyFont="1" applyBorder="1" applyAlignment="1">
      <alignment horizontal="center" vertical="center" wrapText="1"/>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53" xfId="0" applyFont="1" applyBorder="1" applyAlignment="1">
      <alignment horizontal="center" vertical="center" wrapText="1"/>
    </xf>
    <xf numFmtId="0" fontId="2" fillId="0" borderId="54" xfId="0" applyFont="1" applyBorder="1" applyAlignment="1">
      <alignment horizontal="center" vertical="center" wrapText="1"/>
    </xf>
    <xf numFmtId="0" fontId="2" fillId="0" borderId="0" xfId="0" applyFont="1" applyAlignment="1">
      <alignment horizontal="center" vertical="center" wrapText="1"/>
    </xf>
    <xf numFmtId="0" fontId="2" fillId="0" borderId="31" xfId="0" applyFont="1" applyBorder="1" applyAlignment="1">
      <alignment horizontal="center" vertical="center" wrapText="1"/>
    </xf>
    <xf numFmtId="0" fontId="3" fillId="0" borderId="16" xfId="0" applyFont="1" applyBorder="1" applyAlignment="1">
      <alignment horizontal="justify" vertical="center" wrapText="1"/>
    </xf>
    <xf numFmtId="0" fontId="3" fillId="0" borderId="19" xfId="0" applyFont="1" applyBorder="1" applyAlignment="1">
      <alignment horizontal="justify" vertical="center" wrapText="1"/>
    </xf>
    <xf numFmtId="0" fontId="3" fillId="0" borderId="20" xfId="0" applyFont="1" applyBorder="1" applyAlignment="1">
      <alignment horizontal="justify" vertical="center" wrapText="1"/>
    </xf>
    <xf numFmtId="0" fontId="3" fillId="0" borderId="21" xfId="0" applyFont="1" applyBorder="1" applyAlignment="1">
      <alignment horizontal="justify" vertical="center" wrapText="1"/>
    </xf>
    <xf numFmtId="0" fontId="3" fillId="0" borderId="24" xfId="0" applyFont="1" applyBorder="1" applyAlignment="1">
      <alignment horizontal="justify" vertical="center" wrapText="1"/>
    </xf>
    <xf numFmtId="0" fontId="3" fillId="0" borderId="25" xfId="0" applyFont="1" applyBorder="1" applyAlignment="1">
      <alignment horizontal="justify" vertical="center" wrapText="1"/>
    </xf>
    <xf numFmtId="0" fontId="2" fillId="0" borderId="22" xfId="0" applyFont="1" applyBorder="1" applyAlignment="1">
      <alignment horizontal="justify" vertical="center" wrapText="1"/>
    </xf>
    <xf numFmtId="0" fontId="2" fillId="0" borderId="5" xfId="0" applyFont="1" applyBorder="1" applyAlignment="1">
      <alignment horizontal="justify" vertical="center"/>
    </xf>
    <xf numFmtId="0" fontId="2" fillId="0" borderId="49" xfId="0" applyFont="1" applyBorder="1" applyAlignment="1">
      <alignment horizontal="justify" vertical="center"/>
    </xf>
    <xf numFmtId="0" fontId="2" fillId="0" borderId="21" xfId="0" applyFont="1" applyBorder="1" applyAlignment="1">
      <alignment horizontal="center" vertical="center" wrapText="1"/>
    </xf>
    <xf numFmtId="0" fontId="2" fillId="0" borderId="25" xfId="0" applyFont="1" applyBorder="1" applyAlignment="1">
      <alignment horizontal="center" vertical="center" wrapText="1"/>
    </xf>
    <xf numFmtId="0" fontId="9" fillId="0" borderId="44" xfId="0" applyFont="1" applyBorder="1" applyAlignment="1">
      <alignment horizontal="center" vertical="center" wrapText="1"/>
    </xf>
    <xf numFmtId="0" fontId="9" fillId="0" borderId="45" xfId="0" applyFont="1" applyBorder="1" applyAlignment="1">
      <alignment horizontal="center" vertical="center" wrapText="1"/>
    </xf>
    <xf numFmtId="0" fontId="2" fillId="0" borderId="35" xfId="0" applyFont="1" applyBorder="1" applyAlignment="1">
      <alignment horizontal="justify" vertical="center" wrapText="1"/>
    </xf>
    <xf numFmtId="0" fontId="2" fillId="0" borderId="44" xfId="0" applyFont="1" applyBorder="1" applyAlignment="1">
      <alignment horizontal="justify" vertical="center"/>
    </xf>
    <xf numFmtId="0" fontId="2" fillId="0" borderId="45" xfId="0" applyFont="1" applyBorder="1" applyAlignment="1">
      <alignment horizontal="justify" vertical="center"/>
    </xf>
    <xf numFmtId="0" fontId="2" fillId="0" borderId="16" xfId="0" applyFont="1" applyBorder="1" applyAlignment="1">
      <alignment horizontal="justify" vertical="center" wrapText="1"/>
    </xf>
    <xf numFmtId="0" fontId="2" fillId="0" borderId="19" xfId="0" applyFont="1" applyBorder="1" applyAlignment="1">
      <alignment horizontal="justify" vertical="center" wrapText="1"/>
    </xf>
    <xf numFmtId="0" fontId="2" fillId="0" borderId="20" xfId="0" applyFont="1" applyBorder="1" applyAlignment="1">
      <alignment horizontal="justify" vertical="center" wrapText="1"/>
    </xf>
    <xf numFmtId="0" fontId="2" fillId="0" borderId="17" xfId="0" applyFont="1" applyBorder="1" applyAlignment="1">
      <alignment horizontal="justify" vertical="center" wrapText="1"/>
    </xf>
    <xf numFmtId="0" fontId="2" fillId="0" borderId="1" xfId="0" applyFont="1" applyBorder="1" applyAlignment="1">
      <alignment horizontal="justify" vertical="center"/>
    </xf>
    <xf numFmtId="0" fontId="2" fillId="0" borderId="48" xfId="0" applyFont="1" applyBorder="1" applyAlignment="1">
      <alignment horizontal="justify" vertical="center"/>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2" fillId="0" borderId="16" xfId="0" applyFont="1" applyBorder="1" applyAlignment="1">
      <alignment horizontal="center" vertical="center"/>
    </xf>
    <xf numFmtId="0" fontId="2" fillId="0" borderId="20" xfId="0" applyFont="1" applyBorder="1" applyAlignment="1">
      <alignment horizontal="center" vertical="center"/>
    </xf>
    <xf numFmtId="0" fontId="2" fillId="8" borderId="0" xfId="0" applyFont="1" applyFill="1" applyAlignment="1">
      <alignment horizontal="center" vertical="center"/>
    </xf>
    <xf numFmtId="0" fontId="5" fillId="0" borderId="44" xfId="0" applyFont="1" applyBorder="1" applyAlignment="1">
      <alignment horizontal="left" vertical="center" wrapText="1"/>
    </xf>
    <xf numFmtId="0" fontId="5" fillId="0" borderId="1" xfId="0" applyFont="1" applyBorder="1" applyAlignment="1">
      <alignment horizontal="left" vertical="center" wrapText="1"/>
    </xf>
    <xf numFmtId="0" fontId="7" fillId="2" borderId="14" xfId="0" applyFont="1" applyFill="1" applyBorder="1" applyAlignment="1">
      <alignment horizontal="center" vertical="center"/>
    </xf>
    <xf numFmtId="0" fontId="7" fillId="2" borderId="46" xfId="0" applyFont="1" applyFill="1" applyBorder="1" applyAlignment="1">
      <alignment horizontal="center" vertical="center"/>
    </xf>
    <xf numFmtId="0" fontId="7" fillId="2" borderId="15" xfId="0" applyFont="1" applyFill="1" applyBorder="1" applyAlignment="1">
      <alignment horizontal="center" vertical="center"/>
    </xf>
    <xf numFmtId="0" fontId="1" fillId="0" borderId="51" xfId="0" applyFont="1" applyBorder="1" applyAlignment="1">
      <alignment horizontal="center" vertical="center" wrapText="1"/>
    </xf>
    <xf numFmtId="0" fontId="1"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 fillId="8" borderId="31" xfId="0" applyFont="1" applyFill="1" applyBorder="1" applyAlignment="1">
      <alignment horizontal="center" vertical="center"/>
    </xf>
    <xf numFmtId="14" fontId="11" fillId="8" borderId="18" xfId="0" applyNumberFormat="1" applyFont="1" applyFill="1" applyBorder="1" applyAlignment="1">
      <alignment horizontal="left" vertical="center"/>
    </xf>
    <xf numFmtId="14" fontId="11" fillId="8" borderId="19" xfId="0" applyNumberFormat="1" applyFont="1" applyFill="1" applyBorder="1" applyAlignment="1">
      <alignment horizontal="left" vertical="center"/>
    </xf>
    <xf numFmtId="14" fontId="11" fillId="8" borderId="20" xfId="0" applyNumberFormat="1" applyFont="1" applyFill="1" applyBorder="1" applyAlignment="1">
      <alignment horizontal="left" vertical="center"/>
    </xf>
    <xf numFmtId="0" fontId="12" fillId="0" borderId="18" xfId="0" applyFont="1" applyBorder="1" applyAlignment="1">
      <alignment horizontal="left" vertical="center" wrapText="1"/>
    </xf>
    <xf numFmtId="0" fontId="12" fillId="0" borderId="19" xfId="0" applyFont="1" applyBorder="1" applyAlignment="1">
      <alignment horizontal="left" vertical="center" wrapText="1"/>
    </xf>
    <xf numFmtId="0" fontId="12" fillId="0" borderId="20" xfId="0" applyFont="1" applyBorder="1" applyAlignment="1">
      <alignment horizontal="left" vertical="center" wrapText="1"/>
    </xf>
    <xf numFmtId="0" fontId="4" fillId="8" borderId="39" xfId="0" applyFont="1" applyFill="1" applyBorder="1" applyAlignment="1">
      <alignment horizontal="left" vertical="center"/>
    </xf>
    <xf numFmtId="0" fontId="4" fillId="8" borderId="0" xfId="0" applyFont="1" applyFill="1" applyAlignment="1">
      <alignment horizontal="left" vertical="center"/>
    </xf>
    <xf numFmtId="0" fontId="4" fillId="8" borderId="0" xfId="0" applyFont="1" applyFill="1" applyAlignment="1">
      <alignment horizontal="center" vertical="center"/>
    </xf>
    <xf numFmtId="0" fontId="5" fillId="8" borderId="18" xfId="0" applyFont="1" applyFill="1" applyBorder="1" applyAlignment="1">
      <alignment horizontal="left" vertical="center" wrapText="1"/>
    </xf>
    <xf numFmtId="0" fontId="5" fillId="8" borderId="19" xfId="0" applyFont="1" applyFill="1" applyBorder="1" applyAlignment="1">
      <alignment horizontal="left" vertical="center" wrapText="1"/>
    </xf>
    <xf numFmtId="0" fontId="6" fillId="8" borderId="19" xfId="0" applyFont="1" applyFill="1" applyBorder="1" applyAlignment="1">
      <alignment horizontal="left" vertical="center"/>
    </xf>
    <xf numFmtId="0" fontId="6" fillId="8" borderId="20" xfId="0" applyFont="1" applyFill="1" applyBorder="1" applyAlignment="1">
      <alignment horizontal="left" vertical="center"/>
    </xf>
    <xf numFmtId="0" fontId="3" fillId="0" borderId="18" xfId="0" applyFont="1" applyBorder="1" applyAlignment="1">
      <alignment horizontal="justify" vertical="center"/>
    </xf>
    <xf numFmtId="0" fontId="3" fillId="0" borderId="20" xfId="0" applyFont="1" applyBorder="1" applyAlignment="1">
      <alignment horizontal="justify" vertical="center"/>
    </xf>
    <xf numFmtId="0" fontId="6" fillId="2" borderId="8" xfId="0" applyFont="1" applyFill="1" applyBorder="1" applyAlignment="1">
      <alignment horizontal="center" vertical="center"/>
    </xf>
    <xf numFmtId="0" fontId="6" fillId="2" borderId="12" xfId="0" applyFont="1" applyFill="1" applyBorder="1" applyAlignment="1">
      <alignment horizontal="center" vertical="center"/>
    </xf>
    <xf numFmtId="0" fontId="6" fillId="2" borderId="6" xfId="0" applyFont="1" applyFill="1" applyBorder="1" applyAlignment="1">
      <alignment horizontal="center" vertical="center"/>
    </xf>
    <xf numFmtId="0" fontId="6" fillId="2" borderId="56" xfId="0" applyFont="1" applyFill="1" applyBorder="1" applyAlignment="1">
      <alignment horizontal="center" vertical="center"/>
    </xf>
    <xf numFmtId="0" fontId="6" fillId="2" borderId="36" xfId="0" applyFont="1" applyFill="1" applyBorder="1" applyAlignment="1">
      <alignment horizontal="center" vertical="center" wrapText="1"/>
    </xf>
    <xf numFmtId="0" fontId="6" fillId="2" borderId="37" xfId="0" applyFont="1" applyFill="1" applyBorder="1" applyAlignment="1">
      <alignment horizontal="center" vertical="center" wrapText="1"/>
    </xf>
    <xf numFmtId="0" fontId="6" fillId="2" borderId="38" xfId="0" applyFont="1" applyFill="1" applyBorder="1" applyAlignment="1">
      <alignment horizontal="center" vertical="center" wrapText="1"/>
    </xf>
    <xf numFmtId="0" fontId="6" fillId="2" borderId="39" xfId="0" applyFont="1" applyFill="1" applyBorder="1" applyAlignment="1">
      <alignment horizontal="center" vertical="center" wrapText="1"/>
    </xf>
    <xf numFmtId="0" fontId="6" fillId="2" borderId="0" xfId="0" applyFont="1" applyFill="1" applyAlignment="1">
      <alignment horizontal="center" vertical="center" wrapText="1"/>
    </xf>
    <xf numFmtId="0" fontId="6" fillId="2" borderId="31" xfId="0" applyFont="1" applyFill="1" applyBorder="1" applyAlignment="1">
      <alignment horizontal="center" vertical="center" wrapText="1"/>
    </xf>
    <xf numFmtId="0" fontId="6" fillId="2" borderId="6" xfId="0" applyFont="1" applyFill="1" applyBorder="1" applyAlignment="1">
      <alignment horizontal="center" vertical="center" wrapText="1"/>
    </xf>
    <xf numFmtId="0" fontId="6" fillId="2" borderId="56" xfId="0" applyFont="1" applyFill="1" applyBorder="1" applyAlignment="1">
      <alignment horizontal="center" vertical="center" wrapText="1"/>
    </xf>
    <xf numFmtId="0" fontId="6" fillId="2" borderId="13" xfId="0" applyFont="1" applyFill="1" applyBorder="1" applyAlignment="1">
      <alignment horizontal="center" vertical="center" wrapText="1"/>
    </xf>
    <xf numFmtId="0" fontId="6" fillId="2" borderId="47" xfId="0" applyFont="1" applyFill="1" applyBorder="1" applyAlignment="1">
      <alignment horizontal="center" vertical="center" wrapText="1"/>
    </xf>
    <xf numFmtId="0" fontId="6" fillId="2" borderId="9" xfId="0" applyFont="1" applyFill="1" applyBorder="1" applyAlignment="1">
      <alignment horizontal="center" vertical="center"/>
    </xf>
    <xf numFmtId="0" fontId="6" fillId="2" borderId="10" xfId="0" applyFont="1" applyFill="1" applyBorder="1" applyAlignment="1">
      <alignment horizontal="center" vertical="center"/>
    </xf>
    <xf numFmtId="0" fontId="7" fillId="2" borderId="43" xfId="0" applyFont="1" applyFill="1" applyBorder="1" applyAlignment="1">
      <alignment horizontal="center" vertical="center"/>
    </xf>
    <xf numFmtId="0" fontId="7" fillId="2" borderId="44" xfId="0" applyFont="1" applyFill="1" applyBorder="1" applyAlignment="1">
      <alignment horizontal="center" vertical="center"/>
    </xf>
    <xf numFmtId="0" fontId="7" fillId="2" borderId="45" xfId="0" applyFont="1" applyFill="1" applyBorder="1" applyAlignment="1">
      <alignment horizontal="center" vertical="center"/>
    </xf>
    <xf numFmtId="0" fontId="3" fillId="0" borderId="3" xfId="0" applyFont="1" applyBorder="1" applyAlignment="1">
      <alignment horizontal="left" vertical="center" wrapText="1"/>
    </xf>
    <xf numFmtId="0" fontId="3" fillId="0" borderId="1" xfId="0" applyFont="1" applyBorder="1" applyAlignment="1">
      <alignment horizontal="left" vertical="center" wrapText="1"/>
    </xf>
    <xf numFmtId="0" fontId="3" fillId="0" borderId="48" xfId="0" applyFont="1" applyBorder="1" applyAlignment="1">
      <alignment horizontal="left" vertical="center" wrapText="1"/>
    </xf>
    <xf numFmtId="0" fontId="7" fillId="2" borderId="27" xfId="0" applyFont="1" applyFill="1" applyBorder="1" applyAlignment="1">
      <alignment horizontal="center" vertical="center"/>
    </xf>
    <xf numFmtId="0" fontId="7" fillId="2" borderId="53" xfId="0" applyFont="1" applyFill="1" applyBorder="1" applyAlignment="1">
      <alignment horizontal="center" vertical="center"/>
    </xf>
    <xf numFmtId="0" fontId="7" fillId="2" borderId="34" xfId="0" applyFont="1" applyFill="1" applyBorder="1" applyAlignment="1">
      <alignment horizontal="center" vertical="center"/>
    </xf>
    <xf numFmtId="0" fontId="3" fillId="7" borderId="3" xfId="0" applyFont="1" applyFill="1" applyBorder="1" applyAlignment="1">
      <alignment horizontal="center" vertical="center"/>
    </xf>
    <xf numFmtId="0" fontId="3" fillId="7" borderId="18" xfId="0" applyFont="1" applyFill="1" applyBorder="1" applyAlignment="1">
      <alignment horizontal="center" vertical="center"/>
    </xf>
    <xf numFmtId="0" fontId="10" fillId="0" borderId="36" xfId="0" applyFont="1" applyBorder="1" applyAlignment="1">
      <alignment horizontal="center" vertical="center" wrapText="1"/>
    </xf>
    <xf numFmtId="0" fontId="10" fillId="0" borderId="37" xfId="0" applyFont="1" applyBorder="1" applyAlignment="1">
      <alignment horizontal="center" vertical="center"/>
    </xf>
    <xf numFmtId="0" fontId="10" fillId="0" borderId="38" xfId="0" applyFont="1" applyBorder="1" applyAlignment="1">
      <alignment horizontal="center" vertical="center"/>
    </xf>
    <xf numFmtId="0" fontId="10" fillId="0" borderId="39" xfId="0" applyFont="1" applyBorder="1" applyAlignment="1">
      <alignment horizontal="center" vertical="center"/>
    </xf>
    <xf numFmtId="0" fontId="10" fillId="0" borderId="0" xfId="0" applyFont="1" applyAlignment="1">
      <alignment horizontal="center" vertical="center"/>
    </xf>
    <xf numFmtId="0" fontId="10" fillId="0" borderId="31" xfId="0" applyFont="1" applyBorder="1" applyAlignment="1">
      <alignment horizontal="center" vertical="center"/>
    </xf>
    <xf numFmtId="0" fontId="10" fillId="0" borderId="40" xfId="0" applyFont="1" applyBorder="1" applyAlignment="1">
      <alignment horizontal="center" vertical="center"/>
    </xf>
    <xf numFmtId="0" fontId="10" fillId="0" borderId="41" xfId="0" applyFont="1" applyBorder="1" applyAlignment="1">
      <alignment horizontal="center" vertical="center"/>
    </xf>
    <xf numFmtId="0" fontId="10" fillId="0" borderId="42"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xf>
    <xf numFmtId="0" fontId="3" fillId="0" borderId="36"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39" xfId="0" applyFont="1" applyBorder="1" applyAlignment="1">
      <alignment horizontal="center" vertical="center"/>
    </xf>
    <xf numFmtId="0" fontId="3" fillId="0" borderId="0" xfId="0" applyFont="1" applyAlignment="1">
      <alignment horizontal="center" vertical="center"/>
    </xf>
    <xf numFmtId="0" fontId="3" fillId="0" borderId="31"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3" fillId="0" borderId="42" xfId="0" applyFont="1" applyBorder="1" applyAlignment="1">
      <alignment horizontal="center" vertical="center"/>
    </xf>
    <xf numFmtId="0" fontId="3" fillId="0" borderId="4" xfId="0" applyFont="1" applyBorder="1" applyAlignment="1">
      <alignment horizontal="left" vertical="center" wrapText="1"/>
    </xf>
    <xf numFmtId="0" fontId="3" fillId="0" borderId="5" xfId="0" applyFont="1" applyBorder="1" applyAlignment="1">
      <alignment horizontal="left" vertical="center" wrapText="1"/>
    </xf>
    <xf numFmtId="0" fontId="3" fillId="0" borderId="49" xfId="0" applyFont="1" applyBorder="1" applyAlignment="1">
      <alignment horizontal="left" vertical="center" wrapText="1"/>
    </xf>
    <xf numFmtId="0" fontId="7" fillId="2" borderId="59" xfId="0" applyFont="1" applyFill="1" applyBorder="1" applyAlignment="1">
      <alignment horizontal="center" vertical="center"/>
    </xf>
    <xf numFmtId="0" fontId="7" fillId="2" borderId="60" xfId="0" applyFont="1" applyFill="1" applyBorder="1" applyAlignment="1">
      <alignment horizontal="center" vertical="center"/>
    </xf>
    <xf numFmtId="0" fontId="7" fillId="2" borderId="61" xfId="0" applyFont="1" applyFill="1" applyBorder="1" applyAlignment="1">
      <alignment horizontal="center" vertical="center"/>
    </xf>
    <xf numFmtId="0" fontId="3" fillId="5" borderId="16" xfId="0" applyFont="1" applyFill="1" applyBorder="1" applyAlignment="1">
      <alignment horizontal="left" vertical="center"/>
    </xf>
    <xf numFmtId="0" fontId="3" fillId="5" borderId="17" xfId="0" applyFont="1" applyFill="1" applyBorder="1" applyAlignment="1">
      <alignment horizontal="left" vertical="center"/>
    </xf>
    <xf numFmtId="0" fontId="3" fillId="6" borderId="16" xfId="0" applyFont="1" applyFill="1" applyBorder="1" applyAlignment="1">
      <alignment horizontal="left" vertical="center"/>
    </xf>
    <xf numFmtId="0" fontId="3" fillId="6" borderId="17" xfId="0" applyFont="1" applyFill="1" applyBorder="1" applyAlignment="1">
      <alignment horizontal="left" vertical="center"/>
    </xf>
    <xf numFmtId="0" fontId="3" fillId="7" borderId="21" xfId="0" applyFont="1" applyFill="1" applyBorder="1" applyAlignment="1">
      <alignment horizontal="left" vertical="center"/>
    </xf>
    <xf numFmtId="0" fontId="3" fillId="7" borderId="22" xfId="0" applyFont="1" applyFill="1" applyBorder="1" applyAlignment="1">
      <alignment horizontal="left" vertical="center"/>
    </xf>
    <xf numFmtId="0" fontId="7" fillId="2" borderId="26" xfId="0" applyFont="1" applyFill="1" applyBorder="1" applyAlignment="1">
      <alignment horizontal="center" vertical="center"/>
    </xf>
    <xf numFmtId="0" fontId="7" fillId="2" borderId="58" xfId="0" applyFont="1" applyFill="1" applyBorder="1" applyAlignment="1">
      <alignment horizontal="center" vertical="center"/>
    </xf>
    <xf numFmtId="0" fontId="3" fillId="3" borderId="16" xfId="0" applyFont="1" applyFill="1" applyBorder="1" applyAlignment="1">
      <alignment horizontal="left" vertical="center"/>
    </xf>
    <xf numFmtId="0" fontId="3" fillId="3" borderId="17" xfId="0" applyFont="1" applyFill="1" applyBorder="1" applyAlignment="1">
      <alignment horizontal="left" vertical="center"/>
    </xf>
    <xf numFmtId="0" fontId="3" fillId="4" borderId="16" xfId="0" applyFont="1" applyFill="1" applyBorder="1" applyAlignment="1">
      <alignment horizontal="left" vertical="center"/>
    </xf>
    <xf numFmtId="0" fontId="3" fillId="4" borderId="17" xfId="0" applyFont="1" applyFill="1" applyBorder="1" applyAlignment="1">
      <alignment horizontal="left" vertical="center"/>
    </xf>
    <xf numFmtId="0" fontId="3" fillId="6" borderId="3" xfId="0" applyFont="1" applyFill="1" applyBorder="1" applyAlignment="1">
      <alignment horizontal="center" vertical="center"/>
    </xf>
    <xf numFmtId="0" fontId="3" fillId="6" borderId="18" xfId="0" applyFont="1" applyFill="1" applyBorder="1" applyAlignment="1">
      <alignment horizontal="center" vertical="center"/>
    </xf>
    <xf numFmtId="0" fontId="3" fillId="5" borderId="3" xfId="0" applyFont="1" applyFill="1" applyBorder="1" applyAlignment="1">
      <alignment horizontal="center" vertical="center"/>
    </xf>
    <xf numFmtId="0" fontId="3" fillId="5" borderId="18" xfId="0" applyFont="1" applyFill="1" applyBorder="1" applyAlignment="1">
      <alignment horizontal="center" vertical="center"/>
    </xf>
    <xf numFmtId="0" fontId="3" fillId="4" borderId="4" xfId="0" applyFont="1" applyFill="1" applyBorder="1" applyAlignment="1">
      <alignment horizontal="center" vertical="center"/>
    </xf>
    <xf numFmtId="0" fontId="3" fillId="4" borderId="23" xfId="0" applyFont="1" applyFill="1" applyBorder="1" applyAlignment="1">
      <alignment horizontal="center" vertical="center"/>
    </xf>
    <xf numFmtId="0" fontId="3" fillId="0" borderId="23" xfId="0" applyFont="1" applyBorder="1" applyAlignment="1">
      <alignment horizontal="justify" vertical="center"/>
    </xf>
    <xf numFmtId="0" fontId="3" fillId="0" borderId="25" xfId="0" applyFont="1" applyBorder="1" applyAlignment="1">
      <alignment horizontal="justify" vertical="center"/>
    </xf>
  </cellXfs>
  <cellStyles count="23">
    <cellStyle name="Hipervínculo" xfId="1" builtinId="8" hidden="1"/>
    <cellStyle name="Hipervínculo" xfId="17" builtinId="8" hidden="1"/>
    <cellStyle name="Hipervínculo" xfId="19" builtinId="8" hidden="1"/>
    <cellStyle name="Hipervínculo" xfId="5" builtinId="8" hidden="1"/>
    <cellStyle name="Hipervínculo" xfId="7" builtinId="8" hidden="1"/>
    <cellStyle name="Hipervínculo" xfId="3" builtinId="8" hidden="1"/>
    <cellStyle name="Hipervínculo" xfId="13" builtinId="8" hidden="1"/>
    <cellStyle name="Hipervínculo" xfId="11" builtinId="8" hidden="1"/>
    <cellStyle name="Hipervínculo" xfId="15" builtinId="8" hidden="1"/>
    <cellStyle name="Hipervínculo" xfId="9" builtinId="8" hidden="1"/>
    <cellStyle name="Hipervínculo" xfId="21" builtinId="8" hidden="1"/>
    <cellStyle name="Hipervínculo visitado" xfId="10" builtinId="9" hidden="1"/>
    <cellStyle name="Hipervínculo visitado" xfId="12" builtinId="9" hidden="1"/>
    <cellStyle name="Hipervínculo visitado" xfId="8" builtinId="9" hidden="1"/>
    <cellStyle name="Hipervínculo visitado" xfId="4" builtinId="9" hidden="1"/>
    <cellStyle name="Hipervínculo visitado" xfId="2" builtinId="9" hidden="1"/>
    <cellStyle name="Hipervínculo visitado" xfId="18" builtinId="9" hidden="1"/>
    <cellStyle name="Hipervínculo visitado" xfId="22" builtinId="9" hidden="1"/>
    <cellStyle name="Hipervínculo visitado" xfId="6" builtinId="9" hidden="1"/>
    <cellStyle name="Hipervínculo visitado" xfId="20" builtinId="9" hidden="1"/>
    <cellStyle name="Hipervínculo visitado" xfId="16" builtinId="9" hidden="1"/>
    <cellStyle name="Hipervínculo visitado" xfId="14" builtinId="9" hidden="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563452</xdr:colOff>
      <xdr:row>1</xdr:row>
      <xdr:rowOff>26830</xdr:rowOff>
    </xdr:from>
    <xdr:ext cx="2774188" cy="775549"/>
    <xdr:pic>
      <xdr:nvPicPr>
        <xdr:cNvPr id="3" name="4 Imagen">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cstate="print"/>
        <a:srcRect b="15031"/>
        <a:stretch>
          <a:fillRect/>
        </a:stretch>
      </xdr:blipFill>
      <xdr:spPr bwMode="auto">
        <a:xfrm>
          <a:off x="925670" y="187816"/>
          <a:ext cx="2774188" cy="775549"/>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105"/>
  <sheetViews>
    <sheetView tabSelected="1" view="pageBreakPreview" topLeftCell="A26" zoomScale="112" zoomScaleNormal="115" zoomScaleSheetLayoutView="112" zoomScalePageLayoutView="125" workbookViewId="0">
      <selection activeCell="E28" sqref="E28"/>
    </sheetView>
  </sheetViews>
  <sheetFormatPr defaultColWidth="10.85546875" defaultRowHeight="12"/>
  <cols>
    <col min="1" max="1" width="5.42578125" style="31" customWidth="1"/>
    <col min="2" max="2" width="11.42578125" style="17" bestFit="1" customWidth="1"/>
    <col min="3" max="3" width="9.28515625" style="17" customWidth="1"/>
    <col min="4" max="4" width="13" style="17" customWidth="1"/>
    <col min="5" max="5" width="14.42578125" style="17" customWidth="1"/>
    <col min="6" max="6" width="31.5703125" style="17" customWidth="1"/>
    <col min="7" max="7" width="15.5703125" style="17" customWidth="1"/>
    <col min="8" max="8" width="7.85546875" style="17" customWidth="1"/>
    <col min="9" max="9" width="20.28515625" style="17" customWidth="1"/>
    <col min="10" max="10" width="11.140625" style="31" customWidth="1"/>
    <col min="11" max="11" width="9.28515625" style="31" customWidth="1"/>
    <col min="12" max="12" width="12" style="31" customWidth="1"/>
    <col min="13" max="13" width="13.85546875" style="17" customWidth="1"/>
    <col min="14" max="14" width="13" style="17" customWidth="1"/>
    <col min="15" max="15" width="36" style="17" customWidth="1"/>
    <col min="16" max="16" width="11.7109375" style="31" customWidth="1"/>
    <col min="17" max="17" width="10.42578125" style="31" customWidth="1"/>
    <col min="18" max="18" width="11.85546875" style="31" customWidth="1"/>
    <col min="19" max="19" width="12.7109375" style="17" customWidth="1"/>
    <col min="20" max="20" width="13.85546875" style="17" customWidth="1"/>
    <col min="21" max="21" width="19.140625" style="17" customWidth="1"/>
    <col min="22" max="23" width="17.85546875" style="17" customWidth="1"/>
    <col min="24" max="24" width="28.5703125" style="17" customWidth="1"/>
    <col min="25" max="25" width="12" style="17" customWidth="1"/>
    <col min="26" max="16384" width="10.85546875" style="17"/>
  </cols>
  <sheetData>
    <row r="1" spans="1:25" ht="12.75" thickBot="1"/>
    <row r="2" spans="1:25" ht="20.25" customHeight="1">
      <c r="A2" s="188"/>
      <c r="B2" s="189"/>
      <c r="C2" s="189"/>
      <c r="D2" s="189"/>
      <c r="E2" s="189"/>
      <c r="F2" s="190"/>
      <c r="G2" s="177" t="s">
        <v>0</v>
      </c>
      <c r="H2" s="178"/>
      <c r="I2" s="178"/>
      <c r="J2" s="178"/>
      <c r="K2" s="178"/>
      <c r="L2" s="178"/>
      <c r="M2" s="178"/>
      <c r="N2" s="178"/>
      <c r="O2" s="178"/>
      <c r="P2" s="178"/>
      <c r="Q2" s="178"/>
      <c r="R2" s="178"/>
      <c r="S2" s="178"/>
      <c r="T2" s="178"/>
      <c r="U2" s="178"/>
      <c r="V2" s="178"/>
      <c r="W2" s="178"/>
      <c r="X2" s="178"/>
      <c r="Y2" s="179"/>
    </row>
    <row r="3" spans="1:25" ht="15" customHeight="1">
      <c r="A3" s="191"/>
      <c r="B3" s="192"/>
      <c r="C3" s="192"/>
      <c r="D3" s="192"/>
      <c r="E3" s="192"/>
      <c r="F3" s="193"/>
      <c r="G3" s="180"/>
      <c r="H3" s="181"/>
      <c r="I3" s="181"/>
      <c r="J3" s="181"/>
      <c r="K3" s="181"/>
      <c r="L3" s="181"/>
      <c r="M3" s="181"/>
      <c r="N3" s="181"/>
      <c r="O3" s="181"/>
      <c r="P3" s="181"/>
      <c r="Q3" s="181"/>
      <c r="R3" s="181"/>
      <c r="S3" s="181"/>
      <c r="T3" s="181"/>
      <c r="U3" s="181"/>
      <c r="V3" s="181"/>
      <c r="W3" s="181"/>
      <c r="X3" s="181"/>
      <c r="Y3" s="182"/>
    </row>
    <row r="4" spans="1:25" ht="15" customHeight="1">
      <c r="A4" s="191"/>
      <c r="B4" s="192"/>
      <c r="C4" s="192"/>
      <c r="D4" s="192"/>
      <c r="E4" s="192"/>
      <c r="F4" s="193"/>
      <c r="G4" s="180"/>
      <c r="H4" s="181"/>
      <c r="I4" s="181"/>
      <c r="J4" s="181"/>
      <c r="K4" s="181"/>
      <c r="L4" s="181"/>
      <c r="M4" s="181"/>
      <c r="N4" s="181"/>
      <c r="O4" s="181"/>
      <c r="P4" s="181"/>
      <c r="Q4" s="181"/>
      <c r="R4" s="181"/>
      <c r="S4" s="181"/>
      <c r="T4" s="181"/>
      <c r="U4" s="181"/>
      <c r="V4" s="181"/>
      <c r="W4" s="181"/>
      <c r="X4" s="181"/>
      <c r="Y4" s="182"/>
    </row>
    <row r="5" spans="1:25" ht="15.75" customHeight="1" thickBot="1">
      <c r="A5" s="194"/>
      <c r="B5" s="195"/>
      <c r="C5" s="195"/>
      <c r="D5" s="195"/>
      <c r="E5" s="195"/>
      <c r="F5" s="196"/>
      <c r="G5" s="183"/>
      <c r="H5" s="184"/>
      <c r="I5" s="184"/>
      <c r="J5" s="184"/>
      <c r="K5" s="184"/>
      <c r="L5" s="184"/>
      <c r="M5" s="184"/>
      <c r="N5" s="184"/>
      <c r="O5" s="184"/>
      <c r="P5" s="184"/>
      <c r="Q5" s="184"/>
      <c r="R5" s="184"/>
      <c r="S5" s="184"/>
      <c r="T5" s="184"/>
      <c r="U5" s="184"/>
      <c r="V5" s="184"/>
      <c r="W5" s="184"/>
      <c r="X5" s="184"/>
      <c r="Y5" s="185"/>
    </row>
    <row r="6" spans="1:25" ht="7.5" customHeight="1">
      <c r="A6" s="40"/>
      <c r="B6" s="18"/>
      <c r="C6" s="18"/>
      <c r="D6" s="18"/>
      <c r="E6" s="18"/>
      <c r="F6" s="18"/>
      <c r="G6" s="125"/>
      <c r="H6" s="125"/>
      <c r="I6" s="125"/>
      <c r="J6" s="125"/>
      <c r="K6" s="125"/>
      <c r="L6" s="125"/>
      <c r="M6" s="125"/>
      <c r="N6" s="125"/>
      <c r="O6" s="125"/>
      <c r="P6" s="125"/>
      <c r="Q6" s="125"/>
      <c r="R6" s="125"/>
      <c r="S6" s="125"/>
      <c r="T6" s="125"/>
      <c r="U6" s="125"/>
      <c r="V6" s="125"/>
      <c r="W6" s="125"/>
      <c r="X6" s="125"/>
      <c r="Y6" s="134"/>
    </row>
    <row r="7" spans="1:25" ht="20.25" customHeight="1">
      <c r="A7" s="141" t="s">
        <v>1</v>
      </c>
      <c r="B7" s="142"/>
      <c r="C7" s="142"/>
      <c r="D7" s="142"/>
      <c r="E7" s="142"/>
      <c r="F7" s="142"/>
      <c r="G7" s="135" t="s">
        <v>2</v>
      </c>
      <c r="H7" s="136"/>
      <c r="I7" s="136"/>
      <c r="J7" s="136"/>
      <c r="K7" s="136"/>
      <c r="L7" s="136"/>
      <c r="M7" s="136"/>
      <c r="N7" s="136"/>
      <c r="O7" s="136"/>
      <c r="P7" s="136"/>
      <c r="Q7" s="136"/>
      <c r="R7" s="136"/>
      <c r="S7" s="136"/>
      <c r="T7" s="136"/>
      <c r="U7" s="136"/>
      <c r="V7" s="136"/>
      <c r="W7" s="136"/>
      <c r="X7" s="136"/>
      <c r="Y7" s="137"/>
    </row>
    <row r="8" spans="1:25" ht="10.5" customHeight="1">
      <c r="A8" s="41"/>
      <c r="B8" s="19"/>
      <c r="C8" s="19"/>
      <c r="D8" s="19"/>
      <c r="E8" s="19"/>
      <c r="F8" s="19"/>
      <c r="G8" s="125"/>
      <c r="H8" s="125"/>
      <c r="I8" s="125"/>
      <c r="J8" s="34"/>
      <c r="K8" s="34"/>
      <c r="L8" s="34"/>
      <c r="M8" s="19"/>
      <c r="N8" s="19"/>
      <c r="O8" s="19"/>
      <c r="P8" s="34"/>
      <c r="Q8" s="34"/>
      <c r="R8" s="34"/>
      <c r="S8" s="19"/>
      <c r="T8" s="19"/>
      <c r="U8" s="19"/>
      <c r="V8" s="19"/>
      <c r="W8" s="19"/>
      <c r="X8" s="19"/>
      <c r="Y8" s="44"/>
    </row>
    <row r="9" spans="1:25" ht="18.75" customHeight="1">
      <c r="A9" s="141" t="s">
        <v>3</v>
      </c>
      <c r="B9" s="142"/>
      <c r="C9" s="142"/>
      <c r="D9" s="142"/>
      <c r="E9" s="142"/>
      <c r="F9" s="142"/>
      <c r="G9" s="138" t="s">
        <v>4</v>
      </c>
      <c r="H9" s="139"/>
      <c r="I9" s="139"/>
      <c r="J9" s="139"/>
      <c r="K9" s="139"/>
      <c r="L9" s="139"/>
      <c r="M9" s="139"/>
      <c r="N9" s="139"/>
      <c r="O9" s="139"/>
      <c r="P9" s="139"/>
      <c r="Q9" s="139"/>
      <c r="R9" s="139"/>
      <c r="S9" s="139"/>
      <c r="T9" s="139"/>
      <c r="U9" s="139"/>
      <c r="V9" s="139"/>
      <c r="W9" s="139"/>
      <c r="X9" s="139"/>
      <c r="Y9" s="140"/>
    </row>
    <row r="10" spans="1:25" ht="6.75" customHeight="1">
      <c r="A10" s="42"/>
      <c r="B10" s="35"/>
      <c r="C10" s="35"/>
      <c r="D10" s="35"/>
      <c r="E10" s="35"/>
      <c r="F10" s="35"/>
      <c r="G10" s="143"/>
      <c r="H10" s="143"/>
      <c r="I10" s="143"/>
      <c r="J10" s="36"/>
      <c r="K10" s="36"/>
      <c r="L10" s="36"/>
      <c r="M10" s="20"/>
      <c r="N10" s="20"/>
      <c r="O10" s="20"/>
      <c r="P10" s="36"/>
      <c r="Q10" s="36"/>
      <c r="R10" s="36"/>
      <c r="S10" s="20"/>
      <c r="T10" s="20"/>
      <c r="U10" s="21"/>
      <c r="V10" s="21"/>
      <c r="W10" s="21"/>
      <c r="X10" s="21"/>
      <c r="Y10" s="45"/>
    </row>
    <row r="11" spans="1:25" ht="21" customHeight="1">
      <c r="A11" s="141" t="s">
        <v>5</v>
      </c>
      <c r="B11" s="142"/>
      <c r="C11" s="142"/>
      <c r="D11" s="142"/>
      <c r="E11" s="142"/>
      <c r="F11" s="142"/>
      <c r="G11" s="144"/>
      <c r="H11" s="145"/>
      <c r="I11" s="145"/>
      <c r="J11" s="145"/>
      <c r="K11" s="145"/>
      <c r="L11" s="146" t="s">
        <v>6</v>
      </c>
      <c r="M11" s="146"/>
      <c r="N11" s="146"/>
      <c r="O11" s="146"/>
      <c r="P11" s="146"/>
      <c r="Q11" s="146"/>
      <c r="R11" s="146"/>
      <c r="S11" s="146"/>
      <c r="T11" s="146"/>
      <c r="U11" s="146"/>
      <c r="V11" s="146"/>
      <c r="W11" s="146"/>
      <c r="X11" s="146"/>
      <c r="Y11" s="147"/>
    </row>
    <row r="12" spans="1:25" ht="10.5" customHeight="1" thickBot="1">
      <c r="A12" s="43"/>
      <c r="B12" s="22"/>
      <c r="C12" s="22"/>
      <c r="D12" s="22"/>
      <c r="E12" s="22"/>
      <c r="F12" s="22"/>
      <c r="G12" s="125"/>
      <c r="H12" s="125"/>
      <c r="I12" s="125"/>
      <c r="J12" s="34"/>
      <c r="K12" s="34"/>
      <c r="L12" s="34"/>
      <c r="M12" s="19"/>
      <c r="N12" s="19"/>
      <c r="O12" s="19"/>
      <c r="P12" s="34"/>
      <c r="Q12" s="34"/>
      <c r="R12" s="34"/>
      <c r="S12" s="19"/>
      <c r="T12" s="19"/>
      <c r="Y12" s="46"/>
    </row>
    <row r="13" spans="1:25" s="2" customFormat="1" ht="30" customHeight="1" thickBot="1">
      <c r="A13" s="152" t="s">
        <v>7</v>
      </c>
      <c r="B13" s="152" t="s">
        <v>8</v>
      </c>
      <c r="C13" s="152" t="s">
        <v>9</v>
      </c>
      <c r="D13" s="152" t="s">
        <v>10</v>
      </c>
      <c r="E13" s="152" t="s">
        <v>11</v>
      </c>
      <c r="F13" s="1" t="s">
        <v>12</v>
      </c>
      <c r="G13" s="154" t="s">
        <v>13</v>
      </c>
      <c r="H13" s="155"/>
      <c r="I13" s="156"/>
      <c r="J13" s="160" t="s">
        <v>14</v>
      </c>
      <c r="K13" s="160" t="s">
        <v>15</v>
      </c>
      <c r="L13" s="162" t="s">
        <v>16</v>
      </c>
      <c r="M13" s="152" t="s">
        <v>17</v>
      </c>
      <c r="N13" s="160" t="s">
        <v>18</v>
      </c>
      <c r="O13" s="160" t="s">
        <v>19</v>
      </c>
      <c r="P13" s="150" t="s">
        <v>20</v>
      </c>
      <c r="Q13" s="164"/>
      <c r="R13" s="164"/>
      <c r="S13" s="165"/>
      <c r="T13" s="160" t="s">
        <v>21</v>
      </c>
      <c r="U13" s="160" t="s">
        <v>22</v>
      </c>
      <c r="V13" s="160" t="s">
        <v>23</v>
      </c>
      <c r="W13" s="160" t="s">
        <v>24</v>
      </c>
      <c r="X13" s="150" t="s">
        <v>25</v>
      </c>
      <c r="Y13" s="151"/>
    </row>
    <row r="14" spans="1:25" s="2" customFormat="1" ht="57" customHeight="1" thickBot="1">
      <c r="A14" s="153"/>
      <c r="B14" s="153"/>
      <c r="C14" s="153"/>
      <c r="D14" s="153"/>
      <c r="E14" s="153"/>
      <c r="F14" s="47" t="s">
        <v>26</v>
      </c>
      <c r="G14" s="157"/>
      <c r="H14" s="158"/>
      <c r="I14" s="159"/>
      <c r="J14" s="161"/>
      <c r="K14" s="161"/>
      <c r="L14" s="163"/>
      <c r="M14" s="153"/>
      <c r="N14" s="161"/>
      <c r="O14" s="161"/>
      <c r="P14" s="47" t="s">
        <v>14</v>
      </c>
      <c r="Q14" s="48" t="s">
        <v>27</v>
      </c>
      <c r="R14" s="47" t="s">
        <v>16</v>
      </c>
      <c r="S14" s="49" t="s">
        <v>17</v>
      </c>
      <c r="T14" s="161"/>
      <c r="U14" s="161"/>
      <c r="V14" s="161"/>
      <c r="W14" s="161"/>
      <c r="X14" s="47" t="s">
        <v>28</v>
      </c>
      <c r="Y14" s="47" t="s">
        <v>29</v>
      </c>
    </row>
    <row r="15" spans="1:25" s="24" customFormat="1" ht="100.5" customHeight="1">
      <c r="A15" s="53">
        <v>1</v>
      </c>
      <c r="B15" s="54" t="s">
        <v>30</v>
      </c>
      <c r="C15" s="54" t="s">
        <v>31</v>
      </c>
      <c r="D15" s="54" t="s">
        <v>32</v>
      </c>
      <c r="E15" s="54" t="s">
        <v>33</v>
      </c>
      <c r="F15" s="54" t="s">
        <v>34</v>
      </c>
      <c r="G15" s="126" t="s">
        <v>35</v>
      </c>
      <c r="H15" s="126"/>
      <c r="I15" s="126"/>
      <c r="J15" s="55">
        <v>2</v>
      </c>
      <c r="K15" s="55">
        <v>2</v>
      </c>
      <c r="L15" s="56">
        <f t="shared" ref="L15:L20" si="0">SUM(J15+K15)</f>
        <v>4</v>
      </c>
      <c r="M15" s="54" t="str">
        <f t="shared" ref="M15:M23" si="1">IF(L15=8,"Riesgo Extremo",IF(L15=9,"Riesgo Extremo",IF(L15=10,"Riesgo Extremo",IF(L15=7,"Riesgo Alto",IF(L15=6,"Riesgo Alto",IF(L15=5,"Riesgo Medio",IF(L15=4,"Riesgo Bajo",IF(L15=3,"Riesgo Bajo",IF(L15=2,"Riesgo Bajo",0)))))))))</f>
        <v>Riesgo Bajo</v>
      </c>
      <c r="N15" s="54" t="s">
        <v>36</v>
      </c>
      <c r="O15" s="54" t="s">
        <v>37</v>
      </c>
      <c r="P15" s="55">
        <v>2</v>
      </c>
      <c r="Q15" s="55">
        <v>2</v>
      </c>
      <c r="R15" s="56">
        <f t="shared" ref="R15:R20" si="2">SUM(P15+Q15)</f>
        <v>4</v>
      </c>
      <c r="S15" s="54" t="s">
        <v>38</v>
      </c>
      <c r="T15" s="55" t="s">
        <v>39</v>
      </c>
      <c r="U15" s="54" t="s">
        <v>40</v>
      </c>
      <c r="V15" s="57" t="s">
        <v>41</v>
      </c>
      <c r="W15" s="57" t="s">
        <v>42</v>
      </c>
      <c r="X15" s="54" t="s">
        <v>43</v>
      </c>
      <c r="Y15" s="58" t="s">
        <v>44</v>
      </c>
    </row>
    <row r="16" spans="1:25" s="24" customFormat="1" ht="114" customHeight="1" thickBot="1">
      <c r="A16" s="32">
        <v>2</v>
      </c>
      <c r="B16" s="16" t="s">
        <v>30</v>
      </c>
      <c r="C16" s="16" t="s">
        <v>31</v>
      </c>
      <c r="D16" s="16" t="s">
        <v>32</v>
      </c>
      <c r="E16" s="16" t="s">
        <v>45</v>
      </c>
      <c r="F16" s="16" t="s">
        <v>46</v>
      </c>
      <c r="G16" s="127" t="s">
        <v>47</v>
      </c>
      <c r="H16" s="127"/>
      <c r="I16" s="127"/>
      <c r="J16" s="50">
        <v>3</v>
      </c>
      <c r="K16" s="50">
        <v>2</v>
      </c>
      <c r="L16" s="51">
        <f t="shared" si="0"/>
        <v>5</v>
      </c>
      <c r="M16" s="16" t="str">
        <f t="shared" si="1"/>
        <v>Riesgo Medio</v>
      </c>
      <c r="N16" s="16" t="s">
        <v>36</v>
      </c>
      <c r="O16" s="16" t="s">
        <v>48</v>
      </c>
      <c r="P16" s="50">
        <v>1</v>
      </c>
      <c r="Q16" s="50">
        <v>1</v>
      </c>
      <c r="R16" s="51">
        <f t="shared" si="2"/>
        <v>2</v>
      </c>
      <c r="S16" s="16" t="s">
        <v>38</v>
      </c>
      <c r="T16" s="50" t="s">
        <v>49</v>
      </c>
      <c r="U16" s="16" t="s">
        <v>50</v>
      </c>
      <c r="V16" s="23" t="s">
        <v>51</v>
      </c>
      <c r="W16" s="23" t="s">
        <v>52</v>
      </c>
      <c r="X16" s="16" t="s">
        <v>53</v>
      </c>
      <c r="Y16" s="59" t="s">
        <v>54</v>
      </c>
    </row>
    <row r="17" spans="1:25" s="24" customFormat="1" ht="72">
      <c r="A17" s="53">
        <v>3</v>
      </c>
      <c r="B17" s="16" t="s">
        <v>55</v>
      </c>
      <c r="C17" s="16" t="s">
        <v>31</v>
      </c>
      <c r="D17" s="16" t="s">
        <v>56</v>
      </c>
      <c r="E17" s="16" t="s">
        <v>33</v>
      </c>
      <c r="F17" s="16" t="s">
        <v>57</v>
      </c>
      <c r="G17" s="127" t="s">
        <v>58</v>
      </c>
      <c r="H17" s="127"/>
      <c r="I17" s="127"/>
      <c r="J17" s="50">
        <v>3</v>
      </c>
      <c r="K17" s="50">
        <v>3</v>
      </c>
      <c r="L17" s="51">
        <f t="shared" si="0"/>
        <v>6</v>
      </c>
      <c r="M17" s="16" t="str">
        <f t="shared" si="1"/>
        <v>Riesgo Alto</v>
      </c>
      <c r="N17" s="16" t="s">
        <v>36</v>
      </c>
      <c r="O17" s="16" t="s">
        <v>59</v>
      </c>
      <c r="P17" s="50">
        <v>2</v>
      </c>
      <c r="Q17" s="50">
        <v>2</v>
      </c>
      <c r="R17" s="51">
        <f t="shared" si="2"/>
        <v>4</v>
      </c>
      <c r="S17" s="16" t="s">
        <v>38</v>
      </c>
      <c r="T17" s="50" t="s">
        <v>49</v>
      </c>
      <c r="U17" s="16" t="s">
        <v>60</v>
      </c>
      <c r="V17" s="23" t="s">
        <v>51</v>
      </c>
      <c r="W17" s="23" t="s">
        <v>52</v>
      </c>
      <c r="X17" s="16" t="s">
        <v>53</v>
      </c>
      <c r="Y17" s="59" t="s">
        <v>61</v>
      </c>
    </row>
    <row r="18" spans="1:25" s="24" customFormat="1" ht="75.75" customHeight="1" thickBot="1">
      <c r="A18" s="32">
        <v>4</v>
      </c>
      <c r="B18" s="16" t="s">
        <v>55</v>
      </c>
      <c r="C18" s="16" t="s">
        <v>62</v>
      </c>
      <c r="D18" s="16" t="s">
        <v>32</v>
      </c>
      <c r="E18" s="16" t="s">
        <v>33</v>
      </c>
      <c r="F18" s="16" t="s">
        <v>63</v>
      </c>
      <c r="G18" s="127" t="s">
        <v>64</v>
      </c>
      <c r="H18" s="127"/>
      <c r="I18" s="127"/>
      <c r="J18" s="50">
        <v>1</v>
      </c>
      <c r="K18" s="50">
        <v>3</v>
      </c>
      <c r="L18" s="51">
        <f t="shared" si="0"/>
        <v>4</v>
      </c>
      <c r="M18" s="16" t="str">
        <f t="shared" si="1"/>
        <v>Riesgo Bajo</v>
      </c>
      <c r="N18" s="16" t="s">
        <v>65</v>
      </c>
      <c r="O18" s="16" t="s">
        <v>66</v>
      </c>
      <c r="P18" s="50">
        <v>1</v>
      </c>
      <c r="Q18" s="50">
        <v>1</v>
      </c>
      <c r="R18" s="51">
        <f t="shared" si="2"/>
        <v>2</v>
      </c>
      <c r="S18" s="16" t="s">
        <v>38</v>
      </c>
      <c r="T18" s="50" t="s">
        <v>49</v>
      </c>
      <c r="U18" s="16" t="s">
        <v>67</v>
      </c>
      <c r="V18" s="23" t="s">
        <v>51</v>
      </c>
      <c r="W18" s="23" t="s">
        <v>42</v>
      </c>
      <c r="X18" s="16" t="s">
        <v>43</v>
      </c>
      <c r="Y18" s="59" t="s">
        <v>44</v>
      </c>
    </row>
    <row r="19" spans="1:25" s="24" customFormat="1" ht="108.75" customHeight="1">
      <c r="A19" s="53">
        <v>5</v>
      </c>
      <c r="B19" s="16" t="s">
        <v>30</v>
      </c>
      <c r="C19" s="16" t="s">
        <v>31</v>
      </c>
      <c r="D19" s="16" t="s">
        <v>68</v>
      </c>
      <c r="E19" s="16" t="s">
        <v>69</v>
      </c>
      <c r="F19" s="16" t="s">
        <v>70</v>
      </c>
      <c r="G19" s="127" t="s">
        <v>71</v>
      </c>
      <c r="H19" s="127"/>
      <c r="I19" s="127"/>
      <c r="J19" s="50">
        <v>2</v>
      </c>
      <c r="K19" s="50">
        <v>3</v>
      </c>
      <c r="L19" s="51">
        <f t="shared" si="0"/>
        <v>5</v>
      </c>
      <c r="M19" s="16" t="str">
        <f t="shared" si="1"/>
        <v>Riesgo Medio</v>
      </c>
      <c r="N19" s="16" t="s">
        <v>65</v>
      </c>
      <c r="O19" s="16" t="s">
        <v>72</v>
      </c>
      <c r="P19" s="50">
        <v>2</v>
      </c>
      <c r="Q19" s="50">
        <v>2</v>
      </c>
      <c r="R19" s="51">
        <f t="shared" si="2"/>
        <v>4</v>
      </c>
      <c r="S19" s="16" t="s">
        <v>38</v>
      </c>
      <c r="T19" s="52" t="s">
        <v>39</v>
      </c>
      <c r="U19" s="16" t="s">
        <v>73</v>
      </c>
      <c r="V19" s="23" t="s">
        <v>51</v>
      </c>
      <c r="W19" s="23" t="s">
        <v>74</v>
      </c>
      <c r="X19" s="16" t="s">
        <v>43</v>
      </c>
      <c r="Y19" s="59" t="s">
        <v>54</v>
      </c>
    </row>
    <row r="20" spans="1:25" s="24" customFormat="1" ht="87" customHeight="1" thickBot="1">
      <c r="A20" s="32">
        <v>6</v>
      </c>
      <c r="B20" s="16" t="s">
        <v>55</v>
      </c>
      <c r="C20" s="16" t="s">
        <v>31</v>
      </c>
      <c r="D20" s="16" t="s">
        <v>56</v>
      </c>
      <c r="E20" s="16" t="s">
        <v>33</v>
      </c>
      <c r="F20" s="16" t="s">
        <v>75</v>
      </c>
      <c r="G20" s="127" t="s">
        <v>76</v>
      </c>
      <c r="H20" s="127"/>
      <c r="I20" s="127"/>
      <c r="J20" s="50">
        <v>2</v>
      </c>
      <c r="K20" s="50">
        <v>3</v>
      </c>
      <c r="L20" s="51">
        <f t="shared" si="0"/>
        <v>5</v>
      </c>
      <c r="M20" s="16" t="str">
        <f t="shared" si="1"/>
        <v>Riesgo Medio</v>
      </c>
      <c r="N20" s="16" t="s">
        <v>36</v>
      </c>
      <c r="O20" s="16" t="s">
        <v>77</v>
      </c>
      <c r="P20" s="50">
        <v>1</v>
      </c>
      <c r="Q20" s="50">
        <v>2</v>
      </c>
      <c r="R20" s="51">
        <f t="shared" si="2"/>
        <v>3</v>
      </c>
      <c r="S20" s="16" t="s">
        <v>38</v>
      </c>
      <c r="T20" s="50" t="s">
        <v>39</v>
      </c>
      <c r="U20" s="16" t="s">
        <v>78</v>
      </c>
      <c r="V20" s="23" t="s">
        <v>79</v>
      </c>
      <c r="W20" s="23" t="s">
        <v>80</v>
      </c>
      <c r="X20" s="16" t="s">
        <v>43</v>
      </c>
      <c r="Y20" s="59" t="s">
        <v>54</v>
      </c>
    </row>
    <row r="21" spans="1:25" s="24" customFormat="1" ht="86.25" customHeight="1" thickBot="1">
      <c r="A21" s="32">
        <v>7</v>
      </c>
      <c r="B21" s="54" t="s">
        <v>30</v>
      </c>
      <c r="C21" s="16" t="s">
        <v>62</v>
      </c>
      <c r="D21" s="16" t="s">
        <v>56</v>
      </c>
      <c r="E21" s="16" t="s">
        <v>33</v>
      </c>
      <c r="F21" s="73" t="s">
        <v>81</v>
      </c>
      <c r="G21" s="127" t="s">
        <v>82</v>
      </c>
      <c r="H21" s="127"/>
      <c r="I21" s="127"/>
      <c r="J21" s="50">
        <v>2</v>
      </c>
      <c r="K21" s="50">
        <v>4</v>
      </c>
      <c r="L21" s="51">
        <f t="shared" ref="L21:L23" si="3">SUM(J21+K21)</f>
        <v>6</v>
      </c>
      <c r="M21" s="77" t="str">
        <f t="shared" si="1"/>
        <v>Riesgo Alto</v>
      </c>
      <c r="N21" s="16" t="s">
        <v>36</v>
      </c>
      <c r="O21" s="16" t="s">
        <v>83</v>
      </c>
      <c r="P21" s="50">
        <v>2</v>
      </c>
      <c r="Q21" s="50">
        <v>2</v>
      </c>
      <c r="R21" s="51">
        <f t="shared" ref="R21:R23" si="4">SUM(P21+Q21)</f>
        <v>4</v>
      </c>
      <c r="S21" s="16" t="s">
        <v>38</v>
      </c>
      <c r="T21" s="50" t="s">
        <v>49</v>
      </c>
      <c r="U21" s="16" t="s">
        <v>84</v>
      </c>
      <c r="V21" s="23" t="s">
        <v>85</v>
      </c>
      <c r="W21" s="23" t="s">
        <v>86</v>
      </c>
      <c r="X21" s="16" t="s">
        <v>87</v>
      </c>
      <c r="Y21" s="59" t="s">
        <v>88</v>
      </c>
    </row>
    <row r="22" spans="1:25" s="24" customFormat="1" ht="86.25" customHeight="1">
      <c r="A22" s="53">
        <v>8</v>
      </c>
      <c r="B22" s="16" t="s">
        <v>55</v>
      </c>
      <c r="C22" s="16" t="s">
        <v>62</v>
      </c>
      <c r="D22" s="16" t="s">
        <v>68</v>
      </c>
      <c r="E22" s="16" t="s">
        <v>33</v>
      </c>
      <c r="F22" s="73" t="s">
        <v>89</v>
      </c>
      <c r="G22" s="127" t="s">
        <v>90</v>
      </c>
      <c r="H22" s="127"/>
      <c r="I22" s="127"/>
      <c r="J22" s="50">
        <v>1</v>
      </c>
      <c r="K22" s="50">
        <v>3</v>
      </c>
      <c r="L22" s="51">
        <f t="shared" si="3"/>
        <v>4</v>
      </c>
      <c r="M22" s="77" t="str">
        <f t="shared" si="1"/>
        <v>Riesgo Bajo</v>
      </c>
      <c r="N22" s="16" t="s">
        <v>65</v>
      </c>
      <c r="O22" s="16" t="s">
        <v>91</v>
      </c>
      <c r="P22" s="50">
        <v>1</v>
      </c>
      <c r="Q22" s="50">
        <v>2</v>
      </c>
      <c r="R22" s="51">
        <f t="shared" si="4"/>
        <v>3</v>
      </c>
      <c r="S22" s="16" t="s">
        <v>38</v>
      </c>
      <c r="T22" s="50" t="s">
        <v>39</v>
      </c>
      <c r="U22" s="16" t="s">
        <v>92</v>
      </c>
      <c r="V22" s="23" t="s">
        <v>93</v>
      </c>
      <c r="W22" s="23" t="s">
        <v>85</v>
      </c>
      <c r="X22" s="16" t="s">
        <v>94</v>
      </c>
      <c r="Y22" s="59" t="s">
        <v>95</v>
      </c>
    </row>
    <row r="23" spans="1:25" s="24" customFormat="1" ht="86.25" customHeight="1" thickBot="1">
      <c r="A23" s="32">
        <v>9</v>
      </c>
      <c r="B23" s="16" t="s">
        <v>55</v>
      </c>
      <c r="C23" s="16" t="s">
        <v>31</v>
      </c>
      <c r="D23" s="16" t="s">
        <v>56</v>
      </c>
      <c r="E23" s="16" t="s">
        <v>33</v>
      </c>
      <c r="F23" s="73" t="s">
        <v>96</v>
      </c>
      <c r="G23" s="127" t="s">
        <v>97</v>
      </c>
      <c r="H23" s="127"/>
      <c r="I23" s="127"/>
      <c r="J23" s="50">
        <v>1</v>
      </c>
      <c r="K23" s="50">
        <v>3</v>
      </c>
      <c r="L23" s="51">
        <f t="shared" si="3"/>
        <v>4</v>
      </c>
      <c r="M23" s="77" t="str">
        <f t="shared" si="1"/>
        <v>Riesgo Bajo</v>
      </c>
      <c r="N23" s="16" t="s">
        <v>98</v>
      </c>
      <c r="O23" s="16" t="s">
        <v>99</v>
      </c>
      <c r="P23" s="50">
        <v>1</v>
      </c>
      <c r="Q23" s="50">
        <v>2</v>
      </c>
      <c r="R23" s="51">
        <f t="shared" si="4"/>
        <v>3</v>
      </c>
      <c r="S23" s="16" t="s">
        <v>38</v>
      </c>
      <c r="T23" s="50" t="s">
        <v>39</v>
      </c>
      <c r="U23" s="16" t="s">
        <v>84</v>
      </c>
      <c r="V23" s="23" t="s">
        <v>85</v>
      </c>
      <c r="W23" s="23" t="s">
        <v>86</v>
      </c>
      <c r="X23" s="16" t="s">
        <v>100</v>
      </c>
      <c r="Y23" s="59" t="s">
        <v>88</v>
      </c>
    </row>
    <row r="24" spans="1:25" s="24" customFormat="1" ht="126" customHeight="1">
      <c r="A24" s="53">
        <v>10</v>
      </c>
      <c r="B24" s="16" t="s">
        <v>55</v>
      </c>
      <c r="C24" s="16" t="s">
        <v>31</v>
      </c>
      <c r="D24" s="16" t="s">
        <v>68</v>
      </c>
      <c r="E24" s="16" t="s">
        <v>69</v>
      </c>
      <c r="F24" s="73" t="s">
        <v>101</v>
      </c>
      <c r="G24" s="127" t="s">
        <v>102</v>
      </c>
      <c r="H24" s="127"/>
      <c r="I24" s="127"/>
      <c r="J24" s="50">
        <v>3</v>
      </c>
      <c r="K24" s="50">
        <v>3</v>
      </c>
      <c r="L24" s="51">
        <f t="shared" ref="L24:L25" si="5">SUM(J24+K24)</f>
        <v>6</v>
      </c>
      <c r="M24" s="77" t="str">
        <f t="shared" ref="M24:M25" si="6">IF(L24=8,"Riesgo Extremo",IF(L24=9,"Riesgo Extremo",IF(L24=10,"Riesgo Extremo",IF(L24=7,"Riesgo Alto",IF(L24=6,"Riesgo Alto",IF(L24=5,"Riesgo Medio",IF(L24=4,"Riesgo Bajo",IF(L24=3,"Riesgo Bajo",IF(L24=2,"Riesgo Bajo",0)))))))))</f>
        <v>Riesgo Alto</v>
      </c>
      <c r="N24" s="16" t="s">
        <v>36</v>
      </c>
      <c r="O24" s="16" t="s">
        <v>103</v>
      </c>
      <c r="P24" s="50">
        <v>2</v>
      </c>
      <c r="Q24" s="50">
        <v>2</v>
      </c>
      <c r="R24" s="51">
        <f t="shared" ref="R24:R25" si="7">SUM(P24+Q24)</f>
        <v>4</v>
      </c>
      <c r="S24" s="16" t="s">
        <v>38</v>
      </c>
      <c r="T24" s="50" t="s">
        <v>49</v>
      </c>
      <c r="U24" s="16" t="s">
        <v>36</v>
      </c>
      <c r="V24" s="23" t="s">
        <v>104</v>
      </c>
      <c r="W24" s="23" t="s">
        <v>86</v>
      </c>
      <c r="X24" s="16" t="s">
        <v>105</v>
      </c>
      <c r="Y24" s="59" t="s">
        <v>88</v>
      </c>
    </row>
    <row r="25" spans="1:25" s="24" customFormat="1" ht="126" customHeight="1">
      <c r="A25" s="69">
        <v>11</v>
      </c>
      <c r="B25" s="60" t="s">
        <v>55</v>
      </c>
      <c r="C25" s="16" t="s">
        <v>31</v>
      </c>
      <c r="D25" s="60" t="s">
        <v>56</v>
      </c>
      <c r="E25" s="16" t="s">
        <v>106</v>
      </c>
      <c r="F25" s="74" t="s">
        <v>107</v>
      </c>
      <c r="G25" s="127" t="s">
        <v>108</v>
      </c>
      <c r="H25" s="127"/>
      <c r="I25" s="127"/>
      <c r="J25" s="50">
        <v>3</v>
      </c>
      <c r="K25" s="50">
        <v>3</v>
      </c>
      <c r="L25" s="51">
        <f t="shared" si="5"/>
        <v>6</v>
      </c>
      <c r="M25" s="78" t="str">
        <f t="shared" si="6"/>
        <v>Riesgo Alto</v>
      </c>
      <c r="N25" s="60" t="s">
        <v>36</v>
      </c>
      <c r="O25" s="60" t="s">
        <v>109</v>
      </c>
      <c r="P25" s="61">
        <v>2</v>
      </c>
      <c r="Q25" s="61">
        <v>2</v>
      </c>
      <c r="R25" s="62">
        <f t="shared" si="7"/>
        <v>4</v>
      </c>
      <c r="S25" s="60" t="s">
        <v>38</v>
      </c>
      <c r="T25" s="61" t="s">
        <v>49</v>
      </c>
      <c r="U25" s="60" t="s">
        <v>84</v>
      </c>
      <c r="V25" s="63" t="s">
        <v>85</v>
      </c>
      <c r="W25" s="63" t="s">
        <v>86</v>
      </c>
      <c r="X25" s="60" t="s">
        <v>110</v>
      </c>
      <c r="Y25" s="64" t="s">
        <v>88</v>
      </c>
    </row>
    <row r="26" spans="1:25" s="24" customFormat="1" ht="126" customHeight="1">
      <c r="A26" s="32">
        <v>12</v>
      </c>
      <c r="B26" s="71" t="s">
        <v>55</v>
      </c>
      <c r="C26" s="71" t="s">
        <v>31</v>
      </c>
      <c r="D26" s="71" t="s">
        <v>56</v>
      </c>
      <c r="E26" s="71" t="s">
        <v>106</v>
      </c>
      <c r="F26" s="75" t="s">
        <v>111</v>
      </c>
      <c r="G26" s="132" t="s">
        <v>112</v>
      </c>
      <c r="H26" s="132"/>
      <c r="I26" s="132"/>
      <c r="J26" s="71">
        <v>3</v>
      </c>
      <c r="K26" s="71">
        <v>3</v>
      </c>
      <c r="L26" s="71">
        <f t="shared" ref="L26" si="8">SUM(J26+K26)</f>
        <v>6</v>
      </c>
      <c r="M26" s="79" t="str">
        <f t="shared" ref="M26" si="9">IF(L26=8,"Riesgo Extremo",IF(L26=9,"Riesgo Extremo",IF(L26=10,"Riesgo Extremo",IF(L26=7,"Riesgo Alto",IF(L26=6,"Riesgo Alto",IF(L26=5,"Riesgo Medio",IF(L26=4,"Riesgo Bajo",IF(L26=3,"Riesgo Bajo",IF(L26=2,"Riesgo Bajo",0)))))))))</f>
        <v>Riesgo Alto</v>
      </c>
      <c r="N26" s="71" t="s">
        <v>36</v>
      </c>
      <c r="O26" s="71" t="s">
        <v>113</v>
      </c>
      <c r="P26" s="71">
        <v>2</v>
      </c>
      <c r="Q26" s="71">
        <v>2</v>
      </c>
      <c r="R26" s="71">
        <f t="shared" ref="R26" si="10">SUM(P26+Q26)</f>
        <v>4</v>
      </c>
      <c r="S26" s="71" t="s">
        <v>38</v>
      </c>
      <c r="T26" s="71" t="s">
        <v>49</v>
      </c>
      <c r="U26" s="71" t="s">
        <v>84</v>
      </c>
      <c r="V26" s="71" t="s">
        <v>85</v>
      </c>
      <c r="W26" s="71" t="s">
        <v>86</v>
      </c>
      <c r="X26" s="71" t="s">
        <v>110</v>
      </c>
      <c r="Y26" s="71" t="s">
        <v>88</v>
      </c>
    </row>
    <row r="27" spans="1:25" s="24" customFormat="1" ht="126" customHeight="1">
      <c r="A27" s="70">
        <v>13</v>
      </c>
      <c r="B27" s="71" t="s">
        <v>114</v>
      </c>
      <c r="C27" s="71" t="s">
        <v>31</v>
      </c>
      <c r="D27" s="71" t="s">
        <v>115</v>
      </c>
      <c r="E27" s="71" t="s">
        <v>116</v>
      </c>
      <c r="F27" s="75" t="s">
        <v>117</v>
      </c>
      <c r="G27" s="132" t="s">
        <v>118</v>
      </c>
      <c r="H27" s="132"/>
      <c r="I27" s="132"/>
      <c r="J27" s="71">
        <v>3</v>
      </c>
      <c r="K27" s="71">
        <v>2</v>
      </c>
      <c r="L27" s="81">
        <v>3</v>
      </c>
      <c r="M27" s="24" t="s">
        <v>119</v>
      </c>
      <c r="N27" s="71" t="s">
        <v>120</v>
      </c>
      <c r="O27" s="71" t="s">
        <v>121</v>
      </c>
      <c r="P27" s="71">
        <v>2</v>
      </c>
      <c r="Q27" s="71">
        <v>2</v>
      </c>
      <c r="R27" s="71">
        <v>1</v>
      </c>
      <c r="S27" s="71" t="s">
        <v>38</v>
      </c>
      <c r="T27" s="24" t="s">
        <v>39</v>
      </c>
      <c r="U27" s="71" t="s">
        <v>122</v>
      </c>
      <c r="V27" s="71" t="s">
        <v>85</v>
      </c>
      <c r="W27" s="71" t="s">
        <v>123</v>
      </c>
      <c r="X27" s="71" t="s">
        <v>124</v>
      </c>
      <c r="Y27" s="71" t="s">
        <v>54</v>
      </c>
    </row>
    <row r="28" spans="1:25" s="24" customFormat="1" ht="196.5" customHeight="1">
      <c r="A28" s="70">
        <v>14</v>
      </c>
      <c r="B28" s="70" t="s">
        <v>125</v>
      </c>
      <c r="C28" s="70" t="s">
        <v>126</v>
      </c>
      <c r="D28" s="70" t="s">
        <v>127</v>
      </c>
      <c r="E28" s="70" t="s">
        <v>128</v>
      </c>
      <c r="F28" s="76" t="s">
        <v>129</v>
      </c>
      <c r="G28" s="133" t="s">
        <v>130</v>
      </c>
      <c r="H28" s="133"/>
      <c r="I28" s="133"/>
      <c r="J28" s="52">
        <v>3</v>
      </c>
      <c r="K28" s="52">
        <v>4</v>
      </c>
      <c r="L28" s="52">
        <v>3</v>
      </c>
      <c r="M28" s="80" t="s">
        <v>131</v>
      </c>
      <c r="N28" s="72" t="s">
        <v>120</v>
      </c>
      <c r="O28" s="72" t="s">
        <v>132</v>
      </c>
      <c r="P28" s="70">
        <v>1</v>
      </c>
      <c r="Q28" s="70">
        <v>2</v>
      </c>
      <c r="R28" s="70">
        <v>2</v>
      </c>
      <c r="S28" s="70" t="s">
        <v>38</v>
      </c>
      <c r="T28" s="70" t="s">
        <v>39</v>
      </c>
      <c r="U28" s="72" t="s">
        <v>133</v>
      </c>
      <c r="V28" s="72" t="s">
        <v>85</v>
      </c>
      <c r="W28" s="72" t="s">
        <v>123</v>
      </c>
      <c r="X28" s="72" t="s">
        <v>134</v>
      </c>
      <c r="Y28" s="70" t="s">
        <v>127</v>
      </c>
    </row>
    <row r="29" spans="1:25" s="66" customFormat="1" ht="12.75" thickBot="1">
      <c r="A29" s="65"/>
      <c r="G29" s="131"/>
      <c r="H29" s="131"/>
      <c r="I29" s="131"/>
      <c r="L29" s="67"/>
      <c r="R29" s="67"/>
      <c r="V29" s="68"/>
      <c r="W29" s="68"/>
    </row>
    <row r="30" spans="1:25" ht="12.75" thickBot="1">
      <c r="B30" s="200" t="s">
        <v>135</v>
      </c>
      <c r="C30" s="201"/>
      <c r="D30" s="201"/>
      <c r="E30" s="201"/>
      <c r="F30" s="202"/>
      <c r="G30" s="25"/>
      <c r="H30" s="86" t="s">
        <v>136</v>
      </c>
      <c r="I30" s="87"/>
      <c r="J30" s="87"/>
      <c r="K30" s="87"/>
      <c r="L30" s="87"/>
      <c r="M30" s="88"/>
      <c r="N30" s="26"/>
      <c r="O30" s="86" t="s">
        <v>137</v>
      </c>
      <c r="P30" s="87"/>
      <c r="Q30" s="87"/>
      <c r="R30" s="87"/>
      <c r="S30" s="87"/>
      <c r="T30" s="88"/>
    </row>
    <row r="31" spans="1:25">
      <c r="B31" s="27" t="s">
        <v>138</v>
      </c>
      <c r="C31" s="209" t="s">
        <v>139</v>
      </c>
      <c r="D31" s="210"/>
      <c r="E31" s="172" t="s">
        <v>140</v>
      </c>
      <c r="F31" s="173"/>
      <c r="G31" s="25"/>
      <c r="H31" s="27" t="s">
        <v>138</v>
      </c>
      <c r="I31" s="28" t="s">
        <v>139</v>
      </c>
      <c r="J31" s="128" t="s">
        <v>140</v>
      </c>
      <c r="K31" s="129"/>
      <c r="L31" s="129"/>
      <c r="M31" s="130"/>
      <c r="N31" s="26"/>
      <c r="O31" s="33" t="s">
        <v>138</v>
      </c>
      <c r="P31" s="166" t="s">
        <v>17</v>
      </c>
      <c r="Q31" s="174"/>
      <c r="R31" s="166" t="s">
        <v>140</v>
      </c>
      <c r="S31" s="167"/>
      <c r="T31" s="168"/>
    </row>
    <row r="32" spans="1:25" ht="26.25" customHeight="1">
      <c r="B32" s="3">
        <v>1</v>
      </c>
      <c r="C32" s="211" t="s">
        <v>141</v>
      </c>
      <c r="D32" s="212"/>
      <c r="E32" s="148" t="s">
        <v>142</v>
      </c>
      <c r="F32" s="149"/>
      <c r="G32" s="29"/>
      <c r="H32" s="3">
        <v>1</v>
      </c>
      <c r="I32" s="4" t="s">
        <v>143</v>
      </c>
      <c r="J32" s="99" t="s">
        <v>144</v>
      </c>
      <c r="K32" s="100"/>
      <c r="L32" s="100"/>
      <c r="M32" s="101"/>
      <c r="N32" s="5"/>
      <c r="O32" s="38" t="s">
        <v>145</v>
      </c>
      <c r="P32" s="175" t="s">
        <v>146</v>
      </c>
      <c r="Q32" s="176"/>
      <c r="R32" s="169" t="s">
        <v>147</v>
      </c>
      <c r="S32" s="170"/>
      <c r="T32" s="171"/>
    </row>
    <row r="33" spans="2:20" ht="28.5" customHeight="1">
      <c r="B33" s="3">
        <v>2</v>
      </c>
      <c r="C33" s="213" t="s">
        <v>148</v>
      </c>
      <c r="D33" s="214"/>
      <c r="E33" s="148" t="s">
        <v>149</v>
      </c>
      <c r="F33" s="149"/>
      <c r="G33" s="29"/>
      <c r="H33" s="3">
        <v>2</v>
      </c>
      <c r="I33" s="6" t="s">
        <v>150</v>
      </c>
      <c r="J33" s="99" t="s">
        <v>151</v>
      </c>
      <c r="K33" s="100"/>
      <c r="L33" s="100"/>
      <c r="M33" s="101"/>
      <c r="N33" s="5"/>
      <c r="O33" s="38" t="s">
        <v>152</v>
      </c>
      <c r="P33" s="215" t="s">
        <v>119</v>
      </c>
      <c r="Q33" s="216"/>
      <c r="R33" s="169" t="s">
        <v>153</v>
      </c>
      <c r="S33" s="170"/>
      <c r="T33" s="171"/>
    </row>
    <row r="34" spans="2:20" ht="30" customHeight="1">
      <c r="B34" s="3">
        <v>3</v>
      </c>
      <c r="C34" s="203" t="s">
        <v>154</v>
      </c>
      <c r="D34" s="204"/>
      <c r="E34" s="148" t="s">
        <v>155</v>
      </c>
      <c r="F34" s="149"/>
      <c r="G34" s="29"/>
      <c r="H34" s="3">
        <v>3</v>
      </c>
      <c r="I34" s="7" t="s">
        <v>156</v>
      </c>
      <c r="J34" s="99" t="s">
        <v>157</v>
      </c>
      <c r="K34" s="100"/>
      <c r="L34" s="100"/>
      <c r="M34" s="101"/>
      <c r="N34" s="5"/>
      <c r="O34" s="38">
        <v>5</v>
      </c>
      <c r="P34" s="217" t="s">
        <v>158</v>
      </c>
      <c r="Q34" s="218"/>
      <c r="R34" s="169" t="s">
        <v>159</v>
      </c>
      <c r="S34" s="170"/>
      <c r="T34" s="171"/>
    </row>
    <row r="35" spans="2:20" ht="29.25" customHeight="1" thickBot="1">
      <c r="B35" s="3">
        <v>4</v>
      </c>
      <c r="C35" s="205" t="s">
        <v>160</v>
      </c>
      <c r="D35" s="206"/>
      <c r="E35" s="148" t="s">
        <v>161</v>
      </c>
      <c r="F35" s="149"/>
      <c r="G35" s="29"/>
      <c r="H35" s="3">
        <v>4</v>
      </c>
      <c r="I35" s="8" t="s">
        <v>162</v>
      </c>
      <c r="J35" s="99" t="s">
        <v>163</v>
      </c>
      <c r="K35" s="100"/>
      <c r="L35" s="100"/>
      <c r="M35" s="101"/>
      <c r="N35" s="5"/>
      <c r="O35" s="39" t="s">
        <v>164</v>
      </c>
      <c r="P35" s="219" t="s">
        <v>38</v>
      </c>
      <c r="Q35" s="220"/>
      <c r="R35" s="197" t="s">
        <v>165</v>
      </c>
      <c r="S35" s="198"/>
      <c r="T35" s="199"/>
    </row>
    <row r="36" spans="2:20" ht="28.5" customHeight="1" thickBot="1">
      <c r="B36" s="9">
        <v>5</v>
      </c>
      <c r="C36" s="207" t="s">
        <v>166</v>
      </c>
      <c r="D36" s="208"/>
      <c r="E36" s="221" t="s">
        <v>167</v>
      </c>
      <c r="F36" s="222"/>
      <c r="G36" s="29"/>
      <c r="H36" s="9">
        <v>5</v>
      </c>
      <c r="I36" s="10" t="s">
        <v>168</v>
      </c>
      <c r="J36" s="102" t="s">
        <v>169</v>
      </c>
      <c r="K36" s="103"/>
      <c r="L36" s="103"/>
      <c r="M36" s="104"/>
      <c r="N36" s="5"/>
    </row>
    <row r="38" spans="2:20">
      <c r="P38" s="25"/>
    </row>
    <row r="39" spans="2:20">
      <c r="J39" s="25"/>
      <c r="K39" s="25"/>
      <c r="L39" s="25"/>
      <c r="M39" s="26"/>
      <c r="N39" s="26"/>
      <c r="O39" s="26"/>
      <c r="P39" s="25"/>
      <c r="Q39" s="25"/>
    </row>
    <row r="40" spans="2:20" ht="16.5" customHeight="1" thickBot="1">
      <c r="J40" s="25"/>
      <c r="K40" s="25"/>
      <c r="M40" s="26"/>
      <c r="N40" s="26"/>
      <c r="O40" s="26"/>
      <c r="P40" s="25"/>
      <c r="Q40" s="25"/>
    </row>
    <row r="41" spans="2:20" ht="18.75" customHeight="1" thickBot="1">
      <c r="B41" s="86" t="s">
        <v>170</v>
      </c>
      <c r="C41" s="87"/>
      <c r="D41" s="87"/>
      <c r="E41" s="87"/>
      <c r="F41" s="88"/>
      <c r="K41" s="12"/>
      <c r="M41" s="5"/>
      <c r="N41" s="5"/>
      <c r="O41" s="5"/>
      <c r="P41" s="37"/>
      <c r="Q41" s="37"/>
    </row>
    <row r="42" spans="2:20" ht="23.25" customHeight="1" thickBot="1">
      <c r="B42" s="86" t="s">
        <v>171</v>
      </c>
      <c r="C42" s="88"/>
      <c r="D42" s="86" t="s">
        <v>172</v>
      </c>
      <c r="E42" s="87"/>
      <c r="F42" s="88"/>
      <c r="K42" s="12"/>
      <c r="M42" s="5"/>
      <c r="N42" s="5"/>
      <c r="O42" s="5"/>
      <c r="P42" s="37"/>
      <c r="Q42" s="37"/>
    </row>
    <row r="43" spans="2:20" ht="63.75" customHeight="1">
      <c r="B43" s="186" t="s">
        <v>173</v>
      </c>
      <c r="C43" s="187"/>
      <c r="D43" s="112" t="s">
        <v>174</v>
      </c>
      <c r="E43" s="113"/>
      <c r="F43" s="114"/>
      <c r="K43" s="12"/>
      <c r="M43" s="5"/>
      <c r="N43" s="5"/>
      <c r="O43" s="5"/>
      <c r="P43" s="37"/>
      <c r="Q43" s="37"/>
    </row>
    <row r="44" spans="2:20" ht="66" customHeight="1">
      <c r="B44" s="121" t="s">
        <v>175</v>
      </c>
      <c r="C44" s="122"/>
      <c r="D44" s="115" t="s">
        <v>176</v>
      </c>
      <c r="E44" s="116"/>
      <c r="F44" s="117"/>
      <c r="J44" s="12"/>
      <c r="K44" s="12"/>
      <c r="M44" s="5"/>
      <c r="N44" s="5"/>
      <c r="O44" s="5"/>
      <c r="P44" s="37"/>
      <c r="Q44" s="37"/>
    </row>
    <row r="45" spans="2:20" ht="77.25" customHeight="1">
      <c r="B45" s="121" t="s">
        <v>177</v>
      </c>
      <c r="C45" s="122"/>
      <c r="D45" s="118" t="s">
        <v>178</v>
      </c>
      <c r="E45" s="119"/>
      <c r="F45" s="120"/>
    </row>
    <row r="46" spans="2:20" ht="90.75" customHeight="1">
      <c r="B46" s="123" t="s">
        <v>179</v>
      </c>
      <c r="C46" s="124"/>
      <c r="D46" s="118" t="s">
        <v>180</v>
      </c>
      <c r="E46" s="119"/>
      <c r="F46" s="120"/>
    </row>
    <row r="47" spans="2:20" ht="53.25" customHeight="1">
      <c r="B47" s="123" t="s">
        <v>181</v>
      </c>
      <c r="C47" s="124"/>
      <c r="D47" s="118" t="s">
        <v>182</v>
      </c>
      <c r="E47" s="119"/>
      <c r="F47" s="120"/>
    </row>
    <row r="48" spans="2:20" ht="76.5" customHeight="1" thickBot="1">
      <c r="B48" s="108" t="s">
        <v>183</v>
      </c>
      <c r="C48" s="109"/>
      <c r="D48" s="105" t="s">
        <v>184</v>
      </c>
      <c r="E48" s="106"/>
      <c r="F48" s="107"/>
    </row>
    <row r="49" spans="2:6" ht="54.75" customHeight="1" thickBot="1">
      <c r="B49" s="108" t="s">
        <v>185</v>
      </c>
      <c r="C49" s="109"/>
      <c r="D49" s="105" t="s">
        <v>186</v>
      </c>
      <c r="E49" s="106"/>
      <c r="F49" s="107"/>
    </row>
    <row r="50" spans="2:6" ht="60.75" customHeight="1" thickBot="1">
      <c r="B50" s="108" t="s">
        <v>187</v>
      </c>
      <c r="C50" s="109"/>
      <c r="D50" s="105" t="s">
        <v>188</v>
      </c>
      <c r="E50" s="106"/>
      <c r="F50" s="107"/>
    </row>
    <row r="53" spans="2:6" ht="12.75" thickBot="1">
      <c r="B53" s="30"/>
      <c r="C53" s="11"/>
      <c r="D53" s="11"/>
    </row>
    <row r="54" spans="2:6" ht="12.75" thickBot="1">
      <c r="B54" s="86" t="s">
        <v>189</v>
      </c>
      <c r="C54" s="87"/>
      <c r="D54" s="87"/>
      <c r="E54" s="87"/>
      <c r="F54" s="88"/>
    </row>
    <row r="55" spans="2:6" ht="55.5" customHeight="1">
      <c r="B55" s="13" t="s">
        <v>190</v>
      </c>
      <c r="C55" s="110" t="s">
        <v>191</v>
      </c>
      <c r="D55" s="110"/>
      <c r="E55" s="110"/>
      <c r="F55" s="111"/>
    </row>
    <row r="56" spans="2:6" ht="49.5" customHeight="1">
      <c r="B56" s="15" t="s">
        <v>192</v>
      </c>
      <c r="C56" s="82" t="s">
        <v>193</v>
      </c>
      <c r="D56" s="82"/>
      <c r="E56" s="82"/>
      <c r="F56" s="83"/>
    </row>
    <row r="57" spans="2:6" ht="35.25" customHeight="1">
      <c r="B57" s="15" t="s">
        <v>192</v>
      </c>
      <c r="C57" s="82" t="s">
        <v>194</v>
      </c>
      <c r="D57" s="82"/>
      <c r="E57" s="82"/>
      <c r="F57" s="83"/>
    </row>
    <row r="58" spans="2:6" ht="47.25" customHeight="1">
      <c r="B58" s="15" t="s">
        <v>195</v>
      </c>
      <c r="C58" s="82" t="s">
        <v>196</v>
      </c>
      <c r="D58" s="82"/>
      <c r="E58" s="82"/>
      <c r="F58" s="83"/>
    </row>
    <row r="59" spans="2:6" ht="46.5" customHeight="1">
      <c r="B59" s="15" t="s">
        <v>195</v>
      </c>
      <c r="C59" s="82" t="s">
        <v>197</v>
      </c>
      <c r="D59" s="82"/>
      <c r="E59" s="82"/>
      <c r="F59" s="83"/>
    </row>
    <row r="60" spans="2:6" ht="40.5" customHeight="1">
      <c r="B60" s="15" t="s">
        <v>33</v>
      </c>
      <c r="C60" s="82" t="s">
        <v>198</v>
      </c>
      <c r="D60" s="82"/>
      <c r="E60" s="82"/>
      <c r="F60" s="83"/>
    </row>
    <row r="61" spans="2:6" ht="45" customHeight="1">
      <c r="B61" s="15" t="s">
        <v>33</v>
      </c>
      <c r="C61" s="82" t="s">
        <v>199</v>
      </c>
      <c r="D61" s="82"/>
      <c r="E61" s="82"/>
      <c r="F61" s="83"/>
    </row>
    <row r="62" spans="2:6" ht="13.5">
      <c r="B62" s="15" t="s">
        <v>33</v>
      </c>
      <c r="C62" s="82" t="s">
        <v>200</v>
      </c>
      <c r="D62" s="82"/>
      <c r="E62" s="82"/>
      <c r="F62" s="83"/>
    </row>
    <row r="63" spans="2:6" ht="36" customHeight="1">
      <c r="B63" s="15" t="s">
        <v>33</v>
      </c>
      <c r="C63" s="82" t="s">
        <v>201</v>
      </c>
      <c r="D63" s="82"/>
      <c r="E63" s="82"/>
      <c r="F63" s="83"/>
    </row>
    <row r="64" spans="2:6" ht="36" customHeight="1">
      <c r="B64" s="89" t="s">
        <v>33</v>
      </c>
      <c r="C64" s="90" t="s">
        <v>202</v>
      </c>
      <c r="D64" s="91"/>
      <c r="E64" s="91"/>
      <c r="F64" s="92"/>
    </row>
    <row r="65" spans="2:6" ht="12.75" customHeight="1">
      <c r="B65" s="89"/>
      <c r="C65" s="96"/>
      <c r="D65" s="97"/>
      <c r="E65" s="97"/>
      <c r="F65" s="98"/>
    </row>
    <row r="66" spans="2:6" hidden="1">
      <c r="B66" s="89"/>
      <c r="C66" s="93"/>
      <c r="D66" s="94"/>
      <c r="E66" s="94"/>
      <c r="F66" s="95"/>
    </row>
    <row r="67" spans="2:6">
      <c r="B67" s="89" t="s">
        <v>33</v>
      </c>
      <c r="C67" s="90" t="s">
        <v>203</v>
      </c>
      <c r="D67" s="91"/>
      <c r="E67" s="91"/>
      <c r="F67" s="92"/>
    </row>
    <row r="68" spans="2:6" ht="3" customHeight="1">
      <c r="B68" s="89"/>
      <c r="C68" s="93"/>
      <c r="D68" s="94"/>
      <c r="E68" s="94"/>
      <c r="F68" s="95"/>
    </row>
    <row r="69" spans="2:6" ht="40.5" customHeight="1">
      <c r="B69" s="15" t="s">
        <v>33</v>
      </c>
      <c r="C69" s="82" t="s">
        <v>204</v>
      </c>
      <c r="D69" s="82"/>
      <c r="E69" s="82"/>
      <c r="F69" s="83"/>
    </row>
    <row r="70" spans="2:6" ht="36" customHeight="1">
      <c r="B70" s="89" t="s">
        <v>33</v>
      </c>
      <c r="C70" s="90" t="s">
        <v>205</v>
      </c>
      <c r="D70" s="91"/>
      <c r="E70" s="91"/>
      <c r="F70" s="92"/>
    </row>
    <row r="71" spans="2:6" ht="15.75" hidden="1" customHeight="1">
      <c r="B71" s="89"/>
      <c r="C71" s="93"/>
      <c r="D71" s="94"/>
      <c r="E71" s="94"/>
      <c r="F71" s="95"/>
    </row>
    <row r="72" spans="2:6" ht="13.5">
      <c r="B72" s="15" t="s">
        <v>33</v>
      </c>
      <c r="C72" s="82" t="s">
        <v>206</v>
      </c>
      <c r="D72" s="82"/>
      <c r="E72" s="82"/>
      <c r="F72" s="83"/>
    </row>
    <row r="73" spans="2:6" ht="53.25" customHeight="1">
      <c r="B73" s="15" t="s">
        <v>33</v>
      </c>
      <c r="C73" s="82" t="s">
        <v>207</v>
      </c>
      <c r="D73" s="82"/>
      <c r="E73" s="82"/>
      <c r="F73" s="83"/>
    </row>
    <row r="74" spans="2:6" ht="42" customHeight="1">
      <c r="B74" s="15" t="s">
        <v>33</v>
      </c>
      <c r="C74" s="82" t="s">
        <v>208</v>
      </c>
      <c r="D74" s="82"/>
      <c r="E74" s="82"/>
      <c r="F74" s="83"/>
    </row>
    <row r="75" spans="2:6" ht="37.5" customHeight="1">
      <c r="B75" s="15" t="s">
        <v>33</v>
      </c>
      <c r="C75" s="82" t="s">
        <v>209</v>
      </c>
      <c r="D75" s="82"/>
      <c r="E75" s="82"/>
      <c r="F75" s="83"/>
    </row>
    <row r="76" spans="2:6" ht="53.25" customHeight="1">
      <c r="B76" s="89" t="s">
        <v>33</v>
      </c>
      <c r="C76" s="90" t="s">
        <v>210</v>
      </c>
      <c r="D76" s="91"/>
      <c r="E76" s="91"/>
      <c r="F76" s="92"/>
    </row>
    <row r="77" spans="2:6" ht="15.75" hidden="1" customHeight="1">
      <c r="B77" s="89"/>
      <c r="C77" s="93"/>
      <c r="D77" s="94"/>
      <c r="E77" s="94"/>
      <c r="F77" s="95"/>
    </row>
    <row r="78" spans="2:6" ht="15" customHeight="1">
      <c r="B78" s="89" t="s">
        <v>33</v>
      </c>
      <c r="C78" s="90" t="s">
        <v>211</v>
      </c>
      <c r="D78" s="91"/>
      <c r="E78" s="91"/>
      <c r="F78" s="92"/>
    </row>
    <row r="79" spans="2:6" ht="56.25" customHeight="1">
      <c r="B79" s="89"/>
      <c r="C79" s="93"/>
      <c r="D79" s="94"/>
      <c r="E79" s="94"/>
      <c r="F79" s="95"/>
    </row>
    <row r="80" spans="2:6" ht="48.75" customHeight="1">
      <c r="B80" s="15" t="s">
        <v>33</v>
      </c>
      <c r="C80" s="82" t="s">
        <v>212</v>
      </c>
      <c r="D80" s="82"/>
      <c r="E80" s="82"/>
      <c r="F80" s="83"/>
    </row>
    <row r="81" spans="2:6" ht="42" customHeight="1">
      <c r="B81" s="15" t="s">
        <v>33</v>
      </c>
      <c r="C81" s="82" t="s">
        <v>213</v>
      </c>
      <c r="D81" s="82"/>
      <c r="E81" s="82"/>
      <c r="F81" s="83"/>
    </row>
    <row r="82" spans="2:6" ht="54" customHeight="1">
      <c r="B82" s="15" t="s">
        <v>33</v>
      </c>
      <c r="C82" s="82" t="s">
        <v>214</v>
      </c>
      <c r="D82" s="82"/>
      <c r="E82" s="82"/>
      <c r="F82" s="83"/>
    </row>
    <row r="83" spans="2:6" ht="52.5" customHeight="1">
      <c r="B83" s="15" t="s">
        <v>33</v>
      </c>
      <c r="C83" s="82" t="s">
        <v>210</v>
      </c>
      <c r="D83" s="82"/>
      <c r="E83" s="82"/>
      <c r="F83" s="83"/>
    </row>
    <row r="84" spans="2:6" ht="48.75" customHeight="1">
      <c r="B84" s="15" t="s">
        <v>33</v>
      </c>
      <c r="C84" s="82" t="s">
        <v>215</v>
      </c>
      <c r="D84" s="82"/>
      <c r="E84" s="82"/>
      <c r="F84" s="83"/>
    </row>
    <row r="85" spans="2:6" ht="39" customHeight="1">
      <c r="B85" s="15" t="s">
        <v>33</v>
      </c>
      <c r="C85" s="82" t="s">
        <v>216</v>
      </c>
      <c r="D85" s="82"/>
      <c r="E85" s="82"/>
      <c r="F85" s="83"/>
    </row>
    <row r="86" spans="2:6" ht="27.75" customHeight="1">
      <c r="B86" s="89" t="s">
        <v>33</v>
      </c>
      <c r="C86" s="90" t="s">
        <v>217</v>
      </c>
      <c r="D86" s="91"/>
      <c r="E86" s="91"/>
      <c r="F86" s="92"/>
    </row>
    <row r="87" spans="2:6" ht="15.75" customHeight="1">
      <c r="B87" s="89"/>
      <c r="C87" s="93"/>
      <c r="D87" s="94"/>
      <c r="E87" s="94"/>
      <c r="F87" s="95"/>
    </row>
    <row r="88" spans="2:6" ht="50.25" customHeight="1">
      <c r="B88" s="15" t="s">
        <v>33</v>
      </c>
      <c r="C88" s="82" t="s">
        <v>218</v>
      </c>
      <c r="D88" s="82"/>
      <c r="E88" s="82"/>
      <c r="F88" s="83"/>
    </row>
    <row r="89" spans="2:6" ht="56.25" customHeight="1">
      <c r="B89" s="15" t="s">
        <v>219</v>
      </c>
      <c r="C89" s="82" t="s">
        <v>220</v>
      </c>
      <c r="D89" s="82"/>
      <c r="E89" s="82"/>
      <c r="F89" s="83"/>
    </row>
    <row r="90" spans="2:6" ht="57" customHeight="1">
      <c r="B90" s="89" t="s">
        <v>219</v>
      </c>
      <c r="C90" s="90" t="s">
        <v>221</v>
      </c>
      <c r="D90" s="91"/>
      <c r="E90" s="91"/>
      <c r="F90" s="92"/>
    </row>
    <row r="91" spans="2:6" ht="15.75" customHeight="1">
      <c r="B91" s="89"/>
      <c r="C91" s="93"/>
      <c r="D91" s="94"/>
      <c r="E91" s="94"/>
      <c r="F91" s="95"/>
    </row>
    <row r="92" spans="2:6" ht="15" customHeight="1">
      <c r="B92" s="89" t="s">
        <v>219</v>
      </c>
      <c r="C92" s="90" t="s">
        <v>222</v>
      </c>
      <c r="D92" s="91"/>
      <c r="E92" s="91"/>
      <c r="F92" s="92"/>
    </row>
    <row r="93" spans="2:6" ht="9" customHeight="1">
      <c r="B93" s="89"/>
      <c r="C93" s="96"/>
      <c r="D93" s="97"/>
      <c r="E93" s="97"/>
      <c r="F93" s="98"/>
    </row>
    <row r="94" spans="2:6" ht="15.75" hidden="1" customHeight="1">
      <c r="B94" s="89"/>
      <c r="C94" s="93"/>
      <c r="D94" s="94"/>
      <c r="E94" s="94"/>
      <c r="F94" s="95"/>
    </row>
    <row r="95" spans="2:6" ht="15" customHeight="1">
      <c r="B95" s="89" t="s">
        <v>219</v>
      </c>
      <c r="C95" s="90" t="s">
        <v>223</v>
      </c>
      <c r="D95" s="91"/>
      <c r="E95" s="91"/>
      <c r="F95" s="92"/>
    </row>
    <row r="96" spans="2:6" ht="4.5" customHeight="1">
      <c r="B96" s="89"/>
      <c r="C96" s="93"/>
      <c r="D96" s="94"/>
      <c r="E96" s="94"/>
      <c r="F96" s="95"/>
    </row>
    <row r="97" spans="2:6" ht="15" customHeight="1">
      <c r="B97" s="89" t="s">
        <v>224</v>
      </c>
      <c r="C97" s="90" t="s">
        <v>225</v>
      </c>
      <c r="D97" s="91"/>
      <c r="E97" s="91"/>
      <c r="F97" s="92"/>
    </row>
    <row r="98" spans="2:6" ht="6" customHeight="1">
      <c r="B98" s="89"/>
      <c r="C98" s="93"/>
      <c r="D98" s="94"/>
      <c r="E98" s="94"/>
      <c r="F98" s="95"/>
    </row>
    <row r="99" spans="2:6" ht="64.5" customHeight="1">
      <c r="B99" s="89" t="s">
        <v>224</v>
      </c>
      <c r="C99" s="90" t="s">
        <v>226</v>
      </c>
      <c r="D99" s="91"/>
      <c r="E99" s="91"/>
      <c r="F99" s="92"/>
    </row>
    <row r="100" spans="2:6" ht="15.75" hidden="1" customHeight="1">
      <c r="B100" s="89"/>
      <c r="C100" s="93"/>
      <c r="D100" s="94"/>
      <c r="E100" s="94"/>
      <c r="F100" s="95"/>
    </row>
    <row r="101" spans="2:6" ht="45.75" customHeight="1">
      <c r="B101" s="89" t="s">
        <v>224</v>
      </c>
      <c r="C101" s="90" t="s">
        <v>227</v>
      </c>
      <c r="D101" s="91"/>
      <c r="E101" s="91"/>
      <c r="F101" s="92"/>
    </row>
    <row r="102" spans="2:6" ht="15" hidden="1" customHeight="1">
      <c r="B102" s="89"/>
      <c r="C102" s="96"/>
      <c r="D102" s="97"/>
      <c r="E102" s="97"/>
      <c r="F102" s="98"/>
    </row>
    <row r="103" spans="2:6" ht="15.75" hidden="1" customHeight="1">
      <c r="B103" s="89"/>
      <c r="C103" s="93"/>
      <c r="D103" s="94"/>
      <c r="E103" s="94"/>
      <c r="F103" s="95"/>
    </row>
    <row r="104" spans="2:6" ht="48.75" customHeight="1">
      <c r="B104" s="15" t="s">
        <v>228</v>
      </c>
      <c r="C104" s="82" t="s">
        <v>229</v>
      </c>
      <c r="D104" s="82"/>
      <c r="E104" s="82"/>
      <c r="F104" s="83"/>
    </row>
    <row r="105" spans="2:6" ht="58.5" customHeight="1" thickBot="1">
      <c r="B105" s="14" t="s">
        <v>230</v>
      </c>
      <c r="C105" s="84" t="s">
        <v>231</v>
      </c>
      <c r="D105" s="84"/>
      <c r="E105" s="84"/>
      <c r="F105" s="85"/>
    </row>
  </sheetData>
  <mergeCells count="145">
    <mergeCell ref="J33:M33"/>
    <mergeCell ref="P31:Q31"/>
    <mergeCell ref="P32:Q32"/>
    <mergeCell ref="G2:Y5"/>
    <mergeCell ref="B41:F41"/>
    <mergeCell ref="B43:C43"/>
    <mergeCell ref="A2:F5"/>
    <mergeCell ref="R35:T35"/>
    <mergeCell ref="B30:F30"/>
    <mergeCell ref="C34:D34"/>
    <mergeCell ref="C35:D35"/>
    <mergeCell ref="C36:D36"/>
    <mergeCell ref="C31:D31"/>
    <mergeCell ref="C32:D32"/>
    <mergeCell ref="C33:D33"/>
    <mergeCell ref="P33:Q33"/>
    <mergeCell ref="P34:Q34"/>
    <mergeCell ref="P35:Q35"/>
    <mergeCell ref="R33:T33"/>
    <mergeCell ref="R34:T34"/>
    <mergeCell ref="E36:F36"/>
    <mergeCell ref="E35:F35"/>
    <mergeCell ref="E34:F34"/>
    <mergeCell ref="E33:F33"/>
    <mergeCell ref="E32:F32"/>
    <mergeCell ref="X13:Y13"/>
    <mergeCell ref="A13:A14"/>
    <mergeCell ref="B13:B14"/>
    <mergeCell ref="C13:C14"/>
    <mergeCell ref="D13:D14"/>
    <mergeCell ref="G13:I14"/>
    <mergeCell ref="W13:W14"/>
    <mergeCell ref="K13:K14"/>
    <mergeCell ref="L13:L14"/>
    <mergeCell ref="M13:M14"/>
    <mergeCell ref="N13:N14"/>
    <mergeCell ref="O13:O14"/>
    <mergeCell ref="T13:T14"/>
    <mergeCell ref="P13:S13"/>
    <mergeCell ref="E13:E14"/>
    <mergeCell ref="J13:J14"/>
    <mergeCell ref="U13:U14"/>
    <mergeCell ref="V13:V14"/>
    <mergeCell ref="R31:T31"/>
    <mergeCell ref="R32:T32"/>
    <mergeCell ref="O30:T30"/>
    <mergeCell ref="E31:F31"/>
    <mergeCell ref="G25:I25"/>
    <mergeCell ref="G6:Y6"/>
    <mergeCell ref="G7:Y7"/>
    <mergeCell ref="G9:Y9"/>
    <mergeCell ref="G8:I8"/>
    <mergeCell ref="A7:F7"/>
    <mergeCell ref="A9:F9"/>
    <mergeCell ref="A11:F11"/>
    <mergeCell ref="G10:I10"/>
    <mergeCell ref="G11:K11"/>
    <mergeCell ref="L11:Y11"/>
    <mergeCell ref="G12:I12"/>
    <mergeCell ref="G15:I15"/>
    <mergeCell ref="G16:I16"/>
    <mergeCell ref="G17:I17"/>
    <mergeCell ref="J31:M31"/>
    <mergeCell ref="J32:M32"/>
    <mergeCell ref="H30:M30"/>
    <mergeCell ref="G20:I20"/>
    <mergeCell ref="G19:I19"/>
    <mergeCell ref="G21:I21"/>
    <mergeCell ref="G22:I22"/>
    <mergeCell ref="G23:I23"/>
    <mergeCell ref="G29:I29"/>
    <mergeCell ref="G18:I18"/>
    <mergeCell ref="G24:I24"/>
    <mergeCell ref="G26:I26"/>
    <mergeCell ref="G27:I27"/>
    <mergeCell ref="G28:I28"/>
    <mergeCell ref="C83:F83"/>
    <mergeCell ref="C84:F84"/>
    <mergeCell ref="C85:F85"/>
    <mergeCell ref="B49:C49"/>
    <mergeCell ref="D43:F43"/>
    <mergeCell ref="B42:C42"/>
    <mergeCell ref="D42:F42"/>
    <mergeCell ref="D44:F44"/>
    <mergeCell ref="D45:F45"/>
    <mergeCell ref="D46:F46"/>
    <mergeCell ref="D47:F47"/>
    <mergeCell ref="D48:F48"/>
    <mergeCell ref="D49:F49"/>
    <mergeCell ref="B44:C44"/>
    <mergeCell ref="B45:C45"/>
    <mergeCell ref="B46:C46"/>
    <mergeCell ref="B47:C47"/>
    <mergeCell ref="B48:C48"/>
    <mergeCell ref="C64:F66"/>
    <mergeCell ref="C67:F68"/>
    <mergeCell ref="C82:F82"/>
    <mergeCell ref="J34:M34"/>
    <mergeCell ref="J35:M35"/>
    <mergeCell ref="J36:M36"/>
    <mergeCell ref="B99:B100"/>
    <mergeCell ref="B101:B103"/>
    <mergeCell ref="C97:F98"/>
    <mergeCell ref="C99:F100"/>
    <mergeCell ref="C101:F103"/>
    <mergeCell ref="C95:F96"/>
    <mergeCell ref="C86:F87"/>
    <mergeCell ref="D50:F50"/>
    <mergeCell ref="B50:C50"/>
    <mergeCell ref="B64:B66"/>
    <mergeCell ref="B67:B68"/>
    <mergeCell ref="B70:B71"/>
    <mergeCell ref="C55:F55"/>
    <mergeCell ref="C56:F56"/>
    <mergeCell ref="C57:F57"/>
    <mergeCell ref="C58:F58"/>
    <mergeCell ref="C59:F59"/>
    <mergeCell ref="C60:F60"/>
    <mergeCell ref="C61:F61"/>
    <mergeCell ref="C62:F62"/>
    <mergeCell ref="C63:F63"/>
    <mergeCell ref="C104:F104"/>
    <mergeCell ref="C105:F105"/>
    <mergeCell ref="B54:F54"/>
    <mergeCell ref="C88:F88"/>
    <mergeCell ref="C89:F89"/>
    <mergeCell ref="C75:F75"/>
    <mergeCell ref="C72:F72"/>
    <mergeCell ref="C73:F73"/>
    <mergeCell ref="C74:F74"/>
    <mergeCell ref="C69:F69"/>
    <mergeCell ref="B97:B98"/>
    <mergeCell ref="B90:B91"/>
    <mergeCell ref="B92:B94"/>
    <mergeCell ref="B95:B96"/>
    <mergeCell ref="B76:B77"/>
    <mergeCell ref="B78:B79"/>
    <mergeCell ref="B86:B87"/>
    <mergeCell ref="C80:F80"/>
    <mergeCell ref="C78:F79"/>
    <mergeCell ref="C76:F77"/>
    <mergeCell ref="C90:F91"/>
    <mergeCell ref="C92:F94"/>
    <mergeCell ref="C70:F71"/>
    <mergeCell ref="C81:F81"/>
  </mergeCells>
  <dataValidations count="1">
    <dataValidation type="list" allowBlank="1" showInputMessage="1" showErrorMessage="1" sqref="G11 Y15:Y20 S15:T20 P15:Q20 N15:N20 J15:K20 B15:B21 C15:E20 X18:X20 X15 D24 E25:E27 C23:C27" xr:uid="{00000000-0002-0000-0000-000000000000}">
      <formula1>#REF!</formula1>
    </dataValidation>
  </dataValidations>
  <printOptions horizontalCentered="1" verticalCentered="1"/>
  <pageMargins left="0.31496062992125984" right="0.31496062992125984" top="0.19685039370078741" bottom="0.19685039370078741" header="0.31496062992125984" footer="0.31496062992125984"/>
  <pageSetup paperSize="5" scale="44" orientation="landscape" horizontalDpi="1200" verticalDpi="1200" r:id="rId1"/>
  <headerFooter>
    <oddFooter>&amp;L_x000D_&amp;1#&amp;"Aptos"&amp;10&amp;K000000 Informacion publica</oddFooter>
  </headerFooter>
  <rowBreaks count="1" manualBreakCount="1">
    <brk id="20" max="24" man="1"/>
  </rowBreaks>
  <drawing r:id="rId2"/>
  <extLst>
    <ext xmlns:mx="http://schemas.microsoft.com/office/mac/excel/2008/main" uri="{64002731-A6B0-56B0-2670-7721B7C09600}">
      <mx:PLV Mode="0" OnePage="0" WScale="0"/>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43f1c0-1e4c-4bec-8e32-eb6da7a6fb4b"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74D71B1F37518241AF5087030E9FA927" ma:contentTypeVersion="16" ma:contentTypeDescription="Crear nuevo documento." ma:contentTypeScope="" ma:versionID="7a7f8da6f434795ea249b91296826294">
  <xsd:schema xmlns:xsd="http://www.w3.org/2001/XMLSchema" xmlns:xs="http://www.w3.org/2001/XMLSchema" xmlns:p="http://schemas.microsoft.com/office/2006/metadata/properties" xmlns:ns3="0043f1c0-1e4c-4bec-8e32-eb6da7a6fb4b" xmlns:ns4="a6423981-6618-4bea-ae81-ba25e1e97081" targetNamespace="http://schemas.microsoft.com/office/2006/metadata/properties" ma:root="true" ma:fieldsID="4f5037baab5145178ad2b1803f9755d0" ns3:_="" ns4:_="">
    <xsd:import namespace="0043f1c0-1e4c-4bec-8e32-eb6da7a6fb4b"/>
    <xsd:import namespace="a6423981-6618-4bea-ae81-ba25e1e97081"/>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DateTaken" minOccurs="0"/>
                <xsd:element ref="ns3:MediaLengthInSeconds" minOccurs="0"/>
                <xsd:element ref="ns3:_activity" minOccurs="0"/>
                <xsd:element ref="ns3:MediaServiceObjectDetectorVersions" minOccurs="0"/>
                <xsd:element ref="ns3:MediaServiceAutoTags" minOccurs="0"/>
                <xsd:element ref="ns3:MediaServiceOCR" minOccurs="0"/>
                <xsd:element ref="ns3:MediaServiceGenerationTime" minOccurs="0"/>
                <xsd:element ref="ns3:MediaServiceEventHashCode"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43f1c0-1e4c-4bec-8e32-eb6da7a6fb4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5" nillable="true" ma:displayName="MediaServiceDateTaken" ma:hidden="true" ma:internalName="MediaServiceDateTaken"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_activity" ma:index="17" nillable="true" ma:displayName="_activity" ma:hidden="true" ma:internalName="_activity">
      <xsd:simpleType>
        <xsd:restriction base="dms:Note"/>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element name="MediaServiceAutoTags" ma:index="19" nillable="true" ma:displayName="Tags" ma:internalName="MediaServiceAutoTags" ma:readOnly="true">
      <xsd:simpleType>
        <xsd:restriction base="dms:Text"/>
      </xsd:simpleType>
    </xsd:element>
    <xsd:element name="MediaServiceOCR" ma:index="20" nillable="true" ma:displayName="Extracted Text" ma:internalName="MediaServiceOCR" ma:readOnly="true">
      <xsd:simpleType>
        <xsd:restriction base="dms:Note">
          <xsd:maxLength value="255"/>
        </xsd:restriction>
      </xsd:simpleType>
    </xsd:element>
    <xsd:element name="MediaServiceGenerationTime" ma:index="21" nillable="true" ma:displayName="MediaServiceGenerationTime" ma:hidden="true" ma:internalName="MediaServiceGenerationTime" ma:readOnly="true">
      <xsd:simpleType>
        <xsd:restriction base="dms:Text"/>
      </xsd:simpleType>
    </xsd:element>
    <xsd:element name="MediaServiceEventHashCode" ma:index="22" nillable="true" ma:displayName="MediaServiceEventHashCode" ma:hidden="true" ma:internalName="MediaServiceEventHashCode" ma:readOnly="true">
      <xsd:simpleType>
        <xsd:restriction base="dms:Text"/>
      </xsd:simpleType>
    </xsd:element>
    <xsd:element name="MediaServiceLocation" ma:index="23" nillable="true" ma:displayName="Loca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6423981-6618-4bea-ae81-ba25e1e97081"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SharingHintHash" ma:index="14"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BBC92B4-EEBB-48A5-B909-0433DF70BDB7}"/>
</file>

<file path=customXml/itemProps2.xml><?xml version="1.0" encoding="utf-8"?>
<ds:datastoreItem xmlns:ds="http://schemas.openxmlformats.org/officeDocument/2006/customXml" ds:itemID="{959B0C10-67CF-40EA-BC26-32EC68D4434B}"/>
</file>

<file path=customXml/itemProps3.xml><?xml version="1.0" encoding="utf-8"?>
<ds:datastoreItem xmlns:ds="http://schemas.openxmlformats.org/officeDocument/2006/customXml" ds:itemID="{76D10483-F539-4102-B634-DF1C04754EEF}"/>
</file>

<file path=docMetadata/LabelInfo.xml><?xml version="1.0" encoding="utf-8"?>
<clbl:labelList xmlns:clbl="http://schemas.microsoft.com/office/2020/mipLabelMetadata">
  <clbl:label id="{9cb8cdce-76f3-4733-b872-7f7ece033f1c}" enabled="1" method="Privileged" siteId="{7d321262-f092-4e84-bb7c-97bc5421bd2b}" removed="0"/>
</clbl:labelLis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Liliana Guisela Gutierrez Garzon</dc:creator>
  <cp:keywords/>
  <dc:description/>
  <cp:lastModifiedBy>Yoana Muñoz Avendaño</cp:lastModifiedBy>
  <cp:revision/>
  <dcterms:created xsi:type="dcterms:W3CDTF">2014-01-08T21:37:34Z</dcterms:created>
  <dcterms:modified xsi:type="dcterms:W3CDTF">2026-05-22T18:47:35Z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0x01010074D71B1F37518241AF5087030E9FA927</vt:lpwstr>
  </property>
</Properties>
</file>