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C:\Users\MSI THINK\Desktop\RESPUESTA A OBSERVACIONES SEGUROS\DOCUMENTOS SUBIR SECOP\"/>
    </mc:Choice>
  </mc:AlternateContent>
  <xr:revisionPtr revIDLastSave="0" documentId="13_ncr:2001_{FC602282-C167-40A8-A886-D3AA17E5D06F}" xr6:coauthVersionLast="47" xr6:coauthVersionMax="47" xr10:uidLastSave="{00000000-0000-0000-0000-000000000000}"/>
  <bookViews>
    <workbookView xWindow="-108" yWindow="-108" windowWidth="23256" windowHeight="12456" tabRatio="930" firstSheet="10" activeTab="17" xr2:uid="{00000000-000D-0000-FFFF-FFFF00000000}"/>
  </bookViews>
  <sheets>
    <sheet name="1. CARTA PRESENTACION" sheetId="20" r:id="rId1"/>
    <sheet name="2. COMPROMISO DE TRANSPARENCIA" sheetId="21" r:id="rId2"/>
    <sheet name="3. COMPROMISO ANTICORRUPCION " sheetId="59" r:id="rId3"/>
    <sheet name="4. ORIGEN LICITO DE LOS RECURSO" sheetId="60" r:id="rId4"/>
    <sheet name="5. INHABILIDADES E INCOMPATIBIL" sheetId="61" r:id="rId5"/>
    <sheet name="6. MODELO CONSORCIO O UT" sheetId="22" r:id="rId6"/>
    <sheet name="7. DECLARACIÓN MULTAS SANCIONES" sheetId="23" r:id="rId7"/>
    <sheet name="8. PROPUESTA ECONOMICA" sheetId="24" r:id="rId8"/>
    <sheet name="9. REQUERIMIENTOS INDEM." sheetId="28" r:id="rId9"/>
    <sheet name="10. CAPACIDAD ADM Y OPERACIONAL" sheetId="44" r:id="rId10"/>
    <sheet name="11. ACEPTACIÓN DE CONDICIONES" sheetId="63" r:id="rId11"/>
    <sheet name="12. EXPERIENCIA" sheetId="33" r:id="rId12"/>
    <sheet name="14. TRDM" sheetId="26" r:id="rId13"/>
    <sheet name="15. TRME" sheetId="45" r:id="rId14"/>
    <sheet name="16. AUTOS" sheetId="46" r:id="rId15"/>
    <sheet name="17. SOAT" sheetId="47" r:id="rId16"/>
    <sheet name="18. MANEJO" sheetId="4" r:id="rId17"/>
    <sheet name="19. RCE" sheetId="5" r:id="rId18"/>
    <sheet name="20. RCSP" sheetId="6" r:id="rId19"/>
    <sheet name="21.TRVA" sheetId="54" r:id="rId20"/>
    <sheet name="22. IRF" sheetId="58" r:id="rId21"/>
    <sheet name="23. DRONES" sheetId="62" r:id="rId22"/>
    <sheet name="24. LOTE 2 VIDA GRUPO" sheetId="56" r:id="rId23"/>
  </sheets>
  <externalReferences>
    <externalReference r:id="rId24"/>
    <externalReference r:id="rId25"/>
  </externalReferences>
  <definedNames>
    <definedName name="_Toc140149825_1" localSheetId="10">[1]JURIDICA!#REF!</definedName>
    <definedName name="_Toc140149825_1">[1]JURIDICA!#REF!</definedName>
    <definedName name="_Toc140149825_59" localSheetId="10">#REF!</definedName>
    <definedName name="_Toc140149825_59">#REF!</definedName>
    <definedName name="_Toc142149825_60" localSheetId="10">#REF!</definedName>
    <definedName name="_Toc142149825_60">#REF!</definedName>
    <definedName name="_Toc333917917" localSheetId="8">'9. REQUERIMIENTOS INDEM.'!$A$2</definedName>
    <definedName name="_Toc81922755" localSheetId="2">'3. COMPROMISO ANTICORRUPCION '!$A$1</definedName>
    <definedName name="AMOR">[1]JURIDICA!#REF!</definedName>
    <definedName name="_xlnm.Print_Area" localSheetId="9">'10. CAPACIDAD ADM Y OPERACIONAL'!$A$1:$F$65</definedName>
    <definedName name="_xlnm.Print_Area" localSheetId="10">'11. ACEPTACIÓN DE CONDICIONES'!$A$1:$I$55</definedName>
    <definedName name="_xlnm.Print_Area" localSheetId="12">'14. TRDM'!$A$1:$E$216</definedName>
    <definedName name="_xlnm.Print_Area" localSheetId="13">'15. TRME'!$A$1:$E$166</definedName>
    <definedName name="_xlnm.Print_Area" localSheetId="14">'16. AUTOS'!$A$1:$E$157</definedName>
    <definedName name="_xlnm.Print_Area" localSheetId="15">'17. SOAT'!$A$1:$F$58</definedName>
    <definedName name="_xlnm.Print_Area" localSheetId="16">'18. MANEJO'!$A$1:$E$141</definedName>
    <definedName name="_xlnm.Print_Area" localSheetId="17">'19. RCE'!$A$1:$E$150</definedName>
    <definedName name="_xlnm.Print_Area" localSheetId="1">'2. COMPROMISO DE TRANSPARENCIA'!$B$1:$B$50</definedName>
    <definedName name="_xlnm.Print_Area" localSheetId="18">'20. RCSP'!$A$1:$E$135</definedName>
    <definedName name="_xlnm.Print_Area" localSheetId="19">'21.TRVA'!$A$1:$E$101</definedName>
    <definedName name="_xlnm.Print_Area" localSheetId="20">'22. IRF'!$A$1:$E$129</definedName>
    <definedName name="_xlnm.Print_Area" localSheetId="21">'23. DRONES'!$A$1:$E$110</definedName>
    <definedName name="_xlnm.Print_Area" localSheetId="22">'24. LOTE 2 VIDA GRUPO'!$A$1:$E$101</definedName>
    <definedName name="_xlnm.Print_Area" localSheetId="5">'6. MODELO CONSORCIO O UT'!$A$1:$A$28</definedName>
    <definedName name="_xlnm.Print_Area" localSheetId="6">'7. DECLARACIÓN MULTAS SANCIONES'!$A$1:$A$27</definedName>
    <definedName name="_xlnm.Print_Area" localSheetId="7">'8. PROPUESTA ECONOMICA'!$C$1:$H$34</definedName>
    <definedName name="_xlnm.Print_Area" localSheetId="8">'9. REQUERIMIENTOS INDEM.'!$A$1:$D$29</definedName>
    <definedName name="FFFFFFF" localSheetId="10">#REF!</definedName>
    <definedName name="FFFFFFF" localSheetId="13">#REF!</definedName>
    <definedName name="FFFFFFF" localSheetId="15">#REF!</definedName>
    <definedName name="FFFFFFF">#REF!</definedName>
    <definedName name="GG" localSheetId="10">[1]JURIDICA!#REF!</definedName>
    <definedName name="GG">[1]JURIDICA!#REF!</definedName>
    <definedName name="GGGGGG" localSheetId="10">#REF!</definedName>
    <definedName name="GGGGGG">#REF!</definedName>
    <definedName name="opcion2">'[2]CUADRO RESUMEN'!$L$21</definedName>
    <definedName name="opcion3">'[2]CUADRO RESUMEN'!$L$22</definedName>
    <definedName name="opcion4">'[2]CUADRO RESUMEN'!$L$23</definedName>
    <definedName name="opcion5">'[2]CUADRO RESUMEN'!$L$24</definedName>
    <definedName name="opcion6">'[2]CUADRO RESUMEN'!$L$25</definedName>
    <definedName name="_xlnm.Print_Titles" localSheetId="12">'14. TRDM'!$1:$4</definedName>
    <definedName name="_xlnm.Print_Titles" localSheetId="13">'15. TRME'!$1:$4</definedName>
    <definedName name="_xlnm.Print_Titles" localSheetId="14">'16. AUTOS'!$1:$4</definedName>
    <definedName name="_xlnm.Print_Titles" localSheetId="16">'18. MANEJO'!$1:$4</definedName>
    <definedName name="_xlnm.Print_Titles" localSheetId="17">'19. RCE'!$1:$4</definedName>
    <definedName name="_xlnm.Print_Titles" localSheetId="18">'20. RCSP'!$1:$4</definedName>
    <definedName name="_xlnm.Print_Titles" localSheetId="19">'21.TRVA'!$1:$4</definedName>
    <definedName name="_xlnm.Print_Titles" localSheetId="20">'22. IRF'!$1:$4</definedName>
    <definedName name="_xlnm.Print_Titles" localSheetId="21">'23. DRONES'!$1:$4</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0" i="56" l="1"/>
  <c r="C18" i="56"/>
  <c r="C16" i="56"/>
  <c r="B9" i="24"/>
  <c r="B10" i="24" s="1"/>
  <c r="B11" i="24" s="1"/>
  <c r="B12" i="24" s="1"/>
  <c r="B13" i="24" s="1"/>
  <c r="B14" i="24" s="1"/>
  <c r="B15" i="24" s="1"/>
  <c r="B16" i="24" s="1"/>
  <c r="B17" i="24" s="1"/>
  <c r="B18" i="24" s="1"/>
  <c r="B19" i="24" s="1"/>
  <c r="B20" i="24" s="1"/>
  <c r="B8" i="24"/>
  <c r="B12" i="62"/>
  <c r="B14" i="62" s="1"/>
  <c r="C17" i="56"/>
  <c r="B13" i="62" l="1"/>
  <c r="C22" i="56"/>
  <c r="C23" i="56"/>
  <c r="C21" i="56"/>
  <c r="B18" i="56"/>
  <c r="B13" i="54"/>
  <c r="B15" i="54" s="1"/>
  <c r="B14" i="45"/>
  <c r="B12" i="47"/>
  <c r="B12" i="46"/>
  <c r="B14" i="46" s="1"/>
  <c r="B12" i="45"/>
  <c r="B13" i="45"/>
  <c r="B14" i="54" l="1"/>
  <c r="B13" i="46"/>
</calcChain>
</file>

<file path=xl/sharedStrings.xml><?xml version="1.0" encoding="utf-8"?>
<sst xmlns="http://schemas.openxmlformats.org/spreadsheetml/2006/main" count="2323" uniqueCount="1231">
  <si>
    <t>NOMBRE DEL PROPONENTE:</t>
  </si>
  <si>
    <t>NOMBRE</t>
  </si>
  <si>
    <t>SE PERMITE SUBLIMITAR</t>
  </si>
  <si>
    <t>NO</t>
  </si>
  <si>
    <t>DESCRIPCION DE LA CLAUSULA</t>
  </si>
  <si>
    <r>
      <t xml:space="preserve">SE OTORGA LA CLAUSULA? </t>
    </r>
    <r>
      <rPr>
        <sz val="10"/>
        <rFont val="Arial Narrow"/>
        <family val="2"/>
      </rPr>
      <t xml:space="preserve"> (INDICAR SOLAMENTE SI O NO)</t>
    </r>
  </si>
  <si>
    <r>
      <t xml:space="preserve">EL TEXTO DE LA CLAUSULA OFRECIDA ES IGUAL AL SOLICITADO? </t>
    </r>
    <r>
      <rPr>
        <sz val="10"/>
        <rFont val="Arial Narrow"/>
        <family val="2"/>
      </rPr>
      <t>(INDICAR SOLAMENTE SI O NO)</t>
    </r>
  </si>
  <si>
    <r>
      <t xml:space="preserve">TEXTO DE LA CLAUSULA OFRECIDA                   </t>
    </r>
    <r>
      <rPr>
        <sz val="10"/>
        <rFont val="Arial Narrow"/>
        <family val="2"/>
      </rPr>
      <t>(DILIGENCIAR CUANDO EL TEXTO OFRECIDO NO SEA IDENTICO AL DESCRITO EN EL PLIEGO DE CONDICIONES)</t>
    </r>
  </si>
  <si>
    <t>ACTOS DE AUTORIDAD</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</si>
  <si>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t>
  </si>
  <si>
    <t>AMPARO AUTOMÁTICO PARA BIENES MUEBLES O INMUEBLES, ADQUIRIDOS, RECIBIDOS, EN CONSTRUCCION, MONTAJE Y/O REMODELACION, SEAN NUEVOS O USADOS.</t>
  </si>
  <si>
    <t>AMPARO AUTOMÁTICO PARA EQUIPOS REEMPLAZADOS TEMPORALMENTE</t>
  </si>
  <si>
    <t>AMPARO AUTOMÁTICO PARA EDIFICIOS Y CONTENIDOS QUE POR ERROR U OMISIÓN NO SE HAYAN INFORMADO AL INICIO DEL SEGURO.</t>
  </si>
  <si>
    <t>AMPARO AUTOMÁTICO PARA CAMBIO DE UBICACIÓN DEL RIESGO</t>
  </si>
  <si>
    <t xml:space="preserve">AMPLIACIÓN DEL PLAZO PARA AVISO DE SINIESTRO </t>
  </si>
  <si>
    <t>ANTICIPO DE INDEMNIZACION 50%</t>
  </si>
  <si>
    <t>ARBITRAMENTO O CLÁUSULA COMPROMISORIA</t>
  </si>
  <si>
    <t>BIENES BAJO CUIDADO, TENENCIA, CONTROL Y CUSTODIA</t>
  </si>
  <si>
    <t>CLÁUSULA DE 72 HORAS PARA TERREMOTO</t>
  </si>
  <si>
    <t>Las pérdidas o daños amparados por la presente póliza darán origen a una reclamación separada por cada uno de estos fenómenos, sin exceder el total del valor asegurado. Pero si varios de ellos ocurren dentro de cualquier periodo de setenta y dos (72) horas consecutivas durante la vigencia del amparo, se tendrán como un solo siniestro y las pérdidas y daños que se causen deberán estar comprendidos en una sola reclamación, sin exceder el total del valor asegurado.</t>
  </si>
  <si>
    <t>COBERTURA DE EQUIPOS MÓVILES Y PORTÁTILES</t>
  </si>
  <si>
    <t>CONCURRENCIA DE AMPAROS, CLÁUSULAS Y/O CONDICIONES</t>
  </si>
  <si>
    <t xml:space="preserve">CONOCIMIENTO DEL RIESGO </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</si>
  <si>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</si>
  <si>
    <t>DAÑOS Y PÉRDIDA A DINEROS Y TÍTULOS VALORES</t>
  </si>
  <si>
    <t>DENOMINACIÓN EN LIBROS</t>
  </si>
  <si>
    <t>Queda entendido, convenido y aceptado  que la compañía acepta el título, nombre, denominación y/o nomenclatura con que el asegurado identifica o describe los bienes asegurados en sus registros o libros de comercio o de contabilidad, siempre y cuando se trate de bienes amparados bajo la presente póliza.</t>
  </si>
  <si>
    <t>DESIGNACIÓN DE AJUSTADORES</t>
  </si>
  <si>
    <t>DESIGNACIÓN DE BIENES ASEGURADOS</t>
  </si>
  <si>
    <t xml:space="preserve">ERRORES, OMISIONES E INEXACTITUDES NO INTENCIONALES </t>
  </si>
  <si>
    <t>Queda entendido, convenido y aceptado que si el tomador incurriese en errores, omisiones e inexactitudes imputables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</si>
  <si>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</si>
  <si>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</si>
  <si>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INCLUSIONES Y MODIFICACIONES A LA PÓLIZA</t>
  </si>
  <si>
    <t xml:space="preserve">INDICE VARIABLE </t>
  </si>
  <si>
    <t>MODIFICACIONES A FAVOR DEL ASEGURADO</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</si>
  <si>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</si>
  <si>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MODIFICACIONES DEL RIESGO</t>
  </si>
  <si>
    <t>MOVILIZACIÓN DE BIENES PARA SU USO</t>
  </si>
  <si>
    <t>NO CONCURRENCIA DE DEDUCIBLES</t>
  </si>
  <si>
    <t>Queda entendido, convenido y aceptado que en el evento de que un bien a consecuencia de un siniestro, se vea afectado por diferentes amparos de la póliza, únicamente se deducirá de la indemnización el deducible menor.</t>
  </si>
  <si>
    <t>NO TASACIÓN O INVENTARIO</t>
  </si>
  <si>
    <t>PAGO DE LA INDEMNIZACIÓN.</t>
  </si>
  <si>
    <t>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t>
  </si>
  <si>
    <t>PROPIEDAD HORIZONTAL</t>
  </si>
  <si>
    <t>REPOSICIÓN O REEMPLAZO PARA EQUIPOS ELÉCTRICOS Y ELECTRÓNICOS Y PARA MAQUINARIA</t>
  </si>
  <si>
    <t>REPOSICIÓN O REEMPLAZO PARA DEMAS BIENES</t>
  </si>
  <si>
    <t>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la concurrencia del valor asegurado, de conformidad con lo señalado por el artículo 1090 del código de comercio.</t>
  </si>
  <si>
    <t>RESTABLECIMIENTO AUTOMÁTICO DEL VALOR ASEGURADO POR PAGO DE SINIESTRO EXCEPTO AMIT y HUELGA,  MOTIN, ASONADA, CONMOCIÓN CIVIL O PUPULAR</t>
  </si>
  <si>
    <t>SOLUCION DE CONFLICTOS</t>
  </si>
  <si>
    <t>Los conflictos que se presenten durante la ejecución del objeto contractual, se solucionarán preferiblemente mediante los mecanismos de arreglo directo y conciliación</t>
  </si>
  <si>
    <t xml:space="preserve">TABLA No. 1 - CLAUSULA DE REPOSICIÓN O REEMPLAZO PARA MAQUINARIA Y EQUIPOS ELECTRICOS Y ELECTRÓNICOS </t>
  </si>
  <si>
    <t xml:space="preserve">BIENES FUERA DE EDIFICIOS </t>
  </si>
  <si>
    <t xml:space="preserve">DERECHOS SOBRE EL SALVAMENTO </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</si>
  <si>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</si>
  <si>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</si>
  <si>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</si>
  <si>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PRIMERA OPCION DE COMPRA DEL SALVAMENTO PARA EL ASEGURADO</t>
  </si>
  <si>
    <t>Si en caso de pérdida , el asegurado quisiera conservar el bien asegurado, tendrá la primera opción de compra, caso en el cual, la aseguradora efectuará un peritazgo del mismo e informará el valor del avalúo.</t>
  </si>
  <si>
    <t>ELEMENTOS DAÑADOS Y GASTADOS</t>
  </si>
  <si>
    <t>GASTOS ADICIONALES</t>
  </si>
  <si>
    <t>GASTOS ADICIONALES PARA ACELERAR LA REPARACIÓN, REACONDICIONAMIENTO O EL REEMPLAZO DE LOS BIENES ASEGURADOS O PARA CONTINUAR O RESTABLECER LO MÁS PRONTO POSIBLE LAS ACTIVIDADES DEL ASEGURADO</t>
  </si>
  <si>
    <t xml:space="preserve">GASTOS PARA DEMOSTRAR EL SINIESTRO Y SU CUANTÍA </t>
  </si>
  <si>
    <t>SECRETO INDUSTRIAL, PROPIEDAD INDUSTRIAL, MARCAS DE FÁBRICA Y NOMBRES</t>
  </si>
  <si>
    <t>No obstante lo dispuesto en las condiciones generales de la póliza, si cualquier propiedad asegurada que sufriera pérdida o daño proveniente de los riesgos amparados por la póliza y sus anexos, ostenta marcas de fábrica, placas, rótulos, etiquetas, sellos, nombres u otras indicaciones similares que signifiquen o representen en cualquier forma garantía de la calidad del producto, o comprometan la responsabilidad del asegurado o alteren la buena presentación del producto, el alcance de dicha pérdida o daño se determinará así: 1.- Si el asegurado puede reacondicionar tal propiedad a igual calidad y clase a la que tenía antes del siniestro, la cuantía de la indemnización será el costo de dicho reacondicionamiento. 2.- Si el asegurado no puede reacondicionar tal propiedad, la cuantía de la indemnización será su costo total. 3.- La compañía podrá disponer del salvamento siempre y cuando que previamente y a su costa, retire o remueva completa y totalmente de la propiedad perdida o dañada las marcas de fábrica, placas, rótulos, etiquetas, sellos, nombres u otras indicaciones que ostente.</t>
  </si>
  <si>
    <t>RESTABLECIMIENTO AUTOMÁTICO DEL VALOR ASEGURADO POR PAGO DE SINIESTRO PARA LAS COBERTURAS DE AMIT y HUELGA,  MOTIN, ASONADA, CONMOCIÓN CIVIL O PUPULAR</t>
  </si>
  <si>
    <t>En caso de ser indemnizada una pérdida, el límite de responsabilidad de la compañía se reducirá en una suma igual al monto de la indemnización pagada.  No obstante mediante esta cláusula se restablecerá automáticamente la suma asegurada, en los eventos de actos mal intencionados de terceros (AMIT), Huelga, Motín, Asonada, Conmoción Civil o Popular (HMACCP)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</si>
  <si>
    <t>VALORES GLOBALES SIN RELACIÓN DE BIENES</t>
  </si>
  <si>
    <t>OFRECIMIENTO REALIZADO POR EL PROPONENTE</t>
  </si>
  <si>
    <t>MAYOR EXCESO PARA LA COBERTURA DE ADECUACION DE CONSTRUCCIONES A NORMAS DE SISMO RESISTENCIA</t>
  </si>
  <si>
    <t>MAYOR EXCESO PARA LA COBERTURA DE TERRENOS</t>
  </si>
  <si>
    <t>DESCRIPCION DE LA CLAUSULA DE GARANTÍA</t>
  </si>
  <si>
    <t>VALOR ASEGURADO</t>
  </si>
  <si>
    <t>ARTICULO ASEGURADO</t>
  </si>
  <si>
    <t>TASA</t>
  </si>
  <si>
    <t>PRIMA ANUAL</t>
  </si>
  <si>
    <t>PRIMA ANUALINCLUIDO IVA</t>
  </si>
  <si>
    <t>DESCRIPCION</t>
  </si>
  <si>
    <t>RESTABLECIMIENTO AUTOMÁTICO DEL VALOR ASEGURADO POR PAGO DE SINIESTRO</t>
  </si>
  <si>
    <t>DEDUCIBLE OFRECIDO</t>
  </si>
  <si>
    <r>
      <t>SE OTORGA EL AMPARO?</t>
    </r>
    <r>
      <rPr>
        <sz val="10"/>
        <rFont val="Arial Narrow"/>
        <family val="2"/>
      </rPr>
      <t xml:space="preserve"> (INDICAR SOLAMENTE SI O NO)</t>
    </r>
  </si>
  <si>
    <t>AMPARO AUTOMATICO DE NUEVOS CARGOS</t>
  </si>
  <si>
    <t>AMPARO AUTOMATICO DE CARGOS QUE POR ERROR U OMISIÓN NO SE HAYAN INFORMADO AL INICIO DEL SEGURO</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</si>
  <si>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t>
  </si>
  <si>
    <t>MODIFICACION A CARGOS</t>
  </si>
  <si>
    <t>PAGO DEL SINIESTRO SIN NECESIDAD DE FALLO FISCAL O PENAL</t>
  </si>
  <si>
    <t>Queda entendido, convenido y aceptado, que la aseguradora indemnizará las pérdidas objeto de la respectiva cobertura, sin requerir fallo fiscal o penal.</t>
  </si>
  <si>
    <t>PAGO DEL SINIESTRO SIN DESCONTAR DEL VALOR A INDEMNIZAR LAS PRESTACIONES SOCIALES DEL FUNCIONARIO</t>
  </si>
  <si>
    <t xml:space="preserve">Queda entendido, convenido y aceptado, que la aseguradora indemnizará las pérdidas objeto de cobertura, sin descontar del valor a indemnizar las prestaciones sociales del funcionario. En consecuencia la aseguradora ejercerá el derecho de subrogación sobre el funcionario. </t>
  </si>
  <si>
    <t>PERDIDAS OCASIONADAS POR EMPLEADOS DE FIRMA ESPECIALIZADA INCLUYENDO CONTRATISTAS INDEPENDIENTES Y PERSONAS CON CONTRATO DE PRESTACION DE SERVICIOS</t>
  </si>
  <si>
    <t>PERDIDAS POR PERSONAL NO IDENTIFICADO</t>
  </si>
  <si>
    <t>RECLAMACION DIRECTA</t>
  </si>
  <si>
    <t>Se entiende causado el siniestro: cuando se trate de pérdidas ocasionadas por delitos contra la administración pública o en alcances que se liquiden en juicios de cuentas, por incumplimiento de las disposiciones legales o reglamentarias, que impliquen menoscabo de los fondos o bienes del asegurado, en el momento mismo en que la Entidad asegurada por si o por medio de sus agentes, notifique al asegurador que contra el empleado cuyo cargo se ampara cursa una acción penal. Si después de pagado el siniestro el empleado fuere exonerado de responsabilidad penal, el asegurador tendrá derecho a que el asegurado le reintegre el valor de la indemnización recibida, en la proporción que cobije la exoneración.</t>
  </si>
  <si>
    <t>COSTAS EN JUICIOS Y HONORARIOS PROFESIONALES</t>
  </si>
  <si>
    <t>DESAPARICIONES MISTERIOSAS</t>
  </si>
  <si>
    <t>DEFINICION DE TRABAJADOR O EMPLEADO</t>
  </si>
  <si>
    <t>HONORARIOS PROFESIONALES DE ABOGADOS, CONSULTORES,  AUDITORES, INTERVENTORES, ETC.</t>
  </si>
  <si>
    <t>PROTECCION AL 100% DE LAS PERDIDAS CAUSADAS POR PERSONAL ASEGURADO.</t>
  </si>
  <si>
    <t>Queda entendido, convenido y aceptado que en caso de siniestro amparado por este seguro, la compañía indemnizará la pérdida, sin aplicar ningún tipo de deducible sobre el valor de la misma.</t>
  </si>
  <si>
    <t>OPCION</t>
  </si>
  <si>
    <t>OFERTA BASICA</t>
  </si>
  <si>
    <t>Avisos, vallas y letreros dentro y fuera de los predios.</t>
  </si>
  <si>
    <t>Daño Moral</t>
  </si>
  <si>
    <t>Honorarios de abogado y gastos de defensa</t>
  </si>
  <si>
    <t>Operaciones de cargue y descargue bienes y mercancías, incluyendo aquellos de naturaleza azarosa o inflamable</t>
  </si>
  <si>
    <t>Participación del asegurado en Ferias y exposiciones Nacionales y Eventos relacionados   con su objeto social</t>
  </si>
  <si>
    <t>Uso de ascensores, elevadores, escaleras automáticas, montacargas, grúas, puentes grúas, equipos de trabajo y de transporte dentro o fuera de los predios</t>
  </si>
  <si>
    <t>Uso de maquinaria y equipos de trabajo dentro y fuera de los predios del asegurado</t>
  </si>
  <si>
    <t>Cobertura de lucro cesante para los terceros afectados</t>
  </si>
  <si>
    <t>Coberturas por disposiciones legales del Medio Ambiente</t>
  </si>
  <si>
    <t>No subrogación a favor de empleados o contratistas.</t>
  </si>
  <si>
    <t>Responsabilidad Civil derivada de eventos de la naturaleza</t>
  </si>
  <si>
    <t>AMPARO AUTOMATICO PARA NUEVOS PREDIOS,  OPERACIONES Y/O ACTIVIDADES</t>
  </si>
  <si>
    <t>INDEMNIZACION POR CLARA EVIDENCIA SIN QUE EXISTA PREVIO FALLO JUDICIAL</t>
  </si>
  <si>
    <t>No obstante las condiciones generales de la póliza, queda declarado y convenido que en caso de cualquier evento cubierto por la presente póliza, el pago se realizará con la declaración o manifestación de culpabilidad del asegurado por escrito, siempre y cuando su responsabilidad sea evidente.</t>
  </si>
  <si>
    <t>1. OBJETO DEL SEGURO</t>
  </si>
  <si>
    <t>2. INFORMACION GENERAL</t>
  </si>
  <si>
    <t>TOMADOR:</t>
  </si>
  <si>
    <t>ASEGURADO:</t>
  </si>
  <si>
    <t>BENEFICIARIO:</t>
  </si>
  <si>
    <t>NOTA:</t>
  </si>
  <si>
    <t>Los oferentes deben tener en cuenta para la elaboración de la propuesta, que las condiciones, coberturas básicas para las cuales no se indique sublímite, operaran al 100% del valor asegurado.</t>
  </si>
  <si>
    <t>3. VALORES ASEGURADOS</t>
  </si>
  <si>
    <t>5. AMPAROS OBLIGATORIOS</t>
  </si>
  <si>
    <t>Se amparan las reclamaciones, investigaciones o juicios iniciados por primera vez en contra de los funcionarios asegurados, por actos u omisiones, actos incorrectos, no dolosos, reales o presuntos, cometidos por los funcionarios asegurados durante la vigencia de la póliza, en el desempeño de sus respectivas funciones y reclamados dentro de los 5 años siguientes a la expiración de la póliza o el retiro del funcionario, lo que ocurra primero, así como por Juicios de Responsabilidad Fiscal y acciones de repetición iniciadas por el tomador en contra de los servidores públicos asegurados.
Queda aclarado y convenido que para efectos de este amparo no opera la condición de retroactividad ilimitada.
Queda igualmente convenido y acordado que esta extensión de cobertura opera en subsidio de la cobertura principal cuando por efectos de la expiración de la póliza no sea posible reclamar bajo la misma, circunstancias ocurridas durante la vigencia de la póliza y reclamadas a los funcionarios con posterioridad al periodo de gobierno. (MODALIDAD OCURRENCIA)</t>
  </si>
  <si>
    <t xml:space="preserve">Por medio de la presente cláusula y no obstante lo estipulado en las condiciones generales de la póliza, se ampara la responsabilidad de los funcionarios asegurados que se transmita por muerte, incapacidad, inhabilidad o quiebra, de tal manera que se extiende a cubrir en estos casos al conyugue y los herederos del servidor público asegurado.  </t>
  </si>
  <si>
    <t>DEFINICION DE EVENTO</t>
  </si>
  <si>
    <t xml:space="preserve">Se entiende por evento una sola reclamación o proceso por una misma causa o acto incorrecto (acción u omisión) en donde pueden estar comprometidos varios servidores públicos asegurados. </t>
  </si>
  <si>
    <t>DESIGNACION DE ABOGADOS</t>
  </si>
  <si>
    <t xml:space="preserve">Queda entendido, convenido y aceptado que si durante la vigencia de la presente póliza se presenta cambio de denominaciones a cargos, se consideran automáticamente incorporados a la póliza. </t>
  </si>
  <si>
    <t>PAGO DE HONORARIOS PROFESIONALES</t>
  </si>
  <si>
    <t>Queda entendido, convenido y aceptado que la aseguradora pagará los honorarios directamente al abogado designado para el caso o mediante reembolso, a elección del asegurado.</t>
  </si>
  <si>
    <t>PAGO DE INDEMNIZACIONES "EN NOMBRE DE " Y NO MEDIANTE REEMBOLSO.</t>
  </si>
  <si>
    <t>Queda entendido, convenido y aceptado que en caso de siniestro amparado por este seguro, la aseguradora otorga la posibilidad de efectuar directamente el pago de la indemnización a las personas que designe el asegurado, en nombre de este. En todo caso se requerirá previa y expresa solicitud del representante legal o de quien este facultado para ello.</t>
  </si>
  <si>
    <t>PERIODO DE RETROACTIVIDAD SIN LIMITE</t>
  </si>
  <si>
    <t>NOMBRE DE LA CLAUSULA</t>
  </si>
  <si>
    <t>PRIMA VIGENCIA INCLUIDO IVA</t>
  </si>
  <si>
    <t>CONDICIONES OBLIGATORIAS</t>
  </si>
  <si>
    <t>3. BIENES E INTERESES ASEGURABLES</t>
  </si>
  <si>
    <t xml:space="preserve">Contenidos tales como Muebles y enseres, escritorios, sillas, cortinas, divisiones modulares, planos, documentos de cartera, archivo en general, libros, bibliotecas, manuscritos,  equipos de oficina no eléctricos ni electrónicos, entre otros, sistemas de oficina abierta, frescos o murales que forman parte de los bienes asegurados o estén pintados allí, papelería, aparatos; archivos manuscritos; kardex, croquis y documentos de cualquier clase, que se encuentren localizados dentro de los predios  asegurados o fuera de los mismos dentro del territorio de la República de Colombia.          </t>
  </si>
  <si>
    <t xml:space="preserve">Dinero y títulos valores dentro y fuera de caja fuerte y cajas menores.      </t>
  </si>
  <si>
    <t>Bienes de arte y cultura, cuadros y obras de arte, objetos valiosos.</t>
  </si>
  <si>
    <t>4. AMPAROS OBLIGATORIOS</t>
  </si>
  <si>
    <t xml:space="preserve">SUBLÍMITE ÚNICO COMBINADO PARA LAS CLAUSULAS QUE AMPARAN GASTOS ADICIONALES </t>
  </si>
  <si>
    <t>Todos las cláusulas que otorgan coberturas de gastos adicionales, operan sin aplicación de deducibles.</t>
  </si>
  <si>
    <t>El proponente deberá cotizar la oferta básica y podrá presentar oferta para las alternativas 1 y 2 que se indican a continuación:</t>
  </si>
  <si>
    <t>OFERTA BÁSICA</t>
  </si>
  <si>
    <t>ALTERNATIVA 1</t>
  </si>
  <si>
    <t>ALTERNATIVA 2</t>
  </si>
  <si>
    <t>PRIMA NETA</t>
  </si>
  <si>
    <t>PRIMA TOTAL</t>
  </si>
  <si>
    <t>4. BIENES Y VALORES ASEGURADOS</t>
  </si>
  <si>
    <t>4. CARGOS ASEGURADOS</t>
  </si>
  <si>
    <t>6. CLAUSULAS OBLIGATORIAS</t>
  </si>
  <si>
    <t>Los oferentes deben tener en cuenta para la elaboración de la propuesta, que las condiciones, coberturas básicas para las cuales no se indique sublímite, operaran al 100% del valor asegurado</t>
  </si>
  <si>
    <t>CARTA DE PRESENTACIÓN DE LA PROPUESTA</t>
  </si>
  <si>
    <t>Ciudad y fecha</t>
  </si>
  <si>
    <t>Señores</t>
  </si>
  <si>
    <t>Manifestamos bajo la gravedad del juramento lo siguiente:</t>
  </si>
  <si>
    <t>2. Que no nos encontramos incursos en ninguna de las causales de inhabilidad e incompatibilidad para licitar o contratar consagradas en las disposiciones contenidas en la  Constitución Política, en el artículos 8º de la Ley 80 de 1993 y el artículo 18 de la Ley 1150 de 2007, Artículos 1,2, 3 y 4 de la Ley 1474 de 2011 y demás disposiciones legales vigentes sobre la materia. (En caso de tratarse de un consorcio o unión temporal deberá manifestarse que ninguno de sus integrantes se encuentra en dicha situación).</t>
  </si>
  <si>
    <t>3. Que ni el representante legal ni ninguno de los miembros que conforman la junta directiva del mismo tienen parientes en la planta interna y/o externa en los cargos directivo, ejecutivo y/o asesor de la Entidad</t>
  </si>
  <si>
    <t>4. Que la información dada en los documentos y anexos incluidos en esta propuesta me (nos) compromete(n) y garantizan la veracidad de las informaciones y datos de la propuesta.</t>
  </si>
  <si>
    <t>5. Que los siguientes documentos de nuestra propuesta cuentan con reserva legal: _____________, según las siguientes normas:_______________</t>
  </si>
  <si>
    <t>6. Que el régimen tributario al cual pertenecemos es ___________________.</t>
  </si>
  <si>
    <t>7. Manifiesto que SI ___ NO ___ soy responsable del IVA.</t>
  </si>
  <si>
    <t>8. Que esta propuesta compromete a los firmantes de esta carta.</t>
  </si>
  <si>
    <t>9. Que es esta propuesta tiene una vigencia de __________  días calendario contados a partir del cierre del presente proceso de selección.</t>
  </si>
  <si>
    <t>10. Que ninguna entidad o persona distinta de los firmantes, tiene interés comercial en esta propuesta, ni en el contrato probable que de ella se derive.</t>
  </si>
  <si>
    <t>12. Que reconocemos la responsabilidad que nos concierne en el sentido de conocer técnicamente las características y especificaciones de los seguros que nos obligamos a ofrecer y asumimos la responsabilidad que se deriva de la obligación de haber realizado todas las evaluaciones e indagaciones necesarias para presentar la propuesta, sobre la base de un examen cuidadoso de las características de cada una de las pólizas.</t>
  </si>
  <si>
    <t>14. Que aceptamos y reconocemos que cualquier omisión en la que hayamos podido incurrir y que pueda influir en nuestra oferta, no nos eximirá de la obligación de asumir las responsabilidades que nos llegue a corresponder como futuros contratistas y renunciamos a cualquier reclamación, reembolso o ajuste de cualquier naturaleza, por cualquier situación que surja y no haya sido contemplada por nosotros en razón de nuestra falta de diligencia en la obtención de la información.</t>
  </si>
  <si>
    <t>15. Que nos comprometemos a ejecutar el contrato de seguro por el término establecido a partir del cumplimiento del último de los requisitos de ejecución.</t>
  </si>
  <si>
    <t>16. Que aceptamos las condiciones técnicas básicas obligatorias de las pólizas para las cuales presentamos oferta.</t>
  </si>
  <si>
    <t>Manifiesto que los bienes y servicios ofrecidos son:</t>
  </si>
  <si>
    <t xml:space="preserve">Marcar con una X al que pertenezca </t>
  </si>
  <si>
    <t>ORIGEN DE LOS BIENES Y/O SERVICIOS</t>
  </si>
  <si>
    <t>Bienes y/o servicios nacionales</t>
  </si>
  <si>
    <t>Bienes y/o servicios nacionales y extranjeros</t>
  </si>
  <si>
    <t>Bienes y/o servicios extranjeros</t>
  </si>
  <si>
    <t>Además, manifestamos:</t>
  </si>
  <si>
    <t>b.     Mantener un sistema de tasas fijas anuales e invariables durante toda la vigencia técnica de las pólizas, de acuerdo con la modalidad de seguro.</t>
  </si>
  <si>
    <t>c.     Ejecutar el objeto del(los) contrato(s), de acuerdo con el pliego de condiciones, el anexo técnico y con lo establecido en la propuesta adjunta.</t>
  </si>
  <si>
    <t>Atentamente:</t>
  </si>
  <si>
    <t>______________________________</t>
  </si>
  <si>
    <t>FIRMA</t>
  </si>
  <si>
    <t>NOMBRE DEL REPRESENTANTE LEGAL:</t>
  </si>
  <si>
    <t>NOMBRE O RAZÓN SOCIAL:</t>
  </si>
  <si>
    <t>NIT:</t>
  </si>
  <si>
    <t>DOCUMENTO DE IDENTIDAD:</t>
  </si>
  <si>
    <t>CIUDAD:</t>
  </si>
  <si>
    <t>DIRECCIÓN:</t>
  </si>
  <si>
    <t>TELÉFONO:</t>
  </si>
  <si>
    <t>FORMATO DE PROPUESTA ECONOMICA</t>
  </si>
  <si>
    <t>RAMO</t>
  </si>
  <si>
    <t>TASA OFRECIDA</t>
  </si>
  <si>
    <t>I.V.A.</t>
  </si>
  <si>
    <t>__________________________________________</t>
  </si>
  <si>
    <t>FIRMA REPRESENTANTE LEGAL</t>
  </si>
  <si>
    <r>
      <t>NOTA:</t>
    </r>
    <r>
      <rPr>
        <sz val="10"/>
        <rFont val="Arial Narrow"/>
        <family val="2"/>
      </rPr>
      <t xml:space="preserve">  </t>
    </r>
  </si>
  <si>
    <t>COBERTURA PARA CONJUNTOS.</t>
  </si>
  <si>
    <t>Queda entendido convenido y aceptado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</si>
  <si>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PÉRDIDAS A TRAVÉS DE SISTEMAS COMPUTARIZADOS</t>
  </si>
  <si>
    <t>De acuerdo a las condiciones generales y particulares de la póliza se amparan las pérdidas y/o daños que se originen o sean ocasionados a través de sistemas computarizados.</t>
  </si>
  <si>
    <t>Responsabilidad Civil Contractual.</t>
  </si>
  <si>
    <t>Responsabilidad civil derivada de AMIT, HMACC.</t>
  </si>
  <si>
    <t>Responsabilidad civil derivada de Terrorismo y Sabotaje</t>
  </si>
  <si>
    <t>Responsabilidad civil derivada de montajes, construcciones y obras civiles para el mantenimiento, reparación  o ampliación de predios.</t>
  </si>
  <si>
    <t>Queda entendido, convenido y aceptado  que la compañía ampara la responsabilidad civil del asegurado que tenga origen en cualquier acto, instrucción u orden de autoridad competente.</t>
  </si>
  <si>
    <t>ASISTENCIA JURÍDICA EN PROCESOS CIVILES Y PENALES</t>
  </si>
  <si>
    <t>DESIGNACION DE BIENES</t>
  </si>
  <si>
    <t>SELECCIÓN DE PROFESIONALES PARA LA DEFENSA</t>
  </si>
  <si>
    <t xml:space="preserve">MEJOR VALOR ASEGURADO </t>
  </si>
  <si>
    <t xml:space="preserve">Se otorgará el puntaje señalado al oferente que proponga el mismo valor de prima y la misma vigencia establecida en la oferta básica, para la alternativa 2, y se otorgará la mitad del puntaje señalado al oferente que proponga el mismo valor de prima y la misma vigencia establecida en la oferta básica, para la alternativa 1. </t>
  </si>
  <si>
    <t>CULPA GRAVE</t>
  </si>
  <si>
    <t>Cobertura para terrenos: Gastos para la adecuación de suelos y terrenos que lleguen a afectarse como consecuencia de un Temblor, Terremoto, Erupción Volcánica y/o otros eventos de la naturaleza".</t>
  </si>
  <si>
    <t>Absorción, Fusión o Traslado de Funciones</t>
  </si>
  <si>
    <t>Gastos de defensa para investigaciones por silencios administrativos positivos.</t>
  </si>
  <si>
    <t>AMPARO AUTOMÁTICO DE NUEVOS CARGOS</t>
  </si>
  <si>
    <t>AMPARO AUTOMÁTICO PARA CARGOS PASADOS PRESENTES O FUTUROS</t>
  </si>
  <si>
    <t>ATENCIÓN DE REQUERIMIENTOS</t>
  </si>
  <si>
    <t>EXTENSIÓN DE COBERTURA EN CASO DE TERMINACIÓN Y NO RENOVACIÓN DE LA PÓLIZA</t>
  </si>
  <si>
    <t>NO APLICACIÓN DE CONTROL DE SINIESTROS</t>
  </si>
  <si>
    <t>Queda entendido, convenido y aceptado que la aseguradora acepta expresamente la no aplicación o argumentación en caso de siniestro de condiciones que sujeten la atención o trámite de los reclamos a cumplimiento de requisito o exigencias de los reaseguradores o cualquiera otra relación con control de siniestros.</t>
  </si>
  <si>
    <t>NO EXIGENCIA DE PAGARES</t>
  </si>
  <si>
    <t>Queda entendido, convenido y aceptado que la aseguradora para el pago de los gastos de defensa no exigirá firma o trámite de pagaré, carta de instrucciones de diligenciamiento de pagaré o cualquier otro documento o garantía. En los procesos penales (salvo cuando se establezca en contrario) el pago de honorarios operará por reembolso cuando el proceso haya terminado y se tenga certeza de la no existencia de dolo. Para el reconocimiento de anticipo en procesos penales será necesario otorgar contragarantía.</t>
  </si>
  <si>
    <t>Responsabilidad Civil Cruzada (Esta cobertura opera en exceso del valor indemnizado por las pólizas de los contratistas o subcontratistas).</t>
  </si>
  <si>
    <t>Actividades deportivas, eventos sociales y culturales dentro o fuera de los predios.</t>
  </si>
  <si>
    <t xml:space="preserve">Suministro de Alimentos y bebidas a terceros por el asegurado, o por contratistas, o por subcontratistas. </t>
  </si>
  <si>
    <t xml:space="preserve">GASTOS ADICIONALES PARA DEMOSTRAR EL SINIESTRO Y SU CUANTÍA </t>
  </si>
  <si>
    <t>REVOCACIÓN DE LA PÓLIZA Y/O NO RENOVACION Y/O NO PRORROGA</t>
  </si>
  <si>
    <t>NO APLICACIÓN DE INFRASEGURO</t>
  </si>
  <si>
    <t>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</si>
  <si>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Queda entendido, convenido y aceptado que en el evento de que uno o varios de los intereses asegurables, objeto de éste seguro, cambien su ubicación del riesgo; las coberturas y amparos adicionales de esta póliza se extenderán automáticamente a la nueva ubicación.</t>
  </si>
  <si>
    <r>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 </t>
    </r>
    <r>
      <rPr>
        <b/>
        <sz val="10"/>
        <rFont val="Arial Narrow"/>
        <family val="2"/>
      </rPr>
      <t>La cobertura se otorga de acuerdo con el sublímite único combinado abajo indicado.</t>
    </r>
  </si>
  <si>
    <r>
      <t>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t>
    </r>
    <r>
      <rPr>
        <b/>
        <sz val="10"/>
        <rFont val="Arial Narrow"/>
        <family val="2"/>
      </rPr>
      <t xml:space="preserve"> 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</si>
  <si>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hasta el 100%  de los gastos demostrados. </t>
    </r>
    <r>
      <rPr>
        <b/>
        <sz val="10"/>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</si>
  <si>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rFont val="Arial Narrow"/>
        <family val="2"/>
      </rPr>
      <t>La cobertura se otorga de acuerdo con el sublímite único combinado abajo indicado.</t>
    </r>
  </si>
  <si>
    <t>RENTA</t>
  </si>
  <si>
    <t>SUBROGACION</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</si>
  <si>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</si>
  <si>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Queda entendido, convenido y aceptado que la aseguradora no solicitará al asegurado la relación discriminada de los bienes asegurados aceptando la indicación de las sumas globales informadas por el asegurado</t>
  </si>
  <si>
    <t>DEMAS EVENTOS</t>
  </si>
  <si>
    <t>OPCIÓN DE REPOSICIÓN O REPARACIÓN DEL BIEN Y NO INDEMNIZACIÓN EN DINERO A CONVENIENCIA DEL ASEGURADO</t>
  </si>
  <si>
    <t>SIN DEDUCIBLE</t>
  </si>
  <si>
    <t>d.     Que conozco y acepto que en desarrollo de los principios de transparencia, igualdad e imparcialidad, toda la información incluida en la propuesta y en especial la incluida para acreditar el cumplimiento de los requisitos establecidos en el pliego de condiciones será pública, y cualquier proponente o persona interesada, podrá obtener copia de la misma.</t>
  </si>
  <si>
    <t>e.     Que  me (nos) obligo (amos) para con la Entidad a informar todo cambio de mi (nuestra) residencia o domicilio que ocurra durante el proceso de selección y el desarrollo del contrato que se suscriba como resultado del proceso de selección hasta su liquidación final.</t>
  </si>
  <si>
    <t>COMPROMISO DE TRANSPARENCIA</t>
  </si>
  <si>
    <t>Que _____, adelanta el proceso de _______ No. con el objeto de: “_____.”</t>
  </si>
  <si>
    <t xml:space="preserve">2. Que el PROPONENTE tiene interés en el proceso de Proceso de Selección referido en el primer considerando, y se encuentra dispuesto a suministrar la información necesaria para la transparencia del proceso, y en tal sentido realiza las siguientes manifestaciones y compromisos. </t>
  </si>
  <si>
    <t>DECLARACIONES</t>
  </si>
  <si>
    <t>COMPROMISOS</t>
  </si>
  <si>
    <t>En constancia de lo anterior y como manifestación de aceptación de nuestros compromisos y declaraciones incorporadas en el presente documento, se suscribe en la ciudad de ________ el día ___ de _______________</t>
  </si>
  <si>
    <t>EL PROPONENTE</t>
  </si>
  <si>
    <t xml:space="preserve">Nombre, identificación y sociedad que representa  </t>
  </si>
  <si>
    <t>En constancia de aceptación y compromiso, se firma el presente documento por los que en el intervienen, el día __ del mes de _____ de ____ en la ciudad de _______</t>
  </si>
  <si>
    <t xml:space="preserve">CLÁUSULA PRIMERA: La (Indicar el nombre de la Unión Temporal o Consorcio) se conforma con el propósito de presentar propuesta para la adjudicación, celebración y ejecución del contrato resultante ante (señalar la entidad), en relación al proceso de _______ No. ___ y _______ cuyo objeto es “______________________________________” </t>
  </si>
  <si>
    <t>______________________________. , identificado con la C.C. No._________ de _______. , y vecino de _________ , obrando en representación de la sociedad , domiciliada en la ciudad de . y . , identificado con la C.C. No._______ de _______ . , y vecino de ____ , obrando en representación de la sociedad , ______________domiciliada en la ciudad de______ , hemos decidido conformar una (Unión temporal o Consorcio) (indicar el nombre del consorcio o la Unión Temporal que se conforma) en los términos que estipula la Legislación y, especialmente lo establecido en el artículo 7 de la Ley 80 de 1993, que se hace constar en las siguientes cláusulas:</t>
  </si>
  <si>
    <t>MODELO DE ACUERDO DE CONSORCIO O UNIÓN TEMPORAL</t>
  </si>
  <si>
    <t>DECLARACIÓN SOBRE MULTAS Y SANCIONES</t>
  </si>
  <si>
    <t xml:space="preserve">Ciudad y fecha </t>
  </si>
  <si>
    <t xml:space="preserve">Señores </t>
  </si>
  <si>
    <t xml:space="preserve">Yo, ______________________________ identificado con cédula de ciudadanía número _______________ expedida en ________________, en mi condición de _____________, según consta en el certificado de existencia y representación legal expedido por la Cámara de Comercio de _______________________, bajo la gravedad de juramento certifico que en los últimos dos (2) años a la fecha, SI __ NO __ he sido objeto de multas y/o sanciones por incumplimiento de mis obligaciones contractuales frente a entidades públicas o privadas. </t>
  </si>
  <si>
    <t xml:space="preserve">(En caso de multas y /o sanciones, deberá relacionar en relación con cada una de ellas, el monto de la multa o de la sanción, la fecha en que se impuso y el nombre de la entidad que la impuso). </t>
  </si>
  <si>
    <t xml:space="preserve">Atentamente, </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</si>
  <si>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</si>
  <si>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CLAUSULA DE APLICACIÓN DE CONDICIONES PARTICULARES</t>
  </si>
  <si>
    <t xml:space="preserve">La compañía de seguros efectuará las inclusiones, modificaciones o exclusiones al seguro, con base en los documentos o comunicaciones claras y precisas emitidas por el asegurado y/o el intermediario, sin exigir documentos particulares o requisitos especiales.  </t>
  </si>
  <si>
    <r>
      <rPr>
        <b/>
        <sz val="10"/>
        <rFont val="Arial Narrow"/>
        <family val="2"/>
      </rPr>
      <t xml:space="preserve">A)  </t>
    </r>
    <r>
      <rPr>
        <sz val="10"/>
        <rFont val="Arial Narrow"/>
        <family val="2"/>
      </rPr>
      <t>TERREMOTO, TEMBLOR O ERUPCION VOLCANICA</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</si>
  <si>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rFont val="Arial Narrow"/>
        <family val="2"/>
      </rPr>
      <t xml:space="preserve">La cobertura se otorga de acuerdo con el sublímite único combinado abajo indicado. </t>
    </r>
  </si>
  <si>
    <r>
      <t>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hasta el 100% de los gastos demostrados.</t>
    </r>
    <r>
      <rPr>
        <b/>
        <sz val="10"/>
        <rFont val="Arial Narrow"/>
        <family val="2"/>
      </rPr>
      <t xml:space="preserve"> La cobertura se otorga de acuerdo con el sublímite único combinado abajo indicado.</t>
    </r>
  </si>
  <si>
    <r>
      <t>No obstante lo que se diga en contrario en las condiciones generales y particulares de la póliza, la Compañía se obliga a indemnizar los honorarios profesionales de ingenieros, topógrafos, arquitectos, etc. y demás costos relacionados, en que incurra el asegurado, en el proceso de reparación, reposición o reemplazo del bien o bienes siniestrados, incluyendo los gastos de viaje y estadía de dichas personas, hasta el 100%  de los gastos demostrados.</t>
    </r>
    <r>
      <rPr>
        <b/>
        <sz val="10"/>
        <rFont val="Arial Narrow"/>
        <family val="2"/>
      </rPr>
      <t xml:space="preserve"> La cobertura se otorga de acuerdo con el sublímite único combinado abajo indicado.</t>
    </r>
  </si>
  <si>
    <t>CAJAS MENORES</t>
  </si>
  <si>
    <t>GASTOS MEDICOS</t>
  </si>
  <si>
    <t>BONO DE RETORNO POR EXPERIENCIA SINIESTRAL</t>
  </si>
  <si>
    <t>Se entenderá restablecido automáticamente el valor asegurado, desde el momento del siniestro, que afecte la presente póliza, en el importe de la indemnización pagada o reconocida por la compañía. Dicho restablecimiento se efectuará con cobro de prima adicional por una sola vez.</t>
  </si>
  <si>
    <t>CLÁUSULA DE PROTECCION BANCARIA.</t>
  </si>
  <si>
    <t>DIVERSIDAD  EN LAS EXCLUSIONES</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</si>
  <si>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</si>
  <si>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r>
      <t>Queda entendido, convenido y aceptado que en caso de presentarse un siniestro amparado bajo la presente póliza y demostrada su ocurrencia, la compañía conviene en anticipar el 50% del valor estimado de la pérdida mientras el asegurado cumple con la obligación legal para tal fin. El asegurado deberá hacer el requerimiento mediante comunicación escrita dirigida a la compañía.</t>
    </r>
    <r>
      <rPr>
        <b/>
        <sz val="10"/>
        <rFont val="Arial Narrow"/>
        <family val="2"/>
      </rPr>
      <t xml:space="preserve"> </t>
    </r>
  </si>
  <si>
    <t>TODA Y CADA PERDIDA</t>
  </si>
  <si>
    <t>EXTENSION DE COBERTURA</t>
  </si>
  <si>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57 del C.P.C.</t>
  </si>
  <si>
    <t>Queda entendido, convenido y aceptado que se amparan las reclamaciones presentadas contra las personas aseguradas, aún  cuando el acto incorrecto generador de responsabilidad civil, se deba a una culpa grave, negligencia o falta de diligencia grave del asegurado.</t>
  </si>
  <si>
    <t>COBERTURA DE GASTOS DE DEFENSA EN PROCESOS PENALES MEDIANTE PAGO DIRECTO Y NO MEDIANTE REEMBOLSO AL FINALIZAR EL PROCESO.</t>
  </si>
  <si>
    <r>
      <rPr>
        <b/>
        <sz val="10"/>
        <rFont val="Arial Narrow"/>
        <family val="2"/>
      </rPr>
      <t xml:space="preserve">B)  </t>
    </r>
    <r>
      <rPr>
        <sz val="10"/>
        <rFont val="Arial Narrow"/>
        <family val="2"/>
      </rPr>
      <t>PARA LOS EVENTOS DE AMIT, HMACCoP, TERRORISMO Y SABOTAJE</t>
    </r>
  </si>
  <si>
    <t>El proponente deberá indicar a través de condiciones generales y/o particulares, las exclusiones aplicables a este seguro. Cualquier exclusión que conlleve a dejar sin efecto algún amparo, cláusula o condición otorgada por el proponente se tendrá por no escrita.</t>
  </si>
  <si>
    <t>Por medio de la presente cláusula, se hace constar que las pérdidas ocurridas en aquellas partes de la construcción que sean de servicio común y por consiguiente de propiedad colectiva, quedarán amparados únicamente en proporción al derecho que sobre ellas tenga el asegurado, siempre y cuando sobre las mismas no se encuentren contratados los seguros que la Ley señala.</t>
  </si>
  <si>
    <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 </t>
    </r>
    <r>
      <rPr>
        <b/>
        <sz val="10"/>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</si>
  <si>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 </t>
    </r>
    <r>
      <rPr>
        <b/>
        <sz val="10"/>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</si>
  <si>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y costos en que necesaria y razonablemente incurra el asegurado para reproducir o reponer la información contenida en documentos, bases de datos, archivos de cualquier tipo, planos etc., perdidos o dañados a consecuencia de cualquiera de los eventos amparados por la póliza, hasta el 100% de los gastos demostrados. </t>
    </r>
    <r>
      <rPr>
        <b/>
        <sz val="10"/>
        <rFont val="Arial Narrow"/>
        <family val="2"/>
      </rPr>
      <t>La cobertura se otorga de acuerdo con el sublímite único combinado abajo indicado.</t>
    </r>
  </si>
  <si>
    <t>DETERMINACIÓN DE LA PERDIDA INDEMNIZABLE</t>
  </si>
  <si>
    <r>
      <t xml:space="preserve">Queda entendido convenido y aceptado que en caso de siniestro que afecte los bienes amparados por la presente póliza, el ajuste de la pérdida se realizará de acuerdo con la </t>
    </r>
    <r>
      <rPr>
        <b/>
        <sz val="10"/>
        <rFont val="Arial Narrow"/>
        <family val="2"/>
      </rPr>
      <t>tabla No. 1</t>
    </r>
    <r>
      <rPr>
        <sz val="10"/>
        <rFont val="Arial Narrow"/>
        <family val="2"/>
      </rPr>
      <t xml:space="preserve">, de conformidad con lo señalado por el artículo 1090 del código de comercio. </t>
    </r>
  </si>
  <si>
    <t>COBERTURA DE TRANSPORTE PARA EL TRASLADO TEMPORAL DE BIENES.</t>
  </si>
  <si>
    <t>El proponente deberá diligenciar este formato y presentarlo impreso y en medio magnético editable de EXCEL.</t>
  </si>
  <si>
    <r>
      <rPr>
        <b/>
        <sz val="10"/>
        <rFont val="Arial Narrow"/>
        <family val="2"/>
      </rPr>
      <t>NOTA</t>
    </r>
    <r>
      <rPr>
        <sz val="10"/>
        <rFont val="Arial Narrow"/>
        <family val="2"/>
      </rPr>
      <t>: En el evento de que alguna cláusula de garantía no pueda ser cumplida por el Asegurado, se rechazará la oferta.</t>
    </r>
  </si>
  <si>
    <t>Restaurantes, casinos , campos deportivos y cafeterías.</t>
  </si>
  <si>
    <t>PARQUEADEROS</t>
  </si>
  <si>
    <t>LIBRE ESCOGENCIA DE ABOGADO PARA LA DEFENSA</t>
  </si>
  <si>
    <t>Mediante esta condición queda expresamente acordado que la selección de los profesionales encargados de la defensa corresponderá a la entidad o a los funcionarios que este designe, quienes para su aprobación presentaran a la compañía la propuesta correspondiente. La compañía podrá previa solicitud y de común acuerdo con la entidad asumir la defensa o cualquier litigio o procedimiento legal a nombre del asegurado a través de abogados elegidos por este</t>
  </si>
  <si>
    <t>GASTOS ADICIONALES PARA CAUCIONES Y COSTAS PROCESALES.</t>
  </si>
  <si>
    <t>Gastos de defensa para investigaciones por multas y sanciones</t>
  </si>
  <si>
    <t>Gastos de Defensa  para las imputaciones por injuria y calumnia.</t>
  </si>
  <si>
    <t xml:space="preserve">Servicio de Asistencia Domiciliaria </t>
  </si>
  <si>
    <t>PUNTAJE</t>
  </si>
  <si>
    <t xml:space="preserve">PUNTAJE </t>
  </si>
  <si>
    <t>FORMATO No 6</t>
  </si>
  <si>
    <t>REQUISITOS PARA EL PAGO DE LAS INDEMNIZACIONES</t>
  </si>
  <si>
    <t>NOMBRE DEL RAMO:</t>
  </si>
  <si>
    <t>DOCUMENTO REQUERIDO</t>
  </si>
  <si>
    <t>CANTIDAD</t>
  </si>
  <si>
    <t>MARCAR CON UNA X</t>
  </si>
  <si>
    <t>ORIGINAL, COPIA AL CARBON, COPIA AUTENTICA, ETC</t>
  </si>
  <si>
    <t>FOTOCOPIA SIMPLE</t>
  </si>
  <si>
    <t>TIEMPO OFRECIDO PARA ENTREGAR LA LIQUIDACIÓN DEL SINIESTRO UNA VEZ ACREDITADA LA OCURRENCIA DEL HECHO Y LA CUANTÍA DE LA PÉRDIDA:</t>
  </si>
  <si>
    <t>___ DIAS HABILES</t>
  </si>
  <si>
    <t>TIEMPO OFRECIDO PARA EL PAGO DE SINIESTROS UNA VEZ RECIBIDA LA LIQUIDACION DEBIDAMENTE SUSCRITA:</t>
  </si>
  <si>
    <t>El proponente declara, que los documentos antes relacionados son los únicos que exigirá para la atención, trámite y pago de los siniestros que afecten el ramo arriba citado. Así mismo se obliga a realizar el pago de la indemnización en el término aquí señalado.</t>
  </si>
  <si>
    <t>El proponente declara que en caso de nombrarse una firma ajustadora para la atención y trámite de cualquier siniestro, dicha persona será informada para que los documentos antes citados sean los únicos que pueda exigir en su proceso de ajuste. Por lo tanto, cualquier incumplimiento por parte del ajustador en este aspecto se entenderá como un incumplimiento por parte del proponente.</t>
  </si>
  <si>
    <t xml:space="preserve">Gastos de Defensa: Bajo esta cobertura se reembolsan los gastos de defensa, que por concepto de procesos fiscales y/o penales deban incurrir los funcionarios que ejercen los cargos asegurados, siempre y cuando exista decisión definitiva que exonere de toda responsabilidad a los mismos. 
El límite que se reconocerán por concepto de estos gastos será del 10% del límite asegurado contratado.   
Para efectos del pago de los gastos de defensa, el funcionario deberá presentar previamente dos (2) cotizaciones de los honorarios del abogado, previo al inicio de la atención del proceso por parte del abogado 
</t>
  </si>
  <si>
    <t>Se otorgará el puntaje señalado al proponente que ofrezca amparar los gastos de defensa en procesos penales mediante el pago directo al abogado y no mediante reembolso al finalizar el proceso. En el evento en que se condene al funcionario asegurado a título de dolo, la aseguradora podrá repetir en contra del funcionario por los valores pagados por tal concepto.</t>
  </si>
  <si>
    <t>SE PERMITE SUBLIMITAR  (EL VALOR DEL SUBLÍMITE CORRESPONDE AL REQUERIDO POR LA ENTIDAD, POR LO CUAL PODRÁ SER AUMENTADO PERO NO DISMINUIDO SO PENA DE RECHAZO DE LA PROPUESTA)</t>
  </si>
  <si>
    <t xml:space="preserve">Otros costos procesales incluyendo gastos y costos por concepto de constitución de cauciones y pagos diferentes a honorarios profesionales de abogados en que deban incurrir los asegurados. </t>
  </si>
  <si>
    <t>13. Que hemos revisado detenidamente la propuesta que formulamos y declaramos formalmente que no contiene ningún error u omisión. Sin embargo, cualquier omisión, contracción o declaración que se encuentre entre la propuesta que presentamos y las condiciones básicas u obligatorias para la habilitación, debe interpretarse de la manera que resulte compatible con los términos y condiciones en el presente proceso dentro del cual se presenta la misma, y aceptamos expresa y explícitamente que así se interprete nuestra propuesta.</t>
  </si>
  <si>
    <t>a.     Realizar dentro del plazo máximo que fije la  Entidad, todos los trámites necesarios para la ejecución del(los) contrato(s) resultante(s).</t>
  </si>
  <si>
    <t>Si el proponente no utiliza el presente formato, la propuesta deberá contener toda la información aquí requerida</t>
  </si>
  <si>
    <t>Adecuación de construcciones a las normas de sismo resistencia: Se extiende la cobertura del seguro a amparar los costos y gastos razonables en que incurra el asegurado, cuando a consecuencia de un evento amparado bajo la póliza, los edificios y obras civiles sufran daños estructurales, cuya reparación o reconstrucción conlleve la adecuación a normas sismoresistentes vigentes al momento de efectuarse la reparación o reconstrucción del bien asegurado.</t>
  </si>
  <si>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</si>
  <si>
    <r>
      <t xml:space="preserve">No obstante lo que se diga en contrario en las condiciones generales y particulares de la póliza, la Compañía se obliga a indemnizar  los gastos en que  necesaria y razonablemente incurra el asegurado con el fin extinguir cualquier siniestro amparado por la póliza o para evitar su propagación, hasta el 100% de los gastos demostrados. </t>
    </r>
    <r>
      <rPr>
        <b/>
        <sz val="10"/>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</si>
  <si>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el100% de los gastos demostrados. </t>
    </r>
    <r>
      <rPr>
        <b/>
        <sz val="10"/>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</si>
  <si>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rFont val="Arial Narrow"/>
        <family val="2"/>
      </rPr>
      <t>La cobertura se otorga de acuerdo con el sublímite único combinado abajo indicado.</t>
    </r>
  </si>
  <si>
    <t>Se otorgará el puntaje señalado a la mayor cobertura ofrecida en exceso del  permitido en el sublímite. Los demás excesos puntuarán de manera proporcional.</t>
  </si>
  <si>
    <t>Los oferentes deben aceptar el título , nombre, denominación o nomenclatura con que el asegurado identifica o describe los bienes asegurados en sus registro o libros de comercio o contabilidad.</t>
  </si>
  <si>
    <t xml:space="preserve">La selección de los profesionales encargados para la defensa corresponderá al Asegurado, o los funcionarios que esta designe,  quienes para su aprobación presentan a la compañía la propuesta  correspondiente.  La compañía podrá,  previo común acuerdo con la Entidad asegurada, asumir la defensa de cualquier litigio o procedimiento legal a nombre del asegurado,  a través de abogados elegidos por este.  </t>
  </si>
  <si>
    <t>Contratistas y Subcontratistas independientes. Esta cobertura opera en exceso de las pólizas del contratista o subcontratista.</t>
  </si>
  <si>
    <t xml:space="preserve">Gastos médicos, hospitalarios y traslado de victimas incluyendo personal del asegurado. 
La compañía cubre, con sujeción a las condiciones de este seguro, los gastos razonables que se causen por concepto de primeros auxilios inmediatos, servicios médicos, quirúrgicos, de ambulancia, de hospital, de enfermedades y drogas, como consecuencia de lesiones corporales producidas a terceros en desarrollo de las actividades específicamente amparadas bajo las condiciones particulares de la presente póliza. El amparo que mediante esta sección se otorga es independiente del de Responsabilidad y por consiguiente, los pagos que por dicho concepto se realizan, en ningún caso pueden ser interpretados como aceptación tácita de responsabilidad.  </t>
  </si>
  <si>
    <t>Posesión, uso y mantenimiento de depósitos, tanques y tuberías, ubicados o instalados dentro de los predios del asegurado.</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</si>
  <si>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sus conveniencia.</t>
  </si>
  <si>
    <t>El oferente debe contemplar que la selección de los profesionales encargados de la defensa corresponderá al Asegurado, o los funcionarios que ésta designe, quienes para su aprobación presentarán a la compañía la propuesta correspondiente. La compañía podrá, previo común acuerdo con la Entidad asegurada, asumir la defensa de cualquier litigio o procedimiento legal a nombre del asegurado, a través de abogados elegidos por éste.</t>
  </si>
  <si>
    <t>Multas, sanciones administrativas o indemnizaciones  impuestas por la Entidad o por cualquier organismo oficial, incluyendo Contraloría, Fiscalía, Procuraduría, Defensoría o Veeduría. Siempre que la acción que se da origen a la multa, sanción administrativa o indemnización, no haya sido cometida con dolo</t>
  </si>
  <si>
    <t>Por medio de la presente cláusula y no obstante lo estipulado en las condiciones generales de la póliza, la compañía autorizará el abogado escogido por el funcionario asegurado, con la sola presentación de una cotización y sin la exigencia de presentación de ternas.</t>
  </si>
  <si>
    <t>La Aseguradora reconocerá a la Entidad Asegurada una devolución sobre la prima recaudada del periodo (sin IVA), del valor calculado sobre el valor positivo que resulte de aplicar la siguiente formula:
B = 0.08 (0,60 P - S)
Donde: 
B = Bonificación de retorno por experiencia siniestral.
P = Primas recaudadas del periodo.
S = Siniestros que afecten la póliza (Pagados + Pendientes del periodo)
Los siniestros a los que se refiere la fórmula arriba indicada, serán registrados siempre que la fecha de su aviso a la aseguradora corresponda a la vigencia objeto del cálculo. Los siniestros a los que se refiere la fórmula arriba indicada, serán registrados siempre que la fecha de su aviso a la aseguradora corresponda a la vigencia objeto del cálculo.</t>
  </si>
  <si>
    <t>No obstante lo que se diga en contrario en las condiciones generales y particulares de la póliza, la Compañía se obliga a indemnizar los honorarios en que necesaria y razonablemente incurra el asegurado, por concepto de auditores, contadores, revisores, peritos,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t>
  </si>
  <si>
    <t>Por medio de la presente cláusula, el periodo de retroactividad de la póliza se otorga sin límite en el tiempo. No existirá responsabilidad con respecto a cualquier reclamación: a.- que sea ocasionada o esta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t>
  </si>
  <si>
    <t>GASTOS ADICIONALES PARA PORTADORES EXTERNOS DE DATOS Y REPRODUCCION DE LA INFORMACION.</t>
  </si>
  <si>
    <r>
      <t>No obstante lo que se diga en contrario en las condiciones generales y particulares de la póliza, la Compañía se obliga a indemnizar los gastos de los portadores externos de datos y los gastos de la reproducción o reemplazo de la información contenida en cintas magnéticas, sistemas electrónicos de procesamiento de datos,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la información destruida, averiada, o inutilizada por el siniestro hasta el 100% de los gastos demostrados.</t>
    </r>
    <r>
      <rPr>
        <b/>
        <sz val="10"/>
        <rFont val="Arial Narrow"/>
        <family val="2"/>
      </rPr>
      <t xml:space="preserve"> La cobertura se otorga de acuerdo con el sublímite único combinado abajo indicado.</t>
    </r>
  </si>
  <si>
    <t>LIMITE AGREGADO DE INDEMNIZACION.</t>
  </si>
  <si>
    <t>OBRAS EN CONSTRUCIÓN Y/O TERMINADAS Y/O EN MONTAJE</t>
  </si>
  <si>
    <r>
      <rPr>
        <b/>
        <sz val="10"/>
        <rFont val="Arial Narrow"/>
        <family val="2"/>
      </rPr>
      <t xml:space="preserve">C)  </t>
    </r>
    <r>
      <rPr>
        <sz val="10"/>
        <rFont val="Arial Narrow"/>
        <family val="2"/>
      </rPr>
      <t>HURTO SIMPLE</t>
    </r>
  </si>
  <si>
    <r>
      <rPr>
        <b/>
        <sz val="10"/>
        <rFont val="Arial Narrow"/>
        <family val="2"/>
      </rPr>
      <t xml:space="preserve">E)  </t>
    </r>
    <r>
      <rPr>
        <sz val="10"/>
        <rFont val="Arial Narrow"/>
        <family val="2"/>
      </rPr>
      <t xml:space="preserve">DEMAS EVENTOS </t>
    </r>
  </si>
  <si>
    <r>
      <rPr>
        <b/>
        <sz val="10"/>
        <rFont val="Arial Narrow"/>
        <family val="2"/>
      </rPr>
      <t xml:space="preserve">G) </t>
    </r>
    <r>
      <rPr>
        <sz val="10"/>
        <rFont val="Arial Narrow"/>
        <family val="2"/>
      </rPr>
      <t>ROTURA DE VIDRIOS POR CUALQUIER CAUSA ACCIDENTAL INCLUYENDO HMACC, AMIT, TERRORISMO Y SABOTAJE</t>
    </r>
  </si>
  <si>
    <t>EXTENSION DE COBERTURA Y CONTINUIDAD DE COBERTURA</t>
  </si>
  <si>
    <t>Pagos Suplementarios (Presentación de cauciones, Condena en costas e intereses de mora acumulados a cargo del asegurado, demás gastos razonables).</t>
  </si>
  <si>
    <t>Responsabilidad civil del asegurado frente a familiares de los trabajadores. Queda expresamente convenido y acordado que para efectos de este seguro se entenderán como terceros los familiares del personal del asegurado, siempre y cuando los mismos no tengan relación contractual con la Entidad. De igual forma para los efectos de este seguro los niños, niñas y adolescentes, se consideraran terceros.</t>
  </si>
  <si>
    <t>Responsabilidad Civil por el uso de escoltas, personal de vigilancia y uso de perros guardianes. (Nota: En caso de firmas externas, esta cobertura operará en exceso de la póliza exigida para la empresa de vigilancia).</t>
  </si>
  <si>
    <t>Transporte de mercancías y demás bienes dentro y fuera de los predios, incluyendo aquellos de naturaleza azarosa o inflamable, necesarias para el cabal funcionamiento de la Entidad.</t>
  </si>
  <si>
    <t>Se considerarán terceros todos los aprendices que se encuentren en las instalaciones, predios o actividades desarrolladas por la entidad en desarrollo de las actividades académicas propias de un programa de formación. El amparo de la presente póliza operará en exceso de la cobertura otorgada por los demás seguros que amparen a los aprendices.</t>
  </si>
  <si>
    <t>No.</t>
  </si>
  <si>
    <t xml:space="preserve">Numero de consecutivo del reporte del contrato ejecutado en el RUP </t>
  </si>
  <si>
    <t xml:space="preserve">Nombre Contratista  </t>
  </si>
  <si>
    <t>Nombre Contratante</t>
  </si>
  <si>
    <t>Valor del Contrato Ejecutado expresado en SMMLV</t>
  </si>
  <si>
    <t xml:space="preserve">CODIGO (codificación de bienes y servicios de acuerdo con el código estándar de productos y servicios de Naciones Unidas, V.14.080, (UNSPSC) ) CON EL CUAL SE EJECUTO EL CONTRATO </t>
  </si>
  <si>
    <t>Participación en el Contrato (ejecución en UT o C(*)</t>
  </si>
  <si>
    <t>Porcentaje de participación en el VALOR EJECUTADO en caso de Consorcio y Uniones Temporales (*)</t>
  </si>
  <si>
    <t>SEGMENTO</t>
  </si>
  <si>
    <t>FAMILIA</t>
  </si>
  <si>
    <t>CLASE</t>
  </si>
  <si>
    <t>PRODUCTO</t>
  </si>
  <si>
    <t>UT- C</t>
  </si>
  <si>
    <t>(%)</t>
  </si>
  <si>
    <t>INFORMACIÓN EXPERIENCIA HABILITANTE DEL PROPONENTE</t>
  </si>
  <si>
    <t>FIRMA DEL REPRESENTANTE LEGAL:</t>
  </si>
  <si>
    <t>Proponente:</t>
  </si>
  <si>
    <t>Representante Legal:</t>
  </si>
  <si>
    <r>
      <rPr>
        <b/>
        <sz val="10"/>
        <rFont val="Arial Narrow"/>
        <family val="2"/>
      </rPr>
      <t xml:space="preserve">H) </t>
    </r>
    <r>
      <rPr>
        <sz val="10"/>
        <rFont val="Arial Narrow"/>
        <family val="2"/>
      </rPr>
      <t>TODO RIESGO DAÑO O PÉRDIDA DE MAQUINARIA</t>
    </r>
  </si>
  <si>
    <t xml:space="preserve">GASTOS ADICIONALES DE PRESERVACIÓN DE BIENES </t>
  </si>
  <si>
    <t>13. COSTO DE LOS SEGUROS</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</si>
  <si>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</si>
  <si>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Queda entendido, convenido y aceptado que en el evento de existir discrepancia entre la Compañía y el Asegurado en cuanto a aspectos de orden técnico, la cuestión será sometida a la decisión de peritos o expertos en la materia del siniestros, según los intereses afectados por el siniestro, siguiendo el procedimiento que para tal regulación prevén los artículos 2026 y siguientes del Código de Comercio</t>
  </si>
  <si>
    <t>Responsabilidad civil generada por un incendio y/o explosión.</t>
  </si>
  <si>
    <t xml:space="preserve">Responsabilidad civil por daños a bienes de empleados y visitantes, excluyendo dineros y joyas. Para que la cobertura opere se requiere demostrar el ingreso del bien al inmueble a través del registro en portería o mediante cualquier otro medio idóneo.
</t>
  </si>
  <si>
    <t>Viajes de funcionarios del asegurado dentro del territorio nacional o en cualquier parte del mundo cuando en desarrollo de actividades inherentes al asegurado causen daños a terceros. Excluye responsabilidad civil profesional.</t>
  </si>
  <si>
    <t>Predios labores y operaciones, (incluyendo daño y/o perjuicio patrimonial o extrapatrimonial)</t>
  </si>
  <si>
    <t>La presente póliza ampara en exceso de la suma asegurada, los siguientes gastos: a) El costo de cualquier clase de caución que el Asegurado tenga que prestar; la aseguradora no se obliga sin embargo, a otorgar dichas cauciones. b) Intereses de mora en beneficio del tercero afectado.</t>
  </si>
  <si>
    <t>NO APLICACIÓN DE TARIFA DE COLEGIO DE ABOGADOS</t>
  </si>
  <si>
    <t xml:space="preserve">Queda acordada la no aplicación de tarifa de colegios de abogados u otro criterio, para limitar y/o aceptar la propuesta de los honorarios de abogados, presentada por la entidad  o los funcionarios que ésta designe, sujeto a que el valor de los mismos no superen los límites asegurados otorgados. </t>
  </si>
  <si>
    <t>NO APLICACIÓN DE DEDUCIBLE</t>
  </si>
  <si>
    <t xml:space="preserve">Queda entendido, convenido y aceptado que a ninguna de las coberturas, amparos, gastos o riesgos cubiertos por la presente póliza se les aplicará deducible, franquicia o similar. </t>
  </si>
  <si>
    <r>
      <rPr>
        <b/>
        <sz val="10"/>
        <rFont val="Arial Narrow"/>
        <family val="2"/>
      </rPr>
      <t xml:space="preserve">D)  </t>
    </r>
    <r>
      <rPr>
        <sz val="10"/>
        <rFont val="Arial Narrow"/>
        <family val="2"/>
      </rPr>
      <t xml:space="preserve">HURTO CALIFICADO </t>
    </r>
  </si>
  <si>
    <t>Mejora tecnológica. Aplicación del factor por mejora tecnológica en la liquidación de perdidas totales para equipo electrónico, inferior al 5%</t>
  </si>
  <si>
    <t>NO APLICACIÓN DE DEDUCIBLES PARA GASTOS MÉDICOS Y PAGOS SUPLEMENTARIOS</t>
  </si>
  <si>
    <t>Queda entendido, convenido y aceptado que en caso de siniestro amparado por este seguro, que afecte las coberturas de gastos médicos y pagos suplementarios, la compañía indemnizará la pérdida, sin aplicar ningún tipo de deducible sobre el valor de la misma.</t>
  </si>
  <si>
    <t>GC</t>
  </si>
  <si>
    <r>
      <t xml:space="preserve">Los suscritos: .............................................., identificado con cédula de ciudadanía No................... de............................, domiciliado en............................, actuando en mi propio nombre (o en representación de...) que en adelante se denominará </t>
    </r>
    <r>
      <rPr>
        <b/>
        <sz val="10"/>
        <rFont val="Arial Narrow"/>
        <family val="2"/>
      </rPr>
      <t>EL PROPONENTE</t>
    </r>
    <r>
      <rPr>
        <sz val="10"/>
        <rFont val="Arial Narrow"/>
        <family val="2"/>
      </rPr>
      <t xml:space="preserve">, manifestamos la voluntad de asumir el presente </t>
    </r>
    <r>
      <rPr>
        <b/>
        <sz val="10"/>
        <rFont val="Arial Narrow"/>
        <family val="2"/>
      </rPr>
      <t xml:space="preserve">COMPROMISO DE TRANSPARENCIA </t>
    </r>
    <r>
      <rPr>
        <sz val="10"/>
        <rFont val="Arial Narrow"/>
        <family val="2"/>
      </rPr>
      <t xml:space="preserve">teniendo en cuenta las siguientes consideraciones: </t>
    </r>
  </si>
  <si>
    <r>
      <t xml:space="preserve">PRIMERA: </t>
    </r>
    <r>
      <rPr>
        <sz val="10"/>
        <rFont val="Arial Narrow"/>
        <family val="2"/>
      </rPr>
      <t xml:space="preserve">Declaro bajo la gravedad del juramento no encontrarme incurso dentro de las inhabilidades e incompatibilidades previstas en la Constitución Política ni en el artículo 8º de la Ley 80 de 1993, así como no tener sanción vigente por la trasgresión de alguna de ellas, para contratar con Entidades Públicas. </t>
    </r>
  </si>
  <si>
    <r>
      <t xml:space="preserve">SEGUNDA: </t>
    </r>
    <r>
      <rPr>
        <sz val="10"/>
        <rFont val="Arial Narrow"/>
        <family val="2"/>
      </rPr>
      <t xml:space="preserve">Declaro que toda la información que suministré y suministraré a la Entidad es cierta y precisa y que no omití ni omitiré información que sea necesaria para la transparencia en la celebración y desarrollo del contrato. </t>
    </r>
  </si>
  <si>
    <r>
      <t>TERCERA</t>
    </r>
    <r>
      <rPr>
        <sz val="10"/>
        <rFont val="Arial Narrow"/>
        <family val="2"/>
      </rPr>
      <t xml:space="preserve">: Declaro que no he ofrecido, ni ofreceré, no he dado, ni daré, ni directa ni indirectamente, dádiva o beneficio para obtener una decisión a mi favor, ventaja impropia o para perjudicar a alguno de los proponentes. </t>
    </r>
  </si>
  <si>
    <r>
      <t xml:space="preserve">CUARTA: </t>
    </r>
    <r>
      <rPr>
        <sz val="10"/>
        <rFont val="Arial Narrow"/>
        <family val="2"/>
      </rPr>
      <t xml:space="preserve">Declaro que la propuesta presentada es seria y </t>
    </r>
    <r>
      <rPr>
        <b/>
        <sz val="10"/>
        <rFont val="Arial Narrow"/>
        <family val="2"/>
      </rPr>
      <t>económicamente ajustada a la realidad</t>
    </r>
    <r>
      <rPr>
        <sz val="10"/>
        <rFont val="Arial Narrow"/>
        <family val="2"/>
      </rPr>
      <t>, que asegura la posibilidad de ejecutar el objeto del presente contrato en las condiciones de calidad y oportunidad exigidas en el Pliego de Condiciones</t>
    </r>
    <r>
      <rPr>
        <i/>
        <sz val="10"/>
        <rFont val="Arial Narrow"/>
        <family val="2"/>
      </rPr>
      <t xml:space="preserve">. </t>
    </r>
  </si>
  <si>
    <r>
      <t xml:space="preserve">QUINTA: </t>
    </r>
    <r>
      <rPr>
        <sz val="10"/>
        <rFont val="Arial Narrow"/>
        <family val="2"/>
      </rPr>
      <t xml:space="preserve">Declaro públicamente que conozco y acepto las reglas establecidas para el presente proceso, las adendas, así como las aclaraciones que se realizaron a los Pliegos, en condiciones de transparencia, equidad e igualdad. </t>
    </r>
  </si>
  <si>
    <r>
      <t>PRIMERO</t>
    </r>
    <r>
      <rPr>
        <sz val="10"/>
        <rFont val="Arial Narrow"/>
        <family val="2"/>
      </rPr>
      <t xml:space="preserve">: Si llegare a sobrevenir una inhabilidad o incompatibilidad prevista en la Constitución o en la Ley, me comprometo a ceder el contrato, previa autorización escrita de la Entidad, y si ello no fuere posible renunciaré a la ejecución del mismo, de conformidad con lo previsto en el artículo 9º de la Ley 80 de 1993. </t>
    </r>
  </si>
  <si>
    <r>
      <t>SEGUNDO</t>
    </r>
    <r>
      <rPr>
        <sz val="10"/>
        <rFont val="Arial Narrow"/>
        <family val="2"/>
      </rPr>
      <t xml:space="preserve">: Me comprometo a desarrollar todas mis actividades en el marco de principios éticos y a asumir con seriedad y responsabilidad todos los compromisos relacionados con el presente contrato. </t>
    </r>
  </si>
  <si>
    <r>
      <t>TERCERO</t>
    </r>
    <r>
      <rPr>
        <sz val="10"/>
        <rFont val="Arial Narrow"/>
        <family val="2"/>
      </rPr>
      <t xml:space="preserve">: Me comprometo a suministrar a la Entidad cualquier información sobre actos de corrupción, soborno, subjetividad, presión o favorecimiento en el desarrollo del proceso contractual, del que tenga o llegare a tener conocimiento. </t>
    </r>
  </si>
  <si>
    <r>
      <t>CUARTO</t>
    </r>
    <r>
      <rPr>
        <sz val="10"/>
        <rFont val="Arial Narrow"/>
        <family val="2"/>
      </rPr>
      <t xml:space="preserve">: Me comprometo a cumplir todas las obligaciones, cargas y los términos en general, previstos en el Pliego de Condiciones y en el contrato. </t>
    </r>
  </si>
  <si>
    <r>
      <t xml:space="preserve">QUINTO: </t>
    </r>
    <r>
      <rPr>
        <sz val="10"/>
        <rFont val="Arial Narrow"/>
        <family val="2"/>
      </rPr>
      <t xml:space="preserve">Me comprometo a desarrollar todas las actividades en el marco de principios éticos y a asumir con seriedad y responsabilidad todos los compromisos relacionados con el contrato resultante del presente proceso de selección. </t>
    </r>
  </si>
  <si>
    <r>
      <t xml:space="preserve">CLÁUSULA SEGUNDA: </t>
    </r>
    <r>
      <rPr>
        <sz val="10"/>
        <rFont val="Arial Narrow"/>
        <family val="2"/>
      </rPr>
      <t xml:space="preserve">La participación en la (Indicar el nombre de la Unión Temporal o Consorcio) que se acuerda, será del % para ____________ y del % para………… (En el caso de Uniones Temporales, señalarán los términos y extensión de la participación en la propuesta y en la ejecución del contrato), los cuales no podrán ser modificados sin el consentimiento previo de la Entidad. </t>
    </r>
  </si>
  <si>
    <r>
      <t xml:space="preserve">CLÁUSULA TERCERA: </t>
    </r>
    <r>
      <rPr>
        <sz val="10"/>
        <rFont val="Arial Narrow"/>
        <family val="2"/>
      </rPr>
      <t xml:space="preserve">(Integrante) e (Integrante), responderán en forma solidaria y mancomunada por el cumplimiento total de la propuesta y del objeto contratado. </t>
    </r>
  </si>
  <si>
    <r>
      <t xml:space="preserve">CLÁUSULA CUARTA: </t>
    </r>
    <r>
      <rPr>
        <sz val="10"/>
        <rFont val="Arial Narrow"/>
        <family val="2"/>
      </rPr>
      <t>Se acuerda que ____(</t>
    </r>
    <r>
      <rPr>
        <u/>
        <sz val="10"/>
        <rFont val="Arial Narrow"/>
        <family val="2"/>
      </rPr>
      <t>Integrante)___</t>
    </r>
    <r>
      <rPr>
        <sz val="10"/>
        <rFont val="Arial Narrow"/>
        <family val="2"/>
      </rPr>
      <t xml:space="preserve"> y  ___</t>
    </r>
    <r>
      <rPr>
        <u/>
        <sz val="10"/>
        <rFont val="Arial Narrow"/>
        <family val="2"/>
      </rPr>
      <t>(Integrante)___,</t>
    </r>
    <r>
      <rPr>
        <sz val="10"/>
        <rFont val="Arial Narrow"/>
        <family val="2"/>
      </rPr>
      <t xml:space="preserve"> atenderán en forma conjunta todas las obligaciones y deberes asumidos en la respectiva propuesta en los diferentes aspectos allí contenidos, delegando la representación y respectiva coordinación de la (Unión Temporal o Consorcio) en cabeza de ________, como representante legal de (Integrante) y de esta (Unión Temporal o Consorcio). (Indicar las facultades de representación)</t>
    </r>
  </si>
  <si>
    <r>
      <t xml:space="preserve">CLÁUSULA QUINTA: </t>
    </r>
    <r>
      <rPr>
        <sz val="10"/>
        <rFont val="Arial Narrow"/>
        <family val="2"/>
      </rPr>
      <t xml:space="preserve">La duración de esta (Unión Temporal o Consorcio) se extenderá por todo el tiempo en que se generen obligaciones derivadas de la propuesta y del contrato y  cinco (5)  años más, según lo preceptuado en el artículo 7 de la Ley 80 de 1993. (Ver numeral 4.1.4)  </t>
    </r>
  </si>
  <si>
    <r>
      <t xml:space="preserve">CLÁUSULA SEXTA: </t>
    </r>
    <r>
      <rPr>
        <sz val="10"/>
        <rFont val="Arial Narrow"/>
        <family val="2"/>
      </rPr>
      <t>Las responsabilidades que se desprendan de esta (Unión Temporal o Consorcio) y sus efectos se regirán por las disposiciones previstas por la Ley 80 de 1993 para la (Unión Temporal o Consorcio).  La Unión Temporal o Consorcio, no podrá ceder total o parcialmente los derechos u obligaciones que se deriven de la ejecución del contrato, sin el consentimiento previo y escrito por parte de la Entidad.</t>
    </r>
  </si>
  <si>
    <r>
      <t>CLAUSULA SEPTIMA:</t>
    </r>
    <r>
      <rPr>
        <sz val="10"/>
        <rFont val="Arial Narrow"/>
        <family val="2"/>
      </rPr>
      <t xml:space="preserve"> Para efectos del pago, en relación con la facturación manifestamos: ____</t>
    </r>
  </si>
  <si>
    <t>GASTOS ADICIONALES PARA LA OBTENCIÓN DE LICENCIAS Y PERMISOS PARA RECONSTRUIR, REPONER O REPARAR EL INMUEBLE ASEGURADO</t>
  </si>
  <si>
    <t xml:space="preserve">TERCEROS AFECTADOS </t>
  </si>
  <si>
    <t xml:space="preserve">Sin limitarse la cobertura por etapas del proceso. El sublímite para gastos de defensa forma parte del valor asegurado y no en adición a este. </t>
  </si>
  <si>
    <t xml:space="preserve">Gastos y costas judiciales por honorarios profesionales en que incurran los funcionarios para ejercer su defensa, en cualquier indagación, y/o en cualquier investigación preliminar iniciada a instancias de su gestión y/o en cualquier proceso civil, disciplinario, administrativo, de responsabilidad fiscal o penal en su contra, y/o en cualquier actuación extraprocesal y/o en cualquier investigación adelantada por cualquier organismo oficial, incluyendo Contraloría, Fiscalía, Procuraduría, Defensoría, Veeduría y Órganos u Oficinas similares, o por cualquier organismo oficial, incluyendo acciones de repetición o de llamamiento en garantía con fines de repetición. </t>
  </si>
  <si>
    <t>AMPARO DE TRANSMISIÓN POR MUERTE</t>
  </si>
  <si>
    <t>ANTICIPO DE INDEMNIZACIÓN PARA EL PAGO DE HONORARIOS Y CAUCIONES JUDICIALES 50%</t>
  </si>
  <si>
    <t>EXTENSIÓN DE COBERTURA PARA NUEVAS ENTIDADES</t>
  </si>
  <si>
    <t>Gastos y costas judiciales por honorarios profesionales en que incurran los funcionarios para ejercer su defensa, en  cualquier indagación y/o investigación y/o proceso y/o actuación extraprocesal adelantadas por Órganos u Oficinas de Control Interno.</t>
  </si>
  <si>
    <r>
      <t xml:space="preserve">Gastos y costas judiciales por honorarios profesionales en reclamaciones que se generen con ocasión de citaciones a audiencias de conciliación extrajudicial ante la autoridad judicial o entes debidamente facultados para celebrarlas. </t>
    </r>
    <r>
      <rPr>
        <b/>
        <sz val="10"/>
        <rFont val="Arial Narrow"/>
        <family val="2"/>
      </rPr>
      <t>Sublímite $20.000.000 por persona y $100.000.000 vigencia</t>
    </r>
  </si>
  <si>
    <t xml:space="preserve">PAGO DE INDEMNIZACIONES </t>
  </si>
  <si>
    <t>Queda entendido, convenido y aceptado que la compañía efectuará las indemnizaciones por concepto de perjuicios patrimoniales, antes del fallo de una acción de repetición o una vez se produzca el llamamiento en garantía con fines de repetición.</t>
  </si>
  <si>
    <t>HONORARIOS PROFESIONALES DE AUDITORES, CONTADORES, REVISORES O PERITOS</t>
  </si>
  <si>
    <t xml:space="preserve">Cordialmente, </t>
  </si>
  <si>
    <t>FIRMA AUTORIZADA</t>
  </si>
  <si>
    <t>NOMBRE:</t>
  </si>
  <si>
    <t>CARGO:</t>
  </si>
  <si>
    <t>DIRECCION:</t>
  </si>
  <si>
    <t>TELEFONO:</t>
  </si>
  <si>
    <t>CONTRATOS REPORTADOS EN EL RUP QUE PRETENDE HACER VALER</t>
  </si>
  <si>
    <t>(*) Información sólo si se ejecutó en Unión Temporal o Consorcio</t>
  </si>
  <si>
    <t>FORMATO No. 8</t>
  </si>
  <si>
    <t>FORMATO No. 10</t>
  </si>
  <si>
    <t>CAPACIDAD ADMINISTRATIVA Y OPERACIONAL</t>
  </si>
  <si>
    <t>_______ DÍAS</t>
  </si>
  <si>
    <t>PLAZO MÁXIMO PARA EXPEDICIÓN DE PÓLIZAS Y ANEXOS DIFERENTES A LOS INICIALES DE CADA CONTRATO DE SEGUROS O PARA LA CONTESTACIÓN DE LAS SOLICITUDES RELACIONADAS CON CUALQUIER ASPECTO DIFERENTE A SINIESTROS. (Máximo 5 días hábiles)</t>
  </si>
  <si>
    <t>EXPEDICIÓN DE DOCUMENTOS</t>
  </si>
  <si>
    <t>NIVEL DIRECTIVO</t>
  </si>
  <si>
    <t>CARGO</t>
  </si>
  <si>
    <t>TELÉFONO</t>
  </si>
  <si>
    <t>EMAIL</t>
  </si>
  <si>
    <t>ATENCIÓN DE SINIESTROS</t>
  </si>
  <si>
    <t>CONCILIACIÓN DE CARTERA</t>
  </si>
  <si>
    <t>COMITÉ DE SEGUROS Y SINIESTROS</t>
  </si>
  <si>
    <t>OTRAS SOLICITUDES</t>
  </si>
  <si>
    <t>PLAZO MÁXIMO PARA LA CONTESTACIÓN DE COMUNICACIONES RELACIONADAS CON LA ATENCIÓN Y TRÁMITE DE SINIESTROS, DIFERENTE A LA LIQUIDIACIÓN Y PAGO DE SINIESTROS. (Máximo 3 días hábiles)</t>
  </si>
  <si>
    <t>RELACIÓN DE PERSONAL DIRECTIVO Y OPERATIVO PARA EL MANEJO DE LOS SEGUROS</t>
  </si>
  <si>
    <t>NIVEL OPERATIVO</t>
  </si>
  <si>
    <t>NIVEL OPERTIVO</t>
  </si>
  <si>
    <t>Los sublímites otorgados  en cada una de las cláusulas establecidas operan en exceso del valor asegurado y no haciendo parte del mismo.</t>
  </si>
  <si>
    <t>Responsabilidad civil parqueaderos, incluyendo daños y/o hurto y/o hurto calificado a vehículos y sus accesorios de terceros y funcionarios en predios del asegurado.</t>
  </si>
  <si>
    <t>INDICE VARIABLE</t>
  </si>
  <si>
    <t xml:space="preserve">FORMATO No 2 </t>
  </si>
  <si>
    <t>FORMATO No 1</t>
  </si>
  <si>
    <r>
      <t>El suscrito ___________________________ obrando en su calidad de ________, en nombre y representación de ___________ con domicilio en ___________, debidamente autorizado, de conformidad con las condiciones que se estipulan en los documentos del presente proceso, someto a consideración de la entidad, la siguiente propuesta cuyo Objeto consiste en:</t>
    </r>
    <r>
      <rPr>
        <b/>
        <sz val="10"/>
        <rFont val="Arial Narrow"/>
        <family val="2"/>
      </rPr>
      <t xml:space="preserve"> “OBJETO"</t>
    </r>
  </si>
  <si>
    <r>
      <t>1. Que contamos con la capacidad suficiente para ejecutar el objeto, las obligaciones y las especificaciones del presente proceso</t>
    </r>
    <r>
      <rPr>
        <b/>
        <sz val="10"/>
        <rFont val="Arial Narrow"/>
        <family val="2"/>
      </rPr>
      <t>,</t>
    </r>
    <r>
      <rPr>
        <sz val="10"/>
        <rFont val="Arial Narrow"/>
        <family val="2"/>
      </rPr>
      <t xml:space="preserve"> y cumplimos con todas las condiciones establecidos en el anexo técnico.</t>
    </r>
  </si>
  <si>
    <r>
      <t>11. Que conocemos en su totalidad el pliego de condiciones</t>
    </r>
    <r>
      <rPr>
        <b/>
        <sz val="10"/>
        <rFont val="Arial Narrow"/>
        <family val="2"/>
      </rPr>
      <t>,</t>
    </r>
    <r>
      <rPr>
        <sz val="10"/>
        <rFont val="Arial Narrow"/>
        <family val="2"/>
      </rPr>
      <t xml:space="preserve"> Adendas y demás documentos expedidos en desarrollo de la misma, y aceptamos los requisitos en ellos contenidos; de igual forma la avalamos con la firma de éste documento.</t>
    </r>
  </si>
  <si>
    <t>FIRMA DEL REPRESENTANTE LEGAL</t>
  </si>
  <si>
    <r>
      <t>C.C</t>
    </r>
    <r>
      <rPr>
        <sz val="10"/>
        <rFont val="Arial Narrow"/>
        <family val="2"/>
      </rPr>
      <t>.</t>
    </r>
  </si>
  <si>
    <t>RESPONSABILIDAD CIVIL EXTRACONTRACTUAL</t>
  </si>
  <si>
    <t>RESPONSABILIDAD CIVIL SERVIDORES PUBLICOS</t>
  </si>
  <si>
    <t xml:space="preserve">Evento/Vigencia </t>
  </si>
  <si>
    <t>Gastos de Defensa:</t>
  </si>
  <si>
    <t>Oferta Básica:</t>
  </si>
  <si>
    <r>
      <rPr>
        <b/>
        <sz val="10"/>
        <rFont val="Arial Narrow"/>
        <family val="2"/>
      </rPr>
      <t xml:space="preserve">F) </t>
    </r>
    <r>
      <rPr>
        <sz val="10"/>
        <rFont val="Arial Narrow"/>
        <family val="2"/>
      </rPr>
      <t>DAÑO O PÉRDIDA DE CELULARES, AVANTELES, BEEPERS, RADIOTELÉFONOS Y DEMÁS EQUIPOS PORTÁTILES DE COMPUTACION Y COMUNICACIÓN, CUALQUIERA SEA SU TECNOLOGÍA</t>
    </r>
  </si>
  <si>
    <t>(Nota: Las edades y porcentajes señaladas en la Tabla No. 1 corresponden a los requeridos por la Entidad por lo cual podrá ser disminuidos pero no aumentados so pena de rechazo de la propuesta).</t>
  </si>
  <si>
    <t>SI 
El sublímite permitido será el previsto para cada alternativa y no se aceptan limitaciones por etapas del proceso o a tarifas del colegio de abogados.</t>
  </si>
  <si>
    <t>_____________________________________________________</t>
  </si>
  <si>
    <r>
      <t xml:space="preserve">DESCRIPCION DE LA FORMA EN QUE SE OTORGA EL AMPARO </t>
    </r>
    <r>
      <rPr>
        <sz val="10"/>
        <rFont val="Arial Narrow"/>
        <family val="2"/>
      </rPr>
      <t>(DIILIGENCIAR CUANDO EL AMPARO NO SE OTORGUE EN LAS MISMAS CONDICIONES SOLICITADAS O SE INCLUYAN SUBLIMITES)</t>
    </r>
  </si>
  <si>
    <r>
      <t xml:space="preserve">DESCRIPCION DE LA FORMA EN QUE SE OTORGA EL AMPARO
</t>
    </r>
    <r>
      <rPr>
        <sz val="10"/>
        <rFont val="Arial Narrow"/>
        <family val="2"/>
      </rPr>
      <t>(DIILIGENCIAR CUANDO EL AMPARO NO SE OTORGUE EN LAS MISMAS CONDICIONES SOLICITADAS O SE INCLUYAN SUBLIMITES)</t>
    </r>
  </si>
  <si>
    <r>
      <t xml:space="preserve">EL TEXTO DE LA CLAUSULA OFRECIDA ES IGUAL AL SOLICITADO? 
</t>
    </r>
    <r>
      <rPr>
        <sz val="10"/>
        <rFont val="Arial Narrow"/>
        <family val="2"/>
      </rPr>
      <t>(INDICAR SOLAMENTE SI O NO)</t>
    </r>
  </si>
  <si>
    <t>DESCRIPCION DE LA CONDICION</t>
  </si>
  <si>
    <t>BIENES TOMADOS EN ARRIENDO POR EL ASEGURADO</t>
  </si>
  <si>
    <t>Base de valoración: Costo de reposición a nuevo para los contenidos y valor de reconstrucción para las edificaciones</t>
  </si>
  <si>
    <r>
      <t xml:space="preserve">DESCRIPCIÓN DEL SUBLIMITE OFRECIDO                                                                </t>
    </r>
    <r>
      <rPr>
        <sz val="10"/>
        <rFont val="Arial Narrow"/>
        <family val="2"/>
      </rPr>
      <t>(EL VALOR DEL SUBLÍMITE CORRESPONDE AL REQUERIDO POR LA ENTIDAD POR LO CUAL PODRÁ SER AUMENTADO PERO NO DISMINUIDO SO PENA DE RECHAZO DE LA PROPUESTA),</t>
    </r>
  </si>
  <si>
    <t>7. MEJORA EN CLAUSULAS OBLIGATORIAS</t>
  </si>
  <si>
    <r>
      <t xml:space="preserve">SE MEJORAN 
LAS 
CONDICIONES 
DE LA 
CLAUSULA? 
</t>
    </r>
    <r>
      <rPr>
        <sz val="10"/>
        <rFont val="Arial Narrow"/>
        <family val="2"/>
      </rPr>
      <t>(INDICAR 
SOLAMENTE SI 
O NO)</t>
    </r>
  </si>
  <si>
    <t xml:space="preserve">DESCRIPCIÓN DE LA FORMA EN QUE SE MEJORAN LAS CONDICIONES DE LA CLÁUSULA 
EN LO RELATIVO A DÍAS, PORCENTAJES O VALORES,
</t>
  </si>
  <si>
    <t>8. AMPAROS ADICIONALES</t>
  </si>
  <si>
    <t>9. CLAUSULAS ADICIONALES</t>
  </si>
  <si>
    <t>10. EXCLUSIONES</t>
  </si>
  <si>
    <t>11. CONDICIONES ESPECIALES</t>
  </si>
  <si>
    <t>12. CLAUSULAS DE GARANTÍA</t>
  </si>
  <si>
    <t>14. COSTO DE LOS SEGUROS</t>
  </si>
  <si>
    <t>5. CLAUSULAS OBLIGATORIAS</t>
  </si>
  <si>
    <t>PERIODO DE RETROACTIVIDAD</t>
  </si>
  <si>
    <t>Queda entendido, convenido y aceptado que se ampara automáticamente cualquier persona que desempeñe los cargos asegurados, señalados en el formulario de solicitud y las que en el futuro llegaren a ocupar los cargos amparados, los cuales se cubren en forma automática, sin que se requiera aviso de tal modificación. Así mismo se amparan los servidores públicos que hayan ocupado los cargos asegurados dentro del periodo de retroactividad aplicable a esta póliza.</t>
  </si>
  <si>
    <t>La Compañía declara el conocimiento de los riesgos asegurados y que partiendo de esta base ha hecho la tasación y ha establecido los términos y condiciones para la presentación de su propuesta y posterior contratación de la cobertura. Por lo tanto deja constancia del conocimiento y aceptación de los riesgos, las circunstancias y condiciones de los mismos.</t>
  </si>
  <si>
    <t>Queda entendido, convenido y aceptado que si durante la vigencia de la presente póliza se presenta cambio de denominaciones a cargos, se consideran automáticamente incorporados a la póliza, sin que el asegurado se obligue a reportarle tales cambios y/o modificaciones</t>
  </si>
  <si>
    <t>Responsabilidad civil por el uso y/o posesión de vehículos propios y no propios, en exceso del límite contratado en la póliza de automóviles, incluidos los vehículos de los funcionarios en desarrollo de actividades para el asegurado.</t>
  </si>
  <si>
    <t>Uso de armas de fuego y errores de punteria por parte de vigilantes, funcionarios, celadores y firmas especializadas. Nota: En caso de firmas externas, esta cobertura operará en exceso de la póliza exigida para la empresa de vigilancia.</t>
  </si>
  <si>
    <t>La utilización de expresiones que permitan a la aseguradora solicitar un mayor número de documentos de los que se relacionan en el formato, tales como “los demás que la compañía requiera”, “cualquier otro necesario para el trámite”, “los requeridos para acreditar la ocurrencia del siniestro y cuantía de la pérdida”, dará lugar al no otorgamiento de puntaje en la calificación de siniestros del respectivo ramo.</t>
  </si>
  <si>
    <r>
      <rPr>
        <b/>
        <sz val="10"/>
        <rFont val="Arial Narrow"/>
        <family val="2"/>
      </rPr>
      <t xml:space="preserve">Nota: </t>
    </r>
    <r>
      <rPr>
        <sz val="10"/>
        <rFont val="Arial Narrow"/>
        <family val="2"/>
      </rPr>
      <t>Si el proponente no utiliza el presente formato, la propuesta deberá contener toda la información aquí requerida, ya que de lo contrario no se otorgará puntaje en la calificación de siniestros del respectivo ramo.</t>
    </r>
  </si>
  <si>
    <t>______________________________________________________________________________</t>
  </si>
  <si>
    <t>8. MEJORA EN CLAUSULAS OBLIGATORIAS</t>
  </si>
  <si>
    <t>9. AMPAROS ADICIONALES</t>
  </si>
  <si>
    <t>10. CLAUSULAS ADICIONALES</t>
  </si>
  <si>
    <t>11. EXCLUSIONES</t>
  </si>
  <si>
    <t>12. CONDICIONES ESPECIALES</t>
  </si>
  <si>
    <t>13. CLAUSULAS DE GARANTÍA</t>
  </si>
  <si>
    <t>12. CLAUSULAS DE GARANTIA</t>
  </si>
  <si>
    <t>Productos y trabajos terminados: La cobertura del amparo abarca de manera general para la producción, fabricación, suministro o bien por los trabajos ejecutados, operaciones terminadas o por cualquier otra clase de servicios prestados, para resarcir los daños si estos se producen después de la entrega, del suministro, de la ejecución, de la terminación, del abandono o de la prestación; en ese sentir, como objetivo misional la Entidad, realiza proyectos y planes y ejecuta actividades, que de una manera u otra, pueden eventualmente afectar a un tercero.</t>
  </si>
  <si>
    <t>DESCRIPCIÓN DE LA FORMA EN QUE SE MEJORAN LAS CONDICIONES DE LA CLÁUSULA 
EN LO RELATIVO A DÍAS, PORCENTAJES O VALORES,
(EL VALOR DEL SUBLÍMITE CORRESPONDE AL REQUERIDO POR LA ENTIDAD POR LO CUAL PODRÁ SER AUMENTADO PERO NO DISMINUIDO SO PENA DE RECHAZO DE LA PROPUESTA).</t>
  </si>
  <si>
    <t>Los riesgos que impliquen menoscabo de los fondos y bienes del Estado, causados por sus servidores públicos por actos u omisiones que se tipifiquen como delitos contra la administración pública o fallos con responsabilidad fiscal.</t>
  </si>
  <si>
    <t>El costo de la rendición y reconstrucción de cuentas llevadas a cabo por funcionarios de la Contraloría General de la República en los casos de abandono del cargo o fallecimiento del responsable de la rendición de cuentas, siempre y cuando el asegurador manifieste la imposibilidad de rendir dicha cuentas,</t>
  </si>
  <si>
    <t>Delitos contra la administración pública</t>
  </si>
  <si>
    <t>Delitos contra el patrimonio económico</t>
  </si>
  <si>
    <t>Alcances y juicios con responsabilidad fiscal</t>
  </si>
  <si>
    <t>Contaminación súbita, accidental e imprevista.(se excluye contaminación paulatina).</t>
  </si>
  <si>
    <t>Polución</t>
  </si>
  <si>
    <t>FLETE EXPRESO Y FLETE AÉREO</t>
  </si>
  <si>
    <t xml:space="preserve">HONORARIOS PROFESIONALES: INGENIEROS, TOPÓGRAFOS, ARQUITECTOS, ETC. INCLUYENDO GASTOS DE VIAJE Y ESTADÍA. </t>
  </si>
  <si>
    <t>PAGO DE AUDITORES, REVISORES Y CONTADORES</t>
  </si>
  <si>
    <t xml:space="preserve">RECONSTRUCCIÓN DE ARCHIVOS </t>
  </si>
  <si>
    <t xml:space="preserve">REMOCIÓN DE ESCOMBROS </t>
  </si>
  <si>
    <t>REPOSICIÓN O RECONSTRUCCIÓN DE SOFTWARE</t>
  </si>
  <si>
    <r>
      <t>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 xml:space="preserve"> La cobertura se otorga de acuerdo con el sublímite único combinado abajo indicado.</t>
    </r>
  </si>
  <si>
    <t>7. DEDUCIBLES OBLIGATORIOS</t>
  </si>
  <si>
    <t>PERDIDAS OCASIONADAS POR EMPLEADOS DE CONTRATISTAS INDEPENDIENTES Y SUBCONTRATISTAS</t>
  </si>
  <si>
    <t>No obstante lo que se diga en contrario en las condiciones generales de la póliza, por la presente cláusula  se cubren las pérdidas que sufra el asegurado como consecuencia de cualquiera de los delitos que sean cometidos por empleados de contratistas independientes y subcontratistas mientras se encuentren ejerciendo sus funciones al servicio del asegurado; siempre que estén bajo su control y supervisión.</t>
  </si>
  <si>
    <t>No obstante lo que se diga en contrario en las condiciones generales de la póliza, por la presente cláusula  se cubren las pérdidas que sufra el asegurado como consecuencia de cualquiera de los delitos que sean cometidos por empleados de firma especializada, incluyendo contratistas independientes y personas con contrato de prestación de servicios, mientras se encuentren ejerciendo sus funciones al servicio del asegurado; bajo su control y supervisión.</t>
  </si>
  <si>
    <t>Se entenderá restablecido automáticamente el valor asegurado, desde el momento del siniestro, que afecte la presente póliza, en el importe de la indemnización pagada o reconocida por la compañía. Dicho restablecimiento se efectuará con cobro de prima adicional. Hasta una (1) vez dentro de la vigencia de la póliza.</t>
  </si>
  <si>
    <t>NO APLICACION DE INFRASEGURO O SUPRASEGURO</t>
  </si>
  <si>
    <t>Queda entendido, convenido y aceptado, que en razón a que el valor asegurado de la presente póliza corresponde a un límite de responsabilidad máxima para la compañía, la aseguradora renuncia a la aplicación de las sanciones y consecuencias que por infraseguro o supraseguro prevé la Ley.</t>
  </si>
  <si>
    <t>6. DEDUCIBLES OBLIGATORIOS</t>
  </si>
  <si>
    <t>PAGO ANTICIPADO DE GASTOS DE DEFENSA</t>
  </si>
  <si>
    <t>PAGO DE INDEMNIZACIONES A ELECCIÓN DE LA ENTIDAD</t>
  </si>
  <si>
    <t>Anticipado para todo tipo de procesos dentro del término previsto del artículo 1080 de Código de Comercio y por reembolso respecto de los gastos en procesos penales siempre que se defina en la instancia procesal correspondiente que el imputado no obró dolosamente, los gastos frente a procesos penales iniciados por delitos calificados culposos se pagan anticipadamente. De todas formas queda expresamente acordado y convenido que la aseguradora para el pago de los gastos de defensa no exigirá firma o tramite de pagaré carta de instrucciones de diligenciamiento de pagaré o cualquier otro documento o garantía excepto en los casos de procesos penales que son objeto de reembolso mientras se define en la instancia procesal correspondiente que el imputado no obró dolosamente</t>
  </si>
  <si>
    <t>Queda entendido, convenido y aceptado que en caso de siniestro amparado por este seguro, el asegurado tendrá la facultad de decidir si el pago de la indemnización se efectúa a su nombre o a nombre de una persona diferente.</t>
  </si>
  <si>
    <t>CONCURRENCIA DE COBERTURA PARA PARTICIPACION EN JUNTA DIRECTIVA DE OTRAS ENTIDADES.</t>
  </si>
  <si>
    <t>En caso de que el evento amparado bajo esta póliza, se encuentre igualmente cubierto en otras pólizas, la Aseguradora responderá en primer orden bajo la presente póliza y hasta que se agote el valor contratado, caso en el cual, se podrán afectar los demás seguros. Si existiese en dichas pólizas una cláusula en este mismo sentido, se afectará en primer lugar aquella póliza contratada por la Entidad tomadora en la cual se origina el proceso que da lugar a la reclamación amparada por la compañía de seguros</t>
  </si>
  <si>
    <t>MANEJO GLOBAL PARA ENTIDADES OFICIALES</t>
  </si>
  <si>
    <t>VER ANEXO No. 1 - RELACION DE BIENES Y VALORES ASEGURADOS TRDM</t>
  </si>
  <si>
    <r>
      <rPr>
        <b/>
        <sz val="10"/>
        <rFont val="Arial Narrow"/>
        <family val="2"/>
      </rPr>
      <t>TODO RIESGO DE PÉRDIDA O DAÑO MATERIAL</t>
    </r>
    <r>
      <rPr>
        <sz val="10"/>
        <rFont val="Arial Narrow"/>
        <family val="2"/>
      </rPr>
      <t>: Todos los daños, pérdidas o desaparición que sufran los intereses asegurados, originados por cualquier causa no expresamente excluida, sea que dichos bienes estén en uso o inactivos, dentro o fuera de los predios del asegurado y dentro del territorio nacional, excepto los equipos móviles y portátiles que tendrán cobertura a nivel mundial, así como los costos y/o gastos en que incurra, o todos combinados, como consecuencia de dichos daños o pérdidas; incluyendo las siguientes coberturas y/o eventos pero sin estar limitado a ellos: Daño material accidental, hurto y hurto calificado para todos los bienes, todo riesgo sustracción, corriente débil, pérdida de datos o portadores externos de datos incluyendo software, rotura de maquinaria,  daños a calderas u otros aparatos generadores de vapor, rotura accidental  de vidrios incluyendo la ocasionada como consecuencia de   los eventos de Huelga, Motín, Asonada, Conmoción Civil o Popular y Actos Mal Intencionados de Terceros, terremoto, temblor, erupción volcánica, heladas, aludes, deshielos, huracán, ciclón, tornado, maremoto, tsunami, tempestad, granizo, heladas, deshielo, vientos fuertes, rayo y demás eventos de la naturaleza, AMIT (Actos Mal Intencionados de Terceros), HMACCoP (Huelga, Motín, Asonada, Conmoción Civil o Popular), Terrorismo, Sabotaje, explosión por cualquier causa; anegación; avalancha; daños por agua; incendio inherente; extended coverage; Hundimiento, asentamiento, deslizamiento y desplazamiento de terrenos, muros, pisos y techos; caída de rocas, árboles y aludes; pérdida de contenido y derrame de tanques y cualquier otro riesgo o causas no expresamente excluidas de las condiciones generales del seguro. Se entienden incluidos los riesgos mencionados en el artículo 1105 del Código de Comercio, excepto Guerra Civil o Internacional.</t>
    </r>
  </si>
  <si>
    <t>MAYOR VALOR ASEGURADO EN EL AMPARO DE RESPONSABILIDAD CIVIL DE SERVIDORES PUBLICOS</t>
  </si>
  <si>
    <t>Se otorgará el puntaje máximo señalado al proponente que ofrezca un mayor valor asegurado adicional al básico requerido (evento/vigencia), con el presupuesto asignado, para el amparo de responsabilidad civil de servidores públicos. El proponente deberá indicar expresamente el valor del mayor valor asegurado adicional al básico que oferta en el amparo de responsabilidad civil de servidores publicos, a los demás se les asignará el puntaje de manera proporcional.</t>
  </si>
  <si>
    <r>
      <t>1. Que EL PROPONENTE tiene interés en apoyar la acción del Estado Colombiano y "</t>
    </r>
    <r>
      <rPr>
        <b/>
        <sz val="10"/>
        <rFont val="Arial Narrow"/>
        <family val="2"/>
      </rPr>
      <t xml:space="preserve">nombre entidad" </t>
    </r>
    <r>
      <rPr>
        <sz val="10"/>
        <rFont val="Arial Narrow"/>
        <family val="2"/>
      </rPr>
      <t xml:space="preserve">en el implemento de mecanismos y normas para el fortalecimiento de la transparencia en los procesos contractuales y en la lucha contra la corrupción. </t>
    </r>
  </si>
  <si>
    <t>Queda entendido, convenido y aceptado que la Compañía de Seguros indemnizará los daños y pérdidas ocasionados por cualquier siniestro amparado bajo la presente póliza, que afecte bienes muebles e inmuebles tomados en arriendo por el asegurado, siempre y cuando la responsabilidad sea imputable al asegurado y/o sus funcionarios</t>
  </si>
  <si>
    <t>DAÑOS POR INSTALACION DE EQUIPOS DE CLIMATIZACION</t>
  </si>
  <si>
    <t>ERRORES U OMISIONES EN LA PRESENTACION DE LA INFORMACION SOBRE BIENES ASEGURADOS</t>
  </si>
  <si>
    <t>Queda entendido, convenido y aceptado que en caso de que en las presentes condiciones tecnicas, en los anexos o en la poliza que se expida, se encuentre informacion imprecisa sobre la indentificacion de los bienes asegurados, siempre y cuando se pueda evidenciar que se tenia intencion de asegurar o se pago la prima correspondiente, la aseguradora indemnizara el valor de la perdida o daño.</t>
  </si>
  <si>
    <t xml:space="preserve">GASTOS ADICIONALES DE EXTINCIÓN DE INCENDIO </t>
  </si>
  <si>
    <t xml:space="preserve">GASTOS ADICIONALES DE EXTINCIÓN DEL SINIESTRO </t>
  </si>
  <si>
    <t>GASTOS ADICIONALES EXTRAORDINARIOS POR TIEMPO EXTRA, TRABAJO NOCTURNO, TRABAJO EN DÍAS FERIADOS</t>
  </si>
  <si>
    <r>
      <t>No obstante lo que se diga en contrario en las condiciones generales y particulares de la póliza, la Compañía se obliga a indemnizar los gastos en que necesaria y razonablemente incurra el asegurado con el fin de obtener las licencias y permisos requeridos para reconstruir, reponer o reparar cualquier inmueble que se afecte con ocasión de un siniestro amparado bajo la presente póliza, hasta el 100% de los gastos demostrados.</t>
    </r>
    <r>
      <rPr>
        <b/>
        <sz val="10"/>
        <rFont val="Arial Narrow"/>
        <family val="2"/>
      </rPr>
      <t xml:space="preserve"> La cobertura se otorga de acuerdo con el sublímite único combinado abajo indicado.</t>
    </r>
  </si>
  <si>
    <t>GASTOS ADICIONALES PARA REPRODUCCIÓN O REEMPLAZO DE INFORMACIÓN CONTENIDA EN DOCUMENTOS, ARCHIVOS DE CUALQUIER TIPO, BASES DE DATOS, PLANOS, ETC.</t>
  </si>
  <si>
    <t xml:space="preserve">GASTOS ADICIONALES POR REACONDICIONAMIENTOS, REEMPLAZOS TEMPORALES Y/O PROVISIONALES O REPARACIONES DE BIENES ASEGURADOS O CONSTRUCCIONES PROVISIONALES O TRANSITORIAS, ASÍ COMO EL VALOR DEL ARRENDAMIENTO TEMPORAL DE BIENES MUEBLES </t>
  </si>
  <si>
    <t>INCREMENTO EN COSTOS DE OPERACIÓN</t>
  </si>
  <si>
    <t>LABORES Y MATERIALES</t>
  </si>
  <si>
    <t>Queda entendido, convenido y aceptado que en caso de siniestro amparado por este seguro, la aseguradora otorga la posibilidad de reponer o reparar el bien por cualquier otro bien (es)) y que no se indemnice este en dinero, a conveniencia del asegurado. Si el valor comercial del bien es superior al valor asegurado en el momento del siniestro, la entidad asegurada asumirá el excedente. De igual manera la aseguradora estará en condiciones de efectuar directamente el pago a las personas que contrate el asegurado, para la reparación o suministro de los bienes afectados o cualquier otro que la entidad desee adquirir a título de indemnización, previa y expresa solicitud del representante legal o de quien esté facultado para ello.</t>
  </si>
  <si>
    <t>PÉRDIDA DE ARRENDAMIENTO</t>
  </si>
  <si>
    <t>PROPIEDAD PERSONAL DE FUNCIONARIOS CONTRATISTAS Y SUBCONTRATISTAS</t>
  </si>
  <si>
    <r>
      <t xml:space="preserve">No obstante lo que se diga en contrario en las condiciones generales y particulares de la póliza, la Compañía se obliga a indemnizar los gastos en que necesaria y razonablemente incurra el asegurado con el fin de arrendar uno o mas inmuebles, incluyendo el pago de servicios públicos y administración, como consecuencia de la afectación de cualquier inmueble(s) ocupado(s) por el asegurado por cualquier evento amparado bajo la presente póliza. </t>
    </r>
    <r>
      <rPr>
        <b/>
        <sz val="10"/>
        <rFont val="Arial Narrow"/>
        <family val="2"/>
      </rPr>
      <t>La cobertura se otorga de acuerdo con el sublímite único combinado abajo indica</t>
    </r>
    <r>
      <rPr>
        <sz val="10"/>
        <rFont val="Arial Narrow"/>
        <family val="2"/>
      </rPr>
      <t>do.</t>
    </r>
  </si>
  <si>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</si>
  <si>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r>
      <t xml:space="preserve">Queda entendido, convenido y aceptado que en caso de presentarse un siniestro amparado bajo la presente póliza y demostrada su ocurrencia, la compañía conviene en anticipar el </t>
    </r>
    <r>
      <rPr>
        <b/>
        <sz val="10"/>
        <rFont val="Arial Narrow"/>
        <family val="2"/>
      </rPr>
      <t>50%</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porcentaje señalado corresponde al requerido por la Entidad por lo cual podrá ser aumentado pero no disminuido, so pena de rechazo de la propuesta) </t>
    </r>
  </si>
  <si>
    <r>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t>
    </r>
    <r>
      <rPr>
        <b/>
        <sz val="10"/>
        <rFont val="Arial Narrow"/>
        <family val="2"/>
      </rPr>
      <t xml:space="preserve"> 90 días</t>
    </r>
    <r>
      <rPr>
        <sz val="10"/>
        <rFont val="Arial Narrow"/>
        <family val="2"/>
      </rPr>
      <t xml:space="preserve"> siguientes a la fecha de modificación del riesgo, si esta depende del arbitrio del asegurado o del tomador. Si les es extraña dentro  de los </t>
    </r>
    <r>
      <rPr>
        <b/>
        <sz val="10"/>
        <rFont val="Arial Narrow"/>
        <family val="2"/>
      </rPr>
      <t xml:space="preserve">90 días </t>
    </r>
    <r>
      <rPr>
        <sz val="10"/>
        <rFont val="Arial Narrow"/>
        <family val="2"/>
      </rPr>
      <t xml:space="preserve">siguientes a aquel en que tengan conocimiento de ella, conocimiento que se presume transcurridos </t>
    </r>
    <r>
      <rPr>
        <b/>
        <sz val="10"/>
        <rFont val="Arial Narrow"/>
        <family val="2"/>
      </rPr>
      <t>180 días</t>
    </r>
    <r>
      <rPr>
        <sz val="10"/>
        <rFont val="Arial Narrow"/>
        <family val="2"/>
      </rPr>
      <t xml:space="preserve"> desde el momento de la modificación. </t>
    </r>
    <r>
      <rPr>
        <b/>
        <sz val="10"/>
        <rFont val="Arial Narrow"/>
        <family val="2"/>
      </rPr>
      <t xml:space="preserve">(Nota: el número de días corresponde al requerido por la Entidad por lo cual podrá ser aumentado pero no disminuido so pena de rechazo de la propuesta) </t>
    </r>
  </si>
  <si>
    <r>
      <t>Queda entendido, convenido y aceptado que la póliza cubre la perdida de arrendamiento del edificio asegurado, causada por cualquiera de los riesgos amparados por este seguro hasta por el 100%  de los gastos demostrados. -  Sublímite</t>
    </r>
    <r>
      <rPr>
        <b/>
        <sz val="10"/>
        <rFont val="Arial Narrow"/>
        <family val="2"/>
      </rPr>
      <t xml:space="preserve"> hasta 3 meses y con un valor asegurado total hasta $400.000.000 sin cobro de prima adicional y sin aplicación de deducible (Nota: el valor del límite corresponde al mínimo requerido por lo cual podrá ser aumentado pero no disminuido so pena de rechazo del ramo) </t>
    </r>
  </si>
  <si>
    <r>
      <t xml:space="preserve">Bajo este amparo se cubren los gastos en que debe incurrir el asegurado para la reinstalación y/o recuperación del software, incluidas pruebas y ajustes, los cuales se generen como consecuencia de daños o pérdidas producidos por un evento amparado bajo la presente póliza, hasta el 100% de los gastos demostrados. Así mismo, el amparo de este seguro se extiende a cubrir la reposición de las licencias y/o costos en que incurra la entidad asegurada para reposición e instalación de programas, por pérdidas y/o daños de software ocurridos como consecuencia de los riesgos amparados bajo la presente póliza. siempre y cuando la entidad mantenga respaldo sistematizado de la información y licencias. </t>
    </r>
    <r>
      <rPr>
        <b/>
        <sz val="10"/>
        <rFont val="Arial Narrow"/>
        <family val="2"/>
      </rPr>
      <t>Sublímite $50.000.000 evento / $100.000.000 vigencia.</t>
    </r>
    <r>
      <rPr>
        <sz val="10"/>
        <rFont val="Arial Narrow"/>
        <family val="2"/>
      </rPr>
      <t xml:space="preserve"> siempre y cuando la Entidad mantenga respaldo sistematizado de la información y licencias. </t>
    </r>
    <r>
      <rPr>
        <b/>
        <sz val="10"/>
        <rFont val="Arial Narrow"/>
        <family val="2"/>
      </rPr>
      <t>(Nota: el valor del sublímite corresponde al requerido por la Entidad por lo cual podrá ser aumentado pero no disminuido so pena de rechazo de la propuesta).</t>
    </r>
  </si>
  <si>
    <r>
      <t>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la concurrencia del valor asegurado, de conformidad con lo señalado por el artículo 1090 del código de comercio.</t>
    </r>
    <r>
      <rPr>
        <b/>
        <sz val="10"/>
        <rFont val="Arial Narrow"/>
        <family val="2"/>
      </rPr>
      <t xml:space="preserve"> (En caso de otorgar esta cláusula queda sin efecto la cláusula obligatoria de REPOSICIÓN O REEMPLAZO PARA EQUIPOS ELÉCTRICOS Y ELECTRÓNICOS Y PARA MAQUINARIA, según Tabla No. 1)</t>
    </r>
  </si>
  <si>
    <t>NO CONCURRENCIA DE AMPAROS, CLÁUSULAS Y/O CONDICIONES</t>
  </si>
  <si>
    <t>La Presente póliza opera igualmente en exceso de los amparos de responsabilidad civil contratados en el seguro de automóviles.</t>
  </si>
  <si>
    <r>
      <t xml:space="preserve">SI - Sublímite </t>
    </r>
    <r>
      <rPr>
        <b/>
        <sz val="10"/>
        <rFont val="Arial Narrow"/>
        <family val="2"/>
      </rPr>
      <t>50%</t>
    </r>
    <r>
      <rPr>
        <sz val="10"/>
        <rFont val="Arial Narrow"/>
        <family val="2"/>
      </rPr>
      <t xml:space="preserve"> del valor asegurado evento / vigencia</t>
    </r>
  </si>
  <si>
    <t>Limitación de la Cobertura de Reclamaciones Laborales: Se entenderá por reclamación laboral, aquella conocida o notificada contra cualquier asegurado o en nombre de cualquier asegurado como consecuencia real o supuesta, de despido ilegal, discriminación o maltrato por razones de raza, edad, sexo o religión, maltrato laboral, prosecución laboral, inequidad laboral, desprotección laboral y cualquier otra modalidad de acoso laboral al tenor de lo establecido en la Ley 1010 de 2006 o en las normas que lo modifiquen o lo adicionen. 
La cobertura se extenderá a los perjuicios morales y trastornos emocionales, siempre y cuando se encuentren debidamente cuantificados y en todo caso sin superar el límite de cobertura indicado en la póliza, para tal efecto deberá existir sentencia condenatoria de un juez de la república. No constituye reclamaciones de carácter laboral amparadas bajo la presente póliza, las que tengan por objeto el reconocimiento de salarios, prestaciones, indemnizaciones y demás retribuciones o compensaciones de carácter económico emanadas de un contrato de trabajo.</t>
  </si>
  <si>
    <r>
      <t xml:space="preserve">Queda entendido, convenido y aceptado que la Compañía de Seguros indemnizará los daños y pérdidas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Sublímite </t>
    </r>
    <r>
      <rPr>
        <b/>
        <sz val="10"/>
        <rFont val="Arial Narrow"/>
        <family val="2"/>
      </rPr>
      <t>$200.000.000</t>
    </r>
    <r>
      <rPr>
        <sz val="10"/>
        <rFont val="Arial Narrow"/>
        <family val="2"/>
      </rPr>
      <t xml:space="preserve"> evento /vigencia  </t>
    </r>
    <r>
      <rPr>
        <b/>
        <sz val="10"/>
        <rFont val="Arial Narrow"/>
        <family val="2"/>
      </rPr>
      <t xml:space="preserve">(Nota: El valor señalado corresponde al requerido por la Entidad por lo cual podrá ser aumentado pero no disminuido, so pena de rechazo de la propuesta) </t>
    </r>
  </si>
  <si>
    <r>
      <t xml:space="preserve">Queda entendido, convenido y aceptado que la cobertura de la presente póliza se extiende a amparar los bienes asegurados, siempre y cuando estén diseñados con características que les permita su operación o ubicación fuera de edificios o también en vehículos transportadores propios, arrendados o bajo su responsabilidad, mientras se encuentran fuera de edificios o también en vehículos transportadores, siempre y cuando tales bienes no se hallen amparados bajo un seguro de transportes. </t>
    </r>
    <r>
      <rPr>
        <b/>
        <sz val="10"/>
        <rFont val="Arial Narrow"/>
        <family val="2"/>
      </rPr>
      <t xml:space="preserve">Sublímite $150.000.000 evento /vigencia  (Nota: El valor señalado corresponde al requerido por la Entidad, por lo cual podrá ser aumentado pero no disminuido, so pena de rechazo de la propuesta) </t>
    </r>
  </si>
  <si>
    <t>IMPRECISIONES EN LA PRESENTACION DE LA INFORMACION SOBRE BIENES ASEGURADOS Y/O A ASEGURAR.</t>
  </si>
  <si>
    <t>Bajo esta clausula el oferente se compromete a indemnizar la pérdida y/o daño de bienes sobre los cuales se haya presentado información imprecisa sobre la identificación de los mismos, siempre y cuando se pueda evidenciar que la Entidad asegurada, tenia la intensión de asegurar o se pagó la prima correspondiente a la aseguradora.</t>
  </si>
  <si>
    <r>
      <t xml:space="preserve">Queda entendido y convenido que para Terremoto, HMACCoP, AMIT y Sabotaje, se otorga un </t>
    </r>
    <r>
      <rPr>
        <b/>
        <sz val="10"/>
        <rFont val="Arial Narrow"/>
        <family val="2"/>
      </rPr>
      <t>limite de $50.000.000</t>
    </r>
    <r>
      <rPr>
        <sz val="10"/>
        <rFont val="Arial Narrow"/>
        <family val="2"/>
      </rPr>
      <t xml:space="preserve"> el cual se aplicará como agregado en las reclamaciones presentadas bajo esta póliza para terremoto, HMACCoP, AMIT y Sabotaje, es decir, la aseguradora indemnizará los montos de los deducibles a cargo del límite ofertado, hasta agotar el mismo. Una vez agotado el límite otorgado, la aseguradora aplicará los deducibles pactados para terremoto, HMACCoP, AMIT y Sabotaje.</t>
    </r>
  </si>
  <si>
    <t xml:space="preserve">SISTEMA FLOTANTE PARA MERCANCÍAS (ALMACEN E INVENTARIOS, INSUMOS) CON COBRO UNICO DE PRIMA. </t>
  </si>
  <si>
    <t>BIENES DE PROPIEDAD DE TERCEROS</t>
  </si>
  <si>
    <t>COSTOS DE RECONSTRUCCIÓN DE ARCHIVOS</t>
  </si>
  <si>
    <r>
      <t>En exceso del valor asegurado hasta por un 10</t>
    </r>
    <r>
      <rPr>
        <b/>
        <sz val="10"/>
        <rFont val="Arial Narrow"/>
        <family val="2"/>
      </rPr>
      <t xml:space="preserve">% del valor total asegurado </t>
    </r>
    <r>
      <rPr>
        <sz val="10"/>
        <rFont val="Arial Narrow"/>
        <family val="2"/>
      </rPr>
      <t xml:space="preserve">y sin aplicación  de  deducibles. </t>
    </r>
    <r>
      <rPr>
        <b/>
        <sz val="10"/>
        <rFont val="Arial Narrow"/>
        <family val="2"/>
      </rPr>
      <t>(Nota: el PORCENTAJE corresponde al requerido por lo cual podrá ser aumentado pero no disminuido so pena de rechazo de la propuesta)</t>
    </r>
  </si>
  <si>
    <t>EMPLEADOS TEMPORALES, OCASIONALES, TRANSITORTIOS Y OTROS</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</si>
  <si>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Sublímite </t>
    </r>
    <r>
      <rPr>
        <b/>
        <sz val="10"/>
        <rFont val="Arial Narrow"/>
        <family val="2"/>
      </rPr>
      <t>20% del valor asegurado. (Nota: el valor corresponde al  requerido por lo cual podrá ser aumentado pero no disminuido so pena de rechazo de la propuesta)</t>
    </r>
  </si>
  <si>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rFont val="Arial Narrow"/>
        <family val="2"/>
      </rPr>
      <t>Sublímite 20% del valor asegurado   (Nota: el valor corresponde al requerido por lo cual podrá ser aumentado pero no disminuido so pena de rechazo de la propuesta)</t>
    </r>
  </si>
  <si>
    <t>La indemnización será pagadera en dinero, o mediante la reposición, reparación o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la reposición, reparación o reconstrucción de la cosa asegurada, la aseguradora efectuará todos los trámites o negocios necesarios para realizar la indemnización a través de la reposición, reparación o reconstrucción escogida por el asegurado.</t>
  </si>
  <si>
    <t>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t>
  </si>
  <si>
    <r>
      <t xml:space="preserve">Por medio de la presente cláusula la compañía indemnizará al asegurado las costas de los procesos judiciales y los honorarios de abogados, siempre y cuando sean justificados, razonables, causados y cancelados por el asegurado en la defensa de cualquier procedimiento legal o pleito. El asegurador podrá, en caso de así determinarlo y de común acuerdo con el asegurado asumir la defensa en cualquier litigio o procedimiento legal a nombre del asegurado, a través de abogados elegidos por el asegurador. Sublímite </t>
    </r>
    <r>
      <rPr>
        <b/>
        <sz val="10"/>
        <rFont val="Arial Narrow"/>
        <family val="2"/>
      </rPr>
      <t>10%</t>
    </r>
    <r>
      <rPr>
        <sz val="10"/>
        <rFont val="Arial Narrow"/>
        <family val="2"/>
      </rPr>
      <t xml:space="preserve"> del valor asegurado Evento / Vigencia </t>
    </r>
    <r>
      <rPr>
        <b/>
        <sz val="10"/>
        <rFont val="Arial Narrow"/>
        <family val="2"/>
      </rPr>
      <t xml:space="preserve"> (Nota: el valor corresponde al requerido por la Entidad por lo cual podrá ser aumentado pero no disminuido so pena de rechazo de la propuesta) </t>
    </r>
  </si>
  <si>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rFont val="Arial Narrow"/>
        <family val="2"/>
      </rPr>
      <t xml:space="preserve">90 días </t>
    </r>
    <r>
      <rPr>
        <sz val="10"/>
        <rFont val="Arial Narrow"/>
        <family val="2"/>
      </rPr>
      <t xml:space="preserve">siguientes a la fecha de modificación del riesgo, si esta depende del arbitrio del asegurado o del tomador. Si les es extraña dentro  de los </t>
    </r>
    <r>
      <rPr>
        <b/>
        <sz val="10"/>
        <rFont val="Arial Narrow"/>
        <family val="2"/>
      </rPr>
      <t>90 días</t>
    </r>
    <r>
      <rPr>
        <sz val="10"/>
        <rFont val="Arial Narrow"/>
        <family val="2"/>
      </rPr>
      <t xml:space="preserve"> siguientes a aquel en que tengan conocimiento de ella, conocimiento que se presume transcurridos </t>
    </r>
    <r>
      <rPr>
        <b/>
        <sz val="10"/>
        <rFont val="Arial Narrow"/>
        <family val="2"/>
      </rPr>
      <t xml:space="preserve">180 días </t>
    </r>
    <r>
      <rPr>
        <sz val="10"/>
        <rFont val="Arial Narrow"/>
        <family val="2"/>
      </rPr>
      <t xml:space="preserve">desde el momento de la modificación. </t>
    </r>
    <r>
      <rPr>
        <b/>
        <sz val="10"/>
        <rFont val="Arial Narrow"/>
        <family val="2"/>
      </rPr>
      <t xml:space="preserve">(Nota: el número de días corresponde al  requerido por la Entidad por lo cual podrá ser aumentado pero no disminuido so pena de rechazo de la propuesta) </t>
    </r>
  </si>
  <si>
    <r>
      <t xml:space="preserve">Queda entendido, convenido y aceptado que con la introducción de esta  cláusula dentro de la póliza, la Compañía de Seguros extiende la totalidad de las coberturas contratadas a las pérdidas o desapariciones misteriosas, sufridas por el asegurado y sobre las cuales no se pueda identificar el autor material, intelectual o cómplice. No obstante para que esta cobertura opere se deberá presumir que uno de los empleados del asegurado estuvo involucrado bajo cualquiera de las modalidades antes indicadas. Sublímite de </t>
    </r>
    <r>
      <rPr>
        <b/>
        <sz val="10"/>
        <rFont val="Arial Narrow"/>
        <family val="2"/>
      </rPr>
      <t>$10.000.000</t>
    </r>
    <r>
      <rPr>
        <sz val="10"/>
        <rFont val="Arial Narrow"/>
        <family val="2"/>
      </rPr>
      <t xml:space="preserve"> Evento/vigencia. </t>
    </r>
  </si>
  <si>
    <r>
      <t xml:space="preserve">No obstante lo que se diga en contrario en las condiciones generales de la póliza, por la presente cláusula se otorga amparo hasta </t>
    </r>
    <r>
      <rPr>
        <b/>
        <sz val="10"/>
        <rFont val="Arial Narrow"/>
        <family val="2"/>
      </rPr>
      <t>30 días</t>
    </r>
    <r>
      <rPr>
        <sz val="10"/>
        <rFont val="Arial Narrow"/>
        <family val="2"/>
      </rPr>
      <t xml:space="preserve"> después de estar desvinculado el funcionario. Siempre y cuando la póliza se encuentre vigente. </t>
    </r>
  </si>
  <si>
    <t>Se cubre la pérdida en la cual el asegurado o cualquier banco comprendido dentro de la prueba de la pérdida, y en el cual el asegurado tenga cuenta corriente o de ahorros, como sus respectivos interese aparezcan, puede sustentar como debida a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a.- cualquier cheque o giro hecho o girado en nombre del asegurado, pagadero a una persona ficticia y endosado o pagado a nombre de dicha persona. 
b.- cualquier cheque o giro hecho o girado en transacción por el asegurado o por su representante a favor de un tercero y entregado al representante de este; que resultare endosado o cobrado por persona distinta de aquel a quien se giró.
c.-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t>
  </si>
  <si>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rFont val="Arial Narrow"/>
        <family val="2"/>
      </rPr>
      <t>Sublímite 20% del valor asegurado (Nota: el valor corresponde al requerido por lo cual podrá ser aumentado pero no disminuido so pena de rechazo de la propuesta)</t>
    </r>
  </si>
  <si>
    <t>MAYOR CANTIDAD DE RESTABLECIMIENTOS AUTOMATICOS DE VALOR ASEGURADO POR PAGO DE SINIESTRO</t>
  </si>
  <si>
    <t>Se otorgará el puntaje señalado al oferente que ofrezca la mayor cantidad de restablecimientos automáticos del valor asegurado, sin ser inferiores a uno (1) ni superiores a cinco (5). Las demás propuestas se calificaran proporcionalmente.</t>
  </si>
  <si>
    <r>
      <t xml:space="preserve">SI - Sublímite </t>
    </r>
    <r>
      <rPr>
        <b/>
        <sz val="10"/>
        <rFont val="Arial Narrow"/>
        <family val="2"/>
      </rPr>
      <t>30%</t>
    </r>
    <r>
      <rPr>
        <sz val="10"/>
        <rFont val="Arial Narrow"/>
        <family val="2"/>
      </rPr>
      <t xml:space="preserve"> del valor asegurado evento / vigencia</t>
    </r>
  </si>
  <si>
    <r>
      <t xml:space="preserve">SI - Sublímite </t>
    </r>
    <r>
      <rPr>
        <b/>
        <sz val="10"/>
        <rFont val="Arial Narrow"/>
        <family val="2"/>
      </rPr>
      <t>20%</t>
    </r>
    <r>
      <rPr>
        <sz val="10"/>
        <rFont val="Arial Narrow"/>
        <family val="2"/>
      </rPr>
      <t xml:space="preserve"> del valor asegurado evento / vigencia</t>
    </r>
  </si>
  <si>
    <r>
      <t xml:space="preserve">Se entenderá reestablecido automáticamente el valor asegurado, desde el momento del siniestro, que afecte la presente póliza, en el importe de la indemnización pagada o reconocida por la compañía. Dicho restablecimiento se efectuará con cobro de prima adicional. hasta por </t>
    </r>
    <r>
      <rPr>
        <b/>
        <sz val="10"/>
        <rFont val="Arial Narrow"/>
        <family val="2"/>
      </rPr>
      <t>una (1) sola vez</t>
    </r>
    <r>
      <rPr>
        <sz val="10"/>
        <rFont val="Arial Narrow"/>
        <family val="2"/>
      </rPr>
      <t xml:space="preserve">. </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</si>
  <si>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Sublímite </t>
    </r>
    <r>
      <rPr>
        <b/>
        <sz val="10"/>
        <rFont val="Arial Narrow"/>
        <family val="2"/>
      </rPr>
      <t>$50.000.000</t>
    </r>
    <r>
      <rPr>
        <sz val="10"/>
        <rFont val="Arial Narrow"/>
        <family val="2"/>
      </rPr>
      <t xml:space="preserve"> Evento/Vigencia </t>
    </r>
    <r>
      <rPr>
        <b/>
        <sz val="10"/>
        <rFont val="Arial Narrow"/>
        <family val="2"/>
      </rPr>
      <t xml:space="preserve">(Nota: el límite corresponde al requerido por la Entidad por lo cual podrá ser aumentado pero no disminuido so pena de rechazo de la propuesta) </t>
    </r>
  </si>
  <si>
    <r>
      <t>Queda entendido, convenido y aceptado que en virtud de la presente cláusula se extiende la cobertura de esta póliza por el periodo de</t>
    </r>
    <r>
      <rPr>
        <b/>
        <sz val="10"/>
        <rFont val="Arial Narrow"/>
        <family val="2"/>
      </rPr>
      <t xml:space="preserve"> seis (6) meses</t>
    </r>
    <r>
      <rPr>
        <sz val="10"/>
        <rFont val="Arial Narrow"/>
        <family val="2"/>
      </rPr>
      <t xml:space="preserve">, con cobro de prima máximo del </t>
    </r>
    <r>
      <rPr>
        <b/>
        <sz val="10"/>
        <rFont val="Arial Narrow"/>
        <family val="2"/>
      </rPr>
      <t xml:space="preserve">50% </t>
    </r>
    <r>
      <rPr>
        <sz val="10"/>
        <rFont val="Arial Narrow"/>
        <family val="2"/>
      </rPr>
      <t xml:space="preserve">de la prima inicial y bajo las mismas condiciones pactadas para amparar las reclamaciones que se formulen con posterioridad al vencimiento de la vigencia de la póliza, exclusivamente respecto de actos incorrectos y eventos cubiertos bajo la póliza y ocurridos durante la referida vigencia. Esta condición opera en caso de que la póliza sea cancelada o no renovada y/o prorrogada por la aseguradora e igualmente en caso de cancelación o no continuidad por decisión de la Entidad  tomadora. </t>
    </r>
    <r>
      <rPr>
        <b/>
        <sz val="10"/>
        <rFont val="Arial Narrow"/>
        <family val="2"/>
      </rPr>
      <t>(Nota1: el numero de meses corresponde al mínimo requerido por la Entidad por lo cual podrá ser aumentado pero no disminuido, so pena de rechazo de la oferta). (Nota2: el porcentaje corresponde al requerido por lo cual podrá ser disminuido pero no aumentado so pena de rechazo de la propuesta).</t>
    </r>
  </si>
  <si>
    <r>
      <t xml:space="preserve">SI </t>
    </r>
    <r>
      <rPr>
        <b/>
        <sz val="10"/>
        <rFont val="Arial Narrow"/>
        <family val="2"/>
      </rPr>
      <t xml:space="preserve">
$10.000.000</t>
    </r>
    <r>
      <rPr>
        <sz val="10"/>
        <rFont val="Arial Narrow"/>
        <family val="2"/>
      </rPr>
      <t xml:space="preserve"> evento </t>
    </r>
    <r>
      <rPr>
        <b/>
        <sz val="10"/>
        <rFont val="Arial Narrow"/>
        <family val="2"/>
      </rPr>
      <t>$40.000.000</t>
    </r>
    <r>
      <rPr>
        <sz val="10"/>
        <rFont val="Arial Narrow"/>
        <family val="2"/>
      </rPr>
      <t xml:space="preserve"> vigencia.</t>
    </r>
  </si>
  <si>
    <r>
      <t xml:space="preserve">SI </t>
    </r>
    <r>
      <rPr>
        <b/>
        <sz val="10"/>
        <rFont val="Arial Narrow"/>
        <family val="2"/>
      </rPr>
      <t xml:space="preserve">
$40.000.000</t>
    </r>
    <r>
      <rPr>
        <sz val="10"/>
        <rFont val="Arial Narrow"/>
        <family val="2"/>
      </rPr>
      <t xml:space="preserve"> evento / vigencia.</t>
    </r>
  </si>
  <si>
    <r>
      <t>Queda entendido, convenido y aceptado que bajo la presente póliza se amparan los nuevos cargos creados, siempre que tengan la misma relación jerárquica de los ya existentes, para lo cual se comunicará dicha creación dentro de los</t>
    </r>
    <r>
      <rPr>
        <b/>
        <sz val="10"/>
        <rFont val="Arial Narrow"/>
        <family val="2"/>
      </rPr>
      <t xml:space="preserve"> 90 días</t>
    </r>
    <r>
      <rPr>
        <sz val="10"/>
        <rFont val="Arial Narrow"/>
        <family val="2"/>
      </rPr>
      <t xml:space="preserve"> siguientes a la misma.  El cobro de  la prima se efectuará a prorrata sobre los valores inicialmente pactados y número de días restantes para la finalización de la  póliza.</t>
    </r>
    <r>
      <rPr>
        <b/>
        <sz val="10"/>
        <rFont val="Arial Narrow"/>
        <family val="2"/>
      </rPr>
      <t xml:space="preserve"> (Nota: el número de días corresponde al requerido por lo cual podrá ser aumentado pero no disminuido so pena de rechazo de la oferta) </t>
    </r>
  </si>
  <si>
    <r>
      <t xml:space="preserve">La aseguradora se compromete a atender y responder las solicitudes que se efectúen en relación con el seguro, en un término de </t>
    </r>
    <r>
      <rPr>
        <b/>
        <sz val="10"/>
        <rFont val="Arial Narrow"/>
        <family val="2"/>
      </rPr>
      <t>tres (3)</t>
    </r>
    <r>
      <rPr>
        <sz val="10"/>
        <rFont val="Arial Narrow"/>
        <family val="2"/>
      </rPr>
      <t xml:space="preserve"> </t>
    </r>
    <r>
      <rPr>
        <b/>
        <sz val="10"/>
        <rFont val="Arial Narrow"/>
        <family val="2"/>
      </rPr>
      <t>días</t>
    </r>
    <r>
      <rPr>
        <sz val="10"/>
        <rFont val="Arial Narrow"/>
        <family val="2"/>
      </rPr>
      <t xml:space="preserve"> hábiles, el cual se contará a partir del momento en que la compañía de seguros reciba la solicitud. Lo anterior, sin perjuicio de los plazos particulares que sean establecidos para trámites o asuntos específicos. </t>
    </r>
    <r>
      <rPr>
        <b/>
        <i/>
        <sz val="10"/>
        <rFont val="Arial Narrow"/>
        <family val="2"/>
      </rPr>
      <t>(NOTA: El número de días corresponde al aceptado por la Entidad por lo cual podrá ser disminuido pero no aumentado so pena de rechazo de la oferta).</t>
    </r>
  </si>
  <si>
    <r>
      <t xml:space="preserve">Queda entendido, convenido y aceptado que en virtud de la presente cláusula se extiende la cobertura de esta póliza por el periodo de </t>
    </r>
    <r>
      <rPr>
        <b/>
        <sz val="10"/>
        <rFont val="Arial Narrow"/>
        <family val="2"/>
      </rPr>
      <t>seis (6) meses</t>
    </r>
    <r>
      <rPr>
        <sz val="10"/>
        <rFont val="Arial Narrow"/>
        <family val="2"/>
      </rPr>
      <t xml:space="preserve">, con cobro de prima máximo del </t>
    </r>
    <r>
      <rPr>
        <b/>
        <sz val="10"/>
        <rFont val="Arial Narrow"/>
        <family val="2"/>
      </rPr>
      <t xml:space="preserve">50% </t>
    </r>
    <r>
      <rPr>
        <sz val="10"/>
        <rFont val="Arial Narrow"/>
        <family val="2"/>
      </rPr>
      <t xml:space="preserve">de la prima inicial y bajo las mismas condiciones pactadas para amparar las reclamaciones que se formulen con posterioridad al vencimiento de la vigencia de la póliza, exclusivamente respecto de actos incorrectos y eventos cubiertos bajo la póliza y ocurridos durante la referida vigencia. Esta condición opera en caso de que la póliza sea cancelada o no renovada y/o prorrogada por la aseguradora e igualmente en caso de cancelación o no continuidad por decisión de la Entidad  tomadora. </t>
    </r>
    <r>
      <rPr>
        <b/>
        <sz val="10"/>
        <rFont val="Arial Narrow"/>
        <family val="2"/>
      </rPr>
      <t>(Nota1: el numero de meses corresponde al mínimo requerido por la Entidad por lo cual podrá ser aumentado pero no disminuido, so pena de rechazo de la oferta). (Nota2: el porcentaje corresponde al requerido por lo cual podrá ser disminuido pero no aumentado so pena de rechazo de la propuesta).</t>
    </r>
  </si>
  <si>
    <r>
      <t xml:space="preserve">Queda entendido, convenido y aceptado que en virtud de la presente cláusula se extiende la cobertura de esta póliza para la inclusión de entidades que sean absorbidas, constituidas o que adquieran el carácter de subsidiarias con posterioridad al inicio de vigencia de la póliza, con limitación de activos </t>
    </r>
    <r>
      <rPr>
        <b/>
        <sz val="10"/>
        <rFont val="Arial Narrow"/>
        <family val="2"/>
      </rPr>
      <t xml:space="preserve">del 10% </t>
    </r>
    <r>
      <rPr>
        <sz val="10"/>
        <rFont val="Arial Narrow"/>
        <family val="2"/>
      </rPr>
      <t xml:space="preserve">del total de activos del Asegurado, con previo aviso a la aseguradora y con pago de prima adicional. </t>
    </r>
    <r>
      <rPr>
        <b/>
        <sz val="10"/>
        <rFont val="Arial Narrow"/>
        <family val="2"/>
      </rPr>
      <t xml:space="preserve">(Nota: el porcentaje corresponde al requerido por la Entidad por lo cual podrá ser aumentado pero no disminuido so pena de rechazo de la oferta) </t>
    </r>
  </si>
  <si>
    <r>
      <t xml:space="preserve">Queda entendido, convenido y aceptado que en el evento de que el asegurado adquiera equipos para efectuar reemplazos temporales,  las coberturas y amparos adicionales de esta póliza se extenderán automáticamente a dichos bienes, hasta por un límite de </t>
    </r>
    <r>
      <rPr>
        <b/>
        <sz val="10"/>
        <rFont val="Arial Narrow"/>
        <family val="2"/>
      </rPr>
      <t xml:space="preserve">$200.000.000 </t>
    </r>
    <r>
      <rPr>
        <sz val="10"/>
        <rFont val="Arial Narrow"/>
        <family val="2"/>
      </rPr>
      <t xml:space="preserve">y por un periodo de </t>
    </r>
    <r>
      <rPr>
        <b/>
        <sz val="10"/>
        <rFont val="Arial Narrow"/>
        <family val="2"/>
      </rPr>
      <t>90 días</t>
    </r>
    <r>
      <rPr>
        <sz val="10"/>
        <rFont val="Arial Narrow"/>
        <family val="2"/>
      </rPr>
      <t xml:space="preserve">. Si vencido este plazo no se ha informado a la Compañía, cesará el amparo. </t>
    </r>
    <r>
      <rPr>
        <b/>
        <sz val="10"/>
        <rFont val="Arial Narrow"/>
        <family val="2"/>
      </rPr>
      <t>(Nota: el valor del límite y el plazo corresponden al requerido por la Entidad por lo cual podrán ser aumentados pero no disminuidos so pena de rechazo de la propuesta)</t>
    </r>
  </si>
  <si>
    <r>
      <t xml:space="preserve">Por medio de la presente cláusula y no obstante lo estipulado en las condiciones generales de la póliza, el asegurado podrá dar aviso de la ocurrencia del siniestro en un término de </t>
    </r>
    <r>
      <rPr>
        <b/>
        <sz val="10"/>
        <rFont val="Arial Narrow"/>
        <family val="2"/>
      </rPr>
      <t>60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</si>
  <si>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r>
      <t xml:space="preserve">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t>
    </r>
    <r>
      <rPr>
        <b/>
        <sz val="10"/>
        <rFont val="Arial Narrow"/>
        <family val="2"/>
      </rPr>
      <t>Sublímite de $50.000.000 evento / vigencia. (Nota: el valor del límite corresponde al requerido por la Entidad por lo cual podrá ser aumentado pero no disminuido so pena de rechazo de la propuesta)</t>
    </r>
  </si>
  <si>
    <r>
      <t xml:space="preserve">Los bienes amparados bajo esta póliza, diferentes a equipos móviles y portátiles, que sean movilizados, trasladados dentro de los establecimientos asegurados o a otro sitio diferente, para su uso, estarán amparados contra los mismos riesgos que figuran en la póliza o en sus anexos, de acuerdo a sus respectivas condiciones y durante el tiempo que permanezca en dicha situación dentro del Territorio Nacional, hasta por un límite de </t>
    </r>
    <r>
      <rPr>
        <b/>
        <sz val="10"/>
        <rFont val="Arial Narrow"/>
        <family val="2"/>
      </rPr>
      <t xml:space="preserve">$100.000.000 evento/ vigencia (Nota: el valor del límite corresponde al requerido por la Entidad por lo cual podrá ser aumentado pero no disminuido so pena de rechazo de la propuesta) </t>
    </r>
  </si>
  <si>
    <t>No aplicación de avance tecnológico para equipos con edad hasta de cinco (5) años.</t>
  </si>
  <si>
    <r>
      <t xml:space="preserve">Queda expresamente entendido, convenido y aceptado que la Compañía no efectuará un inventario o tasación de la propiedad  no dañada por un siniestro amparado por la póliza a la cual este documento se adhiere, cuando la cuantía reclamada por el asegurado, sea igual o inferior a </t>
    </r>
    <r>
      <rPr>
        <b/>
        <sz val="10"/>
        <rFont val="Arial Narrow"/>
        <family val="2"/>
      </rPr>
      <t xml:space="preserve">$50.000.000. (Nota: el valor corresponde al requerido por la Entidad por lo cual podrá ser aumentado pero no disminuido so pena de rechazo de la propuesta) </t>
    </r>
  </si>
  <si>
    <r>
      <t>Se amparan los bienes de propiedad de los servidores públicos del asegurado, con exclusión de dineros, joyas y vehículos mientras se encuentren en predios del asegurado,  siempre y cuando dichos bienes no estén amparados por otros seguros. La responsabilidad por la propiedad personal de un empleado no excederá la suma de</t>
    </r>
    <r>
      <rPr>
        <b/>
        <sz val="10"/>
        <rFont val="Arial Narrow"/>
        <family val="2"/>
      </rPr>
      <t xml:space="preserve"> $50.000.000 evento / vigencia </t>
    </r>
    <r>
      <rPr>
        <sz val="10"/>
        <rFont val="Arial Narrow"/>
        <family val="2"/>
      </rPr>
      <t xml:space="preserve">y cualquier pérdida en su caso se ajustará con el asegurado y se pagará directamente al empleado o funcionario afectado. </t>
    </r>
    <r>
      <rPr>
        <b/>
        <sz val="10"/>
        <rFont val="Arial Narrow"/>
        <family val="2"/>
      </rPr>
      <t xml:space="preserve">(Nota: el valor del límite corresponde al mínimo requerido por lo cual podrá ser aumentado pero no disminuido so pena de rechazo del ramo) </t>
    </r>
  </si>
  <si>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90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90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</si>
  <si>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r>
      <t>Queda entendido, convenido y aceptado, que para las clausulas que amparan "gastos adicionales" se establece un límite único combinado de</t>
    </r>
    <r>
      <rPr>
        <b/>
        <sz val="10"/>
        <rFont val="Arial Narrow"/>
        <family val="2"/>
      </rPr>
      <t xml:space="preserve"> $500.000.000 </t>
    </r>
    <r>
      <rPr>
        <sz val="10"/>
        <rFont val="Arial Narrow"/>
        <family val="2"/>
      </rPr>
      <t xml:space="preserve">evento / </t>
    </r>
    <r>
      <rPr>
        <b/>
        <sz val="10"/>
        <rFont val="Arial Narrow"/>
        <family val="2"/>
      </rPr>
      <t>$1.000.000.000</t>
    </r>
    <r>
      <rPr>
        <sz val="10"/>
        <rFont val="Arial Narrow"/>
        <family val="2"/>
      </rPr>
      <t xml:space="preserve"> vigencia, a primera pérdida absoluta. </t>
    </r>
    <r>
      <rPr>
        <b/>
        <sz val="10"/>
        <rFont val="Arial Narrow"/>
        <family val="2"/>
      </rPr>
      <t>(Nota: el valor del límite corresponde al requerido por la Entidad por lo cual podrá ser aumentado pero no disminuido so pena de rechazo de la propuesta).</t>
    </r>
  </si>
  <si>
    <r>
      <t xml:space="preserve">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hasta por un límite de </t>
    </r>
    <r>
      <rPr>
        <b/>
        <sz val="10"/>
        <rFont val="Arial Narrow"/>
        <family val="2"/>
      </rPr>
      <t>$100.000.000 evento / $300.000.000 vigencia. (Nota: el valor del límite corresponde al requerido por la Entidad por lo cual podrá ser aumentado pero no disminuido so pena de rechazo de la propuesta).</t>
    </r>
  </si>
  <si>
    <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t>
    </r>
    <r>
      <rPr>
        <b/>
        <sz val="10"/>
        <rFont val="Arial Narrow"/>
        <family val="2"/>
      </rPr>
      <t>10%</t>
    </r>
    <r>
      <rPr>
        <sz val="10"/>
        <rFont val="Arial Narrow"/>
        <family val="2"/>
      </rPr>
      <t xml:space="preserve">. </t>
    </r>
    <r>
      <rPr>
        <b/>
        <sz val="10"/>
        <rFont val="Arial Narrow"/>
        <family val="2"/>
      </rPr>
      <t xml:space="preserve"> (Nota: el valor del porcentaje corresponde al requerido por la Entidad por lo cual podrá ser aumentado pero no disminuido so pena de rechazo de la propuesta)</t>
    </r>
  </si>
  <si>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90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90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</si>
  <si>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r>
      <t xml:space="preserve">SI - Sublímite </t>
    </r>
    <r>
      <rPr>
        <b/>
        <sz val="10"/>
        <rFont val="Arial Narrow"/>
        <family val="2"/>
      </rPr>
      <t>10%</t>
    </r>
    <r>
      <rPr>
        <sz val="10"/>
        <rFont val="Arial Narrow"/>
        <family val="2"/>
      </rPr>
      <t xml:space="preserve"> del valor asegurado evento / vigencia</t>
    </r>
  </si>
  <si>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Sublímite </t>
    </r>
    <r>
      <rPr>
        <b/>
        <sz val="10"/>
        <rFont val="Arial Narrow"/>
        <family val="2"/>
      </rPr>
      <t xml:space="preserve">10% del valor asegurado Evento/Vigencia (Nota: el límite corresponde al requerido por la Entidad por lo cual podrá ser aumentado pero no disminuido so pena de rechazo de la propuesta) </t>
    </r>
  </si>
  <si>
    <r>
      <t xml:space="preserve">SI - Sublímite mínimo </t>
    </r>
    <r>
      <rPr>
        <b/>
        <sz val="10"/>
        <rFont val="Arial Narrow"/>
        <family val="2"/>
      </rPr>
      <t xml:space="preserve">30% </t>
    </r>
    <r>
      <rPr>
        <sz val="10"/>
        <rFont val="Arial Narrow"/>
        <family val="2"/>
      </rPr>
      <t>del valor asegurado evento / vigencia</t>
    </r>
  </si>
  <si>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rFont val="Arial Narrow"/>
        <family val="2"/>
      </rPr>
      <t xml:space="preserve">Sublímite 10% del valor asegurado Evento/Vigencia (Nota: el límite corresponde al requerido por la Entidad por lo cual podrá ser aumentado pero no disminuido so pena de rechazo de la propuesta) </t>
    </r>
  </si>
  <si>
    <t>SI - Sublímite 10% del valor de las edificaciones por evento / vigencia.</t>
  </si>
  <si>
    <r>
      <t>Pèrdidas o daños materiales cuando sean consecuencia de la instalaciòn de aire acondicionado y climatizaciòn, o por ser esta inadecuada, en los casos en que los bienes asegurados la requieran de acuerdo con las especificaciones del fabricante. Sublimite $400.000.000 evento/vigencia.</t>
    </r>
    <r>
      <rPr>
        <b/>
        <sz val="10"/>
        <rFont val="Arial Narrow"/>
        <family val="2"/>
      </rPr>
      <t xml:space="preserve"> (Nota: el valor del límite corresponde al requerido por la Entidad por lo cual podrá ser aumentado pero no disminuido so pena de rechazo de la propuesta)</t>
    </r>
  </si>
  <si>
    <r>
      <t xml:space="preserve">Pèrdidas o daños materiales cuando sean consecuencia de la instalaciòn de aire acondicionado y climatizaciòn, o por ser esta inadecuada, en los casos en que los bienes asegurados la requieran de acuerdo con las especificaciones del fabricante. </t>
    </r>
    <r>
      <rPr>
        <b/>
        <sz val="10"/>
        <rFont val="Arial Narrow"/>
        <family val="2"/>
      </rPr>
      <t>Sublimite $400.000.000 evento/vigencia. (Nota: el valor del límite corresponde al requerido por la Entidad por lo cual podrá ser aumentado pero no disminuido so pena de rechazo de la propuesta)</t>
    </r>
  </si>
  <si>
    <r>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Los faltantes de inventario estarán amparados en los mismos términos establecidos para el amparo de infidelidad únicamente y hasta por la suma de </t>
    </r>
    <r>
      <rPr>
        <b/>
        <sz val="10"/>
        <rFont val="Arial Narrow"/>
        <family val="2"/>
      </rPr>
      <t xml:space="preserve">$10.000.000. (Nota: el valor del sublímite para los faltantes de inventario corresponde al requerido por la Entidad por lo cual podrá ser aumentado pero no disminuido so pena de rechazo de la propuesta) </t>
    </r>
  </si>
  <si>
    <r>
      <t xml:space="preserve">SI - Sublímite </t>
    </r>
    <r>
      <rPr>
        <b/>
        <sz val="10"/>
        <rFont val="Arial Narrow"/>
        <family val="2"/>
      </rPr>
      <t>10%</t>
    </r>
    <r>
      <rPr>
        <sz val="10"/>
        <rFont val="Arial Narrow"/>
        <family val="2"/>
      </rPr>
      <t xml:space="preserve"> del valor asegurado evento / vigencia.</t>
    </r>
  </si>
  <si>
    <r>
      <t xml:space="preserve">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hasta por un límite de </t>
    </r>
    <r>
      <rPr>
        <b/>
        <sz val="10"/>
        <rFont val="Arial Narrow"/>
        <family val="2"/>
      </rPr>
      <t xml:space="preserve">$500.000.000 </t>
    </r>
    <r>
      <rPr>
        <sz val="10"/>
        <rFont val="Arial Narrow"/>
        <family val="2"/>
      </rPr>
      <t xml:space="preserve">y por un periodo de </t>
    </r>
    <r>
      <rPr>
        <b/>
        <sz val="10"/>
        <rFont val="Arial Narrow"/>
        <family val="2"/>
      </rPr>
      <t>90 días</t>
    </r>
    <r>
      <rPr>
        <sz val="10"/>
        <rFont val="Arial Narrow"/>
        <family val="2"/>
      </rPr>
      <t xml:space="preserve">.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</si>
  <si>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 xml:space="preserve">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hasta por un límite de </t>
    </r>
    <r>
      <rPr>
        <b/>
        <sz val="10"/>
        <rFont val="Arial Narrow"/>
        <family val="2"/>
      </rPr>
      <t xml:space="preserve">$500.000.000 </t>
    </r>
    <r>
      <rPr>
        <sz val="10"/>
        <rFont val="Arial Narrow"/>
        <family val="2"/>
      </rPr>
      <t xml:space="preserve">y por un periodo de </t>
    </r>
    <r>
      <rPr>
        <b/>
        <sz val="10"/>
        <rFont val="Arial Narrow"/>
        <family val="2"/>
      </rPr>
      <t>90 días</t>
    </r>
    <r>
      <rPr>
        <sz val="10"/>
        <rFont val="Arial Narrow"/>
        <family val="2"/>
      </rPr>
      <t xml:space="preserve">.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</si>
  <si>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 xml:space="preserve">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por un límite de </t>
    </r>
    <r>
      <rPr>
        <b/>
        <sz val="10"/>
        <rFont val="Arial Narrow"/>
        <family val="2"/>
      </rPr>
      <t xml:space="preserve">$500.000.000 </t>
    </r>
    <r>
      <rPr>
        <sz val="10"/>
        <rFont val="Arial Narrow"/>
        <family val="2"/>
      </rPr>
      <t xml:space="preserve">por un periodo de </t>
    </r>
    <r>
      <rPr>
        <b/>
        <sz val="10"/>
        <rFont val="Arial Narrow"/>
        <family val="2"/>
      </rPr>
      <t xml:space="preserve">90 días. </t>
    </r>
    <r>
      <rPr>
        <sz val="10"/>
        <rFont val="Arial Narrow"/>
        <family val="2"/>
      </rPr>
      <t xml:space="preserve">La prima adicional se liquidará con base en las tasas contratadas. Si vencido este plazo no se ha informado a la Compañía, cesará el amparo.  </t>
    </r>
    <r>
      <rPr>
        <b/>
        <sz val="10"/>
        <rFont val="Arial Narrow"/>
        <family val="2"/>
      </rPr>
      <t xml:space="preserve">(Nota: el valor del límite y el número de días corresponde al requerido por la Entidad por lo cual podrá ser aumentado pero no disminuido so pena de rechazo de la propuesta) </t>
    </r>
  </si>
  <si>
    <r>
      <t xml:space="preserve">No obstante las exclusiones generales de la póliza, mediante la inclusión de esta cláusula, la compañía  asumirá las indemnizaciones  por daños y pérdidas a dineros o títulos valores, dentro o fuera de caja fuerte, como consecuencia de un siniestro amparado por este seguro. </t>
    </r>
    <r>
      <rPr>
        <b/>
        <sz val="10"/>
        <rFont val="Arial Narrow"/>
        <family val="2"/>
      </rPr>
      <t>Sublímite $40.000.000 evento/vigencia (Nota: el valor del límite corresponde al requerido por la Entidad por lo cual podrá ser aumentado pero no disminuido so pena de rechazo de la propuesta)</t>
    </r>
  </si>
  <si>
    <t>La expresión de trabajador o empleado comprende a representantes legales, funcionarios o empleados del asegurado, vinculado a este mediante contrato de trabajo, orden de trabajo o mediante nombramiento por decreto o resolución. Igualmente quedan amparados los trabajadores ocasionales, temporales o transitorios, y a quienes sin serlo realicen prácticas o investigaciones en sus dependencias, como estudiantes o visitantes especiales, con la previa y expresa autorización del asegurado. Así mismo todas aquellas personas naturales y contratistas independientes que presten sus servicios en el establecimiento del asegurado, bajo cualquier título o contrato y demás que requiera la entidad para su normal funcionamiento, siempre y cuando se encuentre  bajo control y supervisión de la entidad.</t>
  </si>
  <si>
    <t>No obstante lo que se diga en contrario en las condiciones generales de la póliza, por la presente cláusula  se cubren las pérdidas que sufra el asegurado como consecuencia de cualquiera de los delitos que sean cometidos por empleados temporales,  ocasionales,  transitorios y a quienes sin serlo,  realicen prácticas o investigaciones o mientras se encuentren ejerciendo sus funciones al servicio del asegurado, siempre y cuando se encuentre  bajo control y supervisión de la entidad.</t>
  </si>
  <si>
    <t xml:space="preserve">SIN DEDUCIBLES </t>
  </si>
  <si>
    <t xml:space="preserve">Queda entendido, convenido y aceptado que la Compañía de Seguros indemnizará los daños ocasionados a terceros o a bienes de terceros, cuya responsabilidad se ocasione con los bienes bajo, cuidado, tenencia, control o custodia del mismo. En dicho evento y posterior a la pérdida, la prima se liquidará con base en las tasas contratadas.  Sublímite $200.000.000 Evento/Vigencia. (Nota: el valor del límite corresponde al requerido por la Entidad por lo cual podrá ser aumentado pero no disminuido so pena de rechazo de la propuesta) </t>
  </si>
  <si>
    <r>
      <t xml:space="preserve">Queda entendido, convenido y aceptado que la Compañía de Seguros indemnizará los daños ocasionados a terceros o a bienes de terceros, cuya responsabilidad se ocasione con los bienes bajo, cuidado, tenencia, control o custodia del mismo. En dicho evento y posterior a la pérdida, la prima se liquidará con base en las tasas contratadas. </t>
    </r>
    <r>
      <rPr>
        <b/>
        <sz val="10"/>
        <rFont val="Arial Narrow"/>
        <family val="2"/>
      </rPr>
      <t xml:space="preserve"> Sublímite $200.000.000 Evento/Vigencia. (Nota: el valor del límite corresponde al requerido por la Entidad por lo cual podrá ser aumentado pero no disminuido so pena de rechazo de la propuesta) </t>
    </r>
  </si>
  <si>
    <r>
      <t xml:space="preserve">Queda entendido, convenido y aceptado que con la introducción de esta  cláusula dentro de la póliza, la Compañía de Seguros extiende la totalidad de las coberturas contratadas para las obras que se encuentren en construcción y/o terminadas hasta el momento de la inclusión de la misma en la póliza y/o para el montaje de maquinaria, hasta por un límite de </t>
    </r>
    <r>
      <rPr>
        <b/>
        <sz val="10"/>
        <rFont val="Arial Narrow"/>
        <family val="2"/>
      </rPr>
      <t xml:space="preserve">$200.000.000 por evento / vigencia </t>
    </r>
  </si>
  <si>
    <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t>
    </r>
    <r>
      <rPr>
        <b/>
        <sz val="10"/>
        <rFont val="Arial Narrow"/>
        <family val="2"/>
      </rPr>
      <t>Sublímite $20.000.000 evento / vigencia. (Nota: el valor del sublímite corresponde al requerido por la Entidad por lo cual podrá ser aumentado pero no disminuido so pena de rechazo de la propuesta).</t>
    </r>
  </si>
  <si>
    <r>
      <t>No obstante lo expresado en las condiciones generales de la póliza, la Compañía asegura cualquier costo o gasto adicional que el asegurado pruebe haber desembolsado al utilizar cualquier tipo de equipo o maquinaria ajeno y suplente que no este asegurado en esta póliza</t>
    </r>
    <r>
      <rPr>
        <b/>
        <sz val="10"/>
        <rFont val="Arial Narrow"/>
        <family val="2"/>
      </rPr>
      <t xml:space="preserve">, </t>
    </r>
    <r>
      <rPr>
        <sz val="10"/>
        <rFont val="Arial Narrow"/>
        <family val="2"/>
      </rPr>
      <t xml:space="preserve">siempre que tal interrupción sea causada directamente por alguno de los riesgos amparados bajo la presente póliza. </t>
    </r>
    <r>
      <rPr>
        <b/>
        <sz val="10"/>
        <rFont val="Arial Narrow"/>
        <family val="2"/>
      </rPr>
      <t>Sublímite $100.000.000</t>
    </r>
    <r>
      <rPr>
        <sz val="10"/>
        <rFont val="Arial Narrow"/>
        <family val="2"/>
      </rPr>
      <t xml:space="preserve"> mensuales Evento/vigencia. Periodo de indemnización de tres </t>
    </r>
    <r>
      <rPr>
        <b/>
        <sz val="10"/>
        <rFont val="Arial Narrow"/>
        <family val="2"/>
      </rPr>
      <t>(3) meses</t>
    </r>
    <r>
      <rPr>
        <sz val="10"/>
        <rFont val="Arial Narrow"/>
        <family val="2"/>
      </rPr>
      <t xml:space="preserve">. </t>
    </r>
    <r>
      <rPr>
        <b/>
        <sz val="10"/>
        <rFont val="Arial Narrow"/>
        <family val="2"/>
      </rPr>
      <t>(Nota: El valor del límite y el numero de meses, corresponde al requerido por la Entidad por lo cual podrá ser aumentado pero no disminuido so pena de rechazo de la propuesta).</t>
    </r>
  </si>
  <si>
    <r>
      <t xml:space="preserve">No obstante lo estipulado en la póliza, se autoriza al asegurado para efectuar las alteraciones y/o reparaciones dentro del riesgo que juzgue necesarias para el funcionamiento de la entidad. </t>
    </r>
    <r>
      <rPr>
        <b/>
        <sz val="10"/>
        <rFont val="Arial Narrow"/>
        <family val="2"/>
      </rPr>
      <t>Sublímite $100.000.000 Evento / Vigencia  (Nota: el valor corresponde al requerido por lo cual podrá ser aumentado pero no disminuido so pena de rechazo de la propuesta)</t>
    </r>
  </si>
  <si>
    <r>
      <t>No obstante lo indicado en las condiciones generales de la póliza, en virtud de esta cláusula, la compañía ampara los equipos móviles y portátiles asegurados cuando sean movilizados para su uso en otros predios del asegurado o de terceros y mientras permanezcan en los mismos hasta por un límite de</t>
    </r>
    <r>
      <rPr>
        <b/>
        <sz val="10"/>
        <rFont val="Arial Narrow"/>
        <family val="2"/>
      </rPr>
      <t xml:space="preserve"> $100.000.000 evento/vigencia. </t>
    </r>
    <r>
      <rPr>
        <sz val="10"/>
        <rFont val="Arial Narrow"/>
        <family val="2"/>
      </rPr>
      <t>Las coberturas otorgadas serán las mismas del seguro.</t>
    </r>
    <r>
      <rPr>
        <b/>
        <sz val="10"/>
        <rFont val="Arial Narrow"/>
        <family val="2"/>
      </rPr>
      <t xml:space="preserve"> (Nota: el valor del límite corresponde al requerido por la Entidad por lo cual podrá ser aumentado pero no disminuido so pena de rechazo de la propuesta)</t>
    </r>
  </si>
  <si>
    <r>
      <t>El presente contrato de seguro podrá ser revocado unilateralmente por el asegurado en cualquier momento de su ejecución. La compañía por su parte podrá revocarlo dando aviso por escrito con 6</t>
    </r>
    <r>
      <rPr>
        <b/>
        <sz val="10"/>
        <rFont val="Arial Narrow"/>
        <family val="2"/>
      </rPr>
      <t xml:space="preserve">0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90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</si>
  <si>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t>TRASLADO TEMPORAL DE BIENES (INCLUYE PERMANENCIA EN PREDIOS DE TERCEROS, EXCLUYE TRANSPORTE)</t>
  </si>
  <si>
    <r>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60</t>
    </r>
    <r>
      <rPr>
        <b/>
        <sz val="10"/>
        <rFont val="Arial Narrow"/>
        <family val="2"/>
      </rPr>
      <t xml:space="preserve"> días </t>
    </r>
    <r>
      <rPr>
        <sz val="10"/>
        <rFont val="Arial Narrow"/>
        <family val="2"/>
      </rPr>
      <t xml:space="preserve">siguientes a la expedición del seguro y la compañía efectuará el cobro de la prima proporcional a prorrata. </t>
    </r>
    <r>
      <rPr>
        <b/>
        <sz val="10"/>
        <rFont val="Arial Narrow"/>
        <family val="2"/>
      </rPr>
      <t xml:space="preserve">(Nota: el número de días corresponde al mínimo requerido por lo cual podrá ser aumentado pero no disminuido so pena de rechazo del ramo) </t>
    </r>
  </si>
  <si>
    <r>
      <t>Queda entendido, convenido y aceptado que no obstante lo que en contrario se diga en las condiciones generales de la póliza, el presente anexo se extiende a cubrir automáticamente todo nuevo cargo creado por el asegurado. El asegurado deberá comunicar tal situación a la aseguradora dentro de los 60</t>
    </r>
    <r>
      <rPr>
        <b/>
        <sz val="10"/>
        <rFont val="Arial Narrow"/>
        <family val="2"/>
      </rPr>
      <t xml:space="preserve"> días</t>
    </r>
    <r>
      <rPr>
        <sz val="10"/>
        <rFont val="Arial Narrow"/>
        <family val="2"/>
      </rPr>
      <t xml:space="preserve"> siguientes a la modificación y la compañía efectuará el cobro de la prima proporcional a prorrata. </t>
    </r>
    <r>
      <rPr>
        <b/>
        <sz val="10"/>
        <rFont val="Arial Narrow"/>
        <family val="2"/>
      </rPr>
      <t>(Nota: el  número de días corresponde al requerido por lo cual podrá ser aumentado pero no disminuido so pena de rechazo de la propuesta)</t>
    </r>
  </si>
  <si>
    <r>
      <t>Por medio de la presente cláusula y no obstante lo estipulado en las condiciones generales de la póliza, el asegurado podrá dar aviso de la ocurrencia del siniestro en un término de 60</t>
    </r>
    <r>
      <rPr>
        <b/>
        <sz val="10"/>
        <rFont val="Arial Narrow"/>
        <family val="2"/>
      </rPr>
      <t xml:space="preserve">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</si>
  <si>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r>
      <t>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Sublímite</t>
    </r>
    <r>
      <rPr>
        <b/>
        <sz val="10"/>
        <rFont val="Arial Narrow"/>
        <family val="2"/>
      </rPr>
      <t xml:space="preserve"> 20% del valor asegurado</t>
    </r>
    <r>
      <rPr>
        <sz val="10"/>
        <rFont val="Arial Narrow"/>
        <family val="2"/>
      </rPr>
      <t xml:space="preserve"> evento/vigencia.</t>
    </r>
    <r>
      <rPr>
        <b/>
        <sz val="10"/>
        <rFont val="Arial Narrow"/>
        <family val="2"/>
      </rPr>
      <t xml:space="preserve"> (Nota: el valor del límite corresponde al requerido por la Entidad por lo cual podrá ser aumentado pero no disminuido so pena de rechazo de la propuesta) </t>
    </r>
  </si>
  <si>
    <r>
      <t>Se amparan los bienes de propiedad de terceros, con exclusión de dineros, joyas y vehículos mientras se encuentren en predios del asegurado,  siempre y cuando dichos bienes no estén amparados por otros seguros. La responsabilidad por la propiedad de terceros no excederá del 20% del valor asegurado</t>
    </r>
    <r>
      <rPr>
        <b/>
        <sz val="10"/>
        <rFont val="Arial Narrow"/>
        <family val="2"/>
      </rPr>
      <t xml:space="preserve"> </t>
    </r>
    <r>
      <rPr>
        <sz val="10"/>
        <rFont val="Arial Narrow"/>
        <family val="2"/>
      </rPr>
      <t xml:space="preserve">y cualquier pérdida en su caso se ajustará con el asegurado y se pagará directamente al tercero afectado. </t>
    </r>
    <r>
      <rPr>
        <b/>
        <sz val="10"/>
        <rFont val="Arial Narrow"/>
        <family val="2"/>
      </rPr>
      <t>(Nota: el límite corresponde al requerido por lo cual podrá ser aumentado pero no disminuido so pena de rechazo de la propuesta).</t>
    </r>
  </si>
  <si>
    <r>
      <t xml:space="preserve">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rFont val="Arial Narrow"/>
        <family val="2"/>
      </rPr>
      <t>Sublímite 10% del valor asegurado   (Nota: el valor corresponde al requerido por lo cual podrá ser aumentado pero no disminuido so pena de rechazo de la propuesta)</t>
    </r>
  </si>
  <si>
    <r>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6</t>
    </r>
    <r>
      <rPr>
        <b/>
        <sz val="10"/>
        <rFont val="Arial Narrow"/>
        <family val="2"/>
      </rPr>
      <t xml:space="preserve">0 días </t>
    </r>
    <r>
      <rPr>
        <sz val="10"/>
        <rFont val="Arial Narrow"/>
        <family val="2"/>
      </rPr>
      <t xml:space="preserve">siguientes a la expedición del seguro y la compañía efectuará el cobro de la prima proporcional a prorrata. </t>
    </r>
    <r>
      <rPr>
        <b/>
        <sz val="10"/>
        <rFont val="Arial Narrow"/>
        <family val="2"/>
      </rPr>
      <t xml:space="preserve">(Nota: el número de días corresponde al mínimo requerido por lo cual podrá ser aumentado pero no disminuido so pena de rechazo del ramo) </t>
    </r>
  </si>
  <si>
    <r>
      <t>Queda entendido, convenido y aceptado que no obstante lo que en contrario se diga en las condiciones generales de la póliza, el presente anexo se extiende a cubrir automáticamente todo nuevo cargo creado por el asegurado. El asegurado deberá comunicar tal situación a la aseguradora dentro de los 6</t>
    </r>
    <r>
      <rPr>
        <b/>
        <sz val="10"/>
        <rFont val="Arial Narrow"/>
        <family val="2"/>
      </rPr>
      <t>0 días</t>
    </r>
    <r>
      <rPr>
        <sz val="10"/>
        <rFont val="Arial Narrow"/>
        <family val="2"/>
      </rPr>
      <t xml:space="preserve"> siguientes a la modificación y la compañía efectuará el cobro de la prima proporcional a prorrata. </t>
    </r>
    <r>
      <rPr>
        <b/>
        <sz val="10"/>
        <rFont val="Arial Narrow"/>
        <family val="2"/>
      </rPr>
      <t>(Nota: el  número de días corresponde al requerido por lo cual podrá ser aumentado pero no disminuido so pena de rechazo de la propuesta)</t>
    </r>
  </si>
  <si>
    <r>
      <t>Por medio de la presente cláusula y no obstante lo estipulado en las condiciones generales de la póliza, el asegurado podrá dar aviso de la ocurrencia del siniestro en un término de 6</t>
    </r>
    <r>
      <rPr>
        <b/>
        <sz val="10"/>
        <rFont val="Arial Narrow"/>
        <family val="2"/>
      </rPr>
      <t>0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</si>
  <si>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r>
      <t>Se amparan los bienes de propiedad de terceros, con exclusión de dineros, joyas y vehículos mientras se encuentren en predios del asegurado,  siempre y cuando dichos bienes no estén amparados por otros seguros. La responsabilidad por la propiedad de terceros no excederá 20% del valor asegurado</t>
    </r>
    <r>
      <rPr>
        <b/>
        <sz val="10"/>
        <rFont val="Arial Narrow"/>
        <family val="2"/>
      </rPr>
      <t xml:space="preserve"> </t>
    </r>
    <r>
      <rPr>
        <sz val="10"/>
        <rFont val="Arial Narrow"/>
        <family val="2"/>
      </rPr>
      <t xml:space="preserve">y cualquier pérdida en su caso se ajustará con el asegurado y se pagará directamente al tercero afectado. </t>
    </r>
    <r>
      <rPr>
        <b/>
        <sz val="10"/>
        <rFont val="Arial Narrow"/>
        <family val="2"/>
      </rPr>
      <t>(Nota: el límite corresponde al requerido por lo cual podrá ser aumentado pero no disminuido so pena de rechazo de la propuesta).</t>
    </r>
  </si>
  <si>
    <r>
      <t>Por medio de la presente cláusula la compañía indemnizará al asegurado las costas de los procesos judiciales y los honorarios de abogados, siempre y cuando sean justificados, razonables, causados y cancelados por el asegurado en la defensa de cualquier procedimiento legal o pleito. El asegurador podrá, en caso de así determinarlo y de común acuerdo con el asegurado asumir la defensa en cualquier litigio o procedimiento legal a nombre del asegurado, a través de abogados elegidos por el asegurador. Sublímite 10% del valor asergurado</t>
    </r>
    <r>
      <rPr>
        <b/>
        <sz val="10"/>
        <rFont val="Arial Narrow"/>
        <family val="2"/>
      </rPr>
      <t xml:space="preserve"> </t>
    </r>
    <r>
      <rPr>
        <sz val="10"/>
        <rFont val="Arial Narrow"/>
        <family val="2"/>
      </rPr>
      <t xml:space="preserve">Evento / Vigencia </t>
    </r>
    <r>
      <rPr>
        <b/>
        <sz val="10"/>
        <rFont val="Arial Narrow"/>
        <family val="2"/>
      </rPr>
      <t xml:space="preserve"> (Nota: el valor corresponde al requerido por la Entidad por lo cual podrá ser aumentado pero no disminuido so pena de rechazo de la propuesta) </t>
    </r>
  </si>
  <si>
    <t>Viajes de funcionarios en comisión o estudio nacional o en el exterior. Excluye responsabilidad civil profesional.</t>
  </si>
  <si>
    <r>
      <t>Por la presente cláusula y no obstante lo dicho en las condiciones generales de la póliza, la compañía se obliga a indemnizar los gastos en que incurra el asegurado por concepto de honorarios de los abogados que lo apoderen en los procesos civiles y penales que se inicie como consecuencia directa y exclusiva de un evento amparado bajo la presente póliza.  Sublímite 1</t>
    </r>
    <r>
      <rPr>
        <b/>
        <sz val="10"/>
        <rFont val="Arial Narrow"/>
        <family val="2"/>
      </rPr>
      <t>0% del valor asegurado evento /vigencia</t>
    </r>
    <r>
      <rPr>
        <sz val="10"/>
        <rFont val="Arial Narrow"/>
        <family val="2"/>
      </rPr>
      <t xml:space="preserve"> </t>
    </r>
    <r>
      <rPr>
        <b/>
        <sz val="10"/>
        <rFont val="Arial Narrow"/>
        <family val="2"/>
      </rPr>
      <t xml:space="preserve">(Nota: el porcentaje corresponde al requerido por la Entidad por lo cual podrá ser aumentado pero no disminuido so pena de rechazo de la propuesta) </t>
    </r>
  </si>
  <si>
    <r>
      <t>Queda entendido, convenido y aceptado que no obstante lo que en contrario se diga en las condiciones generales de la póliza, el presente anexo se extiende a cubrir automáticamente todo nuevo predio, operación y/o actividad creados por el asegurado, obligándose a informar a la compañía dentro de los 6</t>
    </r>
    <r>
      <rPr>
        <b/>
        <sz val="10"/>
        <rFont val="Arial Narrow"/>
        <family val="2"/>
      </rPr>
      <t xml:space="preserve">0 días </t>
    </r>
    <r>
      <rPr>
        <sz val="10"/>
        <rFont val="Arial Narrow"/>
        <family val="2"/>
      </rPr>
      <t xml:space="preserve">siguientes a la creación. La prima adicional se liquidará con base en las tasas contratadas. Si vencido este plazo no se ha informado a la Compañía, cesará el amparo. </t>
    </r>
    <r>
      <rPr>
        <b/>
        <sz val="10"/>
        <rFont val="Arial Narrow"/>
        <family val="2"/>
      </rPr>
      <t xml:space="preserve">(Nota: el número de días corresponde al requerido por la Entidad por lo cual podrá ser aumentado pero no disminuido so pena de rechazo de la propuesta) </t>
    </r>
  </si>
  <si>
    <t>Propietarios, arrendatarios y poseedores (Se ampara la Responsabilidad Civil Extracontractual en que incurra el asegurado de acuerdo con la ley ocasionada o proveniente de los bienes sobre los cuales actué como propietario, arrendatario o poseedor, igualmente se extiende a cubrir a la entidad en la responsabilidad civil extracontractual en la que se obligue por los arrendatarios y poseedores de sus bienes)</t>
  </si>
  <si>
    <t>Responsabilidad Civil Patronal.opera en exceso de las prestaciones legales, cualquier otro seguro obligatorio que haya sido contratado o debido contratar para tal fin y de acuerdo con lo establecido en el Art. 216 del Código Sustantivo de Trabajo. Se excluyen todas las enfermedades profesionales, endémicas o epidémicas, accidentes de trabajo provocados deliberadamente o por culpa grave del empleado, incumplimiento de las obligaciones de tipo laboral, ya sea contractuales, convencionales o legales, daños materiales a bienes de propiedad de los empleados.</t>
  </si>
  <si>
    <t>Contaminación ambiental (Accidental, súbita e imprevista, excluye contaminación paulatina)</t>
  </si>
  <si>
    <r>
      <t>Por medio de la presente cláusula y no obstante lo estipulado en las condiciones generales de la póliza, el asegurado podrá dar aviso de la ocurrencia del siniestro en un término de 60</t>
    </r>
    <r>
      <rPr>
        <b/>
        <sz val="10"/>
        <rFont val="Arial Narrow"/>
        <family val="2"/>
      </rPr>
      <t xml:space="preserve">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lo cual podrá ser aumentado pero no disminuido so pena de rechazo de la oferta) </t>
    </r>
  </si>
  <si>
    <r>
      <t>El presente contrato de seguro podrá ser revocado unilateralmente por el asegurado en cualquier momento de su ejecución. La compañía por su parte podrá revocarlo dando aviso por escrito con 9</t>
    </r>
    <r>
      <rPr>
        <b/>
        <sz val="10"/>
        <rFont val="Arial Narrow"/>
        <family val="2"/>
      </rPr>
      <t>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9</t>
    </r>
    <r>
      <rPr>
        <b/>
        <sz val="10"/>
        <rFont val="Arial Narrow"/>
        <family val="2"/>
      </rPr>
      <t>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lo cual podrá ser aumentado pero no disminuido so pena de rechazo de la oferta) </t>
    </r>
  </si>
  <si>
    <t xml:space="preserve">Con esta póliza, se unifica en un solo seguro, parte de las coberturas que se pueden contratar bajo las pólizas de Incendio y/o Rayo, Sustracción, Equipo Electrónico y Rotura de Maquinaria, para  obtener una mayor protección de sus bienes e intereses al contratar una póliza de Todo Riesgo, bajo la cual se amparen todas las pérdidas o daños que puedan sufrir estos, con excepción de los expresamente excluidos.
</t>
  </si>
  <si>
    <t>TODO RIESGO DAÑOS MATERIALES</t>
  </si>
  <si>
    <t>ALCALDIA MUNICIPAL DE IBAGUE</t>
  </si>
  <si>
    <t>TODO RIESGO EQUIPO Y MAQUINARIA</t>
  </si>
  <si>
    <t>POLIZA COLECTIVA DE AUTOMOVILES</t>
  </si>
  <si>
    <t>POLIZA DE TRANSPORTE DE VALORES</t>
  </si>
  <si>
    <t>SEGURO OBLIGATORIO</t>
  </si>
  <si>
    <t>VIDA GRUPO</t>
  </si>
  <si>
    <t>ALCALDÍA MUNICIPAL DE IBAGUÉ</t>
  </si>
  <si>
    <t xml:space="preserve">Toda propiedad real o personal, bienes materiales de propiedad de ALCALDÍA MUNICIPAL DE IBAGUÉ o de terceros que se hallen bajo su cuidado, custodia,  control  o por los cuales sea legal o contractualmente responsable o tenga interés asegurable, localizados dentro del territorio nacional utilizados en desarrollo del objeto social de ALCALDÍA MUNICIPAL DE IBAGUÉ, o los recibidos a cualquier título así como los costos y/o gastos en que incurra, o todos combinados, consistentes principalmente pero no limitados en los siguientes: </t>
  </si>
  <si>
    <t>Equipos y Máquinas en general, herramientas, accesorios, maquinarias, ascensores, transformadores, plantas eléctricas, calderas, generadores, tornos, motores, bombas y equipos del sistema hidráulico,  motobombas, aire acondicionado, extractores de olores, motores de control de puertas, o sitios de acceso, y compresores entre otros, de propiedad de ALCALDÍA MUNICIPAL DE IBAGUÉ, o bajo se responsabilidad, tenencia y control.</t>
  </si>
  <si>
    <t xml:space="preserve">Equipos de oficina y equipos eléctricos y electrónicos, tales como, equipos de computo (computadoras considerados integralmente con todos sus accesorios periféricos como son: CPU, pantalla, filtros, monitor, mouse, reguladores de voltaje, scanner, ploters, servidores, impresoras), fax, microcomputadores, equipo central de computo, software, equipos de telecomunicaciones, equipos celulares, beepers y equipos de comunicación portátil, electrodomésticos, equipos científicos de laboratorio para investigación, equipos móviles y portátiles, y demás instrumentos, equipos soporte, repuestos, máquinas de escribir,  entre otros de propiedad de ALCALDÍA MUNICIPAL DE IBAGUÉ, o bajo su responsabilidad, tenencia y/o control.  </t>
  </si>
  <si>
    <t>Elementos de almacén e inventarios: Implementos deportivos, Elementos de consumo, devolutivos nuevos, recuperables, inservibles, papelería, útiles de oficina, equipos en general, repuestos y demás bienes de almacén, contenidos en las diferentes dependencias de ALCALDÍA MUNICIPAL DE IBAGUÉ</t>
  </si>
  <si>
    <t xml:space="preserve">Los demás bienes y en general todos aquellos que no se encuentran expresamente excluidos en la póliza, ubicados dentro o fuera de los predios de ALCALDÍA MUNICIPAL DE IBAGUÉ, o bajo su responsabilidad, tenencia y/o control o que figuren a cualquier titulo      </t>
  </si>
  <si>
    <t>Amparar a la ALCALDÍA MUNICIPAL DE IBAGUÉ contra los riesgos que impliquen menoscabo de sus fondos y/o  bienes, causados por acciones u omisiones de  los empleados en ejercicio de sus cargos o sus reemplazos, que incurran en  actos que se tipifiquen como delitos contra la administración pública, o fallos con responsabilidad fiscal, de acuerdo con la resolución 014249 del 15 de mayo de 1992, aprobada por la Contraloría General de la República y demás normas concordantes; o alcances por incumplimiento de las disposiciones legales y reglamentarias, incluyendo el costo de la rendición de cuentas en caso de abandono del cargo o fallecimiento del asegurado.</t>
  </si>
  <si>
    <t>ALCALDÍA MUNICIPAL DE IBAGUÉ Y/O SERVIDORES PÚBLICOS ASEGURADOS</t>
  </si>
  <si>
    <t>ALCALDÍA MUNICIPAL DE IBAGUÉ Y/O SERVIDORES PÚBLICOS ASEGURADOS Y/O TERCEROS AFECTADOS</t>
  </si>
  <si>
    <t>Base de valoración: Costo de reposición a nuevo</t>
  </si>
  <si>
    <t>Todas las cláusulas que otorgan coberturas de gastos adicionales, operan sin aplicación de deducibles.</t>
  </si>
  <si>
    <t>Los gastos adicionales otorgados en cada una de las cláusulas establecidas operan en exceso del valor asegurado y no haciendo parte del mismo.</t>
  </si>
  <si>
    <t>3. DEFINICIÓN DE BIENES</t>
  </si>
  <si>
    <t>Todos los daños, pérdidas o desaparición que sufran los intereses asegurados, originados por cualquier causa no expresamente excluida, sea que dichos bienes estén en uso o inactivos, dentro o fuera de los predios del asegurado y dentro del territorio nacional, así como los costos y/o gastos en que incurra, o todos combinados, como consecuencia de dichos daños o pérdidas; incluyendo las siguientes coberturas y/o eventos pero sin estar limitado a ellos: 
Actos mal Intencionados de Terceros - Terrorismo (con cubrimiento al 100% de la pérdida) 
Asonada, Motín, Conmoción Civil o Popular y Huelga al 100% (con cubrimiento al 100% de la pérdida) 
Daños causados por explosiones originadas en caldera de vapor y motores de combustión interna 
Hundimiento del terreno 
Impericia y negligencia 
Inundación y enlodamiento 
Movilización por sus propios medios o en otros vehículos 
Terremoto, Temblor o Erupción Volcánica al 100% 
Volcamiento, choque y colisión. 
Cualquier otra causa no excluida expresamente</t>
  </si>
  <si>
    <t xml:space="preserve">Responsabilidad Civil Extracontractual (incluyendo daño moral y lucro cesante) </t>
  </si>
  <si>
    <t>SI - 
$650.063.499 evento/vigencia</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</si>
  <si>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 se excluye Confiscación y Embargo</t>
  </si>
  <si>
    <t>AMPARO AUTOMÁTICO PARA MAQUINARIA ADQUIRIDA O RECIBIDA, SEA NUEVA O USADA.</t>
  </si>
  <si>
    <r>
      <t xml:space="preserve">Queda entendido, convenido y aceptado que en el evento de que el asegurado adquiera o reciba a cualquier título, maquinaria de cualquier clase, sean nueva o usada, sobre la cual éste tuviere interés asegurable; las coberturas y amparos adicionales de esta póliza se extenderán automáticamente a dichos bienes por </t>
    </r>
    <r>
      <rPr>
        <b/>
        <sz val="10"/>
        <rFont val="Arial Narrow"/>
        <family val="2"/>
      </rPr>
      <t xml:space="preserve">90 días. </t>
    </r>
    <r>
      <rPr>
        <sz val="10"/>
        <rFont val="Arial Narrow"/>
        <family val="2"/>
      </rPr>
      <t xml:space="preserve">El asegurado está obligado a dar aviso a la Compañía dentro de los </t>
    </r>
    <r>
      <rPr>
        <b/>
        <sz val="10"/>
        <rFont val="Arial Narrow"/>
        <family val="2"/>
      </rPr>
      <t xml:space="preserve">90 días </t>
    </r>
    <r>
      <rPr>
        <sz val="10"/>
        <rFont val="Arial Narrow"/>
        <family val="2"/>
      </rPr>
      <t xml:space="preserve">siguientes a la fecha de conocimiento de los nuevos bienes. La prima adicional se liquidará con base en las tasas contratadas. Si vencido este plazo no se ha informado a la Compañía, cesará el amparo. </t>
    </r>
    <r>
      <rPr>
        <b/>
        <sz val="10"/>
        <rFont val="Arial Narrow"/>
        <family val="2"/>
      </rPr>
      <t xml:space="preserve"> (Nota: el numero de días corresponde al  requerido por la Entidad por lo cual podrá ser aumentado pero no disminuido so pena de rechazo de la propuesta)</t>
    </r>
  </si>
  <si>
    <t>AMPARO AUTOMÁTICO PARA MAQUINARIA QUE POR ERROR U OMISIÓN NO SE HAYAN INFORMADO AL INICIO DEL SEGURO.</t>
  </si>
  <si>
    <r>
      <t xml:space="preserve">Queda entendido, convenido y aceptado que en el evento de que el asegurado, por error u omisión, no haya informado maquinaria al inicio de la cobertura, sobre la cual éste tuviere interés asegurable; las coberturas y amparos adicionales de esta póliza se extenderán automáticamente a dichos bienes hasta por el </t>
    </r>
    <r>
      <rPr>
        <b/>
        <sz val="10"/>
        <rFont val="Arial Narrow"/>
        <family val="2"/>
      </rPr>
      <t xml:space="preserve">100% </t>
    </r>
    <r>
      <rPr>
        <sz val="10"/>
        <rFont val="Arial Narrow"/>
        <family val="2"/>
      </rPr>
      <t xml:space="preserve">del valor asegurado total y por </t>
    </r>
    <r>
      <rPr>
        <b/>
        <sz val="10"/>
        <rFont val="Arial Narrow"/>
        <family val="2"/>
      </rPr>
      <t>90 días</t>
    </r>
    <r>
      <rPr>
        <sz val="10"/>
        <rFont val="Arial Narrow"/>
        <family val="2"/>
      </rPr>
      <t xml:space="preserve">. El asegurado está obligado a dar aviso a la Compañía dentro de los </t>
    </r>
    <r>
      <rPr>
        <b/>
        <sz val="10"/>
        <rFont val="Arial Narrow"/>
        <family val="2"/>
      </rPr>
      <t xml:space="preserve">90 días </t>
    </r>
    <r>
      <rPr>
        <sz val="10"/>
        <rFont val="Arial Narrow"/>
        <family val="2"/>
      </rPr>
      <t xml:space="preserve">siguientes a la fecha de iniciación de la vigencia de la póliza. La prima adicional se liquidará con base en las tasas contratadas. Si vencido este plazo no se ha informado a la Compañía, cesará el amparo. </t>
    </r>
    <r>
      <rPr>
        <b/>
        <sz val="10"/>
        <rFont val="Arial Narrow"/>
        <family val="2"/>
      </rPr>
      <t>(Nota: el porcentaje y el numero de días  corresponde al requerido por la Entidad por lo cual podrá ser aumentado pero no disminuido so pena de rechazo de la propuesta)</t>
    </r>
  </si>
  <si>
    <r>
      <t xml:space="preserve">Por medio de la presente cláusula y no obstante lo estipulado en las condiciones generales de la póliza, el asegurado podrá dar aviso de la ocurrencia del siniestro en un término de </t>
    </r>
    <r>
      <rPr>
        <b/>
        <sz val="10"/>
        <rFont val="Arial Narrow"/>
        <family val="2"/>
      </rPr>
      <t>90 días</t>
    </r>
    <r>
      <rPr>
        <sz val="10"/>
        <rFont val="Arial Narrow"/>
        <family val="2"/>
      </rPr>
      <t xml:space="preserve">, siguientes a la fecha en que haya conocido o debido conocer la ocurrencia del mismo. </t>
    </r>
    <r>
      <rPr>
        <b/>
        <sz val="10"/>
        <rFont val="Arial Narrow"/>
        <family val="2"/>
      </rPr>
      <t>(Nota: el numero de días corresponde al requerido por la Entidad por lo cual podrá ser aumentado pero no disminuido so pena de rechazo de la propuesta)</t>
    </r>
  </si>
  <si>
    <t>ANTICIPO DE INDEMNIZACIÓN 50%</t>
  </si>
  <si>
    <r>
      <t xml:space="preserve">Queda entendido, convenido y aceptado que en caso de presentarse un siniestro amparado bajo la presente póliza y demostrada su ocurrencia, la compañía conviene en anticipar el </t>
    </r>
    <r>
      <rPr>
        <b/>
        <sz val="10"/>
        <rFont val="Arial Narrow"/>
        <family val="2"/>
      </rPr>
      <t xml:space="preserve">50% </t>
    </r>
    <r>
      <rPr>
        <sz val="10"/>
        <rFont val="Arial Narrow"/>
        <family val="2"/>
      </rPr>
      <t xml:space="preserve">del valor estimado de la pérdida mientras el asegurado cumple con la obligación legal para tal fin. El asegurado deberá hacer el requerimiento mediante comunicación escrita dirigida a la compañía. </t>
    </r>
    <r>
      <rPr>
        <b/>
        <sz val="10"/>
        <rFont val="Arial Narrow"/>
        <family val="2"/>
      </rPr>
      <t>(Nota: el porcentaje corresponde al requerido por la Entidad por lo cual podrá ser aumentado pero no disminuido so pena de rechazo de la propuesta)</t>
    </r>
  </si>
  <si>
    <t xml:space="preserve">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64 y ss del Código General del Proceso (Ley 1564 de 2012) </t>
  </si>
  <si>
    <t xml:space="preserve">Queda entendido, convenido y aceptado que la Compañía de Seguros indemnizará los daños ocasionados por cualquier siniestro amparado bajo la presente póliza, que afecte bienes que sin ser de propiedad del asegurado, estén a bajo la responsabilidad, cuidado, tenencia, control o custodia del mismo. En dicho evento, y posterior a la pérdida, la prima adicional se liquidará con base en las tasas contratadas. </t>
  </si>
  <si>
    <r>
      <t xml:space="preserve">Las pérdidas o daños amparados por la presente póliza darán origen a una reclamación separada por cada uno de estos fenómenos, sin exceder el total del valor asegurado. Pero si varios de ellos ocurren dentro de cualquier periodo de </t>
    </r>
    <r>
      <rPr>
        <b/>
        <sz val="10"/>
        <rFont val="Arial Narrow"/>
        <family val="2"/>
      </rPr>
      <t>setenta y dos (72) hora</t>
    </r>
    <r>
      <rPr>
        <sz val="10"/>
        <rFont val="Arial Narrow"/>
        <family val="2"/>
      </rPr>
      <t>s consecutivas durante la vigencia del amparo, se tendrán como un solo siniestro y las pérdidas y daños que se causen deberán estar comprendidos en una sola reclamación, sin exceder el total del valor asegurado.</t>
    </r>
  </si>
  <si>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</si>
  <si>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Sublímite de </t>
    </r>
    <r>
      <rPr>
        <b/>
        <sz val="10"/>
        <rFont val="Arial Narrow"/>
        <family val="2"/>
      </rPr>
      <t>$25.000.000</t>
    </r>
    <r>
      <rPr>
        <sz val="10"/>
        <rFont val="Arial Narrow"/>
        <family val="2"/>
      </rPr>
      <t xml:space="preserve">.  </t>
    </r>
    <r>
      <rPr>
        <b/>
        <sz val="10"/>
        <rFont val="Arial Narrow"/>
        <family val="2"/>
      </rPr>
      <t>(Nota: el valor del límite corresponde al requerido por la Entidad por lo cual podrá ser aumentado pero no disminuido so pena de rechazo de la propuesta)</t>
    </r>
  </si>
  <si>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</si>
  <si>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EXTENSIÓN DE RESPONSABILIDAD CIVIL CUANDO EL EQUIPO O MAQUINARIA NO ESTE SIENDO CONDUCIDO</t>
  </si>
  <si>
    <r>
      <t xml:space="preserve">Queda entendido, convenido y aceptado que la presente póliza indemnizará la Responsabilidad Civil Extracontractual de la cual el asegurado sea responsable aún cuando la maquinaria asegurada no esta siendo conducida o no se encuentre en funcionamiento. </t>
    </r>
    <r>
      <rPr>
        <b/>
        <sz val="10"/>
        <rFont val="Arial Narrow"/>
        <family val="2"/>
      </rPr>
      <t>Sublímite $100.000.000 evento / vigencia. (Nota: el limite corresponde al requerido por la Entidad por lo cual podrá ser aumentado pero no disminuido so pena de rechazo de la propuesta)</t>
    </r>
  </si>
  <si>
    <r>
      <t>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t>
    </r>
    <r>
      <rPr>
        <b/>
        <sz val="10"/>
        <rFont val="Arial Narrow"/>
        <family val="2"/>
      </rPr>
      <t xml:space="preserve"> 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</si>
  <si>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extinguir cualquier siniestro amparado por la póliza o para evitar su propagación, hasta el 100% de los gastos demostrados. </t>
    </r>
    <r>
      <rPr>
        <b/>
        <sz val="10"/>
        <rFont val="Arial Narrow"/>
        <family val="2"/>
      </rPr>
      <t>La cobertura se otorga de acuerdo con el sublímite único combinado abajo indicado.</t>
    </r>
  </si>
  <si>
    <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 </t>
    </r>
    <r>
      <rPr>
        <b/>
        <sz val="10"/>
        <rFont val="Arial Narrow"/>
        <family val="2"/>
      </rPr>
      <t>La cobertura se otorga de acuerdo con el sublímite único combinado abajo indicado.</t>
    </r>
  </si>
  <si>
    <t xml:space="preserve">GASTOS ADICIONALES DE INCREMENTO EN COSTOS DE OPERACIÓN </t>
  </si>
  <si>
    <t xml:space="preserve">GASTOS ADICIONALES DE REMOCIÓN DE ESCOMBROS </t>
  </si>
  <si>
    <r>
      <t>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t>
    </r>
    <r>
      <rPr>
        <b/>
        <sz val="10"/>
        <rFont val="Arial Narrow"/>
        <family val="2"/>
      </rPr>
      <t>. La cobertura se otorga de acuerdo con el sublímite único combinado abajo indicado.</t>
    </r>
  </si>
  <si>
    <t xml:space="preserve">GASTOS ADICIONALES EXTRAORDINARIOS POR TIEMPO EXTRA, TRABAJO NOCTURNO, TRABAJO EN DÍAS FERIADOS </t>
  </si>
  <si>
    <r>
      <t xml:space="preserve">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 </t>
    </r>
    <r>
      <rPr>
        <b/>
        <sz val="10"/>
        <rFont val="Arial Narrow"/>
        <family val="2"/>
      </rPr>
      <t>La cobertura se otorga de acuerdo con el sublímite único combinado abajo indicado.</t>
    </r>
  </si>
  <si>
    <r>
      <t>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hasta el 100% de los gastos demostrados</t>
    </r>
    <r>
      <rPr>
        <b/>
        <sz val="10"/>
        <rFont val="Arial Narrow"/>
        <family val="2"/>
      </rPr>
      <t>. La cobertura se otorga de acuerdo con el sublímite único combinado abajo indicado.</t>
    </r>
  </si>
  <si>
    <t>GASTOS ADICIONALES PARA EVITAR LA PROPAGACIÓN DEL SINIESTRO</t>
  </si>
  <si>
    <r>
      <t>No obstante lo que se diga en contrario en las condiciones generales y particulares de la póliza, la Compañía se obliga a indemnizar los gastos adicionales en que necesaria y razonablemente incurra el asegurado para evitar la propagación del siniestro,</t>
    </r>
    <r>
      <rPr>
        <b/>
        <sz val="10"/>
        <rFont val="Arial Narrow"/>
        <family val="2"/>
      </rPr>
      <t xml:space="preserve"> </t>
    </r>
    <r>
      <rPr>
        <sz val="10"/>
        <rFont val="Arial Narrow"/>
        <family val="2"/>
      </rPr>
      <t>hasta el 100% de los gastos demostrados</t>
    </r>
    <r>
      <rPr>
        <b/>
        <sz val="10"/>
        <rFont val="Arial Narrow"/>
        <family val="2"/>
      </rPr>
      <t>. La cobertura se otorga de acuerdo con el sublímite único combinado abajo indicado.</t>
    </r>
  </si>
  <si>
    <t>GASTOS ADICIONALES PARA PAGO DE AUDITORES, REVISORES Y CONTADORES</t>
  </si>
  <si>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t>
    </r>
    <r>
      <rPr>
        <b/>
        <sz val="10"/>
        <rFont val="Arial Narrow"/>
        <family val="2"/>
      </rPr>
      <t>100%</t>
    </r>
    <r>
      <rPr>
        <sz val="10"/>
        <rFont val="Arial Narrow"/>
        <family val="2"/>
      </rPr>
      <t xml:space="preserve"> de las gastos demostrados por el asegurado. </t>
    </r>
    <r>
      <rPr>
        <b/>
        <sz val="10"/>
        <rFont val="Arial Narrow"/>
        <family val="2"/>
      </rPr>
      <t>La cobertura se otorga de acuerdo con el sublímite único combinado abajo indicado.</t>
    </r>
  </si>
  <si>
    <t xml:space="preserve">GASTOS ADICIONALES POR ARRENDAMIENTO EN CASO DE SINIESTRO </t>
  </si>
  <si>
    <r>
      <t xml:space="preserve">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hasta el 100% de los gastos demostrados. </t>
    </r>
    <r>
      <rPr>
        <b/>
        <sz val="10"/>
        <rFont val="Arial Narrow"/>
        <family val="2"/>
      </rPr>
      <t>La cobertura se otorga de acuerdo con el sublímite con el sublímite único combinado abajo indicado.</t>
    </r>
  </si>
  <si>
    <t>GASTOS ADICIONALES POR FLETE EXPRESO Y FLETE AÉREO</t>
  </si>
  <si>
    <r>
      <t xml:space="preserve">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La cobertura se otorga de acuerdo con el sublímite único combinado abajo indicado.</t>
    </r>
  </si>
  <si>
    <t xml:space="preserve">GASTOS ADICIONALES POR HONORARIOS PROFESIONALES: INGENIEROS, PERITOS, ETC. INCLUYENDO GASTOS DE VIAJE Y ESTADÍA. </t>
  </si>
  <si>
    <r>
      <t>No obstante lo que se diga en contrario en las condiciones generales y particulares de la póliza, la Compañía se obliga a indemnizar los honorarios profesionales de ingenieros, peritos, etc. y demás costos relacionados, en que incurra el asegurado, en el proceso de reparación, reposición o reemplazo del bien o bienes siniestrados, incluyendo los gastos de viaje y estadía de dichas personas,</t>
    </r>
    <r>
      <rPr>
        <b/>
        <sz val="10"/>
        <rFont val="Arial Narrow"/>
        <family val="2"/>
      </rPr>
      <t xml:space="preserve"> </t>
    </r>
    <r>
      <rPr>
        <sz val="10"/>
        <rFont val="Arial Narrow"/>
        <family val="2"/>
      </rPr>
      <t>hasta el 100% de los gastos demostrados</t>
    </r>
    <r>
      <rPr>
        <b/>
        <sz val="10"/>
        <rFont val="Arial Narrow"/>
        <family val="2"/>
      </rPr>
      <t>. La cobertura se otorga de acuerdo con el sublímite único combinado abajo indicado.</t>
    </r>
  </si>
  <si>
    <t>GASTOS ADICIONALES POR REACONDICIONAMIENTOS, REEMPLAZOS TEMPORALES Y/O PROVISIONALES O REPARACIONES DE BIENES ASEGURADOS O CONSTRUCCIONES PROVISIONALES O TRANSITORIAS, ASÍ COMO EL VALOR DEL ARRENDAMIENTO TEMPORAL DE BIENES MUEBLES O INMUEBLES</t>
  </si>
  <si>
    <r>
      <t xml:space="preserve">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hasta el 100% de los gastos demostrados. </t>
    </r>
    <r>
      <rPr>
        <b/>
        <sz val="10"/>
        <rFont val="Arial Narrow"/>
        <family val="2"/>
      </rPr>
      <t>La cobertura se otorga de acuerdo con el sublímite único combinado abajo indicado.</t>
    </r>
  </si>
  <si>
    <t xml:space="preserve">ÍNDICE VARIABLE </t>
  </si>
  <si>
    <r>
      <t xml:space="preserve">Queda entendido y convenido que de acuerdo con instrucciones recibidas del asegurado, la suma asegurada indicada en la póliza arriba citada será considerada básica y se irá incrementando linealmente hasta alcanzar al final del año </t>
    </r>
    <r>
      <rPr>
        <b/>
        <sz val="10"/>
        <rFont val="Arial Narrow"/>
        <family val="2"/>
      </rPr>
      <t>7% adicional (Este porcentaje se debe calcular sobre la vigencia ofertada)</t>
    </r>
    <r>
      <rPr>
        <sz val="10"/>
        <rFont val="Arial Narrow"/>
        <family val="2"/>
      </rPr>
      <t>.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real de la propiedad asegurada en el momento del siniestro, si su valor real es inferior al valor del seguro incrementado con el porcentaje de ajuste, la Compañía no esta obligada a pagar más del valor real.  Si el valor real supera el valor del seguro incrementado con el porcentaje de ajuste se aplicará la cláusula “Seguro Insuficiente” de las condiciones generales de la póliza.</t>
    </r>
  </si>
  <si>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rFont val="Arial Narrow"/>
        <family val="2"/>
      </rPr>
      <t>90 días</t>
    </r>
    <r>
      <rPr>
        <sz val="10"/>
        <rFont val="Arial Narrow"/>
        <family val="2"/>
      </rPr>
      <t xml:space="preserve"> siguientes a la fecha de modificación del riesgo, si esta depende del arbitrio del asegurado o del tomador. Si les es extraña dentro  de los</t>
    </r>
    <r>
      <rPr>
        <b/>
        <sz val="10"/>
        <rFont val="Arial Narrow"/>
        <family val="2"/>
      </rPr>
      <t xml:space="preserve"> 90 días </t>
    </r>
    <r>
      <rPr>
        <sz val="10"/>
        <rFont val="Arial Narrow"/>
        <family val="2"/>
      </rPr>
      <t xml:space="preserve">siguientes a aquel en que tengan conocimiento de ella, conocimiento que se presume transcurridos </t>
    </r>
    <r>
      <rPr>
        <b/>
        <sz val="10"/>
        <rFont val="Arial Narrow"/>
        <family val="2"/>
      </rPr>
      <t>90 días</t>
    </r>
    <r>
      <rPr>
        <sz val="10"/>
        <rFont val="Arial Narrow"/>
        <family val="2"/>
      </rPr>
      <t xml:space="preserve"> desde el momento de la modificación.  </t>
    </r>
    <r>
      <rPr>
        <b/>
        <sz val="10"/>
        <rFont val="Arial Narrow"/>
        <family val="2"/>
      </rPr>
      <t>(Nota: el número de días corresponde al requerido por la Entidad por lo cual podrá ser aumentado pero no disminuido so pena de rechazo de la propuesta)</t>
    </r>
  </si>
  <si>
    <t xml:space="preserve">NO APLICACIÓN DE DEMÉRITOS </t>
  </si>
  <si>
    <t>Queda entendido, convenido  y aceptado que en  caso de pérdida total o parcial que afecte los bienes asegurados por la presente póliza el ajuste de pérdidas parciales o totales se hará sin tener en cuenta  el demérito por uso, los deméritos tecnológicos o cualquier otro tipo de deméritos y se tomará como base de indemnización el valor de reposición a nuevo de un equipo de similares características y capacidad.</t>
  </si>
  <si>
    <r>
      <t xml:space="preserve">Queda expresamente entendido, convenido y aceptado que la Compañía no efectuará un inventario o tasación de la propiedad no dañada por un siniestro amparado por la póliza a la cual este documento se adhiere, cuando la cuantía reclamada por el asegurado, sea igual o inferior al </t>
    </r>
    <r>
      <rPr>
        <b/>
        <sz val="10"/>
        <rFont val="Arial Narrow"/>
        <family val="2"/>
      </rPr>
      <t>15%</t>
    </r>
    <r>
      <rPr>
        <sz val="10"/>
        <rFont val="Arial Narrow"/>
        <family val="2"/>
      </rPr>
      <t xml:space="preserve"> del valor asegurado de la póliza. (Nota: el porcentaje corresponde al requerido por la Entidad por lo cual podrá ser aumentado pero no disminuido so pena de rechazo de la propuesta).</t>
    </r>
  </si>
  <si>
    <t>Queda entendido, convenido y aceptado que en caso de siniestro amparado por este seguro, la aseguradora otorga la posibilidad de reponer o reparar el bien por cualquier otro bienes) y que no se indemnice este en dinero, a conveniencia del asegurado. Si el valor comercial del bien es superior al valor asegurado en el momento del siniestro, la entidad asegurada asumirá el excedente. De igual manera la aseguradora estará en condiciones de efectuar directamente el pago a las personas que contrate el asegurado, para la reparación o suministro de los bienes afectados o cualquier otro que la entidad desee adquirir a título de indemnización, previa y expresa solicitud del representante legal o de quien esté facultado para ello.</t>
  </si>
  <si>
    <t>PAGO DE LA INDEMNIZACIÓN DIRECTAMENTE A CONTRATISTAS Y PROVEEDORES</t>
  </si>
  <si>
    <t>PRIMERA OPCIÓN DE COMPRA DEL SALVAMENTO PARA EL ASEGURADO</t>
  </si>
  <si>
    <t>REPOSICIÓN O REEMPLAZO</t>
  </si>
  <si>
    <t>Queda entendido convenido y aceptado que en caso de siniestro que afecte los bienes amparados por la presente póliza, el ajuste de la pérdida se realizará de acuerdo con la tabla No. 1, de conformidad con lo señalado por el artículo 1090 del código de comercio</t>
  </si>
  <si>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90 días </t>
    </r>
    <r>
      <rPr>
        <sz val="10"/>
        <rFont val="Arial Narrow"/>
        <family val="2"/>
      </rPr>
      <t xml:space="preserve">de anticipación, salvo para las coberturas de AMIT y HMACC que no podrá ser inferior a </t>
    </r>
    <r>
      <rPr>
        <b/>
        <sz val="10"/>
        <rFont val="Arial Narrow"/>
        <family val="2"/>
      </rPr>
      <t>10 días</t>
    </r>
    <r>
      <rPr>
        <sz val="10"/>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90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t>
    </r>
  </si>
  <si>
    <r>
      <t>Queda entendido, convenido y aceptado, que para las clausulas que amparan "gastos adicionales" se establece un límite único combinado de</t>
    </r>
    <r>
      <rPr>
        <b/>
        <sz val="10"/>
        <rFont val="Arial Narrow"/>
        <family val="2"/>
      </rPr>
      <t xml:space="preserve"> $40.000.000 </t>
    </r>
    <r>
      <rPr>
        <sz val="10"/>
        <rFont val="Arial Narrow"/>
        <family val="2"/>
      </rPr>
      <t xml:space="preserve">evento / </t>
    </r>
    <r>
      <rPr>
        <b/>
        <sz val="10"/>
        <rFont val="Arial Narrow"/>
        <family val="2"/>
      </rPr>
      <t>$80.000.000</t>
    </r>
    <r>
      <rPr>
        <sz val="10"/>
        <rFont val="Arial Narrow"/>
        <family val="2"/>
      </rPr>
      <t xml:space="preserve"> vigencia, a primera pérdida absoluta. </t>
    </r>
    <r>
      <rPr>
        <b/>
        <sz val="10"/>
        <rFont val="Arial Narrow"/>
        <family val="2"/>
      </rPr>
      <t>(Nota: el valor del límite corresponde al requerido por la Entidad por lo cual podrá ser aumentado pero no disminuido so pena de rechazo de la propuesta)</t>
    </r>
  </si>
  <si>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salvo el caso en que los daños hayan sido causados intencionalmente por ellos.</t>
  </si>
  <si>
    <t xml:space="preserve">TRASLADO TEMPORAL DE LA MAQUINARIA O SUS PARTES </t>
  </si>
  <si>
    <t xml:space="preserve">Los bienes amparados por esta póliza de seguros que sean trasladados a otros sitios, estarán amparados contra los mismos riesgos que figuran en la póliza y sus anexos de acuerdo a sus respectivas condiciones, mientras estén siendo transportados. </t>
  </si>
  <si>
    <t xml:space="preserve">VALOR ACORDADO SIN APLICACIÓN DE INFRASEGURO </t>
  </si>
  <si>
    <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t>
    </r>
    <r>
      <rPr>
        <b/>
        <sz val="10"/>
        <rFont val="Arial Narrow"/>
        <family val="2"/>
      </rPr>
      <t>12%</t>
    </r>
    <r>
      <rPr>
        <sz val="10"/>
        <rFont val="Arial Narrow"/>
        <family val="2"/>
      </rPr>
      <t xml:space="preserve">. </t>
    </r>
    <r>
      <rPr>
        <b/>
        <sz val="10"/>
        <rFont val="Arial Narrow"/>
        <family val="2"/>
      </rPr>
      <t xml:space="preserve"> (Nota: el valor del porcentaje corresponde al requerido por la Entidad por lo cual podrá ser aumentado pero no disminuido so pena de rechazo de la propuesta).</t>
    </r>
  </si>
  <si>
    <t xml:space="preserve">TABLA No. 1 - CLAUSULA DE REPOSICIÓN O REEMPLAZO PARA MAQUINARIA </t>
  </si>
  <si>
    <t>Queda entendido, convenido y aceptado que en el evento de que el asegurado adquiera o reciba a cualquier título, maquinaria de cualquier clase, sean nueva o usada, sobre la cual éste tuviere interés asegurable; las coberturas y amparos adicionales de esta póliza se extenderán automáticamente a dichos bienes por 90 días. El asegurado está obligado a dar aviso a la Compañía dentro de los 90 días siguientes a la fecha de conocimiento de los nuevos bienes. La prima adicional se liquidará con base en las tasas contratadas. Si vencido este plazo no se ha informado a la Compañía, cesará el amparo.  (Nota: el numero de días corresponde al  requerido por la Entidad por lo cual podrá ser aumentado pero no disminuido so pena de rechazo de la propuesta)</t>
  </si>
  <si>
    <t>Queda entendido, convenido y aceptado que en el evento de que el asegurado, por error u omisión, no haya informado maquinaria al inicio de la cobertura, sobre la cual éste tuviere interés asegurable; las coberturas y amparos adicionales de esta póliza se extenderán automáticamente a dichos bienes hasta por el 100% del valor asegurado total y por 90 días. El asegurado está obligado a dar aviso a la Compañía dentro de los 90 días siguientes a la fecha de iniciación de la vigencia de la póliza. La prima adicional se liquidará con base en las tasas contratadas. Si vencido este plazo no se ha informado a la Compañía, cesará el amparo. (Nota: el porcentaje y el numero de días  corresponde al requerido por la Entidad por lo cual podrá ser aumentado pero no disminuido so pena de rechazo de la propuesta)</t>
  </si>
  <si>
    <t>Por medio de la presente cláusula y no obstante lo estipulado en las condiciones generales de la póliza, el asegurado podrá dar aviso de la ocurrencia del siniestro en un término de 90 días, siguientes a la fecha en que haya conocido o debido conocer la ocurrencia del mismo. (Nota: el numero de días corresponde al requerido por la Entidad por lo cual podrá ser aumentado pero no disminuido so pena de rechazo de la propuesta)</t>
  </si>
  <si>
    <t>Queda entendido, convenido y aceptado que en caso de presentarse un siniestro amparado bajo la presente póliza y demostrada su ocurrencia, la compañía conviene en anticipar el 50% del valor estimado de la pérdida mientras el asegurado cumple con la obligación legal para tal fin. El asegurado deberá hacer el requerimiento mediante comunicación escrita dirigida a la compañía. (Nota: el porcentaje corresponde al requerido por la Entidad por lo cual podrá ser aumentado pero no disminuido so pena de rechazo de la propuesta)</t>
  </si>
  <si>
    <t>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Sublímite de $25.000.000.  (Nota: el valor del límite corresponde al requerido por la Entidad por lo cual podrá ser aumentado pero no disminuido so pena de rechazo de la propuesta)</t>
  </si>
  <si>
    <t>Queda entendido, convenido y aceptado que la presente póliza indemnizará la Responsabilidad Civil Extracontractual de la cual el asegurado sea responsable aún cuando la maquinaria asegurada no esta siendo conducida o no se encuentre en funcionamiento. Sublímite $100.000.000 evento / vigencia. (Nota: el limite corresponde al requerido por la Entidad por lo cual podrá ser aumentado pero no disminuido so pena de rechazo de la propuesta)</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</si>
  <si>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90 días siguientes a la fecha de modificación del riesgo, si esta depende del arbitrio del asegurado o del tomador. Si les es extraña dentro  de los 90 días siguientes a aquel en que tengan conocimiento de ella, conocimiento que se presume transcurridos 90 días desde el momento de la modificación.  (Nota: el número de días corresponde al requerido por la Entidad por lo cual podrá ser aumentado pero no disminuido so pena de rechazo de la propuesta)</t>
  </si>
  <si>
    <t>Queda expresamente entendido, convenido y aceptado que la Compañía no efectuará un inventario o tasación de la propiedad no dañada por un siniestro amparado por la póliza a la cual este documento se adhiere, cuando la cuantía reclamada por el asegurado, sea igual o inferior al 15% del valor asegurado de la póliza. (Nota: el porcentaje corresponde al requerido por la Entidad por lo cual podrá ser aumentado pero no disminuido so pena de rechazo de la propuesta).</t>
  </si>
  <si>
    <t>El presente contrato de seguro podrá ser revocado unilateralmente por el asegurado en cualquier momento de su ejecución. La compañía por su parte podrá revocarlo dando aviso por escrito con 90 días de anticipación, salvo para las coberturas de AMIT y HMACC que no podrá ser inferior a 10 días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90 días de anticipación, mediante comunicación escrita dirigida al asegurado. (Nota: el número de días corresponde al requerido por la Entidad por lo cual podrá ser aumentado pero no disminuido so pena de rechazo de la propuesta)</t>
  </si>
  <si>
    <t>Queda entendido, convenido y aceptado, que para las clausulas que amparan "gastos adicionales" se establece un límite único combinado de $40.000.000 evento / $80.000.000 vigencia, a primera pérdida absoluta. (Nota: el valor del límite corresponde al requerido por la Entidad por lo cual podrá ser aumentado pero no disminuido so pena de rechazo de la propuesta)</t>
  </si>
  <si>
    <t>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12%.  (Nota: el valor del porcentaje corresponde al requerido por la Entidad por lo cual podrá ser aumentado pero no disminuido so pena de rechazo de la propuesta).</t>
  </si>
  <si>
    <t>Responsabilidad Civil sobre operarios</t>
  </si>
  <si>
    <t>NO LIMITACIÓN DE LA CLÁUSULA DENOMINADA “NO APLICACIÓN DE DEMÉRITOS” A LA FECHA DE FABRICACIÓN DEL BIEN ASEGURADO</t>
  </si>
  <si>
    <t>Queda entendido, convenido  y aceptado que la cláusula denominada "no aplicación de deméritos" se otorga sin limitación en el tiempo o a la fecha de fabricación del bien asegurado.</t>
  </si>
  <si>
    <t>RESTABLECIMIENTO AUTOMÁTICO DEL VALOR ASEGURADO POR PAGO DE SINIESTRO PARA LAS COBERTURAS DE AMIT y HUELGA,  MOTÍN, ASONADA, CONMOCIÓN CIVIL O POPULAR</t>
  </si>
  <si>
    <t>MAYOR EXCESO DE VALOR ASEGURADO PARA RESPONSABILIDAD CIVIL EXTRACONTRACTUAL</t>
  </si>
  <si>
    <t>Se otorgará el puntaje señalado a la mayor cobertura ofrecida en exceso del límite permitido. Los demás excesos puntuarán de manera proporcional.</t>
  </si>
  <si>
    <t>13. VIGENCIA OFRECIDA</t>
  </si>
  <si>
    <t>NUMERO DE DIAS OFRECIDOS</t>
  </si>
  <si>
    <t>VIGENCIA DESDE</t>
  </si>
  <si>
    <t>VIGENCIA HASTA</t>
  </si>
  <si>
    <t xml:space="preserve">VALOR ASEGURADO </t>
  </si>
  <si>
    <t>TOTALES</t>
  </si>
  <si>
    <t>15. DEDUCIBLES OBLIGATORIOS</t>
  </si>
  <si>
    <t>TERREMOTO, TEMBLOR Y/O ERUPCIÓN VOLCÁNICA.</t>
  </si>
  <si>
    <t>HUELGA, MOTÍN, CONMOCIÓN CIVIL O POPULAR Y HUELGA Y ACTOS MAL INTENCIONADOS, TERRORISMO, SABOTAJE</t>
  </si>
  <si>
    <t>SIN DEDUCIBLES</t>
  </si>
  <si>
    <t>El oferente deberá indicar las tasas a aplicar para determinar el valor de la prima. Si el oferente no aplica tasas únicas, deberá presentar cotización individual por cada uno de los vehículos asegurados o de lo contrario obtendrá cero puntos en la evaluación del factor costo de los seguros</t>
  </si>
  <si>
    <t>Para este ramo no se acepta la aplicación de deducibles. La propuesta que ofrezca algún deducible se rechazará, generando igualmente el rechazo del grupo al cual pertenece</t>
  </si>
  <si>
    <t>3. VEHICULOS Y VALORES ASEGURADOS</t>
  </si>
  <si>
    <t>VER ANEXO No. 3 - RELACION VEHICULOS Y VALORES ASEGURADOS</t>
  </si>
  <si>
    <r>
      <t>DESCRIPCIÓN DEL SUBLIMITE OFRECIDO          (</t>
    </r>
    <r>
      <rPr>
        <sz val="10"/>
        <rFont val="Arial Narrow"/>
        <family val="2"/>
      </rPr>
      <t>EL VALOR DEL SUBLÍMITE CORRESPONDE AL REQUERIDO POR LA ENTIDAD, POR LO CUAL PODRÁ SER AUMENTADO PERO NO DISMINUIDO SO PENA DE RECHAZO DE LA PROPUESTA</t>
    </r>
    <r>
      <rPr>
        <b/>
        <sz val="10"/>
        <rFont val="Arial Narrow"/>
        <family val="2"/>
      </rPr>
      <t>)</t>
    </r>
  </si>
  <si>
    <t>SI</t>
  </si>
  <si>
    <t>Pérdida Total por Daños (incluidos actos terroristas)</t>
  </si>
  <si>
    <t>Pérdida Parcial por Daños (incluidos actos terroristas)</t>
  </si>
  <si>
    <t>Pérdida Parcial o Total por Hurto o Hurto Calificado</t>
  </si>
  <si>
    <t>Terremoto, Temblor y/o Erupción Volcánica y demás eventos de la naturaleza</t>
  </si>
  <si>
    <t>No aplicación de deducibles para todos los amparos</t>
  </si>
  <si>
    <t>Amparo de Protección Patrimonial</t>
  </si>
  <si>
    <t xml:space="preserve">Asistencia Jurídica en Proceso Penal </t>
  </si>
  <si>
    <t>Asistencia Jurídica en Proceso Civil</t>
  </si>
  <si>
    <t xml:space="preserve">Gastos de Transporte por Pérdidas Totales </t>
  </si>
  <si>
    <t>Asistencia en viaje para todos los vehículos asegurados.</t>
  </si>
  <si>
    <t>Huelga, Motín, Asonada, Conmoción civil o popular, explosión, terrorismo (AMIT), movimientos subversivos o, en general, conmociones populares de cualquier clase.</t>
  </si>
  <si>
    <t>Asistencia técnica/y/o jurídica en el sitio del accidente</t>
  </si>
  <si>
    <t>Ampliación del radio de operaciones para todos los amparos en los países de la Comunidad Andina de Naciones (Excluye Venezuela)</t>
  </si>
  <si>
    <t>ACTUALIZACION DE VALOR ASEGURADO</t>
  </si>
  <si>
    <t>Queda entendido, convenido y aceptado que en los eventos de pérdida total, la indemnización se realizará sobre el valor comercial del vehículo según la guía de Fasecolda vigente a la fecha del reclamo. Por lo tanto cuando el valor asegurado sea superior al valor comercial, la aseguradora devolverá la prima pagada sobre el exceso de valor asegurado del vehículo afectado. No obstante lo anterior, la aseguradora propondrá  actualizaciones trimestrales con el fin de mantener los valores asegurados actualizados según la Guía de Fasecolda vigente, efectuando el cobro o devolución de prima correspondiente.</t>
  </si>
  <si>
    <t xml:space="preserve">AMPARO AUTOMÁTICO DE NUEVOS VEHICULOS SEAN CERO KILÓMETROS O USADOS </t>
  </si>
  <si>
    <t>AMPARO AUTOMÁTICO PARA ACCESORIOS Y EQUIPOS QUE POR ERROR U OMISIÓN NO SE HAYAN INFORMADO AL INICIO DEL SEGURO.</t>
  </si>
  <si>
    <t xml:space="preserve">AMPARO AUTOMÁTICO DE NUEVOS ACCESORIOS Y EQUIPOS </t>
  </si>
  <si>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hasta por un límite del </t>
    </r>
    <r>
      <rPr>
        <b/>
        <sz val="10"/>
        <rFont val="Arial Narrow"/>
        <family val="2"/>
      </rPr>
      <t xml:space="preserve">20% del valor asegurado del vehículo </t>
    </r>
    <r>
      <rPr>
        <sz val="10"/>
        <rFont val="Arial Narrow"/>
        <family val="2"/>
      </rPr>
      <t xml:space="preserve">y por un periodo de </t>
    </r>
    <r>
      <rPr>
        <b/>
        <sz val="10"/>
        <rFont val="Arial Narrow"/>
        <family val="2"/>
      </rPr>
      <t>90 días.</t>
    </r>
    <r>
      <rPr>
        <sz val="10"/>
        <rFont val="Arial Narrow"/>
        <family val="2"/>
      </rPr>
      <t xml:space="preserve"> El asegurado está obligado a dar aviso a la Compañía dentro de los</t>
    </r>
    <r>
      <rPr>
        <b/>
        <sz val="10"/>
        <rFont val="Arial Narrow"/>
        <family val="2"/>
      </rPr>
      <t xml:space="preserve"> 90 días</t>
    </r>
    <r>
      <rPr>
        <sz val="10"/>
        <rFont val="Arial Narrow"/>
        <family val="2"/>
      </rPr>
      <t xml:space="preserve"> siguientes a la fecha de conocimiento de los nuevos bienes.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respuesta)</t>
    </r>
  </si>
  <si>
    <t>AMPARO AUTOMÁTICO PARA VEHICULOS QUE POR ERROR U OMISIÓN NO SE HAYAN INFORMADO AL INICIO DEL SEGURO.</t>
  </si>
  <si>
    <r>
      <t xml:space="preserve">Por medio de la presente cláusula y no obstante lo estipulado en las condiciones generales de la póliza, el asegurado podrá dar aviso de la ocurrencia del siniestro en un término de </t>
    </r>
    <r>
      <rPr>
        <b/>
        <sz val="10"/>
        <rFont val="Arial Narrow"/>
        <family val="2"/>
      </rPr>
      <t>45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del ramo) </t>
    </r>
  </si>
  <si>
    <t xml:space="preserve">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64 y ss del Código General del Proceso (Ley 1564 de 2012) </t>
  </si>
  <si>
    <t>AUTORIZACION DE REPARACION DEL VEHÍCULO</t>
  </si>
  <si>
    <r>
      <t xml:space="preserve">Mediante la presente cláusula, se deja expresamente señalado que el término de respuesta de la Compañía, para confirmar la autorización de la reparación de los vehículos en los siniestros que afecten la cobertura de pérdida parcial, es de </t>
    </r>
    <r>
      <rPr>
        <b/>
        <sz val="10"/>
        <rFont val="Arial Narrow"/>
        <family val="2"/>
      </rPr>
      <t>dos (2) días hábiles</t>
    </r>
    <r>
      <rPr>
        <sz val="10"/>
        <rFont val="Arial Narrow"/>
        <family val="2"/>
      </rPr>
      <t xml:space="preserve">, contados a partir del momento en que la Entidad asegurada presenta la reclamación y formaliza la misma, de acuerdo con las condiciones señaladas en la oferta de que para tal efecto se encuentran establecidas. </t>
    </r>
    <r>
      <rPr>
        <i/>
        <sz val="10"/>
        <rFont val="Arial Narrow"/>
        <family val="2"/>
      </rPr>
      <t xml:space="preserve"> </t>
    </r>
    <r>
      <rPr>
        <b/>
        <i/>
        <sz val="10"/>
        <rFont val="Arial Narrow"/>
        <family val="2"/>
      </rPr>
      <t xml:space="preserve">(Nota: el numero de días corresponde al aceptado por la Entidad, por lo cual podrá ser disminuido pero no aumentado, so pena de rechazo de la propuesta)  </t>
    </r>
  </si>
  <si>
    <t>AVISOS Y LETREROS</t>
  </si>
  <si>
    <t xml:space="preserve">Queda entendido, convenido y aceptado que la Compañía de Seguros indemnizará los daños ocasionados a los avisos, letreros, logo símbolos, emblemas, distintivos, escudos y cualquier otro similar; por cualquier siniestro amparado bajo la presente póliza, que afecte los vehículos asegurados, hasta por el 100% del valor de los mismos. </t>
  </si>
  <si>
    <t>CLÁUSULA DE 72 HORAS PARA TERREMOTO/MAREMOTO Y DEMAS EVENTOS DE LA NATURALEZA</t>
  </si>
  <si>
    <t>COBERTURA DE ACCESORIOS</t>
  </si>
  <si>
    <r>
      <t xml:space="preserve">Queda entendido, convenido y aceptado, que todos los accesorios de los vehículos asegurados se encuentran debidamente amparados aunque no se hayan detallado expresamente hasta por un limite de </t>
    </r>
    <r>
      <rPr>
        <b/>
        <sz val="10"/>
        <rFont val="Arial Narrow"/>
        <family val="2"/>
      </rPr>
      <t>10% d</t>
    </r>
    <r>
      <rPr>
        <sz val="10"/>
        <rFont val="Arial Narrow"/>
        <family val="2"/>
      </rPr>
      <t>el valor asegurado del vehiculo</t>
    </r>
    <r>
      <rPr>
        <b/>
        <sz val="10"/>
        <rFont val="Arial Narrow"/>
        <family val="2"/>
      </rPr>
      <t xml:space="preserve">  </t>
    </r>
    <r>
      <rPr>
        <sz val="10"/>
        <rFont val="Arial Narrow"/>
        <family val="2"/>
      </rPr>
      <t xml:space="preserve"> por vehículo con aviso </t>
    </r>
    <r>
      <rPr>
        <b/>
        <sz val="10"/>
        <rFont val="Arial Narrow"/>
        <family val="2"/>
      </rPr>
      <t>90 días</t>
    </r>
    <r>
      <rPr>
        <sz val="10"/>
        <rFont val="Arial Narrow"/>
        <family val="2"/>
      </rPr>
      <t xml:space="preserve">. En el evento de que el valor de los accesorios sea mayor si se requerirá relación detallada de los mismos. </t>
    </r>
    <r>
      <rPr>
        <b/>
        <sz val="10"/>
        <rFont val="Arial Narrow"/>
        <family val="2"/>
      </rPr>
      <t>(Nota: el valor del límite y el numero de días corresponde al requerido por la Entidad por lo cual podrá ser aumentado pero no disminuido so pena de rechazo de la propuesta)</t>
    </r>
  </si>
  <si>
    <t>DESIGNACION DE CONCESIONARIOS Y TALLERES ESPECIALIZADOS POR MARCAS, PARA LA ATENCIÓN DE SINIESTROS POR PERDIDAS PARCIALES DONDE EL VEHÍCULO UNA VEZ INSPECCIONADO POR LA COMPAÑÍA PASE A REPARACIÓN SIN NECESIDAD DE COTIZACIONES U OTROS TRÁMITES</t>
  </si>
  <si>
    <t>Queda entendido, convenido y aceptado que para la atención de siniestros por pérdidas parciales, la aseguradora designará una lista de concesionarios y talleres especializados para cada una de las marcas de vehículos asegurados, en los cuales se realizará la reparación de los mismos, una vez la aseguradora efectúe la inspección del respectivo siniestro, sin necesidad de que el asegurado deba presentar cotizaciones u otros documentos o realizar otros trámites. Para los vehículos de hasta 5 años de fabricación se asignarán concesionarios y los de mayor edad en concesionarios o en talleres especializados acordados.</t>
  </si>
  <si>
    <t>ERRORES INVOLUNTARIOS EN LAS CARACTERÍSTICAS DE LOS VEHÍCULOS ASEGURADOS</t>
  </si>
  <si>
    <t xml:space="preserve">El oferente mediante esta cláusula acepta los errores involuntarios en las características de los vehículos de propiedad o bajo responsabilidad del Asegurado, sin aplicación de ninguna clase se restricción o limitación de cobertura y/o cualquier otro aspecto, motivo por el cual en el caso de presentarse reclamación la Compañía no podrá argumentar existencia de  errores en las características y procederá a efectuar la corrección y atención de los siniestros, con el respectivo ajuste de prima sobre el riesgo real. </t>
  </si>
  <si>
    <t>EXTENSION DE RESPONSABILIDAD CIVIL CUANDO EL VEHÍCULO HAYA SIDO HURTADO</t>
  </si>
  <si>
    <t>Queda entendido, convenido y aceptado que la presente póliza indemnizará la Responsabilidad Civil Extracontractual de la cual el asegurado sea responsable aún cuando el vehículo asegurado haya sido hurtado, siempre y cuando sea declarada por la autoridad competente.</t>
  </si>
  <si>
    <t>GASTOS DE GRUA.</t>
  </si>
  <si>
    <r>
      <t xml:space="preserve">En caso de avería o accidente, la aseguradora enviará y pagará por los servicios de grúa para que el vehículo afectado sea removido de la vía y trasladado hasta el lugar más apropiado a conveniencia del asegurado. La compañía pagará los servicios de grúa hasta por </t>
    </r>
    <r>
      <rPr>
        <b/>
        <sz val="10"/>
        <rFont val="Arial Narrow"/>
        <family val="2"/>
      </rPr>
      <t>30 SMDLV</t>
    </r>
    <r>
      <rPr>
        <sz val="10"/>
        <rFont val="Arial Narrow"/>
        <family val="2"/>
      </rPr>
      <t xml:space="preserve"> evento/vigencia del valor del servicio.  </t>
    </r>
    <r>
      <rPr>
        <b/>
        <sz val="10"/>
        <rFont val="Arial Narrow"/>
        <family val="2"/>
      </rPr>
      <t>Nota: el valor del límite y el número de días corresponde al requerido por la entidad, por lo cual podrá ser aumentado pero no disminuido so pena de rechazo de la propuesta)</t>
    </r>
  </si>
  <si>
    <t>INEXISTENCIA DE PARTES EN EL MERCADO</t>
  </si>
  <si>
    <t xml:space="preserve">Los oferentes aceptan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   </t>
  </si>
  <si>
    <t>MARCACION</t>
  </si>
  <si>
    <t>La aseguradora ofrece el servicio de marcación gratuita y voluntaria para los vehículos de la entidad en forma gratuita y sin que ello se convierta en cláusula de garantía.</t>
  </si>
  <si>
    <t>Si durante la vigencia de la póliza se presentan modificaciones a las condiciones de la póliza que presenten un beneficio a favor del asegurado, sin que impliquen un aumento a la prima originalmente pactada, tales modificaciones se consideran automáticamente incorporadas a la póliza.</t>
  </si>
  <si>
    <t>NO INSPECCION PARA VEHICULOS SEAN CERO KILÓMETROS O USADOS</t>
  </si>
  <si>
    <t>Con esta cláusula queda aclarado y convenido que a los  vehículos  que adquiera el asegurado, sean nuevos o usados,  se les otorgarán los amparos contratados en la presente póliza, sin necesidad de realizar la respectiva inspección, con solo enviar a la Compañía la fotocopia de la factura de compra o del documento de adquisición.</t>
  </si>
  <si>
    <t>NO RESTRICCION DE AMPARO O APLICACIÓN DE GARANTIAS POR TIPO, MODELO, CLASE, USO O ANTIGÜEDAD DE LOS VEHICULOS</t>
  </si>
  <si>
    <t>El oferente mediante esta clausula acepta el otorgamiento de cobertura para la totalidad de los vehículos de propiedad o bajo responsabilidad de la Entidad, incluidos los que reciba dentro de la vigencia de la póliza, sin aplicación de ninguna clase de restricción de cobertura y/o por tipo y/o antigüedad y/o cualquier otro aspecto.</t>
  </si>
  <si>
    <t>NO SUBROGACIÓN</t>
  </si>
  <si>
    <t>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trabajador, contratista o similar. La clausula quedará sin efecto, si la responsabilidad proviene de dolo o culpa grave.</t>
  </si>
  <si>
    <t>Si en caso de pérdida total por daños o por hurto, el asegurado quisiera conservar el vehículo, tendrá la primera opción de compra, caso en el cual, la aseguradora efectuará un peritazgo del mismo e informará el valor del avalúo.</t>
  </si>
  <si>
    <t>Queda entendido convenido y aceptado que en caso de siniestro que afecte los vehículos amparados por la presente póliza, el ajuste de las pérdidas parciales se realizará sin tener en cuenta los deméritos que por cualquier causa hayan sufrido los bienes asegurados y se tomará para su indemnización el valor asegurado del vehículo. Para pérdidas totales se tomará para su indemnización el valor comercial  de cada vehículo según la Guía de Fasecolda vigente al momento del reclamo.</t>
  </si>
  <si>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90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t>
    </r>
    <r>
      <rPr>
        <b/>
        <sz val="10"/>
        <rFont val="Arial Narrow"/>
        <family val="2"/>
      </rPr>
      <t xml:space="preserve"> 90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la Entidad por lo cual podrá ser aumentado pero no disminuido so pena de rechazo de la propuesta) </t>
    </r>
  </si>
  <si>
    <t>VEHICULOS BAJO CUIDADO, TENENCIA, CONTROL Y CUSTODIA</t>
  </si>
  <si>
    <t xml:space="preserve">Queda entendido, convenido y aceptado que la Compañía de Seguros indemnizará los daños ocasionados por cualquier siniestro amparado bajo la presente póliza, que afecte vehículos que sin ser de propiedad del asegurado, estén  bajo la responsabilidad, cuidado, tenencia, control o custodia del mismo. En dicho evento, y posterior a la pérdida, la prima adicional se liquidará con base en las tasas contratadas. </t>
  </si>
  <si>
    <t>6. MEJORA EN CLAUSULAS OBLIGATORIAS</t>
  </si>
  <si>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hasta por un límite del 15% del valor asegurado del vehículo y por un periodo de </t>
    </r>
    <r>
      <rPr>
        <b/>
        <sz val="10"/>
        <rFont val="Arial Narrow"/>
        <family val="2"/>
      </rPr>
      <t>90 días</t>
    </r>
    <r>
      <rPr>
        <sz val="10"/>
        <rFont val="Arial Narrow"/>
        <family val="2"/>
      </rPr>
      <t xml:space="preserve">. El asegurado está obligado a dar aviso a la Compañía dentro de los </t>
    </r>
    <r>
      <rPr>
        <b/>
        <sz val="10"/>
        <rFont val="Arial Narrow"/>
        <family val="2"/>
      </rPr>
      <t>90 días</t>
    </r>
    <r>
      <rPr>
        <sz val="10"/>
        <rFont val="Arial Narrow"/>
        <family val="2"/>
      </rPr>
      <t xml:space="preserve"> siguientes a la fecha de conocimiento de los nuevos bienes.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respuesta)</t>
    </r>
  </si>
  <si>
    <r>
      <t>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hasta por un límite de</t>
    </r>
    <r>
      <rPr>
        <b/>
        <sz val="10"/>
        <rFont val="Arial Narrow"/>
        <family val="2"/>
      </rPr>
      <t xml:space="preserve"> $100.000.000</t>
    </r>
    <r>
      <rPr>
        <sz val="10"/>
        <rFont val="Arial Narrow"/>
        <family val="2"/>
      </rPr>
      <t xml:space="preserve"> por vehículo y por un periodo de </t>
    </r>
    <r>
      <rPr>
        <b/>
        <sz val="10"/>
        <rFont val="Arial Narrow"/>
        <family val="2"/>
      </rPr>
      <t>90 días</t>
    </r>
    <r>
      <rPr>
        <sz val="10"/>
        <rFont val="Arial Narrow"/>
        <family val="2"/>
      </rPr>
      <t xml:space="preserve">.  El asegurado está obligado a dar aviso a la Compañía dentro de los </t>
    </r>
    <r>
      <rPr>
        <b/>
        <sz val="10"/>
        <rFont val="Arial Narrow"/>
        <family val="2"/>
      </rPr>
      <t>90 días</t>
    </r>
    <r>
      <rPr>
        <sz val="10"/>
        <rFont val="Arial Narrow"/>
        <family val="2"/>
      </rPr>
      <t xml:space="preserve"> siguientes a la fecha de conocimiento de los nuevos bienes y para los vehículos que sean usados a realizar la inspección dentro de los </t>
    </r>
    <r>
      <rPr>
        <b/>
        <sz val="10"/>
        <rFont val="Arial Narrow"/>
        <family val="2"/>
      </rPr>
      <t>90 días</t>
    </r>
    <r>
      <rPr>
        <sz val="10"/>
        <rFont val="Arial Narrow"/>
        <family val="2"/>
      </rPr>
      <t xml:space="preserve"> siguientes al recibo del automotor.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</si>
  <si>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 xml:space="preserve">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un término de </t>
    </r>
    <r>
      <rPr>
        <b/>
        <sz val="10"/>
        <rFont val="Arial Narrow"/>
        <family val="2"/>
      </rPr>
      <t>60 días</t>
    </r>
    <r>
      <rPr>
        <sz val="10"/>
        <rFont val="Arial Narrow"/>
        <family val="2"/>
      </rPr>
      <t xml:space="preserve">. El asegurado está obligado a dar aviso a la Compañía dentro de los </t>
    </r>
    <r>
      <rPr>
        <b/>
        <sz val="10"/>
        <rFont val="Arial Narrow"/>
        <family val="2"/>
      </rPr>
      <t>60 días</t>
    </r>
    <r>
      <rPr>
        <sz val="10"/>
        <rFont val="Arial Narrow"/>
        <family val="2"/>
      </rPr>
      <t xml:space="preserve"> siguientes a la fecha de iniciación de la vigencia de la póliza. La prima adicional se liquidará con base en las tasas contratadas. Si vencido este plazo no se ha informado a la Compañía, cesará el amparo. Sublímite $100.000.000  </t>
    </r>
    <r>
      <rPr>
        <b/>
        <sz val="10"/>
        <rFont val="Arial Narrow"/>
        <family val="2"/>
      </rPr>
      <t>(Nota: el valor del límite y el número de días corresponde al requerido por la entidad, por lo cual podrá ser aumentado pero no disminuido so pena de rechazo de la propuesta)</t>
    </r>
  </si>
  <si>
    <r>
      <t xml:space="preserve">Por medio de la presente cláusula y no obstante lo estipulado en las condiciones generales de la póliza, el asegurado podrá dar aviso de la ocurrencia del siniestro en un término de </t>
    </r>
    <r>
      <rPr>
        <b/>
        <sz val="10"/>
        <rFont val="Arial Narrow"/>
        <family val="2"/>
      </rPr>
      <t>90 días</t>
    </r>
    <r>
      <rPr>
        <sz val="10"/>
        <rFont val="Arial Narrow"/>
        <family val="2"/>
      </rPr>
      <t>, siguientes a la fecha en que haya conocido o debido conocer la ocurrencia del mismo.</t>
    </r>
    <r>
      <rPr>
        <b/>
        <sz val="10"/>
        <rFont val="Arial Narrow"/>
        <family val="2"/>
      </rPr>
      <t xml:space="preserve"> (Nota: el número de días corresponde al requerido por la Entidad por lo cual podrá ser aumentado pero no disminuido so pena de rechazo del ramo) </t>
    </r>
  </si>
  <si>
    <r>
      <t xml:space="preserve">Queda entendido, convenido y aceptado que en caso de presentarse un siniestro amparado bajo la presente póliza y demostrada su ocurrencia, la compañía conviene en anticipar el 50% del valor estimado de la pérdida mientras el asegurado cumple con la obligación legal para tal fin. El asegurado deberá hacer el requerimiento mediante comunicación escrita dirigida a la compañía. </t>
    </r>
    <r>
      <rPr>
        <b/>
        <sz val="10"/>
        <rFont val="Arial Narrow"/>
        <family val="2"/>
      </rPr>
      <t xml:space="preserve"> (Nota: el porcentaje señalado corresponde al requerido por la Entidad por lo cual podrá ser aumentado pero no disminuido, so pena de rechazo de la propuesta) </t>
    </r>
  </si>
  <si>
    <r>
      <t xml:space="preserve">Mediante la presente cláusula, se deja expresamente señalado que el término de respuesta de la Compañía, para confirmar la autorización de la reparación de los vehículos en los siniestros que afecten la cobertura de pérdida parcial, es de dos (2) días hábiles, contados a partir del momento en que la Entidad asegurada presenta la reclamación y formaliza la misma, de acuerdo con las condiciones señaladas en la oferta de que para tal efecto se encuentran establecidas.  </t>
    </r>
    <r>
      <rPr>
        <b/>
        <sz val="10"/>
        <rFont val="Arial Narrow"/>
        <family val="2"/>
      </rPr>
      <t xml:space="preserve">(Nota: el numero de días corresponde al aceptado por la Entidad, por lo cual podrá ser disminuido pero no aumentado, so pena de rechazo de la propuesta)  </t>
    </r>
  </si>
  <si>
    <r>
      <t xml:space="preserve">Queda entendido, convenido y aceptado, que todos los accesorios de los vehículos asegurados se encuentran debidamente amparados aunque no se hayan detallado expresamente hasta por un limite de </t>
    </r>
    <r>
      <rPr>
        <b/>
        <sz val="10"/>
        <rFont val="Arial Narrow"/>
        <family val="2"/>
      </rPr>
      <t>$50.000.000</t>
    </r>
    <r>
      <rPr>
        <sz val="10"/>
        <rFont val="Arial Narrow"/>
        <family val="2"/>
      </rPr>
      <t xml:space="preserve">  por vehículo con aviso </t>
    </r>
    <r>
      <rPr>
        <b/>
        <sz val="10"/>
        <rFont val="Arial Narrow"/>
        <family val="2"/>
      </rPr>
      <t>90 días</t>
    </r>
    <r>
      <rPr>
        <sz val="10"/>
        <rFont val="Arial Narrow"/>
        <family val="2"/>
      </rPr>
      <t xml:space="preserve">. En el evento de que el valor de los accesorios sea mayor si se requerirá relación detallada de los mismos. </t>
    </r>
    <r>
      <rPr>
        <b/>
        <sz val="10"/>
        <rFont val="Arial Narrow"/>
        <family val="2"/>
      </rPr>
      <t>(Nota: el valor del límite y el numero de días corresponde al requerido por la Entidad por lo cual podrá ser aumentado pero no disminuido so pena de rechazo de la propuesta)</t>
    </r>
  </si>
  <si>
    <t>EXTENSION DE COBERTURA ACCIDENTES PERSONALES PASAJEROS OCUPANTES DE LOS VEHICULOS ASEGURADOS</t>
  </si>
  <si>
    <t>HURTO DE ELEMENTOS DEJADOS EN LOS VEHÍCULOS DEL ASEGURADO</t>
  </si>
  <si>
    <r>
      <t xml:space="preserve">Queda entendido, convenido y aceptado que la presente póliza indemnizará las perdidas sobre elementos dejados dentro de los vehículos asegurados (sean de propiedad del asegurado, de sus funcionarios o de terceros), con ocasión de su hurto, hasta por un límite de </t>
    </r>
    <r>
      <rPr>
        <b/>
        <sz val="10"/>
        <rFont val="Arial Narrow"/>
        <family val="2"/>
      </rPr>
      <t xml:space="preserve">$5.000.000 Evento/ $ 10.000.000 vigencia. </t>
    </r>
  </si>
  <si>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90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90 días</t>
    </r>
    <r>
      <rPr>
        <sz val="10"/>
        <rFont val="Arial Narrow"/>
        <family val="2"/>
      </rPr>
      <t xml:space="preserve"> de anticipación, mediante comunicación escrita dirigida al asegurado. </t>
    </r>
    <r>
      <rPr>
        <b/>
        <sz val="10"/>
        <rFont val="Arial Narrow"/>
        <family val="2"/>
      </rPr>
      <t>(Nota: el número de días corresponde al requerido por la Entidad por lo cual podrá ser aumentado pero no disminuido so pena de rechazo de la propuesta)</t>
    </r>
    <r>
      <rPr>
        <sz val="10"/>
        <rFont val="Arial Narrow"/>
        <family val="2"/>
      </rPr>
      <t xml:space="preserve"> </t>
    </r>
  </si>
  <si>
    <t>SERVICIO DE CASA CARCEL PARA CONDUCTORES</t>
  </si>
  <si>
    <r>
      <t xml:space="preserve">En el evento de ocurrencia de un accidente de tránsito que presente lesionados o muertos, estando el conductor del vehículo asegurado en una de las causales determinadas por la Ley para ser remitido a una casa-cárcel debidamente autorizada por el INPEC, la compañía sufragará hasta un límite del 100% de los gastos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 Sublímite </t>
    </r>
    <r>
      <rPr>
        <b/>
        <sz val="10"/>
        <rFont val="Arial Narrow"/>
        <family val="2"/>
      </rPr>
      <t>50 SMDLV</t>
    </r>
    <r>
      <rPr>
        <sz val="10"/>
        <rFont val="Arial Narrow"/>
        <family val="2"/>
      </rPr>
      <t xml:space="preserve">. </t>
    </r>
    <r>
      <rPr>
        <b/>
        <sz val="10"/>
        <rFont val="Arial Narrow"/>
        <family val="2"/>
      </rPr>
      <t>(Nota: el valor del límite corresponde al requerido por la Entidad por lo cual podrá ser aumentado pero no disminuido so pena de rechazo de la propuesta)</t>
    </r>
  </si>
  <si>
    <t>7. AMPAROS ADICIONALES</t>
  </si>
  <si>
    <r>
      <t xml:space="preserve">DESCRIPCION DE LA FORMA EN QUE SE OTORGA EL AMPARO 
</t>
    </r>
    <r>
      <rPr>
        <sz val="10"/>
        <rFont val="Arial Narrow"/>
        <family val="2"/>
      </rPr>
      <t>(DIILIGENCIAR CUANDO EL AMPARO NO SE OTORGUE EN LAS MISMAS CONDICIONES SOLICITADAS O SE INCLUYAN SUBLIMITES)</t>
    </r>
  </si>
  <si>
    <t>Asistencia Jurídica en Proceso Administrativo</t>
  </si>
  <si>
    <t xml:space="preserve">Cobertura de pérdidas parciales o totales por daños y hurto de vehículos de propiedad de funcionarios en comisión de servicios autorizada en sus propios vehículos. </t>
  </si>
  <si>
    <t>Gastos de grúa para vehículos de terceros, afectados en accidentes en los cuales sea evidente la responsabilidad del Asegurado.</t>
  </si>
  <si>
    <t>Vehículo de reemplazo para pérdidas totales y/o parciales (En caso de entregarse el vehículo de reemplazo, el asegurado no tendrá derecho al pago de los gastos de transporte por pérdidas totales.</t>
  </si>
  <si>
    <t>8. CLAUSULAS ADICIONALES</t>
  </si>
  <si>
    <t>ANTICIPO PARA GASTOS DE TRASPASO PARA VEHICULOS PROPIOS</t>
  </si>
  <si>
    <t>Queda entendido, convenido y aceptado que en caso de presentarse un siniestro amparado bajo la presente póliza y demostrada su ocurrencia, la aseguradora conviene en anticipar los gastos de traspaso por pérdida total de vehículos propios, hasta el límite de $10.000.000 por siniestro</t>
  </si>
  <si>
    <t xml:space="preserve">AMPARO AUTOMATICO PARA VEHICULOS BAJO CUIDADO TENENCIA Y CONTROL, ALQUILADOS O ARRENDADOS </t>
  </si>
  <si>
    <t>La cobertura de responsabilidad civil extracontractual, amparo patrimonial y asistencias jurídicas en proceso penales o civiles, se extienden a amparar los vehículos bajo cuidado, tenencia, control, alquilados o arrendados por el asegurado.</t>
  </si>
  <si>
    <t>EXTENSION DE COBERTURA ACCIDENTES PERSONALES PARA EL CONDUCTOR DE LOS VEHICULOS ASEGURADOS</t>
  </si>
  <si>
    <t>Queda entendido, convenido y aceptado que en caso de un siniestro, que afecte la presente póliza, la Compañía de Seguros extiende la cobertura en caso de muerte accidental e incapacidad permanente para los conductores de los vehículos asegurados, con límite básico de $20.050.000. por conductor de cada vehículo. Nota: el valor del límite  corresponde al requerido por la entidad, por lo cual podrá ser aumentado pero no disminuido so pena de rechazo de la propuesta)</t>
  </si>
  <si>
    <t>Queda entendido, convenido y aceptado que en caso de un siniestro, que afecte la presente póliza, la Compañía de Seguros extiende la cobertura en caso de muerte accidental e incapacidad permanente para ocupantes de los vehículos asegurados, con límite básico de $10.000.000 por pasajero ocupante / $50.000.000 evento/vigencia sin restricción en el número de ocupantes del vehículo.Nota: el valor del límite y el número de días corresponde al requerido por la entidad, por lo cual podrá ser aumentado pero no disminuido so pena de rechazo de la propuesta)</t>
  </si>
  <si>
    <t>Queda entendido, convenido y aceptado que la presente póliza indemnizará las perdidas sobre elementos dejados dentro de los vehículos asegurados (sean de propiedad del asegurado, de sus funcionarios o de terceros), con ocasión de su hurto, hasta por un límite de $5.100.000 Evento/ $ 10.100.000 vigencia. Nota: el valor del límite y el número de días corresponde al requerido por la entidad, por lo cual podrá ser aumentado pero no disminuido so pena de rechazo de la propuesta)</t>
  </si>
  <si>
    <t xml:space="preserve">La compañía de seguros efectuará las inclusiones, modificaciones o exclusiones al seguro, con base en los documentos o comunicaciones emitidas por el asegurado y/o el intermediario, sin exigir documentos particulares o requisitos especiales.  </t>
  </si>
  <si>
    <t>PAGOS DE RESPONSABILIDAD CIVIL CON BASE EN MANIFIESTO DE CULPABILIDAD</t>
  </si>
  <si>
    <t>No obstante las condiciones generales de la póliza, queda declarado y convenido que en caso de cualquier evento cubierto por la presente póliza en su amparo de Responsabilidad Civil Extracontractual, el pago se realizará con la declaración o manifestación de culpabilidad del asegurado por escrito, siempre y cuando su responsabilidad sea evidente</t>
  </si>
  <si>
    <t>REPOSICIÓN AUTOMÁTICA DEL VALOR ASEGURADO PARA RESPONSABILIDAD CIVIL</t>
  </si>
  <si>
    <t>No obstante las condiciones generales de la póliza, queda declarado y convenido que en caso de cualquier evento cubierto por la presente póliza en su amparo de Responsabilidad Civil Extracontractual, la compañía acepta que los límites de Responsabilidad Civil no se reducen en caso de siniestro, sin cobro de prima.</t>
  </si>
  <si>
    <t>En el evento de ocurrencia de un accidente de tránsito que presente lesionados o muertos, estando el conductor del vehículo asegurado en una de las causales determinadas por la Ley para ser remitido a una casa-cárcel debidamente autorizada por el INPEC, la compañía sufragará hasta un límite del 100% de los gastos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 Sublímite 50 SMDLV. (Nota: el valor del límite corresponde al requerido por la Entidad por lo cual podrá ser aumentado pero no disminuido so pena de rechazo de la propuesta)</t>
  </si>
  <si>
    <t>SERVICIO DE TRAMITE DE TRASPASO</t>
  </si>
  <si>
    <t>En los eventos de pérdida total se ofrece al asegurado, el servicio de tramitador para que adelante ante las autoridades de tránsito o competentes respectivas los tramites que se requieran para realizar el traspaso de la propiedad y/o cancelación de la matricula, cuyo costo (honorarios, impuestos, multas y demás conceptos), sean pagados por la aseguradora y deducidos del valor de la indemnización, previa autorización de la Entidad asegurada.</t>
  </si>
  <si>
    <t>Queda entendido, convenido y aceptado que el valor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</si>
  <si>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TRANSPORTE DE MERCANCÍAS ASAROZAS, INFLAMABLES O EXPLOSIVAS</t>
  </si>
  <si>
    <t>No obstante lo dispuesto en las condiciones generales y particulares de la póliza, se hace constar que este seguro ampara automáticamente las pérdidas o daños que sufran los vehículos asegurados y la responsabilidad civil extracontractual, que pueda derivarse; cuando dichos vehículos transporten mercancías azarosas, inflamables o explosivas, sin necesidad de dar previo aviso a la aseguradora.</t>
  </si>
  <si>
    <t>TRANSPORTE DE MERCANCÍAS ASAROZAS, INFLAMABLES O EXPLOSIVAS.</t>
  </si>
  <si>
    <t>9. EXCLUSIONES</t>
  </si>
  <si>
    <t>10. CONDICIONES ESPECIALES</t>
  </si>
  <si>
    <t>MAYOR EXCESO DE VALOR ASEGURADO PARA LA COBERTURA DE  RESPONSABILIDAD CIVIL EXTRACONTRACTUAL</t>
  </si>
  <si>
    <t>Se otorgará el puntaje señalado al mayor valor de cobertura ofrecida en exceso del valor requerido Los demás excesos puntuarán de manera proporcional.</t>
  </si>
  <si>
    <t>MAYOR EXCESO DE VALOR ASEGURADO PARA LA COBERTURA DE GASTOS DE TRANSPORTE POR PERDIDAS TOTALES Y PARCIALES</t>
  </si>
  <si>
    <t>11. CLAUSULAS DE GARANTÍA</t>
  </si>
  <si>
    <t>12. COSTO DE LOS SEGUROS</t>
  </si>
  <si>
    <t>13.  VIGENCIA OFRECIDA</t>
  </si>
  <si>
    <t>DIAS DE VIGENCIA OFRECIDA</t>
  </si>
  <si>
    <t>14. DEDUCIBLES OBLIGATORIOS</t>
  </si>
  <si>
    <t>TODOS LOS AMPAROS</t>
  </si>
  <si>
    <t>3. VEHICULOS ASEGURADOS Y FECHAS DE VENCIMIENTO</t>
  </si>
  <si>
    <t>VER ANEXO No. 4 - RELACION SOAT</t>
  </si>
  <si>
    <t>5. CONDICIONES ESPECIALES</t>
  </si>
  <si>
    <t>PUNTAJE MAXIMO</t>
  </si>
  <si>
    <t>MENOR VALOR DE PRIMA</t>
  </si>
  <si>
    <t>Se otorgará el puntaje máximo señalado al proponente que ofrezca el mayor porcentaje de descuento sobre la tarifa plena vigente para vehículos a expedir y a los demás de manera proporcional</t>
  </si>
  <si>
    <t>TERMINO PARA LA EXPEDICION DE PÓLIZAS</t>
  </si>
  <si>
    <t>Se otorgará el puntaje máximo señalado al proponente que ofrezca el menor tiempo para la expedición y entrega de pólizas en la Entidad, contado a partir del momento de la solicitud, y a los demás de manera proporcional.</t>
  </si>
  <si>
    <t>6. COSTO DE LOS SEGUROS</t>
  </si>
  <si>
    <t>CONTRIBUCIÓN LEY 100 DE 1993</t>
  </si>
  <si>
    <t>PORCENTAJE DE DESCUENTPO OFRECIDO SOBRE LA TARIFA PLENA</t>
  </si>
  <si>
    <t>7. VIGENCIA OFRECIDA</t>
  </si>
  <si>
    <t>8. DEDUCIBLES</t>
  </si>
  <si>
    <t>Para este ramo no se acepta la aplicación de deducibles. La propuesta que ofrezca algún deducible se rechazará, generando igualmente el rechazo del grupo al cual pertenece.</t>
  </si>
  <si>
    <t>Amparar contra todo riesgo la maquinaria y equipo que se moviliza por sus propios medios,  de propiedad o por los que sea legalmente responsable el ALCALDÍA MUNICIPAL DE IBAGUÉ, ubicada en cualquier parte del Territorio Nacional y por los daños que éstas causen a terceras personas a  sus bienes.</t>
  </si>
  <si>
    <t>Para los efectos de este seguro se entiende por MAQUINARIA Y EQUIPO, toda la maquinaria que se moviliza por sus propios medios de propiedad del ALCALDÍA MUNICIPAL DE IBAGUÉ, o por los que sea legalmente responsable, ubicada en cualquier parte del territorio Nacional</t>
  </si>
  <si>
    <t>ALCALDIA MUNICIPAL DE IBAGUÉ</t>
  </si>
  <si>
    <t>Amparar los daños corporales causados a las personas en accidentes de tránsito, ocurridos dentro del territorio nacional, con los vehículos automotores de propiedad del  ALCALDÍA MUNICIPAL DE IBAGUÉ, y con aquellos otros vehículos por los cuales sea responsable.</t>
  </si>
  <si>
    <t>Todo riesgo pérdida o daño material</t>
  </si>
  <si>
    <t>Hurto calificado</t>
  </si>
  <si>
    <r>
      <t xml:space="preserve">SE OTORGA EL AMPARO? </t>
    </r>
    <r>
      <rPr>
        <sz val="10"/>
        <rFont val="Arial Narrow"/>
        <family val="2"/>
      </rPr>
      <t xml:space="preserve"> (INDICAR SOLAMENTE SI O NO)</t>
    </r>
  </si>
  <si>
    <t>DESCRIPCIÓN DEL SUBLIMITE</t>
  </si>
  <si>
    <t xml:space="preserve">Hurto </t>
  </si>
  <si>
    <t>Huelga</t>
  </si>
  <si>
    <t>Permanencia en lugares iniciales, intermedios o finales, dentro o fuera de caja fuerte.</t>
  </si>
  <si>
    <t xml:space="preserve">Por medio de la presente cláusula y no obstante lo estipulado en las condiciones generales de la póliza, el asegurado podrá dar aviso de la ocurrencia del siniestro en un término máximo de 60 días, siguientes a fecha en que haya conocido o debido conocer la ocurrencia del mismo. </t>
  </si>
  <si>
    <t>La Compañía por una parte y el Asegurado por la otra, acuerdan someter a la decisión de los tres árbitros todas las diferencias que se susciten en relación de este contrato. Los árbitros serán nombrados de común acuerdo con las partes y si ello no fuere posible se aplicará lo dispuesto por las normas legales vigentes. El fallo será en derecho, el tribunal tendrá como sede la ciudad de suscripción del contrato</t>
  </si>
  <si>
    <t>DEFINICION DE MENSAJERO PARTICULAR</t>
  </si>
  <si>
    <t>Se entiende por mensajero particular, la persona natural, mayor de edad, vinculada por cualquier tipo de contrato con el asegurado. Dicha persona podrá ostentar cualquier cargo y no necesariamente el de mensajero.</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</si>
  <si>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requira motivación alguna.</t>
  </si>
  <si>
    <t>Queda entendido, convenido y aceptado que la compañía acepta el título, nombre, denominación y/o nomenclatura con que el asegurado identifica o describe los bienes asegurados en sus registros, inventarios,bases de datos o similares, siempre y cuando la definición esté de acuerdo a la naturaleza física de los mismos.</t>
  </si>
  <si>
    <t>EXTENSIÓN DE COBERTURA PARA VALORES EN TRANSITO</t>
  </si>
  <si>
    <t>Queda entendido, convenido y aceptado que con la introducción de esta  cláusula dentro de la póliza, la Compañía de Seguros extiende la totalidad de las coberturas contratadas para los valores que se encuentren en tránsito desde los riesgos del asegurado, hasta las entidades bancarias o lugares finales de destino, hasta por un término de 24 horas.</t>
  </si>
  <si>
    <t>OPERACIÓN DE LA POLIZA</t>
  </si>
  <si>
    <t xml:space="preserve">Se ampara cualquier despacho hasta por el limite asegurado sin que se requiera suministro de relaciones periodicas de despachos y efectuando el cobro de una prima unica por toda la vigencia de la póliza </t>
  </si>
  <si>
    <t>Se entenderá reestablecido automáticamente el valor asegurado, desde el momento del siniestro, que afecte la presente póliza, en el importe de la indemnización pagada o reconocida por la compañía. Dicho restablecimiento se efectuará sin cobro de prima adicional.</t>
  </si>
  <si>
    <t xml:space="preserve">REVOCACIÓN DE LA PÓLIZA </t>
  </si>
  <si>
    <t>El presente contrato de seguro podrá ser revocado unilateralmente por el asegurado en cualquier momento de su ejecución. La compañía por su parte podrá revocarlo dando aviso por escrito con mínimo 60 días de anticipación, salvo para las coberturas de AMIT y HMACC que no podrá ser inferior a 10 días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t>
  </si>
  <si>
    <t>TRANSPORTE POR MENSAJEROS O FUNCIONARIOS DE LA ENTIDAD Y/O POR MENSAJEROS PARTICULARES</t>
  </si>
  <si>
    <t>Queda entendido, convenido y aceptado que con la introducción de esta  cláusula dentro de la póliza, la Compañía de Seguros extiende la totalidad de las coberturas contratadas para los transportes realizados por mensajero particular, según su definición contractual o por cualquier mensajero o funcionario de la Entidad asegurada.</t>
  </si>
  <si>
    <t>TRANSPORTE EN VEHÍCULOS PROPIOS, DE FUNCIONARIOS DE LA ENTIDAD O DE TERCEROS</t>
  </si>
  <si>
    <t>Queda entendido, convenido y aceptado que con la introducción de esta  cláusula dentro de la póliza, la Compañía de Seguros extiende la totalidad de las coberturas contratadas para los transportes realizados en vehículos de la Entidad, de propiedad de funcionarios del asegurado o en vehículos de terceros.</t>
  </si>
  <si>
    <t>TRAYECTOS MULTIPLES</t>
  </si>
  <si>
    <t>Si en un mismo trayecto asegurado, el transportador o el mensajero deben efectuar varios recorridos hasta distintos lugares en donde reciban o entreguen los valores asegurados, se entenderá por despacho la cantidad máxima transportada en cualquiera de los recorridos del trayecto asegurado.</t>
  </si>
  <si>
    <t xml:space="preserve">GASTOS DE PRESERVACIÓN DE BIENES </t>
  </si>
  <si>
    <t>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y demás gastos que se efectúen con el fin de salvar, preservar o conservar los bienes amparados que hayan sido dañados o destruidos por cualesquira de los riesgos cubiertos y aquellos que sin haber sufrido daño puedan resultar afectados, hasta el 100% de los gastos demostrados.</t>
  </si>
  <si>
    <t>VALORES BAJO CUIDADO, TENENCIA, CONTROL Y CUSTODIA</t>
  </si>
  <si>
    <t xml:space="preserve">Queda entendido, convenido y aceptado que la Compañía de Seguros indemnizará los pérdidas ocasionadas por cualquier siniestro amparado bajo la presente póliza, que afecte valores que sin ser de propiedad del asegurado, estén a bajo la responsabilidad, cuidado, tenencia, control o custodia del mismo. </t>
  </si>
  <si>
    <t>DESCRIPCION DE LA CONDICION SOLICITADA</t>
  </si>
  <si>
    <t>Amparar automáticamente todos los despachos de dineros y títulos valores que realice la ALCALDÍA MUNICIPAL DE IBAGUÉ y las movilizaciones y permanencia de valores contra los riesgos de pérdida o daño material de estos, que se produzcan con ocasión de su transporte.</t>
  </si>
  <si>
    <t>5. CLAUSULAS ADICIONALES</t>
  </si>
  <si>
    <t>8. COSTO DE LOS SEGUROS</t>
  </si>
  <si>
    <t>Queda entendido, convenido y aceptado que en caso de presentarse un siniestro amparado bajo la presente póliza y demostrada su ocurrencia, la compañía conviene en anticipar el 50% del valor estimado de la pérdida mientras el asegurado cumple con la obligación legal para tal fin. El asegurado deberá hacer el requerimiento mediante comunicación escrita dirigida a la compañía.</t>
  </si>
  <si>
    <t>Se otorgará el puntaje máximo señalado al proponente que otorgue la modalidad de operación de la póliza requerida. (Cobertura automatica todos los despachos y Prima única por toda la vigencia sin relación de despachos</t>
  </si>
  <si>
    <r>
      <t xml:space="preserve">SE OTORGA EL AMPARO? </t>
    </r>
    <r>
      <rPr>
        <sz val="8"/>
        <rFont val="Arial Narrow"/>
        <family val="2"/>
      </rPr>
      <t xml:space="preserve"> (INDICAR SOLAMENTE SI O NO)</t>
    </r>
  </si>
  <si>
    <t>Incapacidad total y permanente y beneficios por desmembración</t>
  </si>
  <si>
    <t>Indemnización Adicional por muerte accidental (incluyendo la muerte por homicidio y actos terroristas y de movimientos al margen de la ley)</t>
  </si>
  <si>
    <t>Gastos Médicos Por Accidente</t>
  </si>
  <si>
    <t>Auxilio funerario</t>
  </si>
  <si>
    <r>
      <t>SE OTORGA EL AMPARO?</t>
    </r>
    <r>
      <rPr>
        <sz val="8"/>
        <rFont val="Arial Narrow"/>
        <family val="2"/>
      </rPr>
      <t xml:space="preserve"> (INDICAR SOLAMENTE SI O NO)</t>
    </r>
  </si>
  <si>
    <r>
      <t xml:space="preserve">DESCRIPCION DE LA FORMA EN QUE SE OTORGA EL AMPARO </t>
    </r>
    <r>
      <rPr>
        <sz val="8"/>
        <rFont val="Arial Narrow"/>
        <family val="2"/>
      </rPr>
      <t>(DIILIGENCIAR CUANDO EL AMPARO NO SE OTORGUE EN LAS MISMAS CONDICIONES SOLICITADAS O SE INTROZCAN SUBLIMITES)</t>
    </r>
  </si>
  <si>
    <t>Bono de canasta gastos hogar por falleciiento</t>
  </si>
  <si>
    <t>Bono de canasta Estudio por fallecimiento</t>
  </si>
  <si>
    <t>Trasplante de órganos</t>
  </si>
  <si>
    <t>Convertibilidad</t>
  </si>
  <si>
    <t>ACTUALIZACION AUTOMATICA DEL VALOR ASEGURADO</t>
  </si>
  <si>
    <t>AMPARO AUTOMATICO PARA NUEVOS ASEGURADOS</t>
  </si>
  <si>
    <t>AMPARO AUTOMATICO PARA ASEGURADOS QUE POR ERROR U OMISIÓN NO SE HAYAN INFORMADO AL INICIO DEL SEGURO</t>
  </si>
  <si>
    <t>APLICACIÓN DE TASA UNICA PARA TODOS LOS ASEGURADOS</t>
  </si>
  <si>
    <t>Queda entendido, convenido y aceptado que el cálculo de la prima anual se efectuará tomando una tasa única para todos los asegurados</t>
  </si>
  <si>
    <t>La Compañía por una parte y el Asegurado por la otra, acuerdan someter a la decisión de los árbitros todas las diferencias que se susciten en relación de este contrato. Los árbitros serán nombrados de común acuerdo con las partes y si ello no fuere posible se aplicará lo dispuesto por las normas legales vigentes. El fallo será en derecho, el tribunal tendrá como sede la ciudad de suscripción del contrato</t>
  </si>
  <si>
    <t>CONTINUIDAD DE COBERTURA</t>
  </si>
  <si>
    <t>Queda entendido, convenido y aceptado que la compañía otorga continuidad de cobertura sin exigencia de requisitos de asegurabilidad, sin aplicación de preexistencias, ni otros requisitos o condicionamientos especiales.</t>
  </si>
  <si>
    <t>DESIGNACION DE BENEFICIARIOS</t>
  </si>
  <si>
    <t>Conforme a lo previsto en el artículo 1146 del Código de Comercio "Serán derechos intransferibles del asegurado los de hacer y revovar la designación de beneficiario."</t>
  </si>
  <si>
    <t>ELIMINACION DE LA DECLARACION DE BUEN ESTADO DE SALUD</t>
  </si>
  <si>
    <t>Queda convenido, entendido y aceptado, que no obstante las condiciones generales del seguro, toda nueva persona que  entre a formar o llegarre a formar parte del grupo asegurado está obligado a declarar un buen estado de salud.</t>
  </si>
  <si>
    <t>ERROR EN LA DECLARACION DE EDAD</t>
  </si>
  <si>
    <t>Queda entendido, convenido y aceptado que cualquier error en la declaración de la edad de un funcionario, no será tenido en cuenta en el momento de indemnizar una pérdida, dado que para el cobro de la prima se aplica una tasa única.</t>
  </si>
  <si>
    <t>EXTENSIÓN DE AMPARO A MUERTE PRESUNTA POR DESAPARICIÓN</t>
  </si>
  <si>
    <t>Queda entendido, convenido y aceptado que las coberturas de la presente póliza se extenderán cuando se declare la muerte presunta por desaparición de un funcionario, de conformidad con los procedimientos y requisitos exigidos por la Ley Colombiana.</t>
  </si>
  <si>
    <t>NO APLICACIÓN DE PREEXISTENCIAS</t>
  </si>
  <si>
    <t>Queda entendido, convenido y aceptado que la compañía no aplicará preexistencias a cualquier persona que  entre a formar o llegarre a formar parte del grupo asegurado de la Alcaldía  (ya sea que ingresen al momento de iniciar el seguro o durante cualquier tiempo durante su vigencia), quedando sin efecto las disposiciones que en contrario contengan las condiciones generales y particulares del seguro.</t>
  </si>
  <si>
    <t>NO APLICACIÓN DE RECARGOS POR OFICIO O ACTIVIDAD</t>
  </si>
  <si>
    <t>Queda entendido, convenido y aceptado que la compañía no aplicará recargo por oficio o actividad a los asegurados, quedando sin efecto las disposiciones que en contrario contengan las condiciones generales y particulares del seguro.</t>
  </si>
  <si>
    <t xml:space="preserve">NO EXIGENCIA DE SOLICITUD DE SEGURO </t>
  </si>
  <si>
    <t>Queda entendido, convenido y aceptado que la compañía no exigirá solicitud de seguro a cualquier persona que  entre a formar o llegarre a formar parte del grupo asegurado de la Alcaldía (ya sea que ingresen al momento de iniciar el seguro o durante cualquier tiempo durante su vigencia), quedando sin efecto las disposiciones que en contrario contengan las condiciones generales y particulares del seguro.</t>
  </si>
  <si>
    <t>NO EXIGENCIA DE REQUISITOS DE ASEGURABILIDAD</t>
  </si>
  <si>
    <t>Queda entendido, convenido y aceptado que la compañía no exigirá requisitos de asegurabilidad a cualquier persona que  entre a formar o llegarre a formar parte del grupo asegurado de la Alcaldia (ya sea que ingresen al momento de iniciar el seguro o durante cualquier tiempo durante su vigencia), quedando sin efecto las disposiciones que en contrario contengan las condiciones generales y particulares del seguro.</t>
  </si>
  <si>
    <t>NO LIMITACION DE EDAD MÁXIMA DE INGRESO</t>
  </si>
  <si>
    <t>Queda entendido, convenido y aceptado se elimina la limitación de ingreso a la póliza por razón de la edad del asegurado.</t>
  </si>
  <si>
    <t>Cobro de prima anual. Los cobros adicionales por modificaciones a la póliza se realizarán una vez expedido el documento y dentro del plazo ofrecido para el pago de la prima.</t>
  </si>
  <si>
    <t>EMFERMEDADES NO CUBIERTAS</t>
  </si>
  <si>
    <t>VALOR ASEGURADO POR PERSONA</t>
  </si>
  <si>
    <t>PRIMA ANUAL INCLUIDO IVA</t>
  </si>
  <si>
    <t xml:space="preserve"> </t>
  </si>
  <si>
    <t>NO APLICA DEDUCIBLES</t>
  </si>
  <si>
    <t>LIMITE POR DESPACHO</t>
  </si>
  <si>
    <t xml:space="preserve">OFERTA BÁSICA </t>
  </si>
  <si>
    <t>2. INFORMACIÓN GENERAL DEL SEGURO</t>
  </si>
  <si>
    <t>AMPARO REQUERIDO</t>
  </si>
  <si>
    <t>VALOR ASEGURADO INDIVIDUAL</t>
  </si>
  <si>
    <t>Muerte por cualquier causa</t>
  </si>
  <si>
    <t xml:space="preserve">Indemnización Adicional por muerte accidental </t>
  </si>
  <si>
    <t>Incapacidad Total y Permanente</t>
  </si>
  <si>
    <t>ACLARACIONES ADICIONALES</t>
  </si>
  <si>
    <t>20 VECES EL SALARIO DEL ALCALDE</t>
  </si>
  <si>
    <t>10 VECES EL SALARIO DEL ALCALDE</t>
  </si>
  <si>
    <t xml:space="preserve">VALOR ASEGURADO INDIVIDUAL </t>
  </si>
  <si>
    <t>3. AMPAROS OBLIGATORIOS</t>
  </si>
  <si>
    <t>Se otorgará el puntaje máximo señalado al proponente que otorgue la actualizacion automatica del valor asegurado sin cobro de prima adicional</t>
  </si>
  <si>
    <t>SIN APLICACIÓN DE DEDUCIBLE</t>
  </si>
  <si>
    <t>4. AMPAROS ADICIONALES</t>
  </si>
  <si>
    <t>7. CONDICIONES ESPECIALES</t>
  </si>
  <si>
    <t>9. CLAUSULAS DE GARANTIA</t>
  </si>
  <si>
    <t>10. DEDUCIBLES OBLIGATORIOS</t>
  </si>
  <si>
    <t xml:space="preserve">1% DEL VALOR DE LA PERDIDA SIN MINIMO </t>
  </si>
  <si>
    <t>8. CLAUSULAS DE GARANTÍA</t>
  </si>
  <si>
    <t>9. COSTO DE LOS SEGUROS</t>
  </si>
  <si>
    <t>TODO EVENTO O PERDIDA</t>
  </si>
  <si>
    <r>
      <t xml:space="preserve">Queda entendido, convenido y aceptado que en caso de presentarse un siniestro amparado bajo la presente póliza la compañía anticipará el 50% de los valores necesarios para el pago de honorarios de abogados y la constitución de cauciones judiciales, para lo cual requerirá la presentación del aviso del siniestro, la documentación para sustentar la reclamación y la citación a indagatoria, versión libre y/o cualquier otra actuación procesal que lo requiera. El asegurado deberá hacer el requerimiento mediante comunicación escrita dirigida a la compañía. El valor del anticipo será entregado por la aseguradora dentro de los cinco (5) días siguiente al reconocimiento del mismo o al vencimiento del plazo para que la aseguradora se pronuncie sobre la solicitud efectuada,  o a la finalización del proceso, lo que ocurra primero.en los procesos penales el pago de honorarios y cauciones judiciones se pagara por reembolso siempre y cuando el cargo vinculado sea absuelto de conducta de tipo dolosas </t>
    </r>
    <r>
      <rPr>
        <b/>
        <sz val="10"/>
        <rFont val="Arial Narrow"/>
        <family val="2"/>
      </rPr>
      <t>(Nota: el porcentaje y el número de días corresponde al requerido por la Entidad por lo cual podrá ser aumentado pero no disminuido so pena de rechazo de la oferta).</t>
    </r>
  </si>
  <si>
    <r>
      <t xml:space="preserve">Queda entendido, convenido y aceptado que en caso de presentarse un siniestro amparado bajo la presente póliza la compañía anticipará el 50% de los valores necesarios para el pago de honorarios de abogados y la constitución de cauciones judiciales, para lo cual requerirá la presentación del aviso del siniestro, la documentación para sustentar la reclamación y la citación a indagatoria, versión libre y/o cualquier otra actuación procesal que lo requiera. El asegurado deberá hacer el requerimiento mediante comunicación escrita dirigida a la compañía. El valor del anticipo será entregado por la aseguradora dentro de los cinco (5) días siguiente al reconocimiento del mismo o al vencimiento del plazo para que la aseguradora se pronuncie sobre la solicitud efectuada,  o a la finalización del proceso, lo que ocurra primero.en los procesos penales el pago de honorarios y cauciones judiciones se pagara por reembolso siempre y cuando el cargo vinculado sea absuelto de conducta de tipo dolosas </t>
    </r>
    <r>
      <rPr>
        <b/>
        <sz val="10"/>
        <rFont val="Arial Narrow"/>
        <family val="2"/>
      </rPr>
      <t>(Nota: el porcentaje y el número de días corresponde al requerido por la Entidad por lo cual podrá ser aumentado pero no disminuido so pena de rechazo de la oferta</t>
    </r>
    <r>
      <rPr>
        <sz val="10"/>
        <rFont val="Arial Narrow"/>
        <family val="2"/>
      </rPr>
      <t>).</t>
    </r>
  </si>
  <si>
    <r>
      <t>Por medio de la presente cláusula, el periodo de retroactividad de la póliza se otorga a partir del 01</t>
    </r>
    <r>
      <rPr>
        <b/>
        <sz val="10"/>
        <rFont val="Arial Narrow"/>
        <family val="2"/>
      </rPr>
      <t>/01/2016</t>
    </r>
  </si>
  <si>
    <t>PRESUPUESTO PARA MODIFICACIONES Y ADICIONES</t>
  </si>
  <si>
    <t xml:space="preserve">Mejoras locativas y vidrios: Todas aquellas mejoras a los inmuebles realizadas por ALCALDÍA MUNICIPAL DE IBAGUÉ, aún en el caso de no ser propietaria del bien, que haya realizado inversiones para adecuarlas a sus necesidades, tales como tapetes, tapizados, enchapes, mejoras eléctricas, cielos rasos, vidrios, etc.          </t>
  </si>
  <si>
    <t>DEDUCIBLE MINIMO OBLIGATORIO</t>
  </si>
  <si>
    <t>ASISTENCIA PARA LA MAQUINARIA Y EQUIPO</t>
  </si>
  <si>
    <t xml:space="preserve">Renta Diaria por Posthospitalizacion </t>
  </si>
  <si>
    <t>Amparo básico: muerte por cualquier causa incluyendo el suicidio y el homicidio, guerra y terrorismo como sujeto pasivo, Covid-19</t>
  </si>
  <si>
    <t>Auxilio funerario (Incluye covid-19)</t>
  </si>
  <si>
    <t>Renta Diaria por Posthospotalizacion (TENER EN CUENTA LOS LIMITES POR CADA GRUPO ASEGURADO) (Incluye covid-19)</t>
  </si>
  <si>
    <t>Renta Diaria por Hospotalizacion y cirugia (TENER ENCUENTA LOS LIMITES POR CADA GRUPO ASEGURADO) (Incluye covid-19)</t>
  </si>
  <si>
    <r>
      <t>La aseguradora se compromete a atender y responder las solicitudes que se efectúen en relación con el seguro, en un término de cinco</t>
    </r>
    <r>
      <rPr>
        <b/>
        <sz val="10"/>
        <rFont val="Arial Narrow"/>
        <family val="2"/>
      </rPr>
      <t xml:space="preserve"> (5)</t>
    </r>
    <r>
      <rPr>
        <sz val="10"/>
        <rFont val="Arial Narrow"/>
        <family val="2"/>
      </rPr>
      <t xml:space="preserve"> </t>
    </r>
    <r>
      <rPr>
        <b/>
        <sz val="10"/>
        <rFont val="Arial Narrow"/>
        <family val="2"/>
      </rPr>
      <t>días</t>
    </r>
    <r>
      <rPr>
        <sz val="10"/>
        <rFont val="Arial Narrow"/>
        <family val="2"/>
      </rPr>
      <t xml:space="preserve"> hábiles, el cual se contará a partir del momento en que la compañía de seguros reciba la solicitud. Lo anterior, sin perjuicio de los plazos particulares que sean establecidos para trámites o asuntos específicos. </t>
    </r>
    <r>
      <rPr>
        <b/>
        <i/>
        <sz val="10"/>
        <rFont val="Arial Narrow"/>
        <family val="2"/>
      </rPr>
      <t>(NOTA: El número de días corresponde al aceptado por la Entidad por lo cual podrá ser disminuido pero no aumentado so pena de rechazo de la oferta).</t>
    </r>
  </si>
  <si>
    <r>
      <t xml:space="preserve">Queda entendido, convenido y aceptado que en caso de un siniestro, que afecte la presente póliza, la Compañía de Seguros extiende la cobertura en caso de muerte accidental e incapacidad permanente para ocupantes de los vehículos asegurados, con límite básico de </t>
    </r>
    <r>
      <rPr>
        <b/>
        <sz val="10"/>
        <rFont val="Arial Narrow"/>
        <family val="2"/>
      </rPr>
      <t>$10.000.000 por pasajero ocupante / $50.000.000 evento/vigencia por vehículo</t>
    </r>
    <r>
      <rPr>
        <sz val="10"/>
        <rFont val="Arial Narrow"/>
        <family val="2"/>
      </rPr>
      <t>.Nota: el valor del límite y el número de días corresponde al requerido por la entidad, por lo cual podrá ser aumentado pero no disminuido so pena de rechazo de la propuesta)</t>
    </r>
  </si>
  <si>
    <t>EXTENSION DE COBERTURA ACCIDENTES PERSONALES PASAJEROS OCUPANTES DE LOS VEHICULOS ASEGURADO</t>
  </si>
  <si>
    <t>Queda entendido, convenido y aceptado que en caso de un siniestro, que afecte la presente póliza, la Compañía de Seguros extiende la cobertura en caso de muerte accidental e incapacidad permanente para ocupantes de los vehículos asegurados, con límite básico de $10.000.000 por pasajero ocupante / $50.000.000 evento/vigencia por vehículo.Nota: el valor del límite y el número de días corresponde al requerido por la entidad, por lo cual podrá ser aumentado pero no disminuido so pena de rechazo de la propuesta)</t>
  </si>
  <si>
    <r>
      <t xml:space="preserve">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hasta por  hasta por un límite de 10 % del valor asegurdo del vehiculo </t>
    </r>
    <r>
      <rPr>
        <b/>
        <sz val="10"/>
        <rFont val="Arial Narrow"/>
        <family val="2"/>
      </rPr>
      <t xml:space="preserve"> </t>
    </r>
    <r>
      <rPr>
        <sz val="10"/>
        <rFont val="Arial Narrow"/>
        <family val="2"/>
      </rPr>
      <t xml:space="preserve">y por un periodo de </t>
    </r>
    <r>
      <rPr>
        <b/>
        <sz val="10"/>
        <rFont val="Arial Narrow"/>
        <family val="2"/>
      </rPr>
      <t>90 días</t>
    </r>
    <r>
      <rPr>
        <sz val="10"/>
        <rFont val="Arial Narrow"/>
        <family val="2"/>
      </rPr>
      <t>. El asegurado está obligado a dar aviso a la Compañía dentro de los</t>
    </r>
    <r>
      <rPr>
        <b/>
        <sz val="10"/>
        <rFont val="Arial Narrow"/>
        <family val="2"/>
      </rPr>
      <t xml:space="preserve"> 90 días </t>
    </r>
    <r>
      <rPr>
        <sz val="10"/>
        <rFont val="Arial Narrow"/>
        <family val="2"/>
      </rPr>
      <t xml:space="preserve">siguientes a la fecha de iniciación de la vigencia de la póliza.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</si>
  <si>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 xml:space="preserve">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hasta por  hasta por un límite de 10% del valor asegurado del vehículo y por un periodo de </t>
    </r>
    <r>
      <rPr>
        <b/>
        <sz val="10"/>
        <rFont val="Arial Narrow"/>
        <family val="2"/>
      </rPr>
      <t>90 días</t>
    </r>
    <r>
      <rPr>
        <sz val="10"/>
        <rFont val="Arial Narrow"/>
        <family val="2"/>
      </rPr>
      <t xml:space="preserve">. El asegurado está obligado a dar aviso a la Compañía dentro de los </t>
    </r>
    <r>
      <rPr>
        <b/>
        <sz val="10"/>
        <rFont val="Arial Narrow"/>
        <family val="2"/>
      </rPr>
      <t>90 días</t>
    </r>
    <r>
      <rPr>
        <sz val="10"/>
        <rFont val="Arial Narrow"/>
        <family val="2"/>
      </rPr>
      <t xml:space="preserve"> siguientes a la fecha de iniciación de la vigencia de la póliza.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</si>
  <si>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 xml:space="preserve">En caso de ser indemnizada una pérdida, el límite de responsabilidad de la compañía se reducirá en una suma igual al monto de la indemnización pagada.  No obstante mediante esta cláusula se restablecerá automáticamente la suma asegurada </t>
    </r>
    <r>
      <rPr>
        <b/>
        <sz val="10"/>
        <rFont val="Arial Narrow"/>
        <family val="2"/>
      </rPr>
      <t>(salvo para las coberturas de actos mal intencionados de terceros – AMIT y de Huelga, Motín, Asonada, Conmoción Civil o Popular HMACCP)</t>
    </r>
    <r>
      <rPr>
        <sz val="10"/>
        <rFont val="Arial Narrow"/>
        <family val="2"/>
      </rPr>
      <t xml:space="preserve">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 Hasta una (1) vez.</t>
    </r>
  </si>
  <si>
    <t xml:space="preserve">VIGENCIA OFRECIDA: </t>
  </si>
  <si>
    <t>ucion</t>
  </si>
  <si>
    <t>17. Que el proponente (ni los miembros que lo integran si fuere el caso) no está (n) reportado (s) en el Boletín de Responsables Fiscales, expedido por la Contraloría General de la República.</t>
  </si>
  <si>
    <t>18. Que acepto la forma de pago establecida en el pliego de condiciones y el clausulado adicional establecidas en el pliego de condiciones.</t>
  </si>
  <si>
    <t>INFIDELIDAD DE RIESGOS FINANCIEROS</t>
  </si>
  <si>
    <t>Amparar los perjuicios patrimoniales y extrapatrimoniales que sufra la ALCALDÍA MUNICIPAL DE IBAGUÉ, como consecuencia de la Responsabilidad Civil Extracontractual originada dentro o fuera de sus instalaciones, en el desarrollo de sus actividades o en lo relacionado con ella, lo mismo que los actos de sus empleados y funcionarios dentro y fuera del territorio nacional. Nota: Se entenderán como terceros todas y cada una de las personas que circulen, ingresen, accedan o se encuentren en los predios de asegurado, independientemente que el asegurado le esté prestando un servicio objeto de su razón social</t>
  </si>
  <si>
    <t>Amparar los daños y/o pérdidas que sufran los vehículos de propiedad de la ALCALDÍA MUNICIPAL DE IBAGUÉ o por los que sea legalmente responsable, o aquellos daños a bienes o lesiones o muerte a terceros que se causen.</t>
  </si>
  <si>
    <t xml:space="preserve">Amparar todos los bienes inmuebles y muebles de propiedad de la ALCALDÍA MUNICIPAL DE IBAGUÉ o aquellos que se encuentren bajo su control, tenencia, responsabilidad o custodia, ubicados en el territorio nacional contra los daños o perdidas materiales a consecuencia de cualquier riesgo, tanto por eventos internos o externos, incluyendo las pérdidas consecuenciales por todo concepto. </t>
  </si>
  <si>
    <t xml:space="preserve">ALCALDÍA MUNICIPAL DE IBAGUÉ </t>
  </si>
  <si>
    <t>La presente póliza se complementa con el seguro de Manejo Global, en cuanto al amparo de infidelidad de empleados. Por tal razón, en caso de producirse un siniestro que llegare a estar amparado por ambas pólizas, se afectará el seguro de manejo hasta concurrencia del valor asegurado y el exceso de la pérdida bajo el presente seguro de infidelidad y riesgos financieros, sin que la aseguradora pueda invocar la coexistencia de seguros. En el evento que no pueda afectarse o no exista cobertura bajo el seguro de Manejo Global, la anterior estipulación quedará sin efecto y la totalidad del siniestro será tramitado a través de esta póliza. Con el hecho de presentar propuesta para el presente seguro de infidelidad y riesgos financieros, la aseguradora declara que conoce y acepta esta situación.</t>
  </si>
  <si>
    <t>Amparar las pérdidas, daños y gastos en que tenga que incurriere la ALCALDÍA MUNICIPAL DE IBAGUÉ por la Infidelidad - Actos deshonestos o fraudulentos de empleados públicos y trabajadores,  a consecuencia de los riesgos a que está expuesta en el giro de su actividad, causados por empleados solos o en complicidad con terceros. Modalidad de cobertura por descubrimiento.</t>
  </si>
  <si>
    <t>Cobertura, bajo texto DHP - 84, Se eliminan las Condiciones Precedentes a Responsabilidad del Clausulado DHP84 y se modifican por exclusiones.</t>
  </si>
  <si>
    <t>Infidelidad - Actos deshonestos o fraudulentos de los empleados públicos y trabajadores,  con cambios  en la cláusula de Infidelidad por KFA81.</t>
  </si>
  <si>
    <t>Predios - pérdidas dentro de los predios o locales, bajo texto DHP - 84</t>
  </si>
  <si>
    <t>Transito - pérdida fuera de predios u oficinas, bajo texto DHP - 84</t>
  </si>
  <si>
    <t>Falsificación o Adulteración - pérdidas por falsificación de documentos, bajo texto DHP - 84. La presente póliza cubre pérdidas como consecuencia de falsificaciòn o alteración de cheques, giros, letras de cambio, aceptaciones, ordenes de pago, certificados de depósito, cartas de crédito, garantías, giros postles, recibos para retiro de fondos y similares. Asì mismo, la transferencia, pago o entrega de fondos, constitución de créditos, entrega de bienes asegurables con base en instrucciones escritas, telegráficas, cablegráficas o hechas por teletipo, dirigidas al asegurado, las cuales  habiendo   sido  alteradas  o  siendo  falsas, aparenten haber sido firmadas o endosadas por algún cliente del asegurado o por una institución bancaria sin consentimiento de estos.  Como consecuencia de la transferencia, pago o entrega de cualquiera fondos o bienes, la constitución de cualquier crédito, la entrega de cualquier bien asegurable, confiando en cualquier instrucción escrita o aviso dirigido al Asegurado y autorizando o reconociendo tal transferencia, pago entrega o recibo de fondos o bienes, cuyas instrucciones o avisos aparentan haber sido firmados o endosados por cualquier cliente del Asegurado o por cualquier otra institución bancario pero que dichas instrucciones o avisos ya sea que lleven la firma o el endoso falsificado o hayan sido alterados sin conocimiento y consentimiento de tal cliente o institución bancario.  Las instrucciones o avisos como se menciona anteriormente, telegráficas, cablegráficas o por teletipo, enviadas por una persona diferente del cliente del Asegurado o institución bancario aparentando como que han enviado tales instrucciones o avisos serán consideradas como firmas falsificadas; Tambien, como consecuencia del pago por parte del Asegurado de cualquier pagaré, pagadero en cualquier oficina del Asegurado el cual pruebe que lleva un endoso falsificado. Queda convenido que cualquier cheque o giro pagadero a un beneficiario ficticio y endosado a nombre del mismo o efectuado en una transacción cara a cara con el creador o girador de este o cualquiera suplantando a otro, pagadero a aquel suplantado y endosado por cualquier persona diferente del suplantado, será considerado como un endoso falsificado. Las firmas facsímiles mecánicamente reproducidas serán consideradas como firmas manuscritas.</t>
  </si>
  <si>
    <t>Falsificación Extendida, extensión de cobertura, bajo texto DHP - 84. Mediante la presente cobertura, el amparo de falsificaciòn se extiende a cubrir las pèrdidas ocurridas por compra, adquisición, aceptación, recibo, venta, envío u otorgamiento de algún valor, concesión de crédito, asunción de alguna obligación o en general actuación de buena fe sobre cualquier título valor, documento y otro instrumento escrito, que haya sido falsificado o adulterado en cuanto a la firma de cualquier girador, librador, emisor, endosante, cedente, arrendatario, intermediario, aceptante o fiador, o que hubiese sido borrado, alterado,  perdido o hurtado.  Así mismo, la garantía  otorgada por escrito sobre cualquier título o documento que transfiera o pretenda transferir un título.</t>
  </si>
  <si>
    <t xml:space="preserve">Delitos por Computador - Pérdidas a través de sistemas de computo, para los sistemas usados por el asegurado, Extensión de crimen por computador según el texto LSW983 completo. </t>
  </si>
  <si>
    <t>Extensión de transferencia de voz y transacciones en la cobertura de crímenes por computador siempre y cuando existan dobles controles sobre todas las operaciones y las mismas sean grabadas, de acuerdo con el amparo 8 del texto LSW983</t>
  </si>
  <si>
    <t>Transmisiones Electrónicas</t>
  </si>
  <si>
    <t>AMPARO ADICIONAL FRAUDES POR INTERNET - (A) La compañía conviene en incluir bajo la sección amparos de la cobertura de crimen por computador LSW 983, el siguiente amparo adicional: En razón de que el asegurado haya transferido, pagado o entregado cualesquiera fondos, establecido algún crédito, debitado alguna cuenta o dado algún valor confiando en alguna comunicación electrónica fraudulenta dirigida al asegurado autorizando o acusando recibo de la transferencia, pago, entrega o recepción de fondos y que fraudulentamente pretendan haber sido enviadas por un cliente, por una institución financiera o entre oficinas del asegurado, pero tales comunicaciones electrónicas no fueron enviadas por dicho cliente, institución financiera u oficina; o Como resultado directo del ingreso, modificación o destrucción fraudulenta de datos electrónicos por una persona con el propósito de causar que el asegurado sufra una pérdida o para obtener una ganancia personal indebida para si mismo o para otra persona En las que dichas comunicaciones electrónicas o datos electrónicos fueron transmitidos a través de internet al sistema de computadores del asegurado.      DEFINICIÓN ESPECIAL: “INTERNET” significa el grupo mundial de redes conectadas que permite el acceso a la red de computadores del asegurado a través de proveedores de servicios en línea usando el servicio de llamada telefónica, líneas de suscriptor digital, líneas de red digital de servicio integrado, acceso por cable o modem o medios similares de transferencia.     (B)   La compañía conviene en incluir bajo la sección condiciones generales, la siguiente condición general y definición especial: SEGURIDADES: Como una condición precedente a los derechos a ser indemnizado bajo esta póliza, el asegurado mantendrá para todos los sistemas de computador cubiertos por esta póliza un método de autenticación electrónica para la seguridad e integridad de los datos electrónicos y transmisiones de comunicaciones electrónicas e identificación del remitente el cual: 1) Autenticará la identidad de o información del remitente de los datos o comunicación; 2) Confirmará que los datos o comunicaciones no fueron alterados o modificados durante la  transmisión; y 3) Verificará, que los datos o comunicaciones fueron enviados por el remitente y que el remitente tiene la autoridad requerida  para ello.                                                              DEFINICION ESPECIAL:  Autenticación electrónica como se usa en esta cláusula se refiere a aquellas tecnologías que proporcionan firmas electrónicamente manuscritas, números pin virtuales, firmas digitales, criptogramas públicos cifrados, tarjetas inteligentes o métodos similares de tecnología o encriptación.</t>
  </si>
  <si>
    <t>Dinero Falsificado, Según texto DHP84</t>
  </si>
  <si>
    <t>Extensión de Moneda Falsificada para Monedas de Todo el Mundo, Según texto DHP84</t>
  </si>
  <si>
    <t>Extensión de Directores. (Miembros de la Junta Directiva, cuando sean funcionarios del asegurado). Según texto HANC 70.  - Sin perjuicio de lo dispuesto en contrario, queda entendido y acordado que la definición de Directores dentro del ítem que define a los Empleados contenida en la póliza es reemplazada por lo siguiente: Esta póliza no ampara pérdidas resultantes total o parcialmente de actos incorrectos o fraudes de cualquier Director o Directores del Asegurado diferentes de aquellos que son asalariados, administradores nombrados o empleados o funcionarios elegidos por nombramiento del Asegurado, salvo cuando realicen actos dentro del alcance usual de los deberes de un empleado del Asegurado, o cuando estén actuando como miembros de un comité debidamente elegido o nombrado por resolución de la Junta Directiva del Asegurado para desempeñar actos específicos distinguidos de lo general, en nombre del Asegurado.</t>
  </si>
  <si>
    <t>Extensión de extorsión según las disposiciones legales colombianas y excluyendo daños a oficinas y contenidos. Por expresa prohibición legal (Ley 40 de 1993), se excluyen pérdidas por pagos efectuados bajo amenaza de secuestro y/o rescates efectuados para liberar personas secuestradas. No obstante lo que se estipule en esta cláusula, se excluye absolutamente cualquier reclamación / pérdida que surja de, esté relacionada con o sea consecuencia de amenaza cibernética y/o extorsión cibernética y/o ciber extorsión y/o Ransomware</t>
  </si>
  <si>
    <t>Cobertura de Costo Neto Financiero: Interés mensual del 1,5% mensual, límite máximo de indemnización de $20.000.000 por mes y $180.000.000 en el agregado vigencia, período máximo de indemnización de 9 meses y deducible de treinta (30) días para toda y cada pérdida.</t>
  </si>
  <si>
    <t xml:space="preserve">Pérdida de derechos de suscripción. Según texto DHP84 - Pérdida de derechos de suscripción, conversión, rescate por extravío o pérdida de títulos valores y otros instrumentos negociables, en cualquier predio o en tránsito mediante mensajero o en vehículos blindados.  Pérdida de derecho de suscripciónComo consecuencia de cualquier pérdida de  derechos de suscripción, conversión, redención o depósito debido al extravío o pérdida de propiedad: (a) en o dentro de cualquier predio, dondequiera que estén situados  y 
(b) mientras esté en tránsito en cualquier lugar bajo la custodia de cualquier persona o  personas que actúen como mensajero, salvo mientras estén en el correo o con un  transportador contratado, distinto de una compañía de vehículos blindados, con fines  de transporte, y el monto de dicha pérdida será el valor de tales derechos  inmediatamente antes del vencimiento de los mismos o, en el evento de una diferencia,  según se determine mediante arbitramento o acuerdo. </t>
  </si>
  <si>
    <t>Extensión de Cobertura de Incendio y Líneas Aliadas para Títulos Valores. Sublímite de $200.000.000, toda y cada pérdida en el agregado (Inundación, motín, conmoción civil o popular, huelga y actos maliciosos, actos de organizaciones subversivas, incluido el terrorismo, explosión, huracán, granizo, aeronaves). Adicionalmente se cubren bajo la misma los actos de deshonestidad de empleados que ocurran durante estos eventos.</t>
  </si>
  <si>
    <t>Huelga, Motín o Conmoción Civil. Según texto NMA1387.</t>
  </si>
  <si>
    <t>Extensión de costos de limpieza, $100.000.000, toda y cada pérdida en el agregado anual.  Queda acordado y convenido que la aseguradora indemnizará todos los gastos incurridos y/o honorarios pagados por la entidad asegurada, para la verificación y restauración de  instrucciones computarizadas electrónicas que hayan sido preparadas o modificadas de manera fraudulentas que den y/o puedan dar origen a un siniestro amparado bajo esta póliza; la indemnizaciòn de estos gastos quedan sujetos a la aprobación previa y escrita de la aseguradora.</t>
  </si>
  <si>
    <t>Cláusula de Protección Bancaria: Se cubre la pérdida financiera que sufra el asegurado respecto de sus depósitos bancarios en institución financiera, en la cual el asegurado pueda demostrar que los depósitos bancarios que ostenta a cualquier título en una institución financiera han sido hurtados o desviados de manera indebida, siempre y cuando la pérdida surja como resultado de un amparo contenido en la presente poliza.  Se deja expresamente señalado que lo anterior comprende pérdida por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a.- cualquier cheque o giro hecho o girado en nombre del asegurado, pagadero a una persona ficticia y endosado o pagado a nombre de dicha persona. b.- cualquier cheque o giro hecho o girado en transacción por el asegurado o por su representante a favor de un tercero y entregado al representante de este; que resultare endosado o cobrado por persona distinta de aquel a quien se giró. c.-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autógrafas.Se entiende y acuerda que los aseguradores se reservan el derecho de subrogación en contra de la entidad financiera y o cualquier tercero que haya tenido responsabilidad real o presunta en la pérdida objeto de la presente cobertura.       Esta Cláusula opera siempre que se compruebe que la Entidad Bancaria no tiene responsabilidad.</t>
  </si>
  <si>
    <t>Queda entendido, convenido y aceptado que no obstante lo que en contrario se diga en las condiciones generales de la póliza, el presente anexo se extiende a cubrir automáticamente todo nuevo funcionario, predio u operación creados por el asegurado, sin que para ello se requiera de aviso y sin que se genere cobro de prima adicional. La cobertura opera siempre que estos nuevos predios, oficinas y/u operaciones, conserven o no exista agravación en las condiciones descritas en el formulario de propuesta para el seguro de Infidelidad y Riesgos Financieros</t>
  </si>
  <si>
    <t>Extensión de amparo para cubrir personal provisional o temporal o aquellas personas facilitadas por firmas especializadas o contratistas y estudiantes en práctica que presten servicios al asegurado, siempre y cuando estén bajo su control y supervisión directa De igual forma se ampara cualquier persona o compañía empleada por el Asegurado para ejecutar servicios como procesador de datos de cheques u otros registros contables del Asegurado. La extensiòn de cobertura a los empleados y personal antes indicados, aplican siempre y cuando se hallen bajo bajo el control y la supervisión directa del asegurado.Uno o más oficinistas o empleados del asegurado.Estudiantes invitados mientras estén prosiguiendo estudios o deberes en los predios del asegurado bajo su supervisión y control, contratistas o visitantes especiales expresamente autorizados por el Asegurado para estar en los predios del Asegurado y bajo su supervisión y control, empleados de seguridad, aseo y contratistas de mantenimiento, mientras dichos contratistas estén desarrollando servicios temporales para el Asegurado y bajo su supervisión y control y dentro de sus predios.   Personas suministradas por compañías especializadas, incluyendo firmas de outsourcing,  para desarrollar trabajos propios del asegurado y bajo su supervisión en cualquiera de las oficinas o predios del Asegurado cubiertos por esta póliza, cualquier persona o compañía empleada por el Asegurado para prestar servicios de procesamiento electrónico  de datos, cheques u otros registros de contabilidad del Asegurado, siempre y cuando estén bajo supervisión del Asegurado y en predios del Asegurado. Los representantes legales están cubiertos, siempre y cuando éstos no sean  accionistas del mismo. Todos los empleados y asociados de dichas compañías deberán considerarse empleados mientras estén prestando dichos servicios al Asegurado, incluyendo los sesenta (60) días calendario inmediatamente siguientes  a la fecha de retiro del empleado.</t>
  </si>
  <si>
    <t>En caso de pérdida o daño a títulos valores, como se define en la póliza resultante de cualquier accidente, incendio u otra causa cubierta bajo la presente, entonces la responsabilidad de la compañía bajo ésta cláusula estará limitada a los gastos y/o costos incurridos por el asegurado en la reimpresión y/o obtención de reexpedición de los títulos valores perdidos y/o dañados. No obstante lo anterior, dichos títulos valores deberán previamente ser considerados totalmente destruidos o irremediablemente perdidos, ser subsecuentemente presentados por terceras partes y finalmente ser pagados por el expedidor, entonces la compañía de la presente indemnizarán al asegurado por el valor total de dichos títulos valores como fue pagado por el expedidor, sujeto siempre a los términos, condiciones y exclusiones de la  póliza como se especifica en la misma. Los demás términos, condiciones y/o excepciones no modificados por el presente anexo continúan vigentes.</t>
  </si>
  <si>
    <t>Queda entendido, convenido y aceptado que en el evento de que el asegurado adquiera o reciba  a cualquier título, obras de arte, sean nuevas o usadas, sobre los cuales éste tuviere interés asegurable; las coberturas y amparos básicos y adicionales de esta póliza se extenderán automáticamente a dichos bienes, La cobertura aplica únicamente para el amparo de infidelidad de empleados.</t>
  </si>
  <si>
    <t>Cláusula de limitación de descubrimiento con fecha de retroactividad 01 de enero de 2021 para cualquier límite asegurado., pero fecha de retroactividad al inicio para cualquier incremento de límite asegurado y nuevas coberturas. No obstante, lo que en contrario se diga en las condiciones generales de la póliza, queda entendido y acordado que no habrá ninguna responsabilidad con respecto a reclamos:   a) Derivado de o en conexión con cualquier circunstancia u ocurrencia notificada al Asegurador en cualquier otra póliza de seguro contratada con anterioridad al inicio de esta póliza.    b) Derivado de, o, en conexión con cualquier circunstancia u ocurrencia conocida por el Asegurado con anterioridad al inicio de esta póliza.</t>
  </si>
  <si>
    <r>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t>
    </r>
    <r>
      <rPr>
        <b/>
        <sz val="10"/>
        <rFont val="Arial Narrow"/>
        <family val="2"/>
      </rPr>
      <t xml:space="preserve"> (Nota: el valor del sublímite para los faltantes de inventario corresponde al requerido por la Entidad por lo cual podrá ser aumentado pero no disminuido so pena de rechazo de la propuesta) </t>
    </r>
  </si>
  <si>
    <r>
      <t>Por medio de la presente cláusula y no obstante lo estipulado en las condiciones generales de la póliza, el asegurado podrá dar aviso de la ocurrencia del siniestro en un término de 90</t>
    </r>
    <r>
      <rPr>
        <b/>
        <sz val="10"/>
        <rFont val="Arial Narrow"/>
        <family val="2"/>
      </rPr>
      <t xml:space="preserve">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lo cual podrá ser aumentado pero no disminuido so pena de rechazo de la oferta) </t>
    </r>
  </si>
  <si>
    <t>Aplicación del Seguro de Infidelidad y Riesgos Financieros para operar en conjunto con el Seguro de Manejo Global Queda aceptado y convenido, que LA ALCADÍA MUNICIPAL DE IBAGUÉ, cuenta con póliza de Manejo Global para Entidades Oficiales, dirigida a la atención y cumplimiento de las disposiciones que obligan a la Entidad asegurada a su constitución; y por lo tanto queda expresamente acordado que la cobertura del presente seguro no estará sujeta a restricción y/o afectación por coexistencia de seguros u otra condición derivada de la contratación del seguro de Manejo Global para Entidades Oficiales.  De conformidad con lo anterior, la Aseguradora acepta otorgar este seguro en exceso de la póliza de Manejo Global para Entidades Oficiales, en caso de cualquier siniestro o reclamo indemnizado o pagado bajo la misma, por exigencia, determinación y/o fallo emitido por la Contraloría General o cualquier otro organismo y/o ente de control del Estado, y/o por cualquier causa, incluida por decisión de la entidad.  De otra parte, queda declarado y convenido que la presente condición no obliga a la entidad asegurada a presentar reclamo bajo la póliza de Global para Entidades Oficiales o sujetar la aplicabilidad de la presente póliza, a la sujeción de indemnización hasta el límite de la póliza de manejo u otra suma y/o cualquier otro condicionamiento o requisito asociado a la operatividad de las dos (2) pólizas en conjunto   Se conviene igualmente, que para la aplicación del exceso indicado, la indemnización pagada por la póliza de Manejo Global para Entidades Oficiales se considerará como deducible aplicable al presente seguro.</t>
  </si>
  <si>
    <t>AMPARO AUTOMÁTICO DE NUEVOS EMPLEADOS Y PREDIOS..</t>
  </si>
  <si>
    <t>DEFINICIÓN DE EMPLEADOS EXTENDIDA.</t>
  </si>
  <si>
    <t>ANEXO DE REPOSICIÓN PARA DINEROS Y TÍTULOS VALORES</t>
  </si>
  <si>
    <t>AMPARO AUTOMÁTICO PARA NUEVAS OBRAS DE ARTE, APLICABLE ÚNICAMENTE PARA LA COBERTURA DE INFIDELIDAD.</t>
  </si>
  <si>
    <t>CLÁUSULA DE LIMITACIÓN DE DESCUBRIMIENTO.</t>
  </si>
  <si>
    <t>APLICACIÓN DEL SEGURO DE INFIDELIDAD Y RIESGOS FINANCIEROS PARA OPERAR EN CONJUNTO CON EL SEGURO DE MANEJO GLOBAL</t>
  </si>
  <si>
    <t>MAYOR VALOR ASEGURADO EN EL AMPARO DE INFIDELIDAD DE RIESGOS FINANCIEROS</t>
  </si>
  <si>
    <t>Se otorgará el puntaje máximo señalado al proponente que ofrezca un mayor valor asegurado adicional al básico requerido (evento/vigencia), con el presupuesto asignado, para el amparo de infidelidad de Riesgos Financieros. El proponente deberá indicar expresamente el valor del mayor valor asegurado adicional al básico que oferta en el amparo de infidelidad de riesgos financieros, a los demás se les asignará el puntaje de manera proporcional.</t>
  </si>
  <si>
    <t>Contabilización de errores aritméticos u omisiones</t>
  </si>
  <si>
    <t>Cubrimiento de pérdidas ocurridas en la vigencia de la póliza pero descubiertas  hasta 36 meses después de terminada la vigencia.</t>
  </si>
  <si>
    <t>Desaparición misteriosa en predios.</t>
  </si>
  <si>
    <t xml:space="preserve">Las cláusulas de predios y de tránsito se extienden a incluir el amparo de Extorsión lesiones personales/daños a la propiedad, excluyendo siempre los daños a edificios y/o sus contenidos (Excluye secuestro) </t>
  </si>
  <si>
    <t>Pérdida de Intereses o dividendos.</t>
  </si>
  <si>
    <t>Pérdida de manuscritos, libros de contabilidad o registros.</t>
  </si>
  <si>
    <t>Pérdida o daños a establecimientos y sus contenidos.</t>
  </si>
  <si>
    <t>Responsabilidad asumida por la Entidad por acuerdo o bajo cualquier contrato, derivados de actos de infidelidad de empleados.</t>
  </si>
  <si>
    <t>Queda entendido, convenido y aceptado que en caso de un siniestro, que afecta la presente póliza, la Compañía de Seguros renuncia al derecho de subrogación en favor de funcionarios, empleados de la Entidad o empleados temporales o personas que realicen asesorías o trabajos intelectuales a la Entidad por contrato de prestación de servicios.</t>
  </si>
  <si>
    <t>Cobertura de Gastos, Costas Legales y honorarios : Queda convenido y acordado, que bajo la presente poliza se cubren los honorarios de abogados, consultores, de investigaciòn, en que razonablemente incurra la Entidad Asegurada, para la demostraciòn del siniestro, incluidos los dirigidos a obtener y certificar los detalles extraídos de los libros de contabilidad y del negocio mismo del asegurado y/o cualesquiera otras informaciones, documentos y testimonios que sean pedidos por la compañía al asegurado según lo establecido en las condiciones generales y particulares de la póliza. Esta cobertura opera siempre y cuando los gastos sean generados como consecuencia de un evento amparado bajo la póliza, sin sublímite de valor asegurado y sin aplicaciòn de deducible. De igual forma el seguro se extiende a cubrir las costas legales, honorarios de abogados, consultores, de investigaciòn y demas profesionales, incurridos para la defensa de cualquier proceso legal derivado de un evento amparado bajo la presente póliza y sin aplicaciòn de deducible.  Sublimite 10% del valor asegurado vigencia</t>
  </si>
  <si>
    <t>Se otorgará el puntaje señalado a la mayor cobertura ofrecida en exceso del permitido en el sublímite. Los demás exceso puntuarán de manera proporcional..</t>
  </si>
  <si>
    <t>MAYOR COBERTURA EN EL AMPARO DE COSTOS LEGALES Y GASTOS DE HONORARIOS PROFESIONALES</t>
  </si>
  <si>
    <t xml:space="preserve">Queda entendido, convenido y aceptado, que la aseguradora indemnizará las pérdidas objeto de la respectiva cobertura, sin requerir fallo fiscal o penal. </t>
  </si>
  <si>
    <t>DEDUCIBLE MÍNIMO OBLIGATORIO</t>
  </si>
  <si>
    <t>Lugar y fecha</t>
  </si>
  <si>
    <t>[Nombre de la Entidad Estatal]</t>
  </si>
  <si>
    <t>Proceso de Contratación [Insertar información]</t>
  </si>
  <si>
    <t>[Nombre del representante legal o de la persona natural Proponente], identificado como aparece al pie de mi firma, [obrando en mi propio nombre o en mi calidad de representante legal de] [nombre del Proponente], manifiesto que:</t>
  </si>
  <si>
    <t>1. Apoyamos la acción del Estado colombiano y de [Nombre de la Entidad Estatal] para fortalecer la transparencia y la rendición de cuentas de la administración pública.</t>
  </si>
  <si>
    <t>2. No estamos en causal de inhabilidad alguna para celebrar el contrato objeto del Proceso de</t>
  </si>
  <si>
    <t>Contratación [Insertar información].</t>
  </si>
  <si>
    <t>3. Nos comprometemos a no ofrecer y no dar dádivas, sobornos o cualquier forma de halago, retribuciones o prebenda a servidores públicos o asesores de la Entidad Contratante, directamente o a través de sus empleados, contratistas o tercero.</t>
  </si>
  <si>
    <t>4. Nos comprometemos a no efectuar acuerdos, o realizar actos o conductas que tengan por objeto o efecto la colusión en el Proceso de Contratación [Insertar información].</t>
  </si>
  <si>
    <t>5. Nos comprometemos a revelar la información que sobre el Proceso de Contratación [Insertar información] nos soliciten los organismos de control de la República de Colombia.</t>
  </si>
  <si>
    <t>6. Nos comprometemos a comunicar a nuestros empleados y asesores el contenido del presente</t>
  </si>
  <si>
    <t>Compromiso Anticorrupción, explicar su importancia y las consecuencias de su incumplimiento por nuestra parte, y la de nuestros empleados o asesores.</t>
  </si>
  <si>
    <t>7. Conocemos las consecuencias derivadas del incumplimiento del presente compromiso anticorrupción.</t>
  </si>
  <si>
    <t>En constancia de lo anterior firmo este documento a los [Insertar información] días del mes de [Insertar información] de [Insertar información].</t>
  </si>
  <si>
    <t>____________________________</t>
  </si>
  <si>
    <t>[Firma representante legal del Proponente o del Proponente persona natural]</t>
  </si>
  <si>
    <t>Nombre: [Insertar información]</t>
  </si>
  <si>
    <t>Cargo: [Insertar información]</t>
  </si>
  <si>
    <t>Documento de Identidad: [Insertar información]</t>
  </si>
  <si>
    <t xml:space="preserve"> FORMATO 3 - COMPROMISO ANTICORRUPCIÓN -</t>
  </si>
  <si>
    <t>Yo, __________________________ Identificado con C.C. _______________de _______________. en mi calidad de representante legal de la sociedad _____________ identificada con NIT:  ___________________debidamente inscrito en la cama de comercio de ______________________ manifiesto bajo la gravedad de juramento que los activos y recursos que conforman el patrimonio del proponente y de cada uno de sus integrantes, cuando sea el caso, que empleara para el desarrollo del contrato, provienen de actividades licitas y no están incluidos en listas nacionales o internaciones de lavado de activos.</t>
  </si>
  <si>
    <t>Dado en _____________a los_________________</t>
  </si>
  <si>
    <t>_______________________________</t>
  </si>
  <si>
    <t>C.C.:</t>
  </si>
  <si>
    <t>EMPRESA:</t>
  </si>
  <si>
    <t>CORREO ELECTRONICO:</t>
  </si>
  <si>
    <t>FORMATO 4. CERTIFICACION DE ORIGEN LÍCITO DE LOS RECURSOS</t>
  </si>
  <si>
    <t>YO,__________________, identificado con C.C. _________________de _____________en mi calidad de representante legal de la sociedad ___________________________ Identificada con NIT _______________,debidamente inscrito en la cama de comercio de _______________Manifiesto bajo la gravedad de juramento que ni yo ni la empresa a la cual represento nos encontramos incursos dentro de las causales de inhabilidades e incompatibilidades establecidas en la Constitución Política de Colombia o en la Ley 80 de 1993 y demás normas concordantes sobre la materia, y que tampoco nos hallamos en ningún evento de prohibición especial para contratar con el estado.</t>
  </si>
  <si>
    <t>Dado en____________________ A los ____________________</t>
  </si>
  <si>
    <t>_________________________________</t>
  </si>
  <si>
    <t>C.C.</t>
  </si>
  <si>
    <t xml:space="preserve">TELEFONO: </t>
  </si>
  <si>
    <t>FORMATO 5 - CERTIFICACION DE INHABILIDADES E INCOMPATIBILIDADES</t>
  </si>
  <si>
    <t>FORMATO No 7</t>
  </si>
  <si>
    <t>FORMATO No 9</t>
  </si>
  <si>
    <t>FORMATO No. 11</t>
  </si>
  <si>
    <t>FORMATO No. 12</t>
  </si>
  <si>
    <t>FORMATO No. 14 - OFERTA PRESENTADA PARA EL SEGURO DE TODO RIESGO DAÑOS MATERIALES</t>
  </si>
  <si>
    <t>FORMATO No. 15 - OFERTA PRESENTADA PARA EL SEGURO DE TODO RIESGO EQUIPO Y MAQUINARIA (TODO RIESGO CONTRATISTAS)</t>
  </si>
  <si>
    <t>FORMATO No. 16 - OFERTA PRESENTADA PARA EL SEGURO DE AUTOMOVILES</t>
  </si>
  <si>
    <t>FORMATO No. 17 - OFERTA PRESENTADA PARA EL SEGURO DE DAÑOS CORPORALES CAUSADOS A LAS PERSONAS EN ACCIDENTES DE TRANSITO - SOAT</t>
  </si>
  <si>
    <t>FORMATO No. 18 - OFERTA PRESENTADA PARA EL SEGURO DE MANEJO GLOBAL PARA ENTIDADES OFICIALES</t>
  </si>
  <si>
    <t xml:space="preserve"> FORMATO No. 19  - OFERTA PRESENTADA PARA EL SEGURO DE RESPONSABILIDAD CIVIL EXTRACONTRACTUAL</t>
  </si>
  <si>
    <t xml:space="preserve"> FORMATO No. 20 -  OFERTA PRESENTADA PARA EL SEGURO DE RESPONSABILIDAD CIVL PARA SERVIDORES PUBLICOS</t>
  </si>
  <si>
    <t xml:space="preserve"> FORMATO No. 21 - OFERTA PRESENTADA PARA EL SEGURO DE TRANSPORTE DE VALORES</t>
  </si>
  <si>
    <t xml:space="preserve"> FORMATO No. 22 -  OFERTA PRESENTADA PARA EL SEGURO DE INFIDELIDAD DE RIESGOS FINANCIEROS</t>
  </si>
  <si>
    <t>SEGURO DE CASCO AVIACION</t>
  </si>
  <si>
    <r>
      <rPr>
        <b/>
        <sz val="10"/>
        <rFont val="Arial Narrow"/>
        <family val="2"/>
      </rPr>
      <t>$30.000.000</t>
    </r>
    <r>
      <rPr>
        <sz val="10"/>
        <rFont val="Arial Narrow"/>
        <family val="2"/>
      </rPr>
      <t xml:space="preserve"> por persona en cada proceso </t>
    </r>
  </si>
  <si>
    <r>
      <rPr>
        <b/>
        <sz val="10"/>
        <rFont val="Arial Narrow"/>
        <family val="2"/>
      </rPr>
      <t>$360.000.000</t>
    </r>
    <r>
      <rPr>
        <sz val="10"/>
        <rFont val="Arial Narrow"/>
        <family val="2"/>
      </rPr>
      <t xml:space="preserve"> por vigencia para todos los eventos      </t>
    </r>
  </si>
  <si>
    <r>
      <rPr>
        <b/>
        <sz val="10"/>
        <rFont val="Arial Narrow"/>
        <family val="2"/>
      </rPr>
      <t>$120.000.000</t>
    </r>
    <r>
      <rPr>
        <sz val="10"/>
        <rFont val="Arial Narrow"/>
        <family val="2"/>
      </rPr>
      <t xml:space="preserve"> por persona en la vigencia</t>
    </r>
  </si>
  <si>
    <r>
      <rPr>
        <b/>
        <sz val="10"/>
        <rFont val="Arial Narrow"/>
        <family val="2"/>
      </rPr>
      <t>$180.000.000</t>
    </r>
    <r>
      <rPr>
        <sz val="10"/>
        <rFont val="Arial Narrow"/>
        <family val="2"/>
      </rPr>
      <t xml:space="preserve"> por evento   </t>
    </r>
  </si>
  <si>
    <t xml:space="preserve">Renta Diaria por Hospitalizacion </t>
  </si>
  <si>
    <t>HASTA 90 DÍAS DE COBERTURA EN LA VIGENCIA Y 30 DIAS POR EVENTO. HASTA 3 EVENTOS POR ASEGURADO EN LA VIGENCIA</t>
  </si>
  <si>
    <t>HASTA 90 DÍAS DE COBERTURA EN LA VIGENCIA Y 30 DIAS POR EVENTO SIN LIMITARSE A LOS DIAS DE HOSPITALIZACIÓN. HASTA 3 EVENTOS POR ASEGURADO EN LA VIGENCIA</t>
  </si>
  <si>
    <t>Renta Diaria por Incapacidad Total Temporal (Derivada de un procedimiento quirurgico con o sin anestesia).</t>
  </si>
  <si>
    <t>Amparar contra el riesgo de muerte por cualquier causa, incluyendo el suicidio, homicidio, Covid-19, guerra y terrorismo como sujetos pasivos, a todo el grupo asegurado, incluyendo Alcaldesa, Personeros, Ediles y Funcionarios de la ALCALDÍA MUNICIPAL DE IBAGUE, hasta por la suma fijada para esta póliza en los amparos otorgados para cada uno de ellos.</t>
  </si>
  <si>
    <t>GRUPO 2: ALCALDESA (1) PERSONEROS (4): TOTAL : 5</t>
  </si>
  <si>
    <r>
      <t xml:space="preserve">HASTA 90 DÍAS DE COBERTURA EN LA VIGENCIA Y 30 DIAS POR EVENTO. HASTA 3 EVENTOS POR ASEGURADO EN LA VIGENCIA. LA RENTA DIARIA PREVISTA.  </t>
    </r>
    <r>
      <rPr>
        <b/>
        <sz val="11"/>
        <rFont val="Arial Narrow"/>
        <family val="2"/>
      </rPr>
      <t>NOTA: (EN ESTE AMPARO SE PAGARÁ DESDE EL TERCER DÍA Y EL PAGO DE ESTA COBERTURA ES EXCLUYENTE CON LAS RENTAS DE HOSPITALIZACIÓN Y POSTHOSPITALIZACION)</t>
    </r>
    <r>
      <rPr>
        <sz val="11"/>
        <rFont val="Arial Narrow"/>
        <family val="2"/>
      </rPr>
      <t>.</t>
    </r>
  </si>
  <si>
    <t>FORMATO No. 24 OFERTA PRESENTADA PARA EL SEGURO DE VIDA GRUPO</t>
  </si>
  <si>
    <t>Queda entendido, convenido y aceptado que cualquier variación en la suma asegurada individual, se incorporará automáticamente desde la fecha en que tales modificaciones aparezcan en los registros internos del tomador, quien deberá dar a conocer tal situación a la aseguradora, dentro de los 120 días siguientes a la fecha en que conoció la variación.</t>
  </si>
  <si>
    <t xml:space="preserve">Por medio de la presente cláusula y no obstante lo estipulado en las condiciones generales de la póliza, el asegurado podrá dar aviso de la ocurrencia del siniestro en un término máximo de 120 días, siguientes a fecha en que haya conocido o debido conocer la ocurrencia del mismo. </t>
  </si>
  <si>
    <t>Queda entendido, convenido y aceptado que no obstante lo que en contrario se diga en las condiciones generales de la póliza, el presente anexo se extiende a cubrir automáticamente todo asegurado que por error u omisión no se haya informado al inicio del seguro, obligándose el tomador a informar a la compañía dentro de los 120 días siguientes a la iniciación de vigencia de la póliza. La prima adicional se liquidará con base en las tasas contratadas.</t>
  </si>
  <si>
    <t>El presente contrato de seguro podrá ser revocado unilateralmente por el asegurado en cualquier momento de su ejecución. La compañía por su parte podrá revocarlo dando aviso por escrito con mínimo 120 días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t>
  </si>
  <si>
    <t>SERVICIO DE AMBULANCIA AEREA</t>
  </si>
  <si>
    <t>Si como consecuencia de un evento amparado por la presente póliza, se tuviese que trasladar al asegurado utilizando el servicio de ambulancia aérea,  la aseguradora deberá contar con convenios vigentes para la prestación de dicho servicio, en caso de no contar con los convenios, una vez adjudicado el proceso de contratación de la aseguradora, el proponente seleccionado tendrá 45 días calendario para suscribir los convenios correspondientes los cuales deberán contar con cobertura a nivel nacional. Este amparo no operará por reembolso. Para el presente amparo no aplican edades de ingreso y permanencia y deberá prestarse a todos los asegurados.  “TRASLADO DE AMBULANCIA En caso de accidente súbito e imprevisto de cualquiera de los asegurados, que a criterio del médico tratante requiera manejo y traslado en ambulancia aérea a un centro hospitalario porque su estado de salud así lo amerita; el proveedor adelantará la coordinación del traslado al paciente hasta la clínica o el centro médico más cercano en ambulancia aérea, siempre y cuando los lugares donde se requiera el servicio por sus condiciones geográficas así lo permitan y/o que se garantice la seguridad área de la nave.”</t>
  </si>
  <si>
    <t>REFERENCIA: Proceso de XXXXXXXXXXXXXXXXXXXXXXXXXXXXXXX  No. XXXXXXXXXXXXXXXX   202X</t>
  </si>
  <si>
    <t>Amparar los daños y/o pérdidas que sufran los drones de propiedad de la ALCALDÍA MUNICIPAL DE IBAGUÉ o por los que sea legalmente responsable, o aquellos daños a bienes o lesiones o muerte a terceros que se causen.</t>
  </si>
  <si>
    <t>ACEPTACIÓN DE LAS CONDICIONES TÉCNICAS BÁSICAS</t>
  </si>
  <si>
    <t>Ciudad y Fecha:_____________</t>
  </si>
  <si>
    <t>Ciudad</t>
  </si>
  <si>
    <t>a)	Que el proponente que represento conoce y acepta el contenido de las Condiciones Técnicas Básicas, estipuladas en la Licitación, así como el de cada una de las Adendas expedidas al mismo;</t>
  </si>
  <si>
    <t>b)	Que la propuesta que presento contempla la totalidad de las Condiciones Técnicas Básicas, es irrevocable e incondicional, y obliga insubordinadamente al proponente que represento.</t>
  </si>
  <si>
    <t>c)	En caso de que sea aceptada la presente propuesta, nos comprometemos a firmar el contrato de seguro correspondiente con la totalidad de las Condiciones Técnicas Básicas y en los mismos términos establecidos en la licitación .</t>
  </si>
  <si>
    <t>d)	Que nuestra oferta de Condiciones Técnicas Básicas, cumple con todos y cada uno de los requerimientos y condiciones establecidos en la licitación y en la Ley, y cualquier omisión, contradicción ó declaración debe interpretarse de la manera que resulte compatible con los términos y condiciones del proceso  dentro del cual se presenta la misma, y aceptamos expresa y explícitamente que así se interprete nuestra propuesta.</t>
  </si>
  <si>
    <t>f)	Reconocemos la responsabilidad que nos concierne en el sentido de conocer técnicamente las características de los riesgos y las especificaciones de las Condiciones Técnicas Básicas y asumimos la responsabilidad que se deriva de la obligación de haber realizado todas las evaluaciones e indagaciones necesarias para presentar la presente propuesta sobre la base de un examen cuidadoso de las características del negocio</t>
  </si>
  <si>
    <t>g)	En todo caso, aceptamos y reconocemos que cualquier omisión en la que hayamos podido incurrir en la investigación de la información que pueda influir para la determinación de nuestra oferta, no nos eximirá de la obligación de asumir las responsabilidades que nos lleguen a corresponder como ASEGURADOR, y renunciamos a cualquier reclamación, reembolso o ajuste de cualquier naturaleza por cualquier situación que surja y no haya sido contemplada por nosotros en razón de nuestra falta de diligencia en la obtención de la información.</t>
  </si>
  <si>
    <t>PROPONENTE:</t>
  </si>
  <si>
    <t>En mi calidad de representante legal de _______________   (indicar nombre del proponente y si actúa de manera directa, en Consorcio o Unión Temporal oferente) que presenta propuesta para la totalidad de las pólizas; bajo la gravedad del juramento y de conformidad con lo exigido en  la Licitación en referencia, me permito certificar que:</t>
  </si>
  <si>
    <t>h)	Que en caso de aportar condiciones diferentes a las de los clausulados generales de cada póliza, depositados ante la Superintendencia Financiera de Colombia (como son slips de reaseguro, cartillas, condicionados de reaseguradores, entre otros), estos no serán de carácter vinculante a esta propuesta, y por lo tanto no serán considerados como parte integrante de la oferta y por consiguiente del contrato que se llegue a suscribir; de tal forma que la ALCALDIA DE IBAGUÉ  no los tendrá en cuenta para cualquier verificación o calificación.</t>
  </si>
  <si>
    <t xml:space="preserve">e)	Que nos comprometemos a proveer a la ALCALDIA DE IBAGUÉ en caso de resultar adjudicatarios del presente proceso, las coberturas y demás Condiciones Técnicas Básicas ofrecidas en la presente propuesta, que corresponden a aquellas solicitados por la licitación, con las especificaciones y en los términos, condiciones y plazos establecidos. </t>
  </si>
  <si>
    <t>FORMATO No. 23 - OFERTA PRESENTADA PARA EL SEGURO DE DRONES (UVA-RPA)</t>
  </si>
  <si>
    <t>Auxilio por Pequeña Cirugía y/o Cirugía Ambulatoria con anestesia Local o general</t>
  </si>
  <si>
    <t xml:space="preserve">Queda entendido, convenido y aceptado que no obstante lo que en contrario se diga en las condiciones generales de la póliza, el presente anexo se extiende a cubrir automáticamente toda nueva persona que  entre a formar o llegarre a formar parte del grupo asegurado. </t>
  </si>
  <si>
    <t xml:space="preserve">AMPARO AUTOMÁTICO DE NUEVOS DRONES </t>
  </si>
  <si>
    <t>AMPARO AUTOMÁTICO PARA DRONES QUE POR ERROR U OMISIÓN NO SE HAYAN INFORMADO AL INICIO DEL SEGURO.</t>
  </si>
  <si>
    <r>
      <t xml:space="preserve">Queda entendido, convenido y aceptado que en el evento de que el asegurado adquiera o reciba a cualquier título, drones, sean nuevos  o usados, sobre los cuales éste tuviere interés asegurable; las coberturas y amparos de esta póliza se extenderán automáticamente a cubrir dichos bienes  hasta por un límite de </t>
    </r>
    <r>
      <rPr>
        <b/>
        <sz val="10"/>
        <rFont val="Arial Narrow"/>
        <family val="2"/>
      </rPr>
      <t xml:space="preserve">$10.000.000 por drone </t>
    </r>
    <r>
      <rPr>
        <sz val="10"/>
        <rFont val="Arial Narrow"/>
        <family val="2"/>
      </rPr>
      <t xml:space="preserve">y por un periodo de </t>
    </r>
    <r>
      <rPr>
        <b/>
        <sz val="10"/>
        <rFont val="Arial Narrow"/>
        <family val="2"/>
      </rPr>
      <t>90 días.</t>
    </r>
    <r>
      <rPr>
        <sz val="10"/>
        <rFont val="Arial Narrow"/>
        <family val="2"/>
      </rPr>
      <t xml:space="preserve">  El asegurado está obligado a dar aviso a la Compañía dentro de los 9</t>
    </r>
    <r>
      <rPr>
        <b/>
        <sz val="10"/>
        <rFont val="Arial Narrow"/>
        <family val="2"/>
      </rPr>
      <t xml:space="preserve">0 días </t>
    </r>
    <r>
      <rPr>
        <sz val="10"/>
        <rFont val="Arial Narrow"/>
        <family val="2"/>
      </rPr>
      <t xml:space="preserve">siguientes a la fecha de conocimiento de los nuevos bienes, si vencido este plazo no se ha informado a la Compañía, cesará el amparo.  La prima adicional se liquidará con base en las tasas contratadas.   </t>
    </r>
  </si>
  <si>
    <r>
      <t xml:space="preserve">Queda entendido, convenido y aceptado que en el evento de que el asegurado, por error u omisión, no haya informado drones al inicio de la cobertura, sobre los cuales éste tuviere interés asegurable; las coberturas y amparos de esta póliza se extenderán automáticamente a dichos bienes hasta por  hasta por un límite de $10.000.000 por Drone </t>
    </r>
    <r>
      <rPr>
        <b/>
        <sz val="10"/>
        <rFont val="Arial Narrow"/>
        <family val="2"/>
      </rPr>
      <t xml:space="preserve"> </t>
    </r>
    <r>
      <rPr>
        <sz val="10"/>
        <rFont val="Arial Narrow"/>
        <family val="2"/>
      </rPr>
      <t xml:space="preserve">y por un periodo de </t>
    </r>
    <r>
      <rPr>
        <b/>
        <sz val="10"/>
        <rFont val="Arial Narrow"/>
        <family val="2"/>
      </rPr>
      <t>90 días</t>
    </r>
    <r>
      <rPr>
        <sz val="10"/>
        <rFont val="Arial Narrow"/>
        <family val="2"/>
      </rPr>
      <t>. El asegurado está obligado a dar aviso a la Compañía dentro de los</t>
    </r>
    <r>
      <rPr>
        <b/>
        <sz val="10"/>
        <rFont val="Arial Narrow"/>
        <family val="2"/>
      </rPr>
      <t xml:space="preserve"> 90 días </t>
    </r>
    <r>
      <rPr>
        <sz val="10"/>
        <rFont val="Arial Narrow"/>
        <family val="2"/>
      </rPr>
      <t xml:space="preserve">siguientes a la fecha de iniciación de la vigencia de la póliza, Si vencido este plazo no se ha informado a la Compañía, cesará el amparo. La prima adicional se liquidará con base en las tasas contratadas.  </t>
    </r>
  </si>
  <si>
    <r>
      <t>Por medio de la presente cláusula y no obstante lo estipulado en las condiciones generales de la póliza, el asegurado podrá dar aviso de la ocurrencia del siniestro en un término de 90</t>
    </r>
    <r>
      <rPr>
        <b/>
        <sz val="10"/>
        <rFont val="Arial Narrow"/>
        <family val="2"/>
      </rPr>
      <t xml:space="preserve">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del ramo) </t>
    </r>
  </si>
  <si>
    <t>Queda entendido, convenido y aceptado que la presente póliza indemnizará la Responsabilidad Civil Extracontractual de la cual el asegurado sea responsable aún cuando el Drone asegurado haya sido hurtado, siempre y cuando sea declarada por la autoridad competente.</t>
  </si>
  <si>
    <t>EXTENSION DE RESPONSABILIDAD CIVIL CUANDO EL DRONE HAYA SIDO HURTADO</t>
  </si>
  <si>
    <t>Queda entendido, convenido y aceptado que en el evento de que el asegurado adquiera o reciba a cualquier título, drones, sean nuevos  o usados, sobre los cuales éste tuviere interés asegurable; las coberturas y amparos de esta póliza se extenderán automáticamente a cubrir dichos bienes  hasta por un límite de $10.000.000 por drone y por un periodo de 90 días.  El asegurado está obligado a dar aviso a la Compañía dentro de los 90 días siguientes a la fecha de conocimiento de los nuevos bienes, si vencido este plazo no se ha informado a la Compañía, cesará el amparo.  La prima adicional se liquidará con base en las tasas contratadas.</t>
  </si>
  <si>
    <t xml:space="preserve">Queda entendido, convenido y aceptado que en el evento de que el asegurado, por error u omisión, no haya informado drones al inicio de la cobertura, sobre los cuales éste tuviere interés asegurable; las coberturas y amparos de esta póliza se extenderán automáticamente a dichos bienes hasta por  hasta por un límite de $10.000.000 por Drone  y por un periodo de 90 días. El asegurado está obligado a dar aviso a la Compañía dentro de los 90 días siguientes a la fecha de iniciación de la vigencia de la póliza, Si vencido este plazo no se ha informado a la Compañía, cesará el amparo. La prima adicional se liquidará con base en las tasas contratadas.  </t>
  </si>
  <si>
    <t>Cobertura de pérdidas parciales o totales por daños y hurto de drones de propiedad de funcionarios en comisión de servicios autorizada para utilizar sus propios drones.</t>
  </si>
  <si>
    <t>La cobertura de responsabilidad civil extracontractual, amparo patrimonial y asistencias jurídicas en proceso penales o civiles, se extienden a amparar los drones bajo cuidado, tenencia, control, alquilados o arrendados por el asegurado.</t>
  </si>
  <si>
    <t xml:space="preserve">AMPARO AUTOMATICO PARA DRONES BAJO CUIDADO TENENCIA Y CONTROL, ALQUILADOS O ARRENDADOS </t>
  </si>
  <si>
    <t xml:space="preserve">Queda entendido convenido y aceptado que en caso de siniestro que afecte los drones amparados por la presente póliza, el ajuste de las pérdidas parciales se realizará sin tener en cuenta los deméritos que por cualquier causa hayan sufrido los bienes asegurados y se tomará para su indemnización el valor asegurado del drone. </t>
  </si>
  <si>
    <t>3. DRONES Y VALORES ASEGURADOS</t>
  </si>
  <si>
    <t>COBERTURA PARA DRONES QUE NO SE ENCUENTRAN EN VUELO</t>
  </si>
  <si>
    <t>Cuando los drones no se encuentren en vuelo serán cubierto bajo la póliza de Todo Riesgo Daño Material contratada</t>
  </si>
  <si>
    <t>ÍTEM</t>
  </si>
  <si>
    <t>TOTAL</t>
  </si>
  <si>
    <t>Asunto: LICITACION PUBLICA   No  AI-LP-XXX-2026</t>
  </si>
  <si>
    <r>
      <t xml:space="preserve">Queda entendido, convenido y aceptado que la Compañía de Seguros indemnizará los daños y pérdidas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Sublímite </t>
    </r>
    <r>
      <rPr>
        <b/>
        <sz val="10"/>
        <rFont val="Arial Narrow"/>
        <family val="2"/>
      </rPr>
      <t>$500.000.000</t>
    </r>
    <r>
      <rPr>
        <sz val="10"/>
        <rFont val="Arial Narrow"/>
        <family val="2"/>
      </rPr>
      <t xml:space="preserve"> evento /vigencia  </t>
    </r>
    <r>
      <rPr>
        <b/>
        <sz val="10"/>
        <rFont val="Arial Narrow"/>
        <family val="2"/>
      </rPr>
      <t xml:space="preserve">(Nota: El valor señalado corresponde al requerido por la Entidad por lo cual podrá ser aumentado pero no disminuido, so pena de rechazo de la propuesta) </t>
    </r>
  </si>
  <si>
    <r>
      <t>No obstante lo indicado en las condiciones generales de la póliza, en virtud de esta cláusula, la compañía ampara los equipos móviles y portátiles asegurados cuando sean movilizados para su uso en otros predios del asegurado o de terceros y mientras permanezcan en los mismos hasta por un límite de</t>
    </r>
    <r>
      <rPr>
        <b/>
        <sz val="10"/>
        <rFont val="Arial Narrow"/>
        <family val="2"/>
      </rPr>
      <t xml:space="preserve"> $200.000.000 evento/vigencia. </t>
    </r>
    <r>
      <rPr>
        <sz val="10"/>
        <rFont val="Arial Narrow"/>
        <family val="2"/>
      </rPr>
      <t>Las coberturas otorgadas serán las mismas del seguro.</t>
    </r>
    <r>
      <rPr>
        <b/>
        <sz val="10"/>
        <rFont val="Arial Narrow"/>
        <family val="2"/>
      </rPr>
      <t xml:space="preserve"> (Nota: el valor del límite corresponde al requerido por la Entidad por lo cual podrá ser aumentado pero no disminuido so pena de rechazo de la propuesta)</t>
    </r>
  </si>
  <si>
    <r>
      <t xml:space="preserve">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t>
    </r>
    <r>
      <rPr>
        <b/>
        <sz val="10"/>
        <rFont val="Arial Narrow"/>
        <family val="2"/>
      </rPr>
      <t>Sublímite de $70.000.000 evento / vigencia. (Nota: el valor del límite corresponde al requerido por la Entidad por lo cual podrá ser aumentado pero no disminuido so pena de rechazo de la propuesta)</t>
    </r>
  </si>
  <si>
    <r>
      <t>Queda entendido y convenido que de acuerdo con instrucciones recibidas del asegurado, la suma asegurada indicada en la póliza arriba citada será considerada básica y se irá incrementando linealmente hasta alcanzar al final del año un</t>
    </r>
    <r>
      <rPr>
        <sz val="10"/>
        <color rgb="FFFF0000"/>
        <rFont val="Arial Narrow"/>
        <family val="2"/>
      </rPr>
      <t xml:space="preserve"> </t>
    </r>
    <r>
      <rPr>
        <b/>
        <sz val="10"/>
        <color rgb="FFFF0000"/>
        <rFont val="Arial Narrow"/>
        <family val="2"/>
      </rPr>
      <t>10% adicional (Este porcentaje se debe calcular sobre la vigencia ofertada)</t>
    </r>
    <r>
      <rPr>
        <sz val="10"/>
        <color rgb="FFFF0000"/>
        <rFont val="Arial Narrow"/>
        <family val="2"/>
      </rPr>
      <t>.</t>
    </r>
    <r>
      <rPr>
        <sz val="10"/>
        <rFont val="Arial Narrow"/>
        <family val="2"/>
      </rPr>
      <t xml:space="preserve">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asegurado en el momento del siniestro.</t>
    </r>
  </si>
  <si>
    <t>0.5% del valor asegurable del riesgo afectado SIN MINIMO</t>
  </si>
  <si>
    <r>
      <t xml:space="preserve">ANTICIPO DE INDEMNIZACION </t>
    </r>
    <r>
      <rPr>
        <sz val="10"/>
        <color rgb="FFFF0000"/>
        <rFont val="Arial Narrow"/>
        <family val="2"/>
      </rPr>
      <t>70%</t>
    </r>
  </si>
  <si>
    <r>
      <t xml:space="preserve">Queda entendido, convenido y aceptado que en caso de presentarse un siniestro amparado bajo la presente póliza y demostrada su ocurrencia, la compañía conviene en anticipar el </t>
    </r>
    <r>
      <rPr>
        <sz val="10"/>
        <color rgb="FFFF0000"/>
        <rFont val="Arial Narrow"/>
        <family val="2"/>
      </rPr>
      <t>7</t>
    </r>
    <r>
      <rPr>
        <b/>
        <sz val="10"/>
        <color rgb="FFFF0000"/>
        <rFont val="Arial Narrow"/>
        <family val="2"/>
      </rPr>
      <t>0%</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porcentaje señalado corresponde al requerido por la Entidad por lo cual podrá ser aumentado pero no disminuido, so pena de rechazo de la propuesta) </t>
    </r>
  </si>
  <si>
    <t xml:space="preserve">Amparo automático para nuevos montajes y/o construcciones
 </t>
  </si>
  <si>
    <r>
      <t>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mientras estén siendo transportados para tales fines dentro del territorio de la república de Colombia; durante toda la vigencia de la póliza, hasta por un límite de</t>
    </r>
    <r>
      <rPr>
        <sz val="10"/>
        <color rgb="FFFF0000"/>
        <rFont val="Arial Narrow"/>
        <family val="2"/>
      </rPr>
      <t xml:space="preserve"> $250.000.000 por evento / $500.000.000 vigencia. </t>
    </r>
  </si>
  <si>
    <t>Queda entendido, convenido y aceptado que con la introducción de esta  cláusula dentro de la póliza, la Compañía de Seguros extiende la totalidad de las coberturas contratadas para las obras que se encuentren en construcción y/o terminadas hasta el momento de la inclusión de la misma en la póliza y/o para el montaje de maquinaria, hasta por un límite de $2.000.000.000 por evento / vigencia; con cobro de prima</t>
  </si>
  <si>
    <t>VER ANEXO No. 3 - RELACION TRME</t>
  </si>
  <si>
    <t>DAÑO INTERNO Y/O AVERÍA DE MAQUINARIA</t>
  </si>
  <si>
    <t>Queda entendido, convenido y aceptado que a través de este amparo se cubren las pérdidas o daños que sufran los bienes asegurados como consecuencia directa de rotura o avería eléctrica o mecánica, congelación de refrigerantes u otros líquidos, lubricación incorrecta o escasez de aceite o del medio refrigerante.</t>
  </si>
  <si>
    <t>Se otorgará el puntaje señalado a quien ofrezca el servicio de asistencia de traslado para el equipo y la maquinaria en caso de daño por avería o accidente derivado de las coberturas de la póliza.</t>
  </si>
  <si>
    <r>
      <t xml:space="preserve">Responsabilidad Civil Extracontractual (incluyendo daño emergente, daño moral y lucro cesante, así como cualquier otro de concepto de daño patrimonial o extrapatrimonial que determine un Juez de la República)
• Daños a bienes de Terceros </t>
    </r>
    <r>
      <rPr>
        <b/>
        <sz val="10"/>
        <color rgb="FFFF0000"/>
        <rFont val="Arial Narrow"/>
        <family val="2"/>
      </rPr>
      <t>$1.800.000.000</t>
    </r>
    <r>
      <rPr>
        <sz val="10"/>
        <color rgb="FFFF0000"/>
        <rFont val="Arial Narrow"/>
        <family val="2"/>
      </rPr>
      <t xml:space="preserve">
• Muerte o Lesiones a una persona </t>
    </r>
    <r>
      <rPr>
        <b/>
        <sz val="10"/>
        <color rgb="FFFF0000"/>
        <rFont val="Arial Narrow"/>
        <family val="2"/>
      </rPr>
      <t>$1.800.000.000</t>
    </r>
    <r>
      <rPr>
        <sz val="10"/>
        <color rgb="FFFF0000"/>
        <rFont val="Arial Narrow"/>
        <family val="2"/>
      </rPr>
      <t xml:space="preserve">
• Muerte o Lesiones a dos o más personas </t>
    </r>
    <r>
      <rPr>
        <b/>
        <sz val="10"/>
        <color rgb="FFFF0000"/>
        <rFont val="Arial Narrow"/>
        <family val="2"/>
      </rPr>
      <t>$3.600.000.000</t>
    </r>
    <r>
      <rPr>
        <sz val="10"/>
        <color rgb="FFFF0000"/>
        <rFont val="Arial Narrow"/>
        <family val="2"/>
      </rPr>
      <t xml:space="preserve"> </t>
    </r>
  </si>
  <si>
    <t>SI - (Límite de $ 32.000 diarios y hasta 60 días)</t>
  </si>
  <si>
    <r>
      <t xml:space="preserve">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hasta por un límite de </t>
    </r>
    <r>
      <rPr>
        <b/>
        <sz val="10"/>
        <color rgb="FFFF0000"/>
        <rFont val="Arial Narrow"/>
        <family val="2"/>
      </rPr>
      <t xml:space="preserve">$400.000.000 por vehículo </t>
    </r>
    <r>
      <rPr>
        <sz val="10"/>
        <rFont val="Arial Narrow"/>
        <family val="2"/>
      </rPr>
      <t xml:space="preserve">y por un periodo de </t>
    </r>
    <r>
      <rPr>
        <b/>
        <sz val="10"/>
        <rFont val="Arial Narrow"/>
        <family val="2"/>
      </rPr>
      <t>90 días.</t>
    </r>
    <r>
      <rPr>
        <sz val="10"/>
        <rFont val="Arial Narrow"/>
        <family val="2"/>
      </rPr>
      <t xml:space="preserve">  El asegurado está obligado a dar aviso a la Compañía dentro de los </t>
    </r>
    <r>
      <rPr>
        <b/>
        <sz val="10"/>
        <rFont val="Arial Narrow"/>
        <family val="2"/>
      </rPr>
      <t xml:space="preserve">60 días </t>
    </r>
    <r>
      <rPr>
        <sz val="10"/>
        <rFont val="Arial Narrow"/>
        <family val="2"/>
      </rPr>
      <t xml:space="preserve">siguientes a la fecha de conocimiento de los nuevos bienes y para los vehículos que sean usados a realizar la inspección dentro de los </t>
    </r>
    <r>
      <rPr>
        <b/>
        <sz val="10"/>
        <rFont val="Arial Narrow"/>
        <family val="2"/>
      </rPr>
      <t xml:space="preserve">90 días </t>
    </r>
    <r>
      <rPr>
        <sz val="10"/>
        <rFont val="Arial Narrow"/>
        <family val="2"/>
      </rPr>
      <t xml:space="preserve">siguientes al recibo del automotor. La prima adicional se liquidará con base en las tasas contratadas. Si vencido este plazo no se ha informado a la Compañía, cesará el amparo.  </t>
    </r>
    <r>
      <rPr>
        <b/>
        <sz val="10"/>
        <rFont val="Arial Narrow"/>
        <family val="2"/>
      </rPr>
      <t>(Nota: el valor del límite y el número de días corresponde al requerido por la Entidad por lo cual podrá ser aumentado pero no disminuido so pena de rechazo de la propuesta)</t>
    </r>
  </si>
  <si>
    <r>
      <t xml:space="preserve">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un término de </t>
    </r>
    <r>
      <rPr>
        <b/>
        <sz val="10"/>
        <rFont val="Arial Narrow"/>
        <family val="2"/>
      </rPr>
      <t>90 días.</t>
    </r>
    <r>
      <rPr>
        <sz val="10"/>
        <rFont val="Arial Narrow"/>
        <family val="2"/>
      </rPr>
      <t xml:space="preserve"> El asegurado está obligado a dar aviso a la Compañía dentro de los </t>
    </r>
    <r>
      <rPr>
        <b/>
        <sz val="10"/>
        <rFont val="Arial Narrow"/>
        <family val="2"/>
      </rPr>
      <t>90 días</t>
    </r>
    <r>
      <rPr>
        <sz val="10"/>
        <rFont val="Arial Narrow"/>
        <family val="2"/>
      </rPr>
      <t xml:space="preserve"> siguientes a la fecha de iniciación de la vigencia de la póliza. La prima adicional se liquidará con base en las tasas contratadas. Si vencido este plazo no se ha informado a la Compañía, cesará el amparo. Sublímite</t>
    </r>
    <r>
      <rPr>
        <b/>
        <sz val="10"/>
        <rFont val="Arial Narrow"/>
        <family val="2"/>
      </rPr>
      <t xml:space="preserve"> </t>
    </r>
    <r>
      <rPr>
        <b/>
        <sz val="10"/>
        <color rgb="FFFF0000"/>
        <rFont val="Arial Narrow"/>
        <family val="2"/>
      </rPr>
      <t>$200.000.000</t>
    </r>
    <r>
      <rPr>
        <b/>
        <sz val="10"/>
        <rFont val="Arial Narrow"/>
        <family val="2"/>
      </rPr>
      <t xml:space="preserve"> </t>
    </r>
    <r>
      <rPr>
        <sz val="10"/>
        <rFont val="Arial Narrow"/>
        <family val="2"/>
      </rPr>
      <t xml:space="preserve"> </t>
    </r>
    <r>
      <rPr>
        <b/>
        <sz val="10"/>
        <rFont val="Arial Narrow"/>
        <family val="2"/>
      </rPr>
      <t>(Nota: el valor del límite y el número de días corresponde al requerido por la entidad, por lo cual podrá ser aumentado pero no disminuido so pena de rechazo de la propuesta)</t>
    </r>
  </si>
  <si>
    <r>
      <t>ANTICIPO DE INDEMNIZACION</t>
    </r>
    <r>
      <rPr>
        <sz val="10"/>
        <color rgb="FFFF0000"/>
        <rFont val="Arial Narrow"/>
        <family val="2"/>
      </rPr>
      <t xml:space="preserve"> 70%</t>
    </r>
  </si>
  <si>
    <r>
      <t xml:space="preserve">Queda entendido, convenido y aceptado que en caso de presentarse un siniestro amparado bajo la presente póliza y demostrada su ocurrencia, la compañía conviene en anticipar el </t>
    </r>
    <r>
      <rPr>
        <b/>
        <sz val="10"/>
        <color rgb="FFFF0000"/>
        <rFont val="Arial Narrow"/>
        <family val="2"/>
      </rPr>
      <t>70</t>
    </r>
    <r>
      <rPr>
        <b/>
        <sz val="10"/>
        <rFont val="Arial Narrow"/>
        <family val="2"/>
      </rPr>
      <t>%</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porcentaje señalado corresponde al requerido por la Entidad por lo cual podrá ser aumentado pero no disminuido, so pena de rechazo de la propuesta) </t>
    </r>
  </si>
  <si>
    <t>263,13(1) UVT    701, 68(2) UVT</t>
  </si>
  <si>
    <t>GASTOS MÉDICOS, QUIRÚRGICOS, FARMACÉUTICOS Y HOSPITALARIOS</t>
  </si>
  <si>
    <t>GASTOS DE TRANSPORTE DE LAS VÍCTIMAS</t>
  </si>
  <si>
    <t>8,77 UVT</t>
  </si>
  <si>
    <t>INCAPACIDAD PERMANENTE</t>
  </si>
  <si>
    <t>180 SMDLV</t>
  </si>
  <si>
    <t>MUERTE Y GASTOS FUNERARIOS</t>
  </si>
  <si>
    <t>750 SMDLV</t>
  </si>
  <si>
    <t>(1) Para las siguientes tarifas: 100, 110, 120, 140, 150, 711, 712, 721, 722, 731, 732, 810, 910, 920 Decreto 2644 de 2022</t>
  </si>
  <si>
    <t>(2) Para las demás tarifas no citadas en (1)</t>
  </si>
  <si>
    <t>UVT= UNIDAD VALOR TRIBUTARIO
S.M.D.L.V.= Salarios Mínimos Diarios Legales Vigentes al momento del accidente. Los amparos son para cada lesionado sin importar su número, con excepción de lo previsto para gastos de transporte que se reconocerá en atención a la capacidad del medio de transporte para movilizar en las debidas condiciones a los lesionados.</t>
  </si>
  <si>
    <t>DEMAS VEHÍCULOS</t>
  </si>
  <si>
    <t>COBERTURAS</t>
  </si>
  <si>
    <t>800 SMDLV</t>
  </si>
  <si>
    <t>10 SMDLV</t>
  </si>
  <si>
    <t>S.M.D.L.V.= Salarios Mínimos Diarios Legales Vigentes al momento del accidente. Los amparos son para cada lesionado sin importar su número, con excepción de lo previsto para gastos de transporte que se reconocerá en atención a la capacidad del medio de transporte para movilizar en las debidas condiciones a los lesionados.</t>
  </si>
  <si>
    <t>VALOR</t>
  </si>
  <si>
    <t xml:space="preserve">VALOR </t>
  </si>
  <si>
    <r>
      <t xml:space="preserve">La planta asignada actualmente es de </t>
    </r>
    <r>
      <rPr>
        <sz val="10"/>
        <color rgb="FFFF0000"/>
        <rFont val="Arial Narrow"/>
        <family val="2"/>
      </rPr>
      <t>7</t>
    </r>
    <r>
      <rPr>
        <b/>
        <u/>
        <sz val="10"/>
        <color rgb="FFFF0000"/>
        <rFont val="Arial Narrow"/>
        <family val="2"/>
      </rPr>
      <t>79</t>
    </r>
    <r>
      <rPr>
        <sz val="10"/>
        <rFont val="Arial Narrow"/>
        <family val="2"/>
      </rPr>
      <t xml:space="preserve"> cargos aproximadamente. Incluyendo personal de  planta,  servidores  públicos  y  personal  contratista  que  realiza  funciones  para  la Entidad.</t>
    </r>
  </si>
  <si>
    <t>Queda entendido, convenido y aceptado que si el tomador incurriese en errores, omisiones e inexactitudes inculpables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</si>
  <si>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 xml:space="preserve">INCLUSIÓN AUTMÁTICA DE EVENTOS </t>
  </si>
  <si>
    <t>Se otorgará el puntaje señalado al proponente que ofrezca INCLUSIÓN AUTOMÁTICA DE EVENTOS REALIZADOS POR LA ALCALDÍA PROPIOS DE SU ACTIVIDAD, incluyendo, pero no limitado a  eventos culturales, deportivos y cualquier otro que sea imputable al asegurado.</t>
  </si>
  <si>
    <t>Perjuicios causados a terceros y a la Entidad,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los perjuicios inculpables a funcionarios de la Entidad que desempeñen los cargos relacionados y descritos en el formulario que suministre la Entidad, así como por Juicios de Responsabilidad Fiscal, acciones de repetición iniciadas por el tomador en contra de los servidores públicos asegurados y los gastos en que incurra el funcionario para su defensa.
(MODALIDAD DE RECLAMACIÓN: CLAIMS MADE:) El sistema bajo el cual opera la presente póliza es por notificación de investigaciones y/o procesos por primera vez durante la vigencia de la póliza  derivados de hechos ocurridos en el periodo de retroactividad contratado)”</t>
  </si>
  <si>
    <t>Queda entendido, convenido y aceptado que si el tomador incurriese en errores, omisiones e inexactitudes inculpables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</si>
  <si>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Indemnizar los perjuicios causados a terceros y a la ALCALDÍA MUNICIPAL DE IBAGUÉ,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los perjuicios inculpables a funcionarios de la Entidad que desempeñen los cargos relacionados y descritos en el formulario que suministre la Entidad, así como por Juicios de Responsabilidad Fiscal, acciones de repetición iniciadas por el tomador en contra de los servidores públicos asegurados y los gastos en que incurra el funcionario para su defensa.
MODALIDAD DE RECLAMACIÓN - CLAIMS MADE: El sistema bajo el cual opera la presente póliza es por notificación de investigaciones y/o procesos por primera vez durante la vigencia de la póliza  derivados de hechos ocurridos en el periodo de retroactividad contratado</t>
  </si>
  <si>
    <t>TODA Y CADA PERDIDA $10.000.000</t>
  </si>
  <si>
    <r>
      <t xml:space="preserve">Responsabilidad Civil Extracontractual (incluyendo daño emergente, daño moral y lucro cesante, así como cualquier otro de concepto de daño patrimonial o extrapatrimonial que determine un Juez de la República) hasta por un valor de </t>
    </r>
    <r>
      <rPr>
        <sz val="10"/>
        <color rgb="FFFF0000"/>
        <rFont val="Arial Narrow"/>
        <family val="2"/>
      </rPr>
      <t>$500.000.000</t>
    </r>
    <r>
      <rPr>
        <sz val="10"/>
        <rFont val="Arial Narrow"/>
        <family val="2"/>
      </rPr>
      <t xml:space="preserve">
</t>
    </r>
  </si>
  <si>
    <t>OBJETO DEL SEGURO. (AMPAROS)</t>
  </si>
  <si>
    <t>Sección 1: Casco Todo Riesgo Cubrir la pérdida o daño físico proveniente de la operación de una aeronave pilotada a distancia, según el Listado de Aeronaves.</t>
  </si>
  <si>
    <t>Sección 2: Responsabilidades a terceros Cubrir la Responsabilidad Legal a terceros únicamente, proveniente de la operación de la aeronave pilotada a distancia relacionada aquí. COP 12.500.000.000 limite único combinado Lesiones Corporales y Daños a la propiedad cada accidente / por Dron.</t>
  </si>
  <si>
    <t>Vs</t>
  </si>
  <si>
    <t>Cobertura de reconocimiento de fecha</t>
  </si>
  <si>
    <t>Cobertura de uso no Autorizado</t>
  </si>
  <si>
    <t>Cobertura de indemnización de pilotos</t>
  </si>
  <si>
    <t>Extensión de cobertura a equipo auxiliar</t>
  </si>
  <si>
    <t>Extensión de transito</t>
  </si>
  <si>
    <r>
      <t xml:space="preserve">Enfermedades Graves </t>
    </r>
    <r>
      <rPr>
        <sz val="10"/>
        <color rgb="FFFF0000"/>
        <rFont val="Arial Narrow"/>
        <family val="2"/>
      </rPr>
      <t>(60%</t>
    </r>
    <r>
      <rPr>
        <sz val="10"/>
        <rFont val="Arial Narrow"/>
        <family val="2"/>
      </rPr>
      <t>) Opera como anticipo del Amparo básico</t>
    </r>
  </si>
  <si>
    <t>VER ANEXO No. 8 - RELACIÓN DE DRONES Y VALORES ASEGURADOS</t>
  </si>
  <si>
    <r>
      <t>Queda entendido, convenido y aceptado que en caso de presentarse un siniestro amparado bajo la presente póliza y demostrada su ocurrencia, la compañía conviene en anticipar el 5</t>
    </r>
    <r>
      <rPr>
        <b/>
        <sz val="10"/>
        <color theme="1"/>
        <rFont val="Arial Narrow"/>
        <family val="2"/>
      </rPr>
      <t>0%</t>
    </r>
    <r>
      <rPr>
        <sz val="10"/>
        <color theme="1"/>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color theme="1"/>
        <rFont val="Arial Narrow"/>
        <family val="2"/>
      </rPr>
      <t xml:space="preserve">(Nota: el porcentaje señalado corresponde al requerido por la Entidad por lo cual podrá ser aumentado pero no disminuido, so pena de rechazo de la propuesta) </t>
    </r>
  </si>
  <si>
    <r>
      <t>Se otorgará el puntaje máximo señalado al proponente que otorgue cobertura para enfermedades graves no cubiertas,</t>
    </r>
    <r>
      <rPr>
        <sz val="10"/>
        <color rgb="FFFF0000"/>
        <rFont val="Arial Narrow"/>
        <family val="2"/>
      </rPr>
      <t xml:space="preserve"> incluyendo cobertura para cáncer In Situ, cáncer de mama y cáncer de próstata.</t>
    </r>
  </si>
  <si>
    <r>
      <t xml:space="preserve">GRUPO NO. 1 (FUNCIONARIOS </t>
    </r>
    <r>
      <rPr>
        <b/>
        <sz val="8"/>
        <color rgb="FFFF0000"/>
        <rFont val="Arial Narrow"/>
        <family val="2"/>
      </rPr>
      <t>(841)</t>
    </r>
    <r>
      <rPr>
        <b/>
        <sz val="8"/>
        <rFont val="Arial Narrow"/>
        <family val="2"/>
      </rPr>
      <t>, EDILES (190) : TOTAL : 1031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</si>
</sst>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_(* \(#,##0.00\);_(* &quot;-&quot;??_);_(@_)"/>
    <numFmt numFmtId="164" formatCode="&quot;$&quot;\ #,##0;[Red]\-&quot;$&quot;\ #,##0"/>
    <numFmt numFmtId="165" formatCode="_-* #,##0_-;\-* #,##0_-;_-* &quot;-&quot;_-;_-@_-"/>
    <numFmt numFmtId="166" formatCode="_-* #,##0.00_-;\-* #,##0.00_-;_-* &quot;-&quot;??_-;_-@_-"/>
    <numFmt numFmtId="167" formatCode="_-* #,##0\ _€_-;\-* #,##0\ _€_-;_-* &quot;-&quot;\ _€_-;_-@_-"/>
    <numFmt numFmtId="168" formatCode="_-* #,##0.00\ _€_-;\-* #,##0.00\ _€_-;_-* &quot;-&quot;??\ _€_-;_-@_-"/>
    <numFmt numFmtId="169" formatCode="_-&quot;$&quot;* #,##0.00_-;\-&quot;$&quot;* #,##0.00_-;_-&quot;$&quot;* &quot;-&quot;??_-;_-@_-"/>
    <numFmt numFmtId="170" formatCode="&quot;$&quot;\ #,##0_);[Red]\(&quot;$&quot;\ #,##0\)"/>
    <numFmt numFmtId="171" formatCode="_(&quot;$&quot;\ * #,##0_);_(&quot;$&quot;\ * \(#,##0\);_(&quot;$&quot;\ * &quot;-&quot;_);_(@_)"/>
    <numFmt numFmtId="172" formatCode="_(&quot;$&quot;\ * #,##0.00_);_(&quot;$&quot;\ * \(#,##0.00\);_(&quot;$&quot;\ * &quot;-&quot;??_);_(@_)"/>
    <numFmt numFmtId="173" formatCode="_-[$€-2]* #,##0.00_-;\-[$€-2]* #,##0.00_-;_-[$€-2]* \-??_-"/>
    <numFmt numFmtId="174" formatCode="_-* #,##0.00_-;\-* #,##0.00_-;_-* \-??_-;_-@_-"/>
    <numFmt numFmtId="175" formatCode="_ * #,##0.00_ ;_ * \-#,##0.00_ ;_ * \-??_ ;_ @_ "/>
    <numFmt numFmtId="176" formatCode="_ &quot;$ &quot;* #,##0.00_ ;_ &quot;$ &quot;* \-#,##0.00_ ;_ &quot;$ &quot;* \-??_ ;_ @_ "/>
    <numFmt numFmtId="177" formatCode="_-\$* #,##0.00_-;&quot;-$&quot;* #,##0.00_-;_-\$* \-??_-;_-@_-"/>
    <numFmt numFmtId="178" formatCode="&quot;$&quot;\ #,##0"/>
    <numFmt numFmtId="179" formatCode="[$$-240A]\ #,##0"/>
    <numFmt numFmtId="180" formatCode="&quot;$&quot;#,##0"/>
    <numFmt numFmtId="181" formatCode="_-[$€-2]* #,##0.00_-;\-[$€-2]* #,##0.00_-;_-[$€-2]* &quot;-&quot;??_-"/>
    <numFmt numFmtId="182" formatCode="_ * #,##0.00_ ;_ * \-#,##0.00_ ;_ * &quot;-&quot;??_ ;_ @_ "/>
    <numFmt numFmtId="183" formatCode="_ &quot;$&quot;\ * #,##0.00_ ;_ &quot;$&quot;\ * \-#,##0.00_ ;_ &quot;$&quot;\ * &quot;-&quot;??_ ;_ @_ "/>
    <numFmt numFmtId="184" formatCode="_-* #,##0.00\ _F_-;\-* #,##0.00\ _F_-;_-* &quot;-&quot;??\ _F_-;_-@_-"/>
    <numFmt numFmtId="185" formatCode="_ [$€-2]\ * #,##0.00_ ;_ [$€-2]\ * \-#,##0.00_ ;_ [$€-2]\ * &quot;-&quot;??_ "/>
    <numFmt numFmtId="186" formatCode="[$-240A]d&quot; de &quot;mmmm&quot; de &quot;yyyy;@"/>
    <numFmt numFmtId="187" formatCode="&quot;$&quot;#,##0.00"/>
    <numFmt numFmtId="188" formatCode="_(* #,##0_);_(* \(#,##0\);_(* &quot;-&quot;??_);_(@_)"/>
    <numFmt numFmtId="189" formatCode="[$$-240A]\ #,##0;[Red][$$-240A]\ \-#,##0"/>
  </numFmts>
  <fonts count="52" x14ac:knownFonts="1">
    <font>
      <sz val="10"/>
      <name val="Arial"/>
      <family val="2"/>
    </font>
    <font>
      <sz val="11"/>
      <color indexed="8"/>
      <name val="Calibri"/>
      <family val="2"/>
    </font>
    <font>
      <sz val="10"/>
      <name val="Arial Narrow"/>
      <family val="2"/>
    </font>
    <font>
      <b/>
      <sz val="11"/>
      <name val="Arial Narrow"/>
      <family val="2"/>
    </font>
    <font>
      <b/>
      <sz val="10"/>
      <name val="Arial Narrow"/>
      <family val="2"/>
    </font>
    <font>
      <sz val="10"/>
      <name val="Arial"/>
      <family val="2"/>
    </font>
    <font>
      <sz val="12"/>
      <name val="Arial Narrow"/>
      <family val="2"/>
    </font>
    <font>
      <sz val="10"/>
      <name val="Arial"/>
      <family val="2"/>
      <charset val="1"/>
    </font>
    <font>
      <b/>
      <sz val="10"/>
      <name val="Arial"/>
      <family val="2"/>
    </font>
    <font>
      <sz val="10"/>
      <name val="Arial"/>
      <family val="2"/>
    </font>
    <font>
      <sz val="11"/>
      <color indexed="8"/>
      <name val="Calibri"/>
      <family val="2"/>
    </font>
    <font>
      <sz val="10"/>
      <color indexed="8"/>
      <name val="Arial Narrow"/>
      <family val="2"/>
    </font>
    <font>
      <sz val="10"/>
      <name val="Arial"/>
      <family val="2"/>
    </font>
    <font>
      <b/>
      <i/>
      <sz val="10"/>
      <name val="Arial Narrow"/>
      <family val="2"/>
    </font>
    <font>
      <b/>
      <sz val="10"/>
      <color indexed="8"/>
      <name val="Arial Narrow"/>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Arial"/>
      <family val="2"/>
    </font>
    <font>
      <sz val="10"/>
      <color indexed="8"/>
      <name val="Arial"/>
      <family val="2"/>
    </font>
    <font>
      <i/>
      <sz val="10"/>
      <name val="Arial Narrow"/>
      <family val="2"/>
    </font>
    <font>
      <u/>
      <sz val="10"/>
      <name val="Arial Narrow"/>
      <family val="2"/>
    </font>
    <font>
      <sz val="11"/>
      <color indexed="8"/>
      <name val="Calibri"/>
      <family val="2"/>
    </font>
    <font>
      <sz val="10"/>
      <color indexed="10"/>
      <name val="Arial Narrow"/>
      <family val="2"/>
    </font>
    <font>
      <b/>
      <sz val="12"/>
      <name val="Arial Narrow"/>
      <family val="2"/>
    </font>
    <font>
      <b/>
      <sz val="8"/>
      <name val="Arial Narrow"/>
      <family val="2"/>
    </font>
    <font>
      <sz val="8"/>
      <name val="Arial Narrow"/>
      <family val="2"/>
    </font>
    <font>
      <sz val="11"/>
      <name val="Arial Narrow"/>
      <family val="2"/>
    </font>
    <font>
      <sz val="11"/>
      <color theme="1"/>
      <name val="Calibri"/>
      <family val="2"/>
      <scheme val="minor"/>
    </font>
    <font>
      <sz val="10"/>
      <color rgb="FFFF0000"/>
      <name val="Arial Narrow"/>
      <family val="2"/>
    </font>
    <font>
      <b/>
      <sz val="10"/>
      <color rgb="FFFF0000"/>
      <name val="Arial Narrow"/>
      <family val="2"/>
    </font>
    <font>
      <sz val="10"/>
      <color rgb="FFFF0000"/>
      <name val="Arial"/>
      <family val="2"/>
    </font>
    <font>
      <sz val="8"/>
      <name val="Arial"/>
      <family val="2"/>
    </font>
    <font>
      <b/>
      <sz val="9"/>
      <name val="Arial Narrow"/>
      <family val="2"/>
    </font>
    <font>
      <b/>
      <u/>
      <sz val="10"/>
      <color rgb="FFFF0000"/>
      <name val="Arial Narrow"/>
      <family val="2"/>
    </font>
    <font>
      <b/>
      <sz val="8"/>
      <color rgb="FFFF0000"/>
      <name val="Arial Narrow"/>
      <family val="2"/>
    </font>
    <font>
      <sz val="10"/>
      <color theme="1"/>
      <name val="Arial"/>
      <family val="2"/>
    </font>
    <font>
      <sz val="10"/>
      <color theme="1"/>
      <name val="Arial Narrow"/>
      <family val="2"/>
    </font>
    <font>
      <b/>
      <sz val="10"/>
      <color theme="1"/>
      <name val="Arial Narrow"/>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bgColor indexed="64"/>
      </patternFill>
    </fill>
  </fills>
  <borders count="6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8"/>
      </left>
      <right style="thin">
        <color indexed="8"/>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64"/>
      </bottom>
      <diagonal/>
    </border>
    <border>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top style="medium">
        <color indexed="8"/>
      </top>
      <bottom/>
      <diagonal/>
    </border>
    <border>
      <left/>
      <right style="medium">
        <color indexed="8"/>
      </right>
      <top style="medium">
        <color indexed="8"/>
      </top>
      <bottom/>
      <diagonal/>
    </border>
    <border>
      <left style="medium">
        <color indexed="8"/>
      </left>
      <right/>
      <top style="medium">
        <color indexed="8"/>
      </top>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thin">
        <color indexed="8"/>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8"/>
      </left>
      <right/>
      <top style="thin">
        <color indexed="8"/>
      </top>
      <bottom style="thin">
        <color indexed="64"/>
      </bottom>
      <diagonal/>
    </border>
    <border>
      <left/>
      <right style="thin">
        <color indexed="8"/>
      </right>
      <top style="thin">
        <color indexed="8"/>
      </top>
      <bottom style="thin">
        <color indexed="64"/>
      </bottom>
      <diagonal/>
    </border>
    <border>
      <left style="medium">
        <color indexed="8"/>
      </left>
      <right style="medium">
        <color indexed="8"/>
      </right>
      <top style="medium">
        <color indexed="8"/>
      </top>
      <bottom/>
      <diagonal/>
    </border>
    <border>
      <left style="medium">
        <color indexed="8"/>
      </left>
      <right style="medium">
        <color indexed="8"/>
      </right>
      <top/>
      <bottom style="medium">
        <color indexed="8"/>
      </bottom>
      <diagonal/>
    </border>
    <border>
      <left/>
      <right style="thin">
        <color indexed="64"/>
      </right>
      <top/>
      <bottom/>
      <diagonal/>
    </border>
    <border>
      <left/>
      <right style="thin">
        <color indexed="8"/>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s>
  <cellStyleXfs count="1905">
    <xf numFmtId="0" fontId="0"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9" borderId="0" applyNumberFormat="0" applyBorder="0" applyAlignment="0" applyProtection="0"/>
    <xf numFmtId="0" fontId="22" fillId="3" borderId="0" applyNumberFormat="0" applyBorder="0" applyAlignment="0" applyProtection="0"/>
    <xf numFmtId="0" fontId="16" fillId="4" borderId="0" applyNumberFormat="0" applyBorder="0" applyAlignment="0" applyProtection="0"/>
    <xf numFmtId="0" fontId="16" fillId="4" borderId="0" applyNumberFormat="0" applyBorder="0" applyAlignment="0" applyProtection="0"/>
    <xf numFmtId="0" fontId="16" fillId="4" borderId="0" applyNumberFormat="0" applyBorder="0" applyAlignment="0" applyProtection="0"/>
    <xf numFmtId="0" fontId="16" fillId="4" borderId="0" applyNumberFormat="0" applyBorder="0" applyAlignment="0" applyProtection="0"/>
    <xf numFmtId="0" fontId="17" fillId="20" borderId="1" applyNumberFormat="0" applyAlignment="0" applyProtection="0"/>
    <xf numFmtId="0" fontId="17" fillId="20" borderId="1" applyNumberFormat="0" applyAlignment="0" applyProtection="0"/>
    <xf numFmtId="0" fontId="17" fillId="20" borderId="1" applyNumberFormat="0" applyAlignment="0" applyProtection="0"/>
    <xf numFmtId="0" fontId="17" fillId="20" borderId="1" applyNumberFormat="0" applyAlignment="0" applyProtection="0"/>
    <xf numFmtId="0" fontId="17" fillId="20" borderId="1" applyNumberFormat="0" applyAlignment="0" applyProtection="0"/>
    <xf numFmtId="0" fontId="18" fillId="21" borderId="2" applyNumberFormat="0" applyAlignment="0" applyProtection="0"/>
    <xf numFmtId="0" fontId="18" fillId="21" borderId="2" applyNumberFormat="0" applyAlignment="0" applyProtection="0"/>
    <xf numFmtId="0" fontId="18" fillId="21" borderId="2" applyNumberFormat="0" applyAlignment="0" applyProtection="0"/>
    <xf numFmtId="0" fontId="18" fillId="21" borderId="2" applyNumberFormat="0" applyAlignment="0" applyProtection="0"/>
    <xf numFmtId="0" fontId="19" fillId="0" borderId="3" applyNumberFormat="0" applyFill="0" applyAlignment="0" applyProtection="0"/>
    <xf numFmtId="0" fontId="19" fillId="0" borderId="3" applyNumberFormat="0" applyFill="0" applyAlignment="0" applyProtection="0"/>
    <xf numFmtId="0" fontId="19" fillId="0" borderId="3" applyNumberFormat="0" applyFill="0" applyAlignment="0" applyProtection="0"/>
    <xf numFmtId="0" fontId="19" fillId="0" borderId="3" applyNumberFormat="0" applyFill="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21" fillId="7" borderId="1" applyNumberFormat="0" applyAlignment="0" applyProtection="0"/>
    <xf numFmtId="0" fontId="21" fillId="7" borderId="1" applyNumberFormat="0" applyAlignment="0" applyProtection="0"/>
    <xf numFmtId="0" fontId="21" fillId="7" borderId="1" applyNumberFormat="0" applyAlignment="0" applyProtection="0"/>
    <xf numFmtId="0" fontId="21" fillId="7" borderId="1" applyNumberFormat="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2" fontId="5" fillId="0" borderId="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2" fontId="5" fillId="0" borderId="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82" fontId="5" fillId="0" borderId="0" applyFon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73" fontId="5" fillId="0" borderId="0" applyFill="0" applyBorder="0" applyAlignment="0" applyProtection="0"/>
    <xf numFmtId="185"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81" fontId="5" fillId="0" borderId="0" applyFont="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173" fontId="5" fillId="0" borderId="0" applyFill="0" applyBorder="0" applyAlignment="0" applyProtection="0"/>
    <xf numFmtId="0" fontId="26" fillId="0" borderId="0" applyNumberFormat="0" applyFill="0" applyBorder="0" applyAlignment="0" applyProtection="0"/>
    <xf numFmtId="0" fontId="28" fillId="0" borderId="4" applyNumberFormat="0" applyFill="0" applyAlignment="0" applyProtection="0"/>
    <xf numFmtId="0" fontId="29" fillId="0" borderId="5" applyNumberFormat="0" applyFill="0" applyAlignment="0" applyProtection="0"/>
    <xf numFmtId="0" fontId="20" fillId="0" borderId="6" applyNumberFormat="0" applyFill="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165"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5"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174" fontId="5" fillId="0" borderId="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66"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66"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66"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82"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xf numFmtId="168"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4" fontId="5" fillId="0" borderId="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66"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66"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66" fontId="5" fillId="0" borderId="0" applyFont="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74" fontId="5" fillId="0" borderId="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82" fontId="5" fillId="0" borderId="0" applyFont="0" applyFill="0" applyBorder="0" applyAlignment="0" applyProtection="0"/>
    <xf numFmtId="182" fontId="5" fillId="0" borderId="0" applyFont="0" applyFill="0" applyBorder="0" applyAlignment="0" applyProtection="0"/>
    <xf numFmtId="166" fontId="35" fillId="0" borderId="0" applyFont="0" applyFill="0" applyBorder="0" applyAlignment="0" applyProtection="0"/>
    <xf numFmtId="166" fontId="1" fillId="0" borderId="0" applyFont="0" applyFill="0" applyBorder="0" applyAlignment="0" applyProtection="0"/>
    <xf numFmtId="168" fontId="5" fillId="0" borderId="0" applyFont="0" applyFill="0" applyBorder="0" applyAlignment="0" applyProtection="0"/>
    <xf numFmtId="43" fontId="10"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43" fontId="3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82" fontId="5" fillId="0" borderId="0" applyFont="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175" fontId="5" fillId="0" borderId="0" applyFill="0" applyBorder="0" applyAlignment="0" applyProtection="0"/>
    <xf numFmtId="43" fontId="5" fillId="0" borderId="0" applyFont="0" applyFill="0" applyBorder="0" applyAlignment="0" applyProtection="0"/>
    <xf numFmtId="179" fontId="1" fillId="0" borderId="0" applyFont="0" applyFill="0" applyBorder="0" applyAlignment="0" applyProtection="0"/>
    <xf numFmtId="171" fontId="32" fillId="0" borderId="0"/>
    <xf numFmtId="168"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43" fontId="5" fillId="0" borderId="0" applyFont="0" applyFill="0" applyBorder="0" applyAlignment="0" applyProtection="0"/>
    <xf numFmtId="166" fontId="5"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5" fillId="0" borderId="0" applyFont="0" applyFill="0" applyBorder="0" applyAlignment="0" applyProtection="0"/>
    <xf numFmtId="171" fontId="5" fillId="0" borderId="0" applyFont="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4"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1" fontId="1"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1" fontId="1"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69"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0"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0"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2" fontId="1"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2" fontId="1"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2"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6" fontId="5" fillId="0" borderId="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0" fontId="5" fillId="0" borderId="0" applyFont="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77" fontId="5" fillId="0" borderId="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2" fontId="5" fillId="0" borderId="0" applyFont="0" applyFill="0" applyBorder="0" applyAlignment="0" applyProtection="0"/>
    <xf numFmtId="172" fontId="32" fillId="0" borderId="0"/>
    <xf numFmtId="172" fontId="1"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69" fontId="5" fillId="0" borderId="0" applyFont="0" applyFill="0" applyBorder="0" applyAlignment="0" applyProtection="0"/>
    <xf numFmtId="183" fontId="1" fillId="0" borderId="0" applyFont="0" applyFill="0" applyBorder="0" applyAlignment="0" applyProtection="0"/>
    <xf numFmtId="172" fontId="5" fillId="0" borderId="0" applyFont="0" applyFill="0" applyBorder="0" applyAlignment="0" applyProtection="0"/>
    <xf numFmtId="169" fontId="35" fillId="0" borderId="0" applyFont="0" applyFill="0" applyBorder="0" applyAlignment="0" applyProtection="0"/>
    <xf numFmtId="169" fontId="1" fillId="0" borderId="0" applyFont="0" applyFill="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31" fillId="0" borderId="0"/>
    <xf numFmtId="0" fontId="41" fillId="0" borderId="0"/>
    <xf numFmtId="0" fontId="5" fillId="0" borderId="0"/>
    <xf numFmtId="0" fontId="5" fillId="0" borderId="0"/>
    <xf numFmtId="0" fontId="5" fillId="0" borderId="0"/>
    <xf numFmtId="0" fontId="5" fillId="0" borderId="0"/>
    <xf numFmtId="0" fontId="41" fillId="0" borderId="0"/>
    <xf numFmtId="0" fontId="41" fillId="0" borderId="0"/>
    <xf numFmtId="0" fontId="5" fillId="0" borderId="0"/>
    <xf numFmtId="0" fontId="41" fillId="0" borderId="0"/>
    <xf numFmtId="0" fontId="41" fillId="0" borderId="0"/>
    <xf numFmtId="0" fontId="5" fillId="0" borderId="0"/>
    <xf numFmtId="0" fontId="41" fillId="0" borderId="0"/>
    <xf numFmtId="0" fontId="41" fillId="0" borderId="0"/>
    <xf numFmtId="0" fontId="4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1" fillId="0" borderId="0"/>
    <xf numFmtId="0" fontId="41" fillId="0" borderId="0"/>
    <xf numFmtId="0" fontId="41" fillId="0" borderId="0"/>
    <xf numFmtId="0" fontId="41" fillId="0" borderId="0"/>
    <xf numFmtId="0" fontId="41" fillId="0" borderId="0"/>
    <xf numFmtId="0" fontId="41" fillId="0" borderId="0"/>
    <xf numFmtId="0" fontId="5" fillId="0" borderId="0"/>
    <xf numFmtId="0" fontId="6" fillId="0" borderId="0"/>
    <xf numFmtId="0" fontId="5" fillId="0" borderId="0"/>
    <xf numFmtId="0" fontId="5" fillId="0" borderId="0"/>
    <xf numFmtId="0" fontId="6" fillId="0" borderId="0"/>
    <xf numFmtId="0" fontId="5" fillId="0" borderId="0"/>
    <xf numFmtId="0" fontId="5" fillId="0" borderId="0"/>
    <xf numFmtId="0" fontId="9" fillId="0" borderId="0"/>
    <xf numFmtId="0" fontId="5" fillId="0" borderId="0"/>
    <xf numFmtId="0" fontId="5" fillId="0" borderId="0" applyNumberFormat="0" applyFill="0" applyBorder="0" applyAlignment="0" applyProtection="0"/>
    <xf numFmtId="0" fontId="32" fillId="0" borderId="0"/>
    <xf numFmtId="0" fontId="5" fillId="0" borderId="0"/>
    <xf numFmtId="0" fontId="5" fillId="0" borderId="0"/>
    <xf numFmtId="0" fontId="5" fillId="0" borderId="0"/>
    <xf numFmtId="0" fontId="5" fillId="0" borderId="0"/>
    <xf numFmtId="0" fontId="5" fillId="0" borderId="0"/>
    <xf numFmtId="0" fontId="32" fillId="0" borderId="0"/>
    <xf numFmtId="0" fontId="12" fillId="0" borderId="0"/>
    <xf numFmtId="0" fontId="32" fillId="0" borderId="0"/>
    <xf numFmtId="0" fontId="5" fillId="0" borderId="0"/>
    <xf numFmtId="0" fontId="5" fillId="0" borderId="0"/>
    <xf numFmtId="0" fontId="41" fillId="0" borderId="0"/>
    <xf numFmtId="0" fontId="41" fillId="0" borderId="0"/>
    <xf numFmtId="0" fontId="32" fillId="0" borderId="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5" fillId="23" borderId="7" applyNumberFormat="0" applyFont="0" applyAlignment="0" applyProtection="0"/>
    <xf numFmtId="0" fontId="24" fillId="20" borderId="8" applyNumberForma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24" fillId="20" borderId="8" applyNumberFormat="0" applyAlignment="0" applyProtection="0"/>
    <xf numFmtId="0" fontId="24" fillId="20" borderId="8" applyNumberFormat="0" applyAlignment="0" applyProtection="0"/>
    <xf numFmtId="0" fontId="24" fillId="20" borderId="8" applyNumberFormat="0" applyAlignment="0" applyProtection="0"/>
    <xf numFmtId="0" fontId="24" fillId="20" borderId="8" applyNumberFormat="0" applyAlignment="0" applyProtection="0"/>
    <xf numFmtId="0" fontId="7" fillId="0" borderId="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0" borderId="4" applyNumberFormat="0" applyFill="0" applyAlignment="0" applyProtection="0"/>
    <xf numFmtId="0" fontId="28" fillId="0" borderId="4" applyNumberFormat="0" applyFill="0" applyAlignment="0" applyProtection="0"/>
    <xf numFmtId="0" fontId="28" fillId="0" borderId="4" applyNumberFormat="0" applyFill="0" applyAlignment="0" applyProtection="0"/>
    <xf numFmtId="0" fontId="28" fillId="0" borderId="4" applyNumberFormat="0" applyFill="0" applyAlignment="0" applyProtection="0"/>
    <xf numFmtId="0" fontId="29" fillId="0" borderId="5" applyNumberFormat="0" applyFill="0" applyAlignment="0" applyProtection="0"/>
    <xf numFmtId="0" fontId="29" fillId="0" borderId="5" applyNumberFormat="0" applyFill="0" applyAlignment="0" applyProtection="0"/>
    <xf numFmtId="0" fontId="29" fillId="0" borderId="5" applyNumberFormat="0" applyFill="0" applyAlignment="0" applyProtection="0"/>
    <xf numFmtId="0" fontId="29" fillId="0" borderId="5"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30" fillId="0" borderId="9" applyNumberFormat="0" applyFill="0" applyAlignment="0" applyProtection="0"/>
    <xf numFmtId="0" fontId="30" fillId="0" borderId="9" applyNumberFormat="0" applyFill="0" applyAlignment="0" applyProtection="0"/>
    <xf numFmtId="0" fontId="30" fillId="0" borderId="9" applyNumberFormat="0" applyFill="0" applyAlignment="0" applyProtection="0"/>
    <xf numFmtId="0" fontId="30" fillId="0" borderId="9" applyNumberFormat="0" applyFill="0" applyAlignment="0" applyProtection="0"/>
  </cellStyleXfs>
  <cellXfs count="592">
    <xf numFmtId="0" fontId="0" fillId="0" borderId="0" xfId="0"/>
    <xf numFmtId="0" fontId="2" fillId="0" borderId="0" xfId="0" applyFont="1"/>
    <xf numFmtId="0" fontId="2" fillId="0" borderId="10" xfId="0" applyFont="1" applyBorder="1" applyAlignment="1">
      <alignment horizontal="left" vertical="center" wrapText="1"/>
    </xf>
    <xf numFmtId="0" fontId="2" fillId="0" borderId="10" xfId="0" applyFont="1" applyBorder="1" applyAlignment="1" applyProtection="1">
      <alignment horizontal="center"/>
      <protection locked="0"/>
    </xf>
    <xf numFmtId="0" fontId="4" fillId="0" borderId="10" xfId="0" applyFont="1" applyBorder="1" applyAlignment="1">
      <alignment horizontal="center" vertical="center"/>
    </xf>
    <xf numFmtId="0" fontId="2" fillId="0" borderId="10" xfId="0" applyFont="1" applyBorder="1" applyAlignment="1">
      <alignment horizontal="center"/>
    </xf>
    <xf numFmtId="0" fontId="2" fillId="0" borderId="0" xfId="0" applyFont="1" applyAlignment="1">
      <alignment horizontal="center"/>
    </xf>
    <xf numFmtId="0" fontId="2" fillId="0" borderId="0" xfId="0" applyFont="1" applyAlignment="1">
      <alignment wrapText="1"/>
    </xf>
    <xf numFmtId="0" fontId="4" fillId="0" borderId="0" xfId="0" applyFont="1"/>
    <xf numFmtId="0" fontId="2" fillId="0" borderId="0" xfId="1507" applyFont="1"/>
    <xf numFmtId="0" fontId="2" fillId="0" borderId="0" xfId="1507" applyFont="1" applyAlignment="1">
      <alignment horizontal="center"/>
    </xf>
    <xf numFmtId="0" fontId="2" fillId="0" borderId="0" xfId="1507" applyFont="1" applyAlignment="1">
      <alignment wrapText="1"/>
    </xf>
    <xf numFmtId="0" fontId="4" fillId="0" borderId="0" xfId="1507" applyFont="1"/>
    <xf numFmtId="0" fontId="2" fillId="0" borderId="0" xfId="0" applyFont="1" applyAlignment="1">
      <alignment horizontal="justify" vertical="center" wrapText="1"/>
    </xf>
    <xf numFmtId="0" fontId="4" fillId="0" borderId="10" xfId="0" applyFont="1" applyBorder="1" applyAlignment="1">
      <alignment horizontal="center" vertical="center" wrapText="1"/>
    </xf>
    <xf numFmtId="0" fontId="2" fillId="0" borderId="11" xfId="1643" applyFont="1" applyBorder="1" applyAlignment="1">
      <alignment horizontal="left" vertical="center"/>
    </xf>
    <xf numFmtId="0" fontId="4" fillId="0" borderId="11" xfId="0" applyFont="1" applyBorder="1"/>
    <xf numFmtId="0" fontId="4" fillId="0" borderId="0" xfId="0" applyFont="1" applyAlignment="1">
      <alignment horizontal="left" vertical="center" wrapText="1"/>
    </xf>
    <xf numFmtId="0" fontId="4" fillId="0" borderId="11" xfId="0" applyFont="1" applyBorder="1" applyAlignment="1">
      <alignment horizontal="center" vertical="center" wrapText="1"/>
    </xf>
    <xf numFmtId="0" fontId="2" fillId="0" borderId="11" xfId="0" applyFont="1" applyBorder="1" applyAlignment="1" applyProtection="1">
      <alignment horizontal="center"/>
      <protection locked="0"/>
    </xf>
    <xf numFmtId="0" fontId="2" fillId="0" borderId="11" xfId="0" applyFont="1" applyBorder="1" applyAlignment="1">
      <alignment horizontal="center"/>
    </xf>
    <xf numFmtId="0" fontId="2" fillId="0" borderId="11" xfId="0" applyFont="1" applyBorder="1" applyAlignment="1" applyProtection="1">
      <alignment wrapText="1"/>
      <protection locked="0"/>
    </xf>
    <xf numFmtId="0" fontId="2" fillId="0" borderId="11" xfId="0" applyFont="1" applyBorder="1" applyAlignment="1">
      <alignment horizontal="center" vertical="center" wrapText="1"/>
    </xf>
    <xf numFmtId="0" fontId="2" fillId="0" borderId="11" xfId="0" applyFont="1" applyBorder="1" applyAlignment="1">
      <alignment wrapText="1"/>
    </xf>
    <xf numFmtId="0" fontId="2" fillId="0" borderId="0" xfId="1643" applyFont="1" applyAlignment="1">
      <alignment horizontal="left" vertical="center"/>
    </xf>
    <xf numFmtId="0" fontId="2" fillId="0" borderId="11" xfId="0" applyFont="1" applyBorder="1" applyAlignment="1">
      <alignment horizontal="left" vertical="center" wrapText="1"/>
    </xf>
    <xf numFmtId="0" fontId="2" fillId="0" borderId="11" xfId="0" applyFont="1" applyBorder="1" applyAlignment="1">
      <alignment horizontal="justify" vertical="center" wrapText="1"/>
    </xf>
    <xf numFmtId="0" fontId="4" fillId="0" borderId="10" xfId="1507" applyFont="1" applyBorder="1" applyAlignment="1">
      <alignment horizontal="center" vertical="center" wrapText="1"/>
    </xf>
    <xf numFmtId="0" fontId="2" fillId="0" borderId="0" xfId="1508" applyFont="1"/>
    <xf numFmtId="0" fontId="2" fillId="0" borderId="0" xfId="1508" applyFont="1" applyAlignment="1">
      <alignment horizontal="center" vertical="center" wrapText="1"/>
    </xf>
    <xf numFmtId="180" fontId="2" fillId="0" borderId="11" xfId="1508" applyNumberFormat="1" applyFont="1" applyBorder="1"/>
    <xf numFmtId="0" fontId="2" fillId="0" borderId="0" xfId="1508" applyFont="1" applyAlignment="1">
      <alignment horizontal="center"/>
    </xf>
    <xf numFmtId="0" fontId="2" fillId="0" borderId="0" xfId="1508" applyFont="1" applyAlignment="1">
      <alignment horizontal="justify"/>
    </xf>
    <xf numFmtId="0" fontId="2" fillId="0" borderId="10" xfId="0" applyFont="1" applyBorder="1" applyAlignment="1">
      <alignment wrapText="1"/>
    </xf>
    <xf numFmtId="0" fontId="2" fillId="0" borderId="0" xfId="0" applyFont="1" applyAlignment="1">
      <alignment vertical="center" wrapText="1"/>
    </xf>
    <xf numFmtId="0" fontId="2" fillId="0" borderId="0" xfId="0" applyFont="1" applyAlignment="1">
      <alignment horizontal="justify" wrapText="1"/>
    </xf>
    <xf numFmtId="0" fontId="4" fillId="0" borderId="10" xfId="0" applyFont="1" applyBorder="1" applyAlignment="1">
      <alignment horizontal="center"/>
    </xf>
    <xf numFmtId="0" fontId="4" fillId="0" borderId="10" xfId="0" applyFont="1" applyBorder="1" applyAlignment="1">
      <alignment horizontal="center" wrapText="1"/>
    </xf>
    <xf numFmtId="0" fontId="2" fillId="0" borderId="10" xfId="0" applyFont="1" applyBorder="1"/>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2" fillId="0" borderId="12" xfId="0" applyFont="1" applyBorder="1" applyAlignment="1" applyProtection="1">
      <alignment horizontal="center"/>
      <protection locked="0"/>
    </xf>
    <xf numFmtId="0" fontId="2" fillId="0" borderId="11" xfId="1592" applyFont="1" applyBorder="1" applyAlignment="1">
      <alignment vertical="center" wrapText="1"/>
    </xf>
    <xf numFmtId="0" fontId="2" fillId="0" borderId="11" xfId="1508" applyFont="1" applyBorder="1" applyAlignment="1">
      <alignment horizontal="left" vertical="center" wrapText="1"/>
    </xf>
    <xf numFmtId="0" fontId="2" fillId="0" borderId="11" xfId="1508" applyFont="1" applyBorder="1" applyAlignment="1">
      <alignment horizontal="justify" vertical="center" wrapText="1"/>
    </xf>
    <xf numFmtId="0" fontId="2" fillId="0" borderId="11" xfId="1507" applyFont="1" applyBorder="1" applyAlignment="1" applyProtection="1">
      <alignment horizontal="center"/>
      <protection locked="0"/>
    </xf>
    <xf numFmtId="0" fontId="2" fillId="0" borderId="11" xfId="1507" applyFont="1" applyBorder="1" applyAlignment="1" applyProtection="1">
      <alignment wrapText="1"/>
      <protection locked="0"/>
    </xf>
    <xf numFmtId="0" fontId="2" fillId="0" borderId="11" xfId="1643" applyFont="1" applyBorder="1" applyAlignment="1">
      <alignment horizontal="center" vertical="center" wrapText="1"/>
    </xf>
    <xf numFmtId="0" fontId="4" fillId="0" borderId="10" xfId="1507" applyFont="1" applyBorder="1"/>
    <xf numFmtId="0" fontId="4" fillId="0" borderId="10" xfId="1507" applyFont="1" applyBorder="1" applyAlignment="1">
      <alignment horizontal="left" vertical="center"/>
    </xf>
    <xf numFmtId="0" fontId="2" fillId="0" borderId="0" xfId="1507" applyFont="1" applyAlignment="1">
      <alignment horizontal="left" wrapText="1"/>
    </xf>
    <xf numFmtId="0" fontId="2" fillId="0" borderId="10" xfId="1507" applyFont="1" applyBorder="1" applyAlignment="1">
      <alignment horizontal="center"/>
    </xf>
    <xf numFmtId="0" fontId="2" fillId="0" borderId="0" xfId="1507" applyFont="1" applyAlignment="1">
      <alignment horizontal="center" vertical="center" wrapText="1"/>
    </xf>
    <xf numFmtId="0" fontId="4" fillId="0" borderId="10" xfId="1507" applyFont="1" applyBorder="1" applyAlignment="1">
      <alignment horizontal="center"/>
    </xf>
    <xf numFmtId="0" fontId="4" fillId="0" borderId="10" xfId="1507" applyFont="1" applyBorder="1" applyAlignment="1">
      <alignment horizontal="center" wrapText="1"/>
    </xf>
    <xf numFmtId="0" fontId="2" fillId="0" borderId="10" xfId="1507" applyFont="1" applyBorder="1"/>
    <xf numFmtId="3" fontId="2" fillId="0" borderId="10" xfId="1507" applyNumberFormat="1" applyFont="1" applyBorder="1" applyAlignment="1">
      <alignment horizontal="center"/>
    </xf>
    <xf numFmtId="0" fontId="2" fillId="0" borderId="10" xfId="1507" applyFont="1" applyBorder="1" applyAlignment="1">
      <alignment wrapText="1"/>
    </xf>
    <xf numFmtId="3" fontId="2" fillId="0" borderId="10" xfId="0" applyNumberFormat="1" applyFont="1" applyBorder="1" applyAlignment="1">
      <alignment horizontal="center"/>
    </xf>
    <xf numFmtId="0" fontId="2" fillId="0" borderId="10" xfId="0" applyFont="1" applyBorder="1" applyAlignment="1" applyProtection="1">
      <alignment horizontal="center" vertical="center"/>
      <protection locked="0"/>
    </xf>
    <xf numFmtId="0" fontId="4" fillId="0" borderId="11" xfId="1507" applyFont="1" applyBorder="1" applyAlignment="1">
      <alignment horizontal="center" vertical="center" wrapText="1"/>
    </xf>
    <xf numFmtId="0" fontId="2" fillId="0" borderId="11" xfId="0" applyFont="1" applyBorder="1" applyAlignment="1">
      <alignment vertical="center" wrapText="1"/>
    </xf>
    <xf numFmtId="0" fontId="4" fillId="0" borderId="11" xfId="0" applyFont="1" applyBorder="1" applyAlignment="1">
      <alignment horizontal="center" vertical="center"/>
    </xf>
    <xf numFmtId="0" fontId="2" fillId="0" borderId="12" xfId="1507" applyFont="1" applyBorder="1" applyAlignment="1" applyProtection="1">
      <alignment horizontal="center"/>
      <protection locked="0"/>
    </xf>
    <xf numFmtId="0" fontId="2" fillId="0" borderId="0" xfId="0" applyFont="1" applyAlignment="1">
      <alignment horizontal="left" vertical="center" wrapText="1"/>
    </xf>
    <xf numFmtId="0" fontId="2" fillId="0" borderId="0" xfId="1875" applyFont="1" applyAlignment="1">
      <alignment horizontal="center" vertical="center" wrapText="1"/>
    </xf>
    <xf numFmtId="0" fontId="2" fillId="0" borderId="0" xfId="1508" applyFont="1" applyAlignment="1">
      <alignment horizontal="left" vertical="center" wrapText="1"/>
    </xf>
    <xf numFmtId="0" fontId="2" fillId="0" borderId="11" xfId="0" applyFont="1" applyBorder="1" applyAlignment="1" applyProtection="1">
      <alignment horizontal="center" vertical="center"/>
      <protection locked="0"/>
    </xf>
    <xf numFmtId="0" fontId="2" fillId="0" borderId="0" xfId="1508" applyFont="1" applyAlignment="1">
      <alignment horizontal="justify" vertical="center" wrapText="1"/>
    </xf>
    <xf numFmtId="0" fontId="3" fillId="0" borderId="0" xfId="0" applyFont="1" applyAlignment="1">
      <alignment horizontal="center"/>
    </xf>
    <xf numFmtId="0" fontId="2" fillId="0" borderId="0" xfId="1507" applyFont="1" applyAlignment="1" applyProtection="1">
      <alignment horizontal="center"/>
      <protection locked="0"/>
    </xf>
    <xf numFmtId="0" fontId="2" fillId="0" borderId="0" xfId="1507" applyFont="1" applyAlignment="1" applyProtection="1">
      <alignment wrapText="1"/>
      <protection locked="0"/>
    </xf>
    <xf numFmtId="0" fontId="4" fillId="0" borderId="11" xfId="1508" applyFont="1" applyBorder="1" applyAlignment="1">
      <alignment horizontal="center" vertical="center"/>
    </xf>
    <xf numFmtId="0" fontId="2" fillId="0" borderId="11" xfId="0" applyFont="1" applyBorder="1" applyProtection="1">
      <protection locked="0"/>
    </xf>
    <xf numFmtId="0" fontId="4" fillId="0" borderId="11" xfId="1508" applyFont="1" applyBorder="1" applyAlignment="1">
      <alignment horizontal="center" vertical="center" wrapText="1"/>
    </xf>
    <xf numFmtId="0" fontId="4" fillId="0" borderId="0" xfId="1508" applyFont="1" applyAlignment="1">
      <alignment horizontal="justify" vertical="center" wrapText="1"/>
    </xf>
    <xf numFmtId="0" fontId="2" fillId="0" borderId="11" xfId="0" applyFont="1" applyBorder="1" applyAlignment="1" applyProtection="1">
      <alignment vertical="center"/>
      <protection locked="0"/>
    </xf>
    <xf numFmtId="0" fontId="4" fillId="0" borderId="11" xfId="1507" applyFont="1" applyBorder="1" applyAlignment="1">
      <alignment horizontal="center" vertical="center"/>
    </xf>
    <xf numFmtId="0" fontId="4" fillId="0" borderId="0" xfId="0" applyFont="1" applyAlignment="1">
      <alignment horizontal="center"/>
    </xf>
    <xf numFmtId="0" fontId="4" fillId="0" borderId="0" xfId="0" applyFont="1" applyAlignment="1">
      <alignment wrapText="1"/>
    </xf>
    <xf numFmtId="0" fontId="36" fillId="0" borderId="0" xfId="0" applyFont="1"/>
    <xf numFmtId="0" fontId="2" fillId="24" borderId="11" xfId="0" applyFont="1" applyFill="1" applyBorder="1" applyAlignment="1">
      <alignment horizontal="center" vertical="center"/>
    </xf>
    <xf numFmtId="0" fontId="2" fillId="24" borderId="11" xfId="0" applyFont="1" applyFill="1" applyBorder="1" applyAlignment="1">
      <alignment horizontal="center" vertical="center" wrapText="1"/>
    </xf>
    <xf numFmtId="0" fontId="2" fillId="24" borderId="11" xfId="0" applyFont="1" applyFill="1" applyBorder="1" applyAlignment="1">
      <alignment horizontal="justify" vertical="center" wrapText="1"/>
    </xf>
    <xf numFmtId="0" fontId="2" fillId="0" borderId="11" xfId="0" applyFont="1" applyBorder="1" applyAlignment="1">
      <alignment horizontal="center" vertical="center"/>
    </xf>
    <xf numFmtId="0" fontId="2" fillId="0" borderId="0" xfId="0" applyFont="1" applyAlignment="1">
      <alignment horizontal="center" vertical="center"/>
    </xf>
    <xf numFmtId="0" fontId="4" fillId="0" borderId="11" xfId="0" applyFont="1" applyBorder="1" applyAlignment="1">
      <alignment vertical="center" wrapText="1"/>
    </xf>
    <xf numFmtId="0" fontId="4" fillId="0" borderId="0" xfId="0" applyFont="1" applyAlignment="1">
      <alignment horizontal="center" vertical="center" wrapText="1"/>
    </xf>
    <xf numFmtId="0" fontId="2" fillId="0" borderId="0" xfId="0" applyFont="1" applyAlignment="1">
      <alignment horizontal="justify" vertical="top" wrapText="1"/>
    </xf>
    <xf numFmtId="0" fontId="4" fillId="0" borderId="0" xfId="0" applyFont="1" applyAlignment="1">
      <alignment horizontal="justify" vertical="top" wrapText="1"/>
    </xf>
    <xf numFmtId="0" fontId="4" fillId="0" borderId="13" xfId="1643" applyFont="1" applyBorder="1" applyAlignment="1">
      <alignment horizontal="left" vertical="center"/>
    </xf>
    <xf numFmtId="0" fontId="4" fillId="0" borderId="14" xfId="1643" applyFont="1" applyBorder="1" applyAlignment="1">
      <alignment horizontal="left" vertical="center"/>
    </xf>
    <xf numFmtId="0" fontId="4" fillId="0" borderId="15" xfId="1643" applyFont="1" applyBorder="1" applyAlignment="1">
      <alignment horizontal="left" vertical="center"/>
    </xf>
    <xf numFmtId="0" fontId="2" fillId="0" borderId="0" xfId="1508" applyFont="1" applyAlignment="1">
      <alignment horizontal="justify" vertical="center"/>
    </xf>
    <xf numFmtId="0" fontId="4" fillId="0" borderId="16" xfId="1508" applyFont="1" applyBorder="1" applyAlignment="1">
      <alignment horizontal="justify" vertical="center" wrapText="1"/>
    </xf>
    <xf numFmtId="0" fontId="4" fillId="0" borderId="17" xfId="1508" applyFont="1" applyBorder="1" applyAlignment="1">
      <alignment horizontal="justify" vertical="center" wrapText="1"/>
    </xf>
    <xf numFmtId="0" fontId="2" fillId="0" borderId="18" xfId="1508" applyFont="1" applyBorder="1" applyAlignment="1">
      <alignment horizontal="justify" vertical="center" wrapText="1"/>
    </xf>
    <xf numFmtId="0" fontId="2" fillId="0" borderId="19" xfId="1508" applyFont="1" applyBorder="1" applyAlignment="1">
      <alignment horizontal="justify" vertical="center" wrapText="1"/>
    </xf>
    <xf numFmtId="0" fontId="4"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justify" vertical="center"/>
    </xf>
    <xf numFmtId="0" fontId="2" fillId="0" borderId="0" xfId="1508" applyFont="1" applyAlignment="1">
      <alignment vertical="center" wrapText="1"/>
    </xf>
    <xf numFmtId="0" fontId="5" fillId="0" borderId="0" xfId="0" applyFont="1" applyAlignment="1">
      <alignment horizontal="justify" vertical="top" wrapText="1"/>
    </xf>
    <xf numFmtId="0" fontId="4" fillId="0" borderId="11" xfId="0" applyFont="1" applyBorder="1" applyAlignment="1">
      <alignment horizontal="justify" vertical="top" wrapText="1"/>
    </xf>
    <xf numFmtId="0" fontId="2" fillId="0" borderId="11" xfId="0" applyFont="1" applyBorder="1" applyAlignment="1">
      <alignment horizontal="justify" vertical="top" wrapText="1"/>
    </xf>
    <xf numFmtId="0" fontId="4" fillId="0" borderId="0" xfId="0" applyFont="1" applyAlignment="1">
      <alignment vertical="center"/>
    </xf>
    <xf numFmtId="0" fontId="4" fillId="0" borderId="0" xfId="0" applyFont="1" applyAlignment="1">
      <alignment horizontal="justify" vertical="center"/>
    </xf>
    <xf numFmtId="180" fontId="2" fillId="0" borderId="11" xfId="1508" applyNumberFormat="1" applyFont="1" applyBorder="1" applyAlignment="1">
      <alignment horizontal="right" vertical="center" wrapText="1"/>
    </xf>
    <xf numFmtId="0" fontId="2" fillId="0" borderId="20" xfId="0" applyFont="1" applyBorder="1" applyAlignment="1">
      <alignment vertical="center" wrapText="1"/>
    </xf>
    <xf numFmtId="0" fontId="2" fillId="0" borderId="21" xfId="1507" applyFont="1" applyBorder="1" applyAlignment="1">
      <alignment horizontal="left" vertical="center" wrapText="1"/>
    </xf>
    <xf numFmtId="0" fontId="2" fillId="0" borderId="13" xfId="0" applyFont="1" applyBorder="1" applyAlignment="1">
      <alignment horizontal="left" vertical="top" wrapText="1"/>
    </xf>
    <xf numFmtId="0" fontId="2" fillId="0" borderId="14" xfId="0" applyFont="1" applyBorder="1" applyAlignment="1">
      <alignment horizontal="left" vertical="top" wrapText="1"/>
    </xf>
    <xf numFmtId="0" fontId="2" fillId="0" borderId="11" xfId="1643" applyFont="1" applyBorder="1" applyAlignment="1">
      <alignment horizontal="justify" vertical="center" wrapText="1"/>
    </xf>
    <xf numFmtId="0" fontId="2"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0" borderId="0" xfId="0" applyFont="1" applyAlignment="1">
      <alignment horizontal="justify"/>
    </xf>
    <xf numFmtId="0" fontId="4" fillId="0" borderId="0" xfId="0" applyFont="1" applyAlignment="1">
      <alignment horizontal="justify"/>
    </xf>
    <xf numFmtId="0" fontId="4" fillId="0" borderId="11" xfId="0" applyFont="1" applyBorder="1" applyAlignment="1">
      <alignment horizontal="justify"/>
    </xf>
    <xf numFmtId="0" fontId="4" fillId="0" borderId="0" xfId="0" applyFont="1" applyAlignment="1">
      <alignment horizontal="justify" vertical="center" wrapText="1"/>
    </xf>
    <xf numFmtId="0" fontId="2" fillId="0" borderId="22" xfId="0" applyFont="1" applyBorder="1" applyAlignment="1">
      <alignment horizontal="center" vertical="center"/>
    </xf>
    <xf numFmtId="0" fontId="4" fillId="0" borderId="20" xfId="0" applyFont="1" applyBorder="1" applyAlignment="1">
      <alignment vertical="center" wrapText="1"/>
    </xf>
    <xf numFmtId="0" fontId="2" fillId="0" borderId="20" xfId="0" applyFont="1" applyBorder="1" applyAlignment="1">
      <alignment vertical="center"/>
    </xf>
    <xf numFmtId="0" fontId="2" fillId="0" borderId="23" xfId="1875" applyFont="1" applyBorder="1" applyAlignment="1">
      <alignment horizontal="center" vertical="center" wrapText="1"/>
    </xf>
    <xf numFmtId="0" fontId="2" fillId="0" borderId="23" xfId="1518" applyFont="1" applyBorder="1" applyAlignment="1">
      <alignment horizontal="center" vertical="center" wrapText="1"/>
    </xf>
    <xf numFmtId="0" fontId="4" fillId="0" borderId="22" xfId="0" applyFont="1" applyBorder="1" applyAlignment="1">
      <alignment horizontal="center" vertical="center" wrapText="1"/>
    </xf>
    <xf numFmtId="0" fontId="2" fillId="0" borderId="0" xfId="1592" applyFont="1" applyAlignment="1">
      <alignment horizontal="justify" vertical="center" wrapText="1"/>
    </xf>
    <xf numFmtId="0" fontId="4" fillId="0" borderId="11" xfId="1875" applyFont="1" applyBorder="1" applyAlignment="1">
      <alignment horizontal="center" vertical="center" wrapText="1"/>
    </xf>
    <xf numFmtId="0" fontId="2" fillId="0" borderId="0" xfId="1875" applyFont="1" applyAlignment="1">
      <alignment horizontal="left" vertical="center" wrapText="1"/>
    </xf>
    <xf numFmtId="9" fontId="2" fillId="0" borderId="11" xfId="1866" applyFont="1" applyFill="1" applyBorder="1" applyAlignment="1">
      <alignment horizontal="left" vertical="center" wrapText="1"/>
    </xf>
    <xf numFmtId="9" fontId="2" fillId="0" borderId="11" xfId="1866" applyFont="1" applyFill="1" applyBorder="1" applyAlignment="1">
      <alignment horizontal="justify" vertical="center" wrapText="1"/>
    </xf>
    <xf numFmtId="0" fontId="2" fillId="0" borderId="24" xfId="0" applyFont="1" applyBorder="1" applyAlignment="1">
      <alignment horizontal="justify" vertical="center" wrapText="1"/>
    </xf>
    <xf numFmtId="0" fontId="2" fillId="0" borderId="25" xfId="0" applyFont="1" applyBorder="1" applyAlignment="1">
      <alignment horizontal="justify" vertical="center" wrapText="1"/>
    </xf>
    <xf numFmtId="0" fontId="2" fillId="0" borderId="24" xfId="0" applyFont="1" applyBorder="1" applyAlignment="1">
      <alignment horizontal="center" vertical="center" wrapText="1"/>
    </xf>
    <xf numFmtId="0" fontId="4" fillId="0" borderId="13" xfId="1507" applyFont="1" applyBorder="1" applyAlignment="1">
      <alignment horizontal="right" vertical="center" wrapText="1"/>
    </xf>
    <xf numFmtId="180" fontId="4" fillId="0" borderId="14" xfId="1507" applyNumberFormat="1" applyFont="1" applyBorder="1" applyAlignment="1">
      <alignment vertical="center" wrapText="1"/>
    </xf>
    <xf numFmtId="0" fontId="2" fillId="0" borderId="11" xfId="0" applyFont="1" applyBorder="1"/>
    <xf numFmtId="0" fontId="2" fillId="24" borderId="0" xfId="0" applyFont="1" applyFill="1"/>
    <xf numFmtId="178" fontId="2" fillId="0" borderId="10" xfId="0" applyNumberFormat="1" applyFont="1" applyBorder="1" applyAlignment="1">
      <alignment horizontal="center"/>
    </xf>
    <xf numFmtId="0" fontId="0" fillId="0" borderId="11" xfId="0" applyBorder="1" applyAlignment="1">
      <alignment vertical="center"/>
    </xf>
    <xf numFmtId="0" fontId="2" fillId="0" borderId="22" xfId="0" applyFont="1" applyBorder="1" applyAlignment="1">
      <alignment horizontal="justify" vertical="center" wrapText="1"/>
    </xf>
    <xf numFmtId="0" fontId="2" fillId="0" borderId="22" xfId="0" applyFont="1" applyBorder="1" applyAlignment="1">
      <alignment horizontal="left" vertical="center" wrapText="1"/>
    </xf>
    <xf numFmtId="0" fontId="2" fillId="0" borderId="22" xfId="1592" applyFont="1" applyBorder="1" applyAlignment="1">
      <alignment vertical="center" wrapText="1"/>
    </xf>
    <xf numFmtId="0" fontId="4" fillId="0" borderId="11" xfId="1643" applyFont="1" applyBorder="1" applyAlignment="1">
      <alignment horizontal="left" vertical="center"/>
    </xf>
    <xf numFmtId="0" fontId="2" fillId="0" borderId="11" xfId="1508" applyFont="1" applyBorder="1"/>
    <xf numFmtId="0" fontId="2" fillId="0" borderId="11" xfId="1508" applyFont="1" applyBorder="1" applyAlignment="1">
      <alignment vertical="center"/>
    </xf>
    <xf numFmtId="170" fontId="2" fillId="0" borderId="11" xfId="0" applyNumberFormat="1" applyFont="1" applyBorder="1" applyAlignment="1" applyProtection="1">
      <alignment horizontal="center" vertical="center" wrapText="1"/>
      <protection locked="0"/>
    </xf>
    <xf numFmtId="0" fontId="3" fillId="0" borderId="0" xfId="0" applyFont="1" applyAlignment="1">
      <alignment horizontal="center" vertical="center" wrapText="1" shrinkToFit="1"/>
    </xf>
    <xf numFmtId="0" fontId="4" fillId="0" borderId="23" xfId="0" applyFont="1" applyBorder="1" applyAlignment="1">
      <alignment horizontal="center" vertical="center"/>
    </xf>
    <xf numFmtId="0" fontId="0" fillId="0" borderId="11" xfId="0" applyBorder="1" applyAlignment="1">
      <alignment horizontal="justify" vertical="center" wrapText="1"/>
    </xf>
    <xf numFmtId="0" fontId="0" fillId="0" borderId="0" xfId="0" applyAlignment="1">
      <alignment horizontal="justify" vertical="center" wrapText="1"/>
    </xf>
    <xf numFmtId="0" fontId="4" fillId="26" borderId="0" xfId="0" applyFont="1" applyFill="1"/>
    <xf numFmtId="0" fontId="4" fillId="26" borderId="0" xfId="0" applyFont="1" applyFill="1" applyAlignment="1">
      <alignment horizontal="center"/>
    </xf>
    <xf numFmtId="0" fontId="4" fillId="26" borderId="0" xfId="0" applyFont="1" applyFill="1" applyAlignment="1">
      <alignment wrapText="1"/>
    </xf>
    <xf numFmtId="0" fontId="2" fillId="0" borderId="11" xfId="1508" applyFont="1" applyBorder="1" applyAlignment="1">
      <alignment vertical="center" wrapText="1"/>
    </xf>
    <xf numFmtId="0" fontId="2" fillId="26" borderId="11" xfId="1508" applyFont="1" applyFill="1" applyBorder="1" applyAlignment="1">
      <alignment vertical="center" wrapText="1"/>
    </xf>
    <xf numFmtId="0" fontId="2" fillId="26" borderId="11" xfId="1508" applyFont="1" applyFill="1" applyBorder="1" applyAlignment="1">
      <alignment horizontal="justify" vertical="center" wrapText="1"/>
    </xf>
    <xf numFmtId="0" fontId="2" fillId="0" borderId="11" xfId="1845" applyFont="1" applyBorder="1" applyAlignment="1">
      <alignment vertical="center" wrapText="1"/>
    </xf>
    <xf numFmtId="0" fontId="2" fillId="26" borderId="11" xfId="0" applyFont="1" applyFill="1" applyBorder="1" applyAlignment="1">
      <alignment vertical="center" wrapText="1"/>
    </xf>
    <xf numFmtId="0" fontId="2" fillId="26" borderId="11" xfId="0" applyFont="1" applyFill="1" applyBorder="1" applyAlignment="1">
      <alignment horizontal="justify" vertical="center" wrapText="1" shrinkToFit="1"/>
    </xf>
    <xf numFmtId="0" fontId="2" fillId="0" borderId="11" xfId="1508" applyFont="1" applyBorder="1" applyAlignment="1">
      <alignment horizontal="justify" vertical="center" wrapText="1" shrinkToFit="1"/>
    </xf>
    <xf numFmtId="0" fontId="2" fillId="0" borderId="0" xfId="0" applyFont="1" applyAlignment="1">
      <alignment horizontal="center" vertical="center" wrapText="1"/>
    </xf>
    <xf numFmtId="0" fontId="4" fillId="0" borderId="0" xfId="1508" applyFont="1"/>
    <xf numFmtId="0" fontId="2" fillId="0" borderId="0" xfId="1508" applyFont="1" applyAlignment="1">
      <alignment wrapText="1"/>
    </xf>
    <xf numFmtId="0" fontId="4" fillId="0" borderId="0" xfId="1662" applyFont="1" applyAlignment="1">
      <alignment horizontal="center" vertical="center" shrinkToFit="1"/>
    </xf>
    <xf numFmtId="0" fontId="4" fillId="0" borderId="11" xfId="1662" applyFont="1" applyBorder="1" applyAlignment="1">
      <alignment horizontal="center" vertical="center" wrapText="1" shrinkToFit="1"/>
    </xf>
    <xf numFmtId="186" fontId="2" fillId="0" borderId="11" xfId="1662" applyNumberFormat="1" applyFont="1" applyBorder="1" applyAlignment="1">
      <alignment horizontal="center" vertical="center" wrapText="1" shrinkToFit="1"/>
    </xf>
    <xf numFmtId="180" fontId="2" fillId="0" borderId="11" xfId="0" applyNumberFormat="1" applyFont="1" applyBorder="1"/>
    <xf numFmtId="180" fontId="2" fillId="0" borderId="11" xfId="441" applyNumberFormat="1" applyFont="1" applyFill="1" applyBorder="1"/>
    <xf numFmtId="180" fontId="2" fillId="0" borderId="11" xfId="0" applyNumberFormat="1" applyFont="1" applyBorder="1" applyAlignment="1">
      <alignment horizontal="right"/>
    </xf>
    <xf numFmtId="180" fontId="2" fillId="0" borderId="11" xfId="0" applyNumberFormat="1" applyFont="1" applyBorder="1" applyAlignment="1">
      <alignment horizontal="right" wrapText="1"/>
    </xf>
    <xf numFmtId="187" fontId="2" fillId="0" borderId="0" xfId="0" applyNumberFormat="1" applyFont="1"/>
    <xf numFmtId="188" fontId="2" fillId="0" borderId="11" xfId="0" applyNumberFormat="1" applyFont="1" applyBorder="1" applyAlignment="1">
      <alignment horizontal="right"/>
    </xf>
    <xf numFmtId="0" fontId="4" fillId="0" borderId="11" xfId="0" applyFont="1" applyBorder="1" applyAlignment="1">
      <alignment horizontal="center"/>
    </xf>
    <xf numFmtId="180" fontId="4" fillId="0" borderId="11" xfId="0" applyNumberFormat="1" applyFont="1" applyBorder="1"/>
    <xf numFmtId="180" fontId="4" fillId="0" borderId="11" xfId="0" applyNumberFormat="1" applyFont="1" applyBorder="1" applyAlignment="1">
      <alignment horizontal="right"/>
    </xf>
    <xf numFmtId="0" fontId="2" fillId="0" borderId="0" xfId="1662" applyFont="1"/>
    <xf numFmtId="0" fontId="2" fillId="0" borderId="0" xfId="1662" applyFont="1" applyAlignment="1">
      <alignment horizontal="center"/>
    </xf>
    <xf numFmtId="0" fontId="2" fillId="0" borderId="0" xfId="1662" applyFont="1" applyAlignment="1">
      <alignment wrapText="1"/>
    </xf>
    <xf numFmtId="0" fontId="2" fillId="0" borderId="26" xfId="0" applyFont="1" applyBorder="1" applyAlignment="1">
      <alignment horizontal="center" vertical="center"/>
    </xf>
    <xf numFmtId="0" fontId="4" fillId="0" borderId="27" xfId="0" applyFont="1" applyBorder="1" applyAlignment="1" applyProtection="1">
      <alignment horizontal="left"/>
      <protection locked="0"/>
    </xf>
    <xf numFmtId="0" fontId="4" fillId="0" borderId="26" xfId="0" applyFont="1" applyBorder="1" applyAlignment="1">
      <alignment horizontal="center" vertical="center" wrapText="1"/>
    </xf>
    <xf numFmtId="0" fontId="4" fillId="0" borderId="26" xfId="0" applyFont="1" applyBorder="1" applyAlignment="1">
      <alignment horizontal="center" vertical="center"/>
    </xf>
    <xf numFmtId="0" fontId="2" fillId="0" borderId="10" xfId="0" applyFont="1" applyBorder="1" applyAlignment="1">
      <alignment horizontal="center" vertical="center"/>
    </xf>
    <xf numFmtId="0" fontId="2" fillId="0" borderId="23" xfId="0" applyFont="1" applyBorder="1" applyAlignment="1">
      <alignment horizontal="center" vertical="center"/>
    </xf>
    <xf numFmtId="0" fontId="2" fillId="0" borderId="11" xfId="0" applyFont="1" applyBorder="1" applyAlignment="1">
      <alignment horizontal="justify" wrapText="1"/>
    </xf>
    <xf numFmtId="0" fontId="4" fillId="0" borderId="22" xfId="0" applyFont="1" applyBorder="1" applyAlignment="1">
      <alignment vertical="center" wrapText="1"/>
    </xf>
    <xf numFmtId="0" fontId="2" fillId="0" borderId="0" xfId="0" applyFont="1" applyAlignment="1" applyProtection="1">
      <alignment horizontal="center"/>
      <protection locked="0"/>
    </xf>
    <xf numFmtId="0" fontId="2" fillId="0" borderId="0" xfId="0" applyFont="1" applyAlignment="1" applyProtection="1">
      <alignment wrapText="1"/>
      <protection locked="0"/>
    </xf>
    <xf numFmtId="0" fontId="3" fillId="0" borderId="11" xfId="0" applyFont="1" applyBorder="1"/>
    <xf numFmtId="0" fontId="4" fillId="0" borderId="22" xfId="0" applyFont="1" applyBorder="1" applyAlignment="1">
      <alignment horizontal="center"/>
    </xf>
    <xf numFmtId="0" fontId="4" fillId="0" borderId="28" xfId="0" applyFont="1" applyBorder="1" applyAlignment="1">
      <alignment horizontal="center"/>
    </xf>
    <xf numFmtId="0" fontId="4" fillId="0" borderId="23" xfId="0" applyFont="1" applyBorder="1" applyAlignment="1">
      <alignment horizontal="center"/>
    </xf>
    <xf numFmtId="0" fontId="2" fillId="0" borderId="11" xfId="1507" applyFont="1" applyBorder="1" applyAlignment="1">
      <alignment horizontal="center" vertical="center" wrapText="1"/>
    </xf>
    <xf numFmtId="0" fontId="2" fillId="0" borderId="11" xfId="1507" applyFont="1" applyBorder="1" applyAlignment="1">
      <alignment horizontal="justify" vertical="center" wrapText="1"/>
    </xf>
    <xf numFmtId="0" fontId="4" fillId="0" borderId="11" xfId="0" applyFont="1" applyBorder="1" applyAlignment="1">
      <alignment horizontal="center" wrapText="1"/>
    </xf>
    <xf numFmtId="0" fontId="4" fillId="0" borderId="11" xfId="0" applyFont="1" applyBorder="1" applyAlignment="1" applyProtection="1">
      <alignment horizontal="center" vertical="center"/>
      <protection locked="0"/>
    </xf>
    <xf numFmtId="0" fontId="2" fillId="0" borderId="11" xfId="0" applyFont="1" applyBorder="1" applyAlignment="1" applyProtection="1">
      <alignment horizontal="center" vertical="center" wrapText="1"/>
      <protection locked="0"/>
    </xf>
    <xf numFmtId="0" fontId="2" fillId="0" borderId="11" xfId="0" applyFont="1" applyBorder="1" applyAlignment="1" applyProtection="1">
      <alignment vertical="center" wrapText="1"/>
      <protection locked="0"/>
    </xf>
    <xf numFmtId="0" fontId="4" fillId="0" borderId="0" xfId="1507" applyFont="1" applyAlignment="1">
      <alignment vertical="center"/>
    </xf>
    <xf numFmtId="0" fontId="2" fillId="0" borderId="0" xfId="1507" applyFont="1" applyAlignment="1">
      <alignment horizontal="center" vertical="center"/>
    </xf>
    <xf numFmtId="0" fontId="2" fillId="0" borderId="0" xfId="1507" applyFont="1" applyAlignment="1">
      <alignment vertical="center" wrapText="1"/>
    </xf>
    <xf numFmtId="0" fontId="2" fillId="0" borderId="0" xfId="1507" applyFont="1" applyAlignment="1">
      <alignment vertical="center"/>
    </xf>
    <xf numFmtId="0" fontId="2" fillId="0" borderId="0" xfId="0" applyFont="1" applyAlignment="1" applyProtection="1">
      <alignment vertical="center" wrapText="1"/>
      <protection locked="0"/>
    </xf>
    <xf numFmtId="0" fontId="38" fillId="0" borderId="11" xfId="0" applyFont="1" applyBorder="1" applyAlignment="1">
      <alignment horizontal="center" vertical="center" wrapText="1"/>
    </xf>
    <xf numFmtId="0" fontId="4" fillId="0" borderId="11" xfId="0" applyFont="1" applyBorder="1" applyAlignment="1" applyProtection="1">
      <alignment horizontal="center" vertical="center" wrapText="1" shrinkToFit="1"/>
      <protection locked="0"/>
    </xf>
    <xf numFmtId="0" fontId="2" fillId="0" borderId="23" xfId="0" applyFont="1" applyBorder="1" applyAlignment="1" applyProtection="1">
      <alignment wrapText="1"/>
      <protection locked="0"/>
    </xf>
    <xf numFmtId="0" fontId="2" fillId="0" borderId="22" xfId="0" applyFont="1" applyBorder="1" applyAlignment="1" applyProtection="1">
      <alignment wrapText="1"/>
      <protection locked="0"/>
    </xf>
    <xf numFmtId="0" fontId="4" fillId="0" borderId="11" xfId="0" applyFont="1" applyBorder="1" applyAlignment="1" applyProtection="1">
      <alignment horizontal="center"/>
      <protection locked="0"/>
    </xf>
    <xf numFmtId="0" fontId="38" fillId="0" borderId="11" xfId="0" applyFont="1" applyBorder="1" applyAlignment="1">
      <alignment horizontal="center" vertical="center"/>
    </xf>
    <xf numFmtId="3" fontId="2" fillId="0" borderId="11" xfId="0" applyNumberFormat="1" applyFont="1" applyBorder="1" applyAlignment="1">
      <alignment horizontal="center"/>
    </xf>
    <xf numFmtId="189" fontId="2" fillId="0" borderId="11" xfId="0" applyNumberFormat="1" applyFont="1" applyBorder="1" applyAlignment="1">
      <alignment wrapText="1"/>
    </xf>
    <xf numFmtId="3" fontId="2" fillId="0" borderId="0" xfId="0" applyNumberFormat="1" applyFont="1" applyAlignment="1">
      <alignment horizontal="center"/>
    </xf>
    <xf numFmtId="0" fontId="38" fillId="0" borderId="0" xfId="0" applyFont="1" applyAlignment="1">
      <alignment horizontal="center" vertical="center"/>
    </xf>
    <xf numFmtId="0" fontId="38" fillId="0" borderId="0" xfId="0" applyFont="1" applyAlignment="1">
      <alignment horizontal="center" vertical="center" wrapText="1"/>
    </xf>
    <xf numFmtId="0" fontId="4" fillId="0" borderId="0" xfId="0" applyFont="1" applyAlignment="1">
      <alignment horizontal="left"/>
    </xf>
    <xf numFmtId="178" fontId="2" fillId="0" borderId="0" xfId="1643" applyNumberFormat="1" applyFont="1" applyAlignment="1">
      <alignment horizontal="center" vertical="center"/>
    </xf>
    <xf numFmtId="171" fontId="40" fillId="0" borderId="11" xfId="657" applyFont="1" applyBorder="1" applyAlignment="1">
      <alignment vertical="center" wrapText="1"/>
    </xf>
    <xf numFmtId="0" fontId="40" fillId="0" borderId="11" xfId="0" applyFont="1" applyBorder="1" applyAlignment="1" applyProtection="1">
      <alignment vertical="center" wrapText="1"/>
      <protection locked="0"/>
    </xf>
    <xf numFmtId="0" fontId="40" fillId="0" borderId="23" xfId="0" applyFont="1" applyBorder="1" applyAlignment="1" applyProtection="1">
      <alignment vertical="center" wrapText="1"/>
      <protection locked="0"/>
    </xf>
    <xf numFmtId="171" fontId="2" fillId="0" borderId="0" xfId="0" applyNumberFormat="1" applyFont="1"/>
    <xf numFmtId="0" fontId="4" fillId="0" borderId="0" xfId="1508" applyFont="1" applyAlignment="1">
      <alignment horizontal="center"/>
    </xf>
    <xf numFmtId="0" fontId="4" fillId="0" borderId="0" xfId="1508" applyFont="1" applyAlignment="1">
      <alignment horizontal="left"/>
    </xf>
    <xf numFmtId="0" fontId="2" fillId="29" borderId="11" xfId="1508" applyFont="1" applyFill="1" applyBorder="1"/>
    <xf numFmtId="0" fontId="4" fillId="0" borderId="22" xfId="1507" applyFont="1" applyBorder="1" applyAlignment="1">
      <alignment horizontal="right" vertical="center" wrapText="1"/>
    </xf>
    <xf numFmtId="180" fontId="4" fillId="0" borderId="28" xfId="1507" applyNumberFormat="1" applyFont="1" applyBorder="1" applyAlignment="1">
      <alignment vertical="center" wrapText="1"/>
    </xf>
    <xf numFmtId="0" fontId="3" fillId="0" borderId="0" xfId="0" applyFont="1" applyAlignment="1">
      <alignment horizontal="center" vertical="center"/>
    </xf>
    <xf numFmtId="0" fontId="40" fillId="0" borderId="0" xfId="0" applyFont="1" applyAlignment="1">
      <alignment horizontal="justify" vertical="center"/>
    </xf>
    <xf numFmtId="0" fontId="8" fillId="0" borderId="0" xfId="0" applyFont="1" applyAlignment="1">
      <alignment horizontal="center"/>
    </xf>
    <xf numFmtId="0" fontId="2" fillId="0" borderId="11" xfId="1508" applyFont="1" applyBorder="1" applyAlignment="1">
      <alignment horizontal="center" vertical="center" wrapText="1"/>
    </xf>
    <xf numFmtId="0" fontId="14" fillId="0" borderId="0" xfId="0" applyFont="1" applyAlignment="1">
      <alignment horizontal="center"/>
    </xf>
    <xf numFmtId="0" fontId="11" fillId="0" borderId="0" xfId="0" applyFont="1" applyAlignment="1">
      <alignment horizontal="left"/>
    </xf>
    <xf numFmtId="0" fontId="2" fillId="0" borderId="0" xfId="1508" applyFont="1" applyAlignment="1">
      <alignment horizontal="center" vertical="center"/>
    </xf>
    <xf numFmtId="0" fontId="11" fillId="0" borderId="0" xfId="0" applyFont="1"/>
    <xf numFmtId="0" fontId="14" fillId="0" borderId="0" xfId="0" applyFont="1" applyAlignment="1">
      <alignment horizontal="left"/>
    </xf>
    <xf numFmtId="0" fontId="42" fillId="0" borderId="11" xfId="0" applyFont="1" applyBorder="1" applyAlignment="1">
      <alignment horizontal="justify" vertical="center" wrapText="1"/>
    </xf>
    <xf numFmtId="164" fontId="42" fillId="0" borderId="11" xfId="0" applyNumberFormat="1" applyFont="1" applyBorder="1" applyAlignment="1">
      <alignment horizontal="justify" vertical="center" wrapText="1"/>
    </xf>
    <xf numFmtId="0" fontId="43" fillId="0" borderId="11" xfId="0" applyFont="1" applyBorder="1" applyAlignment="1">
      <alignment horizontal="center" vertical="center" wrapText="1"/>
    </xf>
    <xf numFmtId="0" fontId="42" fillId="0" borderId="0" xfId="0" applyFont="1"/>
    <xf numFmtId="0" fontId="42" fillId="27" borderId="11" xfId="0" applyFont="1" applyFill="1" applyBorder="1" applyAlignment="1">
      <alignment horizontal="justify" vertical="justify" wrapText="1"/>
    </xf>
    <xf numFmtId="0" fontId="42" fillId="0" borderId="23" xfId="0" applyFont="1" applyBorder="1" applyAlignment="1">
      <alignment horizontal="center" vertical="center" wrapText="1"/>
    </xf>
    <xf numFmtId="0" fontId="42" fillId="0" borderId="0" xfId="0" applyFont="1" applyAlignment="1">
      <alignment horizontal="left" vertical="center" wrapText="1"/>
    </xf>
    <xf numFmtId="0" fontId="4" fillId="0" borderId="0" xfId="0" applyFont="1" applyAlignment="1">
      <alignment horizontal="left" wrapText="1"/>
    </xf>
    <xf numFmtId="0" fontId="46" fillId="0" borderId="11" xfId="0" applyFont="1" applyBorder="1" applyAlignment="1">
      <alignment horizontal="center" wrapText="1"/>
    </xf>
    <xf numFmtId="0" fontId="42" fillId="0" borderId="0" xfId="0" applyFont="1" applyAlignment="1">
      <alignment horizontal="center" vertical="center"/>
    </xf>
    <xf numFmtId="0" fontId="2" fillId="0" borderId="11" xfId="0" applyFont="1" applyBorder="1" applyAlignment="1">
      <alignment horizontal="justify" vertical="center" wrapText="1"/>
    </xf>
    <xf numFmtId="0" fontId="2" fillId="0" borderId="10" xfId="0" applyFont="1" applyBorder="1" applyAlignment="1" applyProtection="1">
      <alignment wrapText="1"/>
      <protection locked="0"/>
    </xf>
    <xf numFmtId="0" fontId="2" fillId="0" borderId="22" xfId="1592" applyFont="1" applyBorder="1" applyAlignment="1">
      <alignment horizontal="left" vertical="center" wrapText="1"/>
    </xf>
    <xf numFmtId="0" fontId="2" fillId="0" borderId="23" xfId="1592" applyFont="1" applyBorder="1" applyAlignment="1">
      <alignment horizontal="left" vertical="center" wrapText="1"/>
    </xf>
    <xf numFmtId="0" fontId="2" fillId="0" borderId="22" xfId="0" applyFont="1" applyBorder="1" applyAlignment="1">
      <alignment horizontal="justify" vertical="center" wrapText="1"/>
    </xf>
    <xf numFmtId="0" fontId="2" fillId="0" borderId="28" xfId="0" applyFont="1" applyBorder="1" applyAlignment="1">
      <alignment horizontal="justify" vertical="center" wrapText="1"/>
    </xf>
    <xf numFmtId="0" fontId="2" fillId="0" borderId="23" xfId="0" applyFont="1" applyBorder="1" applyAlignment="1">
      <alignment horizontal="justify"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0" borderId="11" xfId="0" applyFont="1" applyBorder="1" applyAlignment="1">
      <alignment horizontal="left"/>
    </xf>
    <xf numFmtId="0" fontId="3" fillId="25" borderId="38" xfId="0" applyFont="1" applyFill="1" applyBorder="1" applyAlignment="1">
      <alignment horizontal="center"/>
    </xf>
    <xf numFmtId="0" fontId="3" fillId="25" borderId="34" xfId="0" applyFont="1" applyFill="1" applyBorder="1" applyAlignment="1">
      <alignment horizontal="center"/>
    </xf>
    <xf numFmtId="0" fontId="3" fillId="25" borderId="17" xfId="0" applyFont="1" applyFill="1" applyBorder="1" applyAlignment="1">
      <alignment horizontal="center"/>
    </xf>
    <xf numFmtId="0" fontId="4" fillId="0" borderId="12" xfId="0" applyFont="1" applyBorder="1" applyAlignment="1">
      <alignment horizontal="center"/>
    </xf>
    <xf numFmtId="0" fontId="4" fillId="0" borderId="10" xfId="0" applyFont="1" applyBorder="1" applyAlignment="1">
      <alignment horizontal="center" vertical="center" wrapText="1"/>
    </xf>
    <xf numFmtId="0" fontId="2" fillId="0" borderId="26" xfId="0" applyFont="1" applyBorder="1" applyAlignment="1" applyProtection="1">
      <alignment wrapText="1"/>
      <protection locked="0"/>
    </xf>
    <xf numFmtId="0" fontId="4" fillId="0" borderId="10" xfId="0" applyFont="1" applyBorder="1" applyAlignment="1">
      <alignment horizontal="center" vertical="center"/>
    </xf>
    <xf numFmtId="0" fontId="2" fillId="0" borderId="10" xfId="0" applyFont="1" applyBorder="1" applyAlignment="1">
      <alignment horizontal="justify" vertical="center" wrapText="1"/>
    </xf>
    <xf numFmtId="0" fontId="4" fillId="25" borderId="11" xfId="0" applyFont="1" applyFill="1" applyBorder="1" applyAlignment="1">
      <alignment horizontal="center"/>
    </xf>
    <xf numFmtId="0" fontId="4" fillId="0" borderId="11" xfId="0" applyFont="1" applyBorder="1" applyAlignment="1">
      <alignment horizontal="left"/>
    </xf>
    <xf numFmtId="179" fontId="42" fillId="0" borderId="11" xfId="0" applyNumberFormat="1" applyFont="1" applyBorder="1" applyAlignment="1">
      <alignment horizontal="center"/>
    </xf>
    <xf numFmtId="0" fontId="2" fillId="0" borderId="11" xfId="1643" applyFont="1" applyBorder="1" applyAlignment="1">
      <alignment horizontal="left" vertical="center"/>
    </xf>
    <xf numFmtId="0" fontId="4" fillId="0" borderId="10" xfId="1507" applyFont="1" applyBorder="1" applyAlignment="1">
      <alignment horizontal="center" vertic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2" fillId="0" borderId="22" xfId="0" applyFont="1" applyBorder="1" applyAlignment="1">
      <alignment horizontal="left" vertical="center" wrapText="1"/>
    </xf>
    <xf numFmtId="0" fontId="2" fillId="0" borderId="28" xfId="0" applyFont="1" applyBorder="1" applyAlignment="1">
      <alignment horizontal="left" vertical="center" wrapText="1"/>
    </xf>
    <xf numFmtId="0" fontId="2" fillId="0" borderId="23" xfId="0" applyFont="1" applyBorder="1" applyAlignment="1">
      <alignment horizontal="left" vertical="center" wrapText="1"/>
    </xf>
    <xf numFmtId="0" fontId="2" fillId="0" borderId="11" xfId="0" applyFont="1" applyBorder="1" applyAlignment="1">
      <alignment horizontal="left" vertical="center" wrapText="1"/>
    </xf>
    <xf numFmtId="0" fontId="2" fillId="0" borderId="22" xfId="0" applyFont="1" applyBorder="1" applyAlignment="1">
      <alignment horizontal="left" vertical="top" wrapText="1"/>
    </xf>
    <xf numFmtId="0" fontId="2" fillId="0" borderId="28" xfId="0" applyFont="1" applyBorder="1" applyAlignment="1">
      <alignment horizontal="left" vertical="top" wrapText="1"/>
    </xf>
    <xf numFmtId="0" fontId="2" fillId="0" borderId="47" xfId="0" applyFont="1" applyBorder="1" applyAlignment="1">
      <alignment horizontal="left" vertical="top"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3" fillId="25" borderId="22" xfId="0" applyFont="1" applyFill="1" applyBorder="1" applyAlignment="1">
      <alignment horizontal="center"/>
    </xf>
    <xf numFmtId="0" fontId="3" fillId="25" borderId="28" xfId="0" applyFont="1" applyFill="1" applyBorder="1" applyAlignment="1">
      <alignment horizontal="center"/>
    </xf>
    <xf numFmtId="0" fontId="3" fillId="25" borderId="23" xfId="0" applyFont="1" applyFill="1" applyBorder="1" applyAlignment="1">
      <alignment horizontal="center"/>
    </xf>
    <xf numFmtId="0" fontId="2" fillId="0" borderId="28" xfId="0" applyFont="1" applyBorder="1" applyAlignment="1">
      <alignment horizontal="center"/>
    </xf>
    <xf numFmtId="0" fontId="2" fillId="0" borderId="14" xfId="0" applyFont="1" applyBorder="1" applyAlignment="1">
      <alignment horizontal="center"/>
    </xf>
    <xf numFmtId="0" fontId="2" fillId="0" borderId="15" xfId="0" applyFont="1" applyBorder="1" applyAlignment="1">
      <alignment horizontal="center"/>
    </xf>
    <xf numFmtId="0" fontId="4" fillId="0" borderId="22" xfId="0" applyFont="1" applyBorder="1" applyAlignment="1">
      <alignment horizontal="left" vertical="center" wrapText="1"/>
    </xf>
    <xf numFmtId="0" fontId="4" fillId="0" borderId="28" xfId="0" applyFont="1" applyBorder="1" applyAlignment="1">
      <alignment horizontal="left" vertical="center" wrapText="1"/>
    </xf>
    <xf numFmtId="0" fontId="4" fillId="0" borderId="23" xfId="0" applyFont="1" applyBorder="1" applyAlignment="1">
      <alignment horizontal="left" vertical="center" wrapText="1"/>
    </xf>
    <xf numFmtId="0" fontId="3" fillId="25" borderId="51" xfId="0" applyFont="1" applyFill="1" applyBorder="1" applyAlignment="1">
      <alignment horizontal="center"/>
    </xf>
    <xf numFmtId="0" fontId="3" fillId="25" borderId="52" xfId="0" applyFont="1" applyFill="1" applyBorder="1" applyAlignment="1">
      <alignment horizontal="center"/>
    </xf>
    <xf numFmtId="0" fontId="3" fillId="25" borderId="53" xfId="0" applyFont="1" applyFill="1" applyBorder="1" applyAlignment="1">
      <alignment horizontal="center"/>
    </xf>
    <xf numFmtId="0" fontId="2" fillId="0" borderId="25" xfId="0" applyFont="1" applyBorder="1" applyAlignment="1">
      <alignment horizontal="justify" vertical="center" wrapText="1"/>
    </xf>
    <xf numFmtId="0" fontId="2" fillId="0" borderId="11" xfId="0" applyFont="1" applyBorder="1" applyAlignment="1" applyProtection="1">
      <alignment wrapText="1"/>
      <protection locked="0"/>
    </xf>
    <xf numFmtId="0" fontId="3" fillId="0" borderId="33" xfId="0"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4" fillId="0" borderId="45" xfId="0" applyFont="1" applyBorder="1" applyAlignment="1">
      <alignment horizontal="center"/>
    </xf>
    <xf numFmtId="0" fontId="4" fillId="0" borderId="27" xfId="0" applyFont="1" applyBorder="1" applyAlignment="1" applyProtection="1">
      <alignment horizontal="left"/>
      <protection locked="0"/>
    </xf>
    <xf numFmtId="0" fontId="4" fillId="0" borderId="22" xfId="0" applyFont="1" applyBorder="1" applyAlignment="1">
      <alignment horizontal="left"/>
    </xf>
    <xf numFmtId="0" fontId="4" fillId="0" borderId="28" xfId="0" applyFont="1" applyBorder="1" applyAlignment="1">
      <alignment horizontal="left"/>
    </xf>
    <xf numFmtId="0" fontId="4" fillId="0" borderId="23" xfId="0" applyFont="1" applyBorder="1" applyAlignment="1">
      <alignment horizontal="left"/>
    </xf>
    <xf numFmtId="0" fontId="4" fillId="0" borderId="28" xfId="0" applyFont="1" applyBorder="1" applyAlignment="1">
      <alignment horizontal="center" vertical="center"/>
    </xf>
    <xf numFmtId="0" fontId="2" fillId="0" borderId="1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3" xfId="0" applyFont="1" applyBorder="1" applyAlignment="1">
      <alignment horizontal="center" vertical="center" wrapText="1"/>
    </xf>
    <xf numFmtId="0" fontId="3" fillId="25" borderId="36" xfId="0" applyFont="1" applyFill="1" applyBorder="1" applyAlignment="1">
      <alignment horizontal="center"/>
    </xf>
    <xf numFmtId="0" fontId="3" fillId="25" borderId="35" xfId="0" applyFont="1" applyFill="1" applyBorder="1" applyAlignment="1">
      <alignment horizontal="center"/>
    </xf>
    <xf numFmtId="0" fontId="3" fillId="25" borderId="37" xfId="0" applyFont="1" applyFill="1" applyBorder="1" applyAlignment="1">
      <alignment horizontal="center"/>
    </xf>
    <xf numFmtId="0" fontId="4" fillId="0" borderId="0" xfId="1508" applyFont="1" applyAlignment="1">
      <alignment horizontal="justify" vertical="center" wrapText="1"/>
    </xf>
    <xf numFmtId="0" fontId="4" fillId="0" borderId="0" xfId="1508" applyFont="1" applyAlignment="1">
      <alignment horizontal="center" vertical="center" wrapText="1"/>
    </xf>
    <xf numFmtId="0" fontId="2" fillId="0" borderId="0" xfId="1508" applyFont="1" applyAlignment="1">
      <alignment horizontal="justify" vertical="center" wrapText="1"/>
    </xf>
    <xf numFmtId="0" fontId="2" fillId="0" borderId="0" xfId="1508" applyFont="1" applyAlignment="1">
      <alignment horizontal="center" vertical="center" wrapText="1"/>
    </xf>
    <xf numFmtId="0" fontId="4" fillId="0" borderId="0" xfId="1508" applyFont="1" applyAlignment="1">
      <alignment horizontal="center"/>
    </xf>
    <xf numFmtId="0" fontId="4" fillId="0" borderId="0" xfId="1508" applyFont="1" applyAlignment="1">
      <alignment horizontal="left"/>
    </xf>
    <xf numFmtId="0" fontId="4" fillId="0" borderId="22" xfId="1508" applyFont="1" applyBorder="1" applyAlignment="1">
      <alignment horizontal="center" vertical="center" wrapText="1"/>
    </xf>
    <xf numFmtId="0" fontId="4" fillId="0" borderId="23" xfId="1508" applyFont="1" applyBorder="1" applyAlignment="1">
      <alignment horizontal="center" vertical="center" wrapText="1"/>
    </xf>
    <xf numFmtId="0" fontId="4" fillId="0" borderId="11" xfId="1508" applyFont="1" applyBorder="1" applyAlignment="1">
      <alignment horizontal="justify" vertical="center" wrapText="1"/>
    </xf>
    <xf numFmtId="0" fontId="4" fillId="0" borderId="11" xfId="1508" applyFont="1" applyBorder="1" applyAlignment="1">
      <alignment horizontal="center" vertical="center" wrapText="1"/>
    </xf>
    <xf numFmtId="0" fontId="8" fillId="0" borderId="0" xfId="0" applyFont="1" applyAlignment="1">
      <alignment horizontal="center" vertical="top" wrapText="1"/>
    </xf>
    <xf numFmtId="0" fontId="5" fillId="0" borderId="27" xfId="0" applyFont="1" applyBorder="1" applyAlignment="1">
      <alignment horizontal="center" vertical="top" wrapText="1"/>
    </xf>
    <xf numFmtId="0" fontId="37" fillId="0" borderId="22" xfId="0" applyFont="1" applyBorder="1" applyAlignment="1">
      <alignment horizontal="center" vertical="top" wrapText="1"/>
    </xf>
    <xf numFmtId="0" fontId="37" fillId="0" borderId="28" xfId="0" applyFont="1" applyBorder="1" applyAlignment="1">
      <alignment horizontal="center" vertical="top" wrapText="1"/>
    </xf>
    <xf numFmtId="0" fontId="37" fillId="0" borderId="23" xfId="0" applyFont="1" applyBorder="1" applyAlignment="1">
      <alignment horizontal="center" vertical="top" wrapText="1"/>
    </xf>
    <xf numFmtId="0" fontId="4" fillId="0" borderId="22" xfId="0" applyFont="1" applyBorder="1" applyAlignment="1">
      <alignment horizontal="center" vertical="top" wrapText="1"/>
    </xf>
    <xf numFmtId="0" fontId="4" fillId="0" borderId="23" xfId="0" applyFont="1" applyBorder="1" applyAlignment="1">
      <alignment horizontal="center" vertical="top" wrapText="1"/>
    </xf>
    <xf numFmtId="0" fontId="2" fillId="0" borderId="11" xfId="0" applyFont="1" applyBorder="1" applyAlignment="1">
      <alignment horizontal="center" vertical="top" wrapText="1"/>
    </xf>
    <xf numFmtId="0" fontId="2" fillId="0" borderId="28" xfId="0" applyFont="1" applyBorder="1" applyAlignment="1">
      <alignment horizontal="center" vertical="top" wrapText="1"/>
    </xf>
    <xf numFmtId="0" fontId="37" fillId="25" borderId="11" xfId="1508" applyFont="1" applyFill="1" applyBorder="1" applyAlignment="1">
      <alignment horizontal="center" vertical="center" wrapText="1"/>
    </xf>
    <xf numFmtId="0" fontId="5" fillId="0" borderId="28" xfId="0" applyFont="1" applyBorder="1" applyAlignment="1">
      <alignment horizontal="center" vertical="top" wrapText="1"/>
    </xf>
    <xf numFmtId="0" fontId="2" fillId="0" borderId="0" xfId="0" applyFont="1" applyAlignment="1">
      <alignment horizontal="center" vertical="top" wrapText="1"/>
    </xf>
    <xf numFmtId="0" fontId="37" fillId="0" borderId="11" xfId="0" applyFont="1" applyBorder="1" applyAlignment="1">
      <alignment horizontal="center" vertical="top" wrapText="1"/>
    </xf>
    <xf numFmtId="0" fontId="2" fillId="0" borderId="27" xfId="0" applyFont="1" applyBorder="1" applyAlignment="1">
      <alignment horizontal="center" vertical="top" wrapText="1"/>
    </xf>
    <xf numFmtId="0" fontId="2" fillId="0" borderId="14" xfId="0" applyFont="1" applyBorder="1" applyAlignment="1">
      <alignment horizontal="center" vertical="top" wrapText="1"/>
    </xf>
    <xf numFmtId="0" fontId="4" fillId="25" borderId="11" xfId="0" applyFont="1" applyFill="1" applyBorder="1" applyAlignment="1">
      <alignment horizontal="center" vertical="center" wrapText="1"/>
    </xf>
    <xf numFmtId="0" fontId="11" fillId="0" borderId="0" xfId="0" applyFont="1" applyAlignment="1">
      <alignment horizontal="center"/>
    </xf>
    <xf numFmtId="0" fontId="14" fillId="0" borderId="0" xfId="0" applyFont="1" applyAlignment="1">
      <alignment horizontal="left"/>
    </xf>
    <xf numFmtId="0" fontId="11" fillId="0" borderId="0" xfId="0" applyFont="1" applyAlignment="1">
      <alignment horizontal="justify" wrapText="1"/>
    </xf>
    <xf numFmtId="0" fontId="14" fillId="0" borderId="27" xfId="0" applyFont="1" applyBorder="1" applyAlignment="1">
      <alignment horizontal="left"/>
    </xf>
    <xf numFmtId="0" fontId="14" fillId="0" borderId="0" xfId="0" applyFont="1" applyAlignment="1">
      <alignment horizontal="center" vertical="center"/>
    </xf>
    <xf numFmtId="0" fontId="14" fillId="0" borderId="0" xfId="0" applyFont="1" applyAlignment="1">
      <alignment horizontal="center"/>
    </xf>
    <xf numFmtId="0" fontId="11" fillId="0" borderId="0" xfId="0" applyFont="1" applyAlignment="1">
      <alignment horizontal="justify" vertical="center" wrapText="1"/>
    </xf>
    <xf numFmtId="0" fontId="4" fillId="0" borderId="11" xfId="0" applyFont="1" applyBorder="1" applyAlignment="1">
      <alignment horizontal="center" vertical="center"/>
    </xf>
    <xf numFmtId="0" fontId="4" fillId="0" borderId="11" xfId="0" applyFont="1" applyBorder="1" applyAlignment="1">
      <alignment vertical="center" wrapText="1"/>
    </xf>
    <xf numFmtId="0" fontId="4" fillId="0" borderId="0" xfId="0" applyFont="1" applyAlignment="1">
      <alignment horizontal="center" vertical="center"/>
    </xf>
    <xf numFmtId="0" fontId="4" fillId="0" borderId="11" xfId="0" applyFont="1" applyBorder="1" applyAlignment="1">
      <alignment horizontal="center"/>
    </xf>
    <xf numFmtId="0" fontId="4" fillId="0" borderId="25" xfId="1507" applyFont="1" applyBorder="1" applyAlignment="1">
      <alignment horizontal="center" vertical="center"/>
    </xf>
    <xf numFmtId="0" fontId="4" fillId="0" borderId="26" xfId="1507" applyFont="1" applyBorder="1" applyAlignment="1">
      <alignment horizontal="center" vertical="center"/>
    </xf>
    <xf numFmtId="0" fontId="3" fillId="0" borderId="38" xfId="0" applyFont="1" applyBorder="1" applyAlignment="1">
      <alignment horizontal="center"/>
    </xf>
    <xf numFmtId="0" fontId="3" fillId="0" borderId="34" xfId="0" applyFont="1" applyBorder="1" applyAlignment="1">
      <alignment horizontal="center"/>
    </xf>
    <xf numFmtId="0" fontId="3" fillId="0" borderId="17" xfId="0" applyFont="1" applyBorder="1" applyAlignment="1">
      <alignment horizontal="center"/>
    </xf>
    <xf numFmtId="0" fontId="2" fillId="0" borderId="11" xfId="0" applyFont="1" applyBorder="1" applyAlignment="1">
      <alignment horizontal="center"/>
    </xf>
    <xf numFmtId="0" fontId="3" fillId="0" borderId="44" xfId="0" applyFont="1" applyBorder="1" applyAlignment="1">
      <alignment horizontal="center"/>
    </xf>
    <xf numFmtId="0" fontId="4" fillId="0" borderId="0" xfId="0" applyFont="1" applyAlignment="1" applyProtection="1">
      <alignment horizontal="left"/>
      <protection locked="0"/>
    </xf>
    <xf numFmtId="0" fontId="4" fillId="0" borderId="11" xfId="0" applyFont="1" applyBorder="1" applyAlignment="1">
      <alignment horizontal="justify"/>
    </xf>
    <xf numFmtId="0" fontId="4" fillId="0" borderId="11" xfId="0" applyFont="1" applyBorder="1" applyAlignment="1">
      <alignment horizontal="justify" vertical="center" wrapText="1"/>
    </xf>
    <xf numFmtId="0" fontId="2" fillId="0" borderId="11" xfId="0" applyFont="1" applyBorder="1" applyAlignment="1">
      <alignment horizontal="justify" wrapText="1"/>
    </xf>
    <xf numFmtId="0" fontId="2" fillId="0" borderId="20" xfId="0" applyFont="1" applyBorder="1" applyAlignment="1">
      <alignment horizontal="justify" vertical="center" wrapText="1"/>
    </xf>
    <xf numFmtId="0" fontId="2" fillId="0" borderId="0" xfId="0" applyFont="1" applyAlignment="1">
      <alignment horizontal="justify" vertical="center" wrapText="1"/>
    </xf>
    <xf numFmtId="0" fontId="2" fillId="0" borderId="46" xfId="0" applyFont="1" applyBorder="1" applyAlignment="1">
      <alignment horizontal="justify" vertical="center" wrapText="1"/>
    </xf>
    <xf numFmtId="0" fontId="3" fillId="0" borderId="38" xfId="0" applyFont="1" applyBorder="1" applyAlignment="1">
      <alignment horizontal="center" vertical="center"/>
    </xf>
    <xf numFmtId="0" fontId="3" fillId="0" borderId="34" xfId="0" applyFont="1" applyBorder="1" applyAlignment="1">
      <alignment horizontal="center" vertical="center"/>
    </xf>
    <xf numFmtId="0" fontId="3" fillId="0" borderId="17" xfId="0" applyFont="1" applyBorder="1" applyAlignment="1">
      <alignment horizontal="center" vertical="center"/>
    </xf>
    <xf numFmtId="0" fontId="2" fillId="0" borderId="40" xfId="0" applyFont="1" applyBorder="1" applyAlignment="1">
      <alignment horizontal="justify" vertical="center" wrapText="1"/>
    </xf>
    <xf numFmtId="0" fontId="2" fillId="0" borderId="27" xfId="0" applyFont="1" applyBorder="1" applyAlignment="1">
      <alignment horizontal="justify" vertical="center" wrapText="1"/>
    </xf>
    <xf numFmtId="0" fontId="2" fillId="0" borderId="41" xfId="0" applyFont="1" applyBorder="1" applyAlignment="1">
      <alignment horizontal="justify" vertical="center" wrapText="1"/>
    </xf>
    <xf numFmtId="0" fontId="4" fillId="0" borderId="13" xfId="1643" applyFont="1" applyBorder="1" applyAlignment="1">
      <alignment horizontal="left" vertical="center"/>
    </xf>
    <xf numFmtId="0" fontId="4" fillId="0" borderId="14" xfId="1643" applyFont="1" applyBorder="1" applyAlignment="1">
      <alignment horizontal="left" vertical="center"/>
    </xf>
    <xf numFmtId="0" fontId="4" fillId="0" borderId="15" xfId="1643" applyFont="1" applyBorder="1" applyAlignment="1">
      <alignment horizontal="left"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2" fillId="0" borderId="22" xfId="1845" applyFont="1" applyBorder="1" applyAlignment="1">
      <alignment horizontal="center" vertical="center" wrapText="1"/>
    </xf>
    <xf numFmtId="0" fontId="2" fillId="0" borderId="28" xfId="1845" applyFont="1" applyBorder="1" applyAlignment="1">
      <alignment horizontal="center" vertical="center" wrapText="1"/>
    </xf>
    <xf numFmtId="0" fontId="2" fillId="0" borderId="23" xfId="1845" applyFont="1" applyBorder="1" applyAlignment="1">
      <alignment horizontal="center" vertical="center" wrapText="1"/>
    </xf>
    <xf numFmtId="0" fontId="4" fillId="0" borderId="42" xfId="1507" applyFont="1" applyBorder="1" applyAlignment="1">
      <alignment horizontal="center" vertical="center"/>
    </xf>
    <xf numFmtId="0" fontId="4" fillId="0" borderId="43" xfId="1507" applyFont="1" applyBorder="1" applyAlignment="1">
      <alignment horizontal="center" vertical="center"/>
    </xf>
    <xf numFmtId="0" fontId="2" fillId="0" borderId="22" xfId="1844" applyFont="1" applyBorder="1" applyAlignment="1">
      <alignment horizontal="justify" vertical="center" wrapText="1"/>
    </xf>
    <xf numFmtId="0" fontId="2" fillId="0" borderId="23" xfId="1844" applyFont="1" applyBorder="1" applyAlignment="1">
      <alignment horizontal="justify" vertical="center" wrapText="1"/>
    </xf>
    <xf numFmtId="0" fontId="42" fillId="0" borderId="39" xfId="0" applyFont="1" applyBorder="1" applyAlignment="1">
      <alignment horizontal="center" vertical="center"/>
    </xf>
    <xf numFmtId="0" fontId="42" fillId="0" borderId="26" xfId="0" applyFont="1" applyBorder="1" applyAlignment="1">
      <alignment horizontal="center" vertical="center"/>
    </xf>
    <xf numFmtId="0" fontId="0" fillId="0" borderId="11" xfId="0" applyBorder="1" applyAlignment="1">
      <alignment horizontal="justify" vertical="center"/>
    </xf>
    <xf numFmtId="0" fontId="2" fillId="0" borderId="39" xfId="0" applyFont="1" applyBorder="1" applyAlignment="1">
      <alignment horizontal="center" vertical="center"/>
    </xf>
    <xf numFmtId="0" fontId="2" fillId="0" borderId="26" xfId="0" applyFont="1" applyBorder="1" applyAlignment="1">
      <alignment horizontal="center" vertical="center"/>
    </xf>
    <xf numFmtId="0" fontId="3" fillId="0" borderId="29" xfId="0" applyFont="1" applyBorder="1" applyAlignment="1">
      <alignment horizontal="center"/>
    </xf>
    <xf numFmtId="0" fontId="3" fillId="0" borderId="19" xfId="0" applyFont="1" applyBorder="1" applyAlignment="1">
      <alignment horizontal="center"/>
    </xf>
    <xf numFmtId="0" fontId="2" fillId="0" borderId="22" xfId="0" applyFont="1" applyBorder="1" applyAlignment="1">
      <alignment horizontal="left" vertical="center"/>
    </xf>
    <xf numFmtId="0" fontId="2" fillId="0" borderId="23" xfId="0" applyFont="1" applyBorder="1" applyAlignment="1">
      <alignment horizontal="left" vertical="center"/>
    </xf>
    <xf numFmtId="0" fontId="50" fillId="0" borderId="11" xfId="0" applyFont="1" applyBorder="1" applyAlignment="1">
      <alignment horizontal="left" vertical="center" wrapText="1"/>
    </xf>
    <xf numFmtId="0" fontId="50" fillId="0" borderId="11" xfId="0" applyFont="1" applyBorder="1" applyAlignment="1">
      <alignment horizontal="justify" vertical="center" wrapText="1"/>
    </xf>
    <xf numFmtId="0" fontId="49" fillId="0" borderId="11" xfId="0" applyFont="1" applyBorder="1" applyAlignment="1">
      <alignment horizontal="justify" vertical="center"/>
    </xf>
    <xf numFmtId="0" fontId="42" fillId="0" borderId="11" xfId="0" applyFont="1" applyBorder="1" applyAlignment="1">
      <alignment horizontal="left" vertical="center" wrapText="1"/>
    </xf>
    <xf numFmtId="164" fontId="42" fillId="0" borderId="22" xfId="0" applyNumberFormat="1" applyFont="1" applyBorder="1" applyAlignment="1">
      <alignment horizontal="justify" vertical="justify" wrapText="1"/>
    </xf>
    <xf numFmtId="0" fontId="42" fillId="0" borderId="28" xfId="0" applyFont="1" applyBorder="1" applyAlignment="1">
      <alignment horizontal="justify" vertical="justify" wrapText="1"/>
    </xf>
    <xf numFmtId="0" fontId="42" fillId="0" borderId="23" xfId="0" applyFont="1" applyBorder="1" applyAlignment="1">
      <alignment horizontal="justify" vertical="justify" wrapText="1"/>
    </xf>
    <xf numFmtId="0" fontId="3" fillId="0" borderId="36" xfId="0" applyFont="1" applyBorder="1" applyAlignment="1">
      <alignment horizontal="center"/>
    </xf>
    <xf numFmtId="0" fontId="3" fillId="0" borderId="35" xfId="0" applyFont="1" applyBorder="1" applyAlignment="1">
      <alignment horizontal="center"/>
    </xf>
    <xf numFmtId="0" fontId="3" fillId="0" borderId="37" xfId="0" applyFont="1" applyBorder="1" applyAlignment="1">
      <alignment horizontal="center"/>
    </xf>
    <xf numFmtId="0" fontId="4" fillId="0" borderId="30" xfId="0" applyFont="1" applyBorder="1" applyAlignment="1">
      <alignment horizontal="center"/>
    </xf>
    <xf numFmtId="0" fontId="4" fillId="0" borderId="29" xfId="0" applyFont="1" applyBorder="1" applyAlignment="1">
      <alignment horizontal="center"/>
    </xf>
    <xf numFmtId="0" fontId="4" fillId="0" borderId="19" xfId="0" applyFont="1" applyBorder="1" applyAlignment="1">
      <alignment horizontal="center"/>
    </xf>
    <xf numFmtId="0" fontId="4" fillId="0" borderId="22" xfId="1643" applyFont="1" applyBorder="1" applyAlignment="1">
      <alignment horizontal="left" vertical="center"/>
    </xf>
    <xf numFmtId="0" fontId="4" fillId="0" borderId="28" xfId="1643" applyFont="1" applyBorder="1" applyAlignment="1">
      <alignment horizontal="left" vertical="center"/>
    </xf>
    <xf numFmtId="0" fontId="4" fillId="0" borderId="23" xfId="1643" applyFont="1" applyBorder="1" applyAlignment="1">
      <alignment horizontal="left" vertical="center"/>
    </xf>
    <xf numFmtId="0" fontId="2" fillId="0" borderId="11" xfId="1508" applyFont="1" applyBorder="1" applyAlignment="1">
      <alignment horizontal="justify" vertical="center" wrapText="1"/>
    </xf>
    <xf numFmtId="0" fontId="0" fillId="0" borderId="11" xfId="0" applyBorder="1" applyAlignment="1">
      <alignment horizontal="justify" vertical="center" wrapText="1"/>
    </xf>
    <xf numFmtId="0" fontId="2" fillId="0" borderId="11" xfId="1507" applyFont="1" applyBorder="1" applyAlignment="1">
      <alignment horizontal="justify" vertical="center" wrapText="1" shrinkToFit="1"/>
    </xf>
    <xf numFmtId="0" fontId="3" fillId="25" borderId="38" xfId="0" applyFont="1" applyFill="1" applyBorder="1" applyAlignment="1">
      <alignment horizontal="center" vertical="center" wrapText="1" shrinkToFit="1"/>
    </xf>
    <xf numFmtId="0" fontId="3" fillId="25" borderId="34" xfId="0" applyFont="1" applyFill="1" applyBorder="1" applyAlignment="1">
      <alignment horizontal="center" vertical="center" wrapText="1" shrinkToFit="1"/>
    </xf>
    <xf numFmtId="0" fontId="3" fillId="25" borderId="17" xfId="0" applyFont="1" applyFill="1" applyBorder="1" applyAlignment="1">
      <alignment horizontal="center" vertical="center" wrapText="1" shrinkToFit="1"/>
    </xf>
    <xf numFmtId="0" fontId="2" fillId="0" borderId="22" xfId="1508" applyFont="1" applyBorder="1" applyAlignment="1">
      <alignment horizontal="left" vertical="center" wrapText="1"/>
    </xf>
    <xf numFmtId="0" fontId="2" fillId="0" borderId="23" xfId="1508" applyFont="1" applyBorder="1" applyAlignment="1">
      <alignment horizontal="left" vertical="center" wrapText="1"/>
    </xf>
    <xf numFmtId="0" fontId="5" fillId="0" borderId="11" xfId="0" applyFont="1" applyBorder="1" applyAlignment="1">
      <alignment horizontal="justify" vertical="center" wrapText="1"/>
    </xf>
    <xf numFmtId="0" fontId="2" fillId="0" borderId="23" xfId="1508" applyFont="1" applyBorder="1" applyAlignment="1">
      <alignment horizontal="justify" vertical="center" wrapText="1"/>
    </xf>
    <xf numFmtId="0" fontId="2" fillId="0" borderId="28" xfId="1508" applyFont="1" applyBorder="1" applyAlignment="1">
      <alignment horizontal="justify" vertical="center" wrapText="1"/>
    </xf>
    <xf numFmtId="0" fontId="2" fillId="26" borderId="11" xfId="1508" applyFont="1" applyFill="1" applyBorder="1" applyAlignment="1">
      <alignment horizontal="justify" vertical="center" wrapText="1"/>
    </xf>
    <xf numFmtId="0" fontId="0" fillId="26" borderId="11" xfId="0" applyFill="1" applyBorder="1" applyAlignment="1">
      <alignment horizontal="justify" vertical="center" wrapText="1"/>
    </xf>
    <xf numFmtId="0" fontId="42" fillId="0" borderId="11" xfId="1508" applyFont="1" applyBorder="1" applyAlignment="1">
      <alignment horizontal="justify" vertical="center" wrapText="1"/>
    </xf>
    <xf numFmtId="0" fontId="44" fillId="0" borderId="11" xfId="0" applyFont="1" applyBorder="1" applyAlignment="1">
      <alignment horizontal="justify" vertical="center" wrapText="1"/>
    </xf>
    <xf numFmtId="0" fontId="42" fillId="0" borderId="11" xfId="1508" applyFont="1" applyBorder="1" applyAlignment="1">
      <alignment horizontal="justify" vertical="justify" wrapText="1"/>
    </xf>
    <xf numFmtId="0" fontId="44" fillId="0" borderId="11" xfId="0" applyFont="1" applyBorder="1" applyAlignment="1">
      <alignment horizontal="justify" vertical="justify" wrapText="1"/>
    </xf>
    <xf numFmtId="0" fontId="4" fillId="26" borderId="0" xfId="0" applyFont="1" applyFill="1" applyAlignment="1">
      <alignment horizontal="justify" vertical="top" wrapText="1"/>
    </xf>
    <xf numFmtId="0" fontId="2" fillId="0" borderId="11" xfId="1508" applyFont="1" applyBorder="1" applyAlignment="1">
      <alignment horizontal="center" vertical="center" wrapText="1"/>
    </xf>
    <xf numFmtId="0" fontId="2" fillId="0" borderId="22" xfId="1508" applyFont="1" applyBorder="1" applyAlignment="1">
      <alignment horizontal="center" vertical="center" wrapText="1"/>
    </xf>
    <xf numFmtId="0" fontId="2" fillId="0" borderId="23" xfId="1508" applyFont="1" applyBorder="1" applyAlignment="1">
      <alignment horizontal="center" vertical="center" wrapText="1"/>
    </xf>
    <xf numFmtId="0" fontId="3" fillId="25" borderId="38" xfId="1508" applyFont="1" applyFill="1" applyBorder="1" applyAlignment="1">
      <alignment horizontal="center"/>
    </xf>
    <xf numFmtId="0" fontId="3" fillId="25" borderId="34" xfId="1508" applyFont="1" applyFill="1" applyBorder="1" applyAlignment="1">
      <alignment horizontal="center"/>
    </xf>
    <xf numFmtId="0" fontId="3" fillId="25" borderId="17" xfId="1508" applyFont="1" applyFill="1" applyBorder="1" applyAlignment="1">
      <alignment horizontal="center"/>
    </xf>
    <xf numFmtId="0" fontId="4" fillId="0" borderId="11" xfId="1508" applyFont="1" applyBorder="1" applyAlignment="1">
      <alignment horizontal="center" vertical="center"/>
    </xf>
    <xf numFmtId="0" fontId="4" fillId="0" borderId="22" xfId="1662" applyFont="1" applyBorder="1" applyAlignment="1">
      <alignment horizontal="center" vertical="center" shrinkToFit="1"/>
    </xf>
    <xf numFmtId="0" fontId="4" fillId="0" borderId="23" xfId="1662" applyFont="1" applyBorder="1" applyAlignment="1">
      <alignment horizontal="center" vertical="center" shrinkToFit="1"/>
    </xf>
    <xf numFmtId="0" fontId="2" fillId="0" borderId="22" xfId="1662" applyFont="1" applyBorder="1" applyAlignment="1">
      <alignment horizontal="center" vertical="center" shrinkToFit="1"/>
    </xf>
    <xf numFmtId="0" fontId="2" fillId="0" borderId="23" xfId="1662" applyFont="1" applyBorder="1" applyAlignment="1">
      <alignment horizontal="center" vertical="center" shrinkToFit="1"/>
    </xf>
    <xf numFmtId="186" fontId="2" fillId="0" borderId="22" xfId="1662" applyNumberFormat="1" applyFont="1" applyBorder="1" applyAlignment="1">
      <alignment horizontal="center" vertical="center" shrinkToFit="1"/>
    </xf>
    <xf numFmtId="186" fontId="2" fillId="0" borderId="23" xfId="1662" applyNumberFormat="1" applyFont="1" applyBorder="1" applyAlignment="1">
      <alignment horizontal="center" vertical="center" shrinkToFit="1"/>
    </xf>
    <xf numFmtId="0" fontId="4" fillId="0" borderId="0" xfId="1508" applyFont="1" applyAlignment="1">
      <alignment horizontal="center" vertical="center"/>
    </xf>
    <xf numFmtId="0" fontId="3" fillId="25" borderId="38" xfId="1662" applyFont="1" applyFill="1" applyBorder="1" applyAlignment="1">
      <alignment horizontal="center" vertical="center" shrinkToFit="1"/>
    </xf>
    <xf numFmtId="0" fontId="3" fillId="25" borderId="34" xfId="1662" applyFont="1" applyFill="1" applyBorder="1" applyAlignment="1">
      <alignment horizontal="center" vertical="center" shrinkToFit="1"/>
    </xf>
    <xf numFmtId="0" fontId="3" fillId="25" borderId="17" xfId="1662" applyFont="1" applyFill="1" applyBorder="1" applyAlignment="1">
      <alignment horizontal="center" vertical="center" shrinkToFit="1"/>
    </xf>
    <xf numFmtId="0" fontId="4" fillId="0" borderId="48" xfId="0" applyFont="1" applyBorder="1" applyAlignment="1">
      <alignment horizontal="center" vertical="center" wrapText="1" shrinkToFit="1"/>
    </xf>
    <xf numFmtId="0" fontId="4" fillId="0" borderId="49" xfId="0" applyFont="1" applyBorder="1" applyAlignment="1">
      <alignment horizontal="center" vertical="center" wrapText="1" shrinkToFit="1"/>
    </xf>
    <xf numFmtId="0" fontId="4" fillId="0" borderId="50" xfId="0" applyFont="1" applyBorder="1" applyAlignment="1">
      <alignment horizontal="center" vertical="center" wrapText="1" shrinkToFit="1"/>
    </xf>
    <xf numFmtId="0" fontId="42" fillId="0" borderId="22" xfId="0" applyFont="1" applyBorder="1" applyAlignment="1">
      <alignment horizontal="justify" vertical="center" wrapText="1"/>
    </xf>
    <xf numFmtId="0" fontId="42" fillId="0" borderId="23" xfId="0" applyFont="1" applyBorder="1" applyAlignment="1">
      <alignment horizontal="justify" vertical="center" wrapText="1"/>
    </xf>
    <xf numFmtId="0" fontId="42" fillId="0" borderId="22" xfId="0" applyFont="1" applyBorder="1" applyAlignment="1">
      <alignment horizontal="center" vertical="center" wrapText="1"/>
    </xf>
    <xf numFmtId="0" fontId="42" fillId="0" borderId="28" xfId="0" applyFont="1" applyBorder="1" applyAlignment="1">
      <alignment horizontal="center" vertical="center" wrapText="1"/>
    </xf>
    <xf numFmtId="0" fontId="42" fillId="0" borderId="23" xfId="0" applyFont="1" applyBorder="1" applyAlignment="1">
      <alignment horizontal="center" vertical="center" wrapText="1"/>
    </xf>
    <xf numFmtId="0" fontId="4" fillId="0" borderId="11" xfId="0" applyFont="1" applyBorder="1" applyAlignment="1">
      <alignment horizontal="left" vertical="center" wrapText="1"/>
    </xf>
    <xf numFmtId="0" fontId="2" fillId="0" borderId="11" xfId="0" applyFont="1" applyBorder="1" applyAlignment="1">
      <alignment horizontal="justify" vertical="center"/>
    </xf>
    <xf numFmtId="0" fontId="42" fillId="0" borderId="11" xfId="0" applyFont="1" applyBorder="1" applyAlignment="1">
      <alignment horizontal="justify" vertical="center" wrapText="1"/>
    </xf>
    <xf numFmtId="0" fontId="2" fillId="0" borderId="11" xfId="0" applyFont="1" applyBorder="1" applyAlignment="1">
      <alignment horizontal="justify"/>
    </xf>
    <xf numFmtId="0" fontId="2" fillId="26" borderId="11" xfId="0" applyFont="1" applyFill="1" applyBorder="1" applyAlignment="1">
      <alignment horizontal="left" vertical="center" wrapText="1"/>
    </xf>
    <xf numFmtId="0" fontId="2" fillId="26" borderId="11" xfId="0" applyFont="1" applyFill="1" applyBorder="1" applyAlignment="1">
      <alignment horizontal="justify" vertical="center" wrapText="1"/>
    </xf>
    <xf numFmtId="0" fontId="4" fillId="0" borderId="12" xfId="0" applyFont="1" applyBorder="1" applyAlignment="1">
      <alignment horizontal="center" vertical="center"/>
    </xf>
    <xf numFmtId="0" fontId="4" fillId="0" borderId="10" xfId="0" applyFont="1" applyBorder="1" applyAlignment="1">
      <alignment horizontal="center"/>
    </xf>
    <xf numFmtId="0" fontId="2" fillId="0" borderId="10" xfId="0" applyFont="1" applyBorder="1" applyAlignment="1">
      <alignment horizontal="left" vertical="center" wrapText="1"/>
    </xf>
    <xf numFmtId="0" fontId="2" fillId="0" borderId="10" xfId="0" applyFont="1" applyBorder="1" applyAlignment="1">
      <alignment horizontal="center" vertical="center" wrapText="1"/>
    </xf>
    <xf numFmtId="0" fontId="4" fillId="0" borderId="22" xfId="0" applyFont="1" applyBorder="1" applyAlignment="1">
      <alignment horizontal="center"/>
    </xf>
    <xf numFmtId="0" fontId="4" fillId="0" borderId="28" xfId="0" applyFont="1" applyBorder="1" applyAlignment="1">
      <alignment horizontal="center"/>
    </xf>
    <xf numFmtId="0" fontId="4" fillId="0" borderId="23" xfId="0" applyFont="1" applyBorder="1" applyAlignment="1">
      <alignment horizontal="center"/>
    </xf>
    <xf numFmtId="0" fontId="4" fillId="0" borderId="28" xfId="0" applyFont="1" applyBorder="1" applyAlignment="1">
      <alignment horizontal="center" vertical="center" wrapText="1"/>
    </xf>
    <xf numFmtId="0" fontId="2" fillId="0" borderId="22" xfId="0" applyFont="1" applyBorder="1" applyAlignment="1">
      <alignment horizontal="center"/>
    </xf>
    <xf numFmtId="0" fontId="2" fillId="0" borderId="23" xfId="0" applyFont="1" applyBorder="1" applyAlignment="1">
      <alignment horizontal="center"/>
    </xf>
    <xf numFmtId="0" fontId="42" fillId="0" borderId="22" xfId="0" applyFont="1" applyBorder="1" applyAlignment="1">
      <alignment horizontal="left" vertical="center" wrapText="1"/>
    </xf>
    <xf numFmtId="0" fontId="42" fillId="0" borderId="28" xfId="0" applyFont="1" applyBorder="1" applyAlignment="1">
      <alignment horizontal="left" vertical="center" wrapText="1"/>
    </xf>
    <xf numFmtId="0" fontId="42" fillId="0" borderId="13" xfId="0" applyFont="1" applyBorder="1" applyAlignment="1">
      <alignment horizontal="left" vertical="center" wrapText="1"/>
    </xf>
    <xf numFmtId="0" fontId="42" fillId="0" borderId="14" xfId="0" applyFont="1" applyBorder="1" applyAlignment="1">
      <alignment horizontal="left" vertical="center" wrapText="1"/>
    </xf>
    <xf numFmtId="0" fontId="42" fillId="0" borderId="20" xfId="0" applyFont="1" applyBorder="1" applyAlignment="1">
      <alignment horizontal="left" vertical="center" wrapText="1"/>
    </xf>
    <xf numFmtId="0" fontId="42" fillId="0" borderId="0" xfId="0" applyFont="1" applyAlignment="1">
      <alignment horizontal="left" vertical="center" wrapText="1"/>
    </xf>
    <xf numFmtId="0" fontId="4" fillId="0" borderId="39" xfId="1507" applyFont="1" applyBorder="1" applyAlignment="1">
      <alignment horizontal="center" vertical="center"/>
    </xf>
    <xf numFmtId="0" fontId="2" fillId="0" borderId="10" xfId="0" applyFont="1" applyBorder="1" applyAlignment="1">
      <alignment horizontal="left"/>
    </xf>
    <xf numFmtId="178" fontId="4" fillId="0" borderId="11" xfId="1643" applyNumberFormat="1" applyFont="1" applyBorder="1" applyAlignment="1">
      <alignment horizontal="center" vertical="center"/>
    </xf>
    <xf numFmtId="0" fontId="2" fillId="0" borderId="11" xfId="0" applyFont="1" applyBorder="1" applyAlignment="1">
      <alignment horizontal="left" wrapText="1"/>
    </xf>
    <xf numFmtId="178" fontId="2" fillId="0" borderId="11" xfId="1643" applyNumberFormat="1" applyFont="1" applyBorder="1" applyAlignment="1">
      <alignment horizontal="center" vertical="center"/>
    </xf>
    <xf numFmtId="0" fontId="2" fillId="0" borderId="22" xfId="1643" applyFont="1" applyBorder="1" applyAlignment="1">
      <alignment horizontal="center" vertical="center"/>
    </xf>
    <xf numFmtId="0" fontId="2" fillId="0" borderId="28" xfId="1643" applyFont="1" applyBorder="1" applyAlignment="1">
      <alignment horizontal="center" vertical="center"/>
    </xf>
    <xf numFmtId="0" fontId="2" fillId="0" borderId="23" xfId="1643" applyFont="1" applyBorder="1" applyAlignment="1">
      <alignment horizontal="center" vertical="center"/>
    </xf>
    <xf numFmtId="0" fontId="5" fillId="0" borderId="28" xfId="0" applyFont="1" applyBorder="1" applyAlignment="1">
      <alignment horizontal="justify" vertical="center" wrapText="1"/>
    </xf>
    <xf numFmtId="0" fontId="5" fillId="0" borderId="23" xfId="0" applyFont="1" applyBorder="1" applyAlignment="1">
      <alignment horizontal="justify" vertical="center" wrapText="1"/>
    </xf>
    <xf numFmtId="0" fontId="4" fillId="0" borderId="10" xfId="1507" applyFont="1" applyBorder="1" applyAlignment="1">
      <alignment horizontal="center"/>
    </xf>
    <xf numFmtId="0" fontId="2" fillId="0" borderId="10" xfId="1507" applyFont="1" applyBorder="1" applyAlignment="1">
      <alignment horizontal="left"/>
    </xf>
    <xf numFmtId="0" fontId="2" fillId="0" borderId="10" xfId="1507" applyFont="1" applyBorder="1" applyAlignment="1">
      <alignment horizontal="center"/>
    </xf>
    <xf numFmtId="0" fontId="2" fillId="0" borderId="22" xfId="1875" applyFont="1" applyBorder="1" applyAlignment="1">
      <alignment horizontal="justify" vertical="center" wrapText="1"/>
    </xf>
    <xf numFmtId="0" fontId="2" fillId="0" borderId="28" xfId="1875" applyFont="1" applyBorder="1" applyAlignment="1">
      <alignment horizontal="justify" vertical="center" wrapText="1"/>
    </xf>
    <xf numFmtId="0" fontId="2" fillId="0" borderId="23" xfId="1875" applyFont="1" applyBorder="1" applyAlignment="1">
      <alignment horizontal="justify" vertical="center" wrapText="1"/>
    </xf>
    <xf numFmtId="0" fontId="4" fillId="0" borderId="10" xfId="1507" applyFont="1" applyBorder="1" applyAlignment="1">
      <alignment horizontal="left"/>
    </xf>
    <xf numFmtId="0" fontId="2" fillId="0" borderId="10" xfId="1507" applyFont="1" applyBorder="1" applyAlignment="1">
      <alignment horizontal="left" vertical="center" wrapText="1"/>
    </xf>
    <xf numFmtId="0" fontId="2" fillId="0" borderId="10" xfId="1875" applyFont="1" applyBorder="1" applyAlignment="1">
      <alignment horizontal="left" vertical="center" wrapText="1"/>
    </xf>
    <xf numFmtId="0" fontId="2" fillId="0" borderId="10" xfId="1507" applyFont="1" applyBorder="1" applyAlignment="1" applyProtection="1">
      <alignment wrapText="1"/>
      <protection locked="0"/>
    </xf>
    <xf numFmtId="0" fontId="2" fillId="0" borderId="21" xfId="1507" applyFont="1" applyBorder="1" applyAlignment="1">
      <alignment horizontal="left" vertical="center" wrapText="1"/>
    </xf>
    <xf numFmtId="0" fontId="3" fillId="0" borderId="44" xfId="1507" applyFont="1" applyBorder="1" applyAlignment="1">
      <alignment horizontal="center"/>
    </xf>
    <xf numFmtId="0" fontId="4" fillId="0" borderId="45" xfId="1507" applyFont="1" applyBorder="1" applyAlignment="1">
      <alignment horizontal="center"/>
    </xf>
    <xf numFmtId="0" fontId="4" fillId="0" borderId="27" xfId="1507" applyFont="1" applyBorder="1" applyAlignment="1" applyProtection="1">
      <alignment horizontal="left"/>
      <protection locked="0"/>
    </xf>
    <xf numFmtId="0" fontId="2" fillId="0" borderId="20" xfId="1507" applyFont="1" applyBorder="1" applyAlignment="1">
      <alignment horizontal="left" wrapText="1"/>
    </xf>
    <xf numFmtId="0" fontId="2" fillId="0" borderId="0" xfId="1507" applyFont="1" applyAlignment="1">
      <alignment horizontal="left" wrapText="1"/>
    </xf>
    <xf numFmtId="0" fontId="2" fillId="0" borderId="46" xfId="1507" applyFont="1" applyBorder="1" applyAlignment="1">
      <alignment horizontal="left" wrapText="1"/>
    </xf>
    <xf numFmtId="0" fontId="2" fillId="0" borderId="11" xfId="1507" applyFont="1" applyBorder="1" applyAlignment="1">
      <alignment horizontal="center" vertical="center" wrapText="1"/>
    </xf>
    <xf numFmtId="0" fontId="2" fillId="0" borderId="14" xfId="1507" applyFont="1" applyBorder="1" applyAlignment="1">
      <alignment horizontal="left" vertical="center" wrapText="1"/>
    </xf>
    <xf numFmtId="0" fontId="2" fillId="0" borderId="15" xfId="1507" applyFont="1" applyBorder="1" applyAlignment="1">
      <alignment horizontal="left" vertical="center" wrapText="1"/>
    </xf>
    <xf numFmtId="0" fontId="4" fillId="0" borderId="20" xfId="1507" applyFont="1" applyBorder="1" applyAlignment="1">
      <alignment horizontal="left" vertical="center" wrapText="1"/>
    </xf>
    <xf numFmtId="0" fontId="2" fillId="0" borderId="0" xfId="1507" applyFont="1" applyAlignment="1">
      <alignment horizontal="left" vertical="center" wrapText="1"/>
    </xf>
    <xf numFmtId="0" fontId="2" fillId="0" borderId="46" xfId="1507" applyFont="1" applyBorder="1" applyAlignment="1">
      <alignment horizontal="left" vertical="center" wrapText="1"/>
    </xf>
    <xf numFmtId="0" fontId="2" fillId="0" borderId="22" xfId="1508" applyFont="1" applyBorder="1" applyAlignment="1">
      <alignment horizontal="justify" vertical="center" wrapText="1"/>
    </xf>
    <xf numFmtId="0" fontId="2" fillId="24" borderId="11" xfId="1643" applyFont="1" applyFill="1" applyBorder="1" applyAlignment="1">
      <alignment horizontal="justify" vertical="center" wrapText="1"/>
    </xf>
    <xf numFmtId="0" fontId="5" fillId="24" borderId="11" xfId="1643" applyFill="1" applyBorder="1"/>
    <xf numFmtId="0" fontId="2" fillId="0" borderId="12" xfId="1507" applyFont="1" applyBorder="1" applyAlignment="1" applyProtection="1">
      <alignment wrapText="1"/>
      <protection locked="0"/>
    </xf>
    <xf numFmtId="0" fontId="2" fillId="0" borderId="10" xfId="1507" applyFont="1" applyBorder="1" applyAlignment="1">
      <alignment horizontal="justify" vertical="center" wrapText="1"/>
    </xf>
    <xf numFmtId="0" fontId="2" fillId="0" borderId="11" xfId="1875" applyFont="1" applyBorder="1" applyAlignment="1">
      <alignment horizontal="justify" vertical="center" wrapText="1"/>
    </xf>
    <xf numFmtId="0" fontId="2" fillId="0" borderId="40" xfId="1507" applyFont="1" applyBorder="1" applyAlignment="1">
      <alignment horizontal="left" wrapText="1"/>
    </xf>
    <xf numFmtId="0" fontId="2" fillId="0" borderId="27" xfId="1507" applyFont="1" applyBorder="1" applyAlignment="1">
      <alignment horizontal="left" wrapText="1"/>
    </xf>
    <xf numFmtId="0" fontId="2" fillId="0" borderId="41" xfId="1507" applyFont="1" applyBorder="1" applyAlignment="1">
      <alignment horizontal="left" wrapText="1"/>
    </xf>
    <xf numFmtId="0" fontId="4" fillId="0" borderId="10" xfId="1507" applyFont="1" applyBorder="1" applyAlignment="1">
      <alignment horizontal="center" vertical="center" wrapText="1"/>
    </xf>
    <xf numFmtId="0" fontId="3" fillId="25" borderId="54" xfId="0" applyFont="1" applyFill="1" applyBorder="1" applyAlignment="1">
      <alignment horizontal="center"/>
    </xf>
    <xf numFmtId="0" fontId="3" fillId="25" borderId="55" xfId="0" applyFont="1" applyFill="1" applyBorder="1" applyAlignment="1">
      <alignment horizontal="center"/>
    </xf>
    <xf numFmtId="0" fontId="3" fillId="25" borderId="56" xfId="0" applyFont="1" applyFill="1" applyBorder="1" applyAlignment="1">
      <alignment horizontal="center"/>
    </xf>
    <xf numFmtId="0" fontId="2" fillId="0" borderId="57" xfId="0" applyFont="1" applyBorder="1" applyAlignment="1">
      <alignment horizontal="justify" vertical="center" wrapText="1"/>
    </xf>
    <xf numFmtId="0" fontId="2" fillId="0" borderId="11" xfId="1507" applyFont="1" applyBorder="1" applyAlignment="1">
      <alignment horizontal="justify" vertical="center" wrapText="1"/>
    </xf>
    <xf numFmtId="0" fontId="4" fillId="0" borderId="36" xfId="0" applyFont="1" applyBorder="1" applyAlignment="1">
      <alignment horizontal="center" vertical="center"/>
    </xf>
    <xf numFmtId="0" fontId="4" fillId="0" borderId="35" xfId="0" applyFont="1" applyBorder="1" applyAlignment="1">
      <alignment horizontal="center" vertical="center"/>
    </xf>
    <xf numFmtId="0" fontId="4" fillId="0" borderId="37" xfId="0" applyFont="1" applyBorder="1" applyAlignment="1">
      <alignment horizontal="center" vertical="center"/>
    </xf>
    <xf numFmtId="0" fontId="4" fillId="0" borderId="30" xfId="0" applyFont="1" applyBorder="1" applyAlignment="1">
      <alignment horizontal="center" vertical="center"/>
    </xf>
    <xf numFmtId="0" fontId="4" fillId="0" borderId="29" xfId="0" applyFont="1" applyBorder="1" applyAlignment="1">
      <alignment horizontal="center" vertical="center"/>
    </xf>
    <xf numFmtId="0" fontId="4" fillId="0" borderId="19" xfId="0" applyFont="1" applyBorder="1" applyAlignment="1">
      <alignment horizontal="center" vertical="center"/>
    </xf>
    <xf numFmtId="0" fontId="4" fillId="0" borderId="0" xfId="0" applyFont="1" applyAlignment="1">
      <alignment horizontal="center" vertical="center" wrapText="1"/>
    </xf>
    <xf numFmtId="49" fontId="4" fillId="0" borderId="0" xfId="0" applyNumberFormat="1"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4" fillId="0" borderId="0" xfId="0" applyFont="1" applyAlignment="1" applyProtection="1">
      <alignment horizontal="left" vertical="center"/>
      <protection locked="0"/>
    </xf>
    <xf numFmtId="0" fontId="2" fillId="0" borderId="22" xfId="0" applyFont="1" applyBorder="1" applyAlignment="1">
      <alignment horizontal="center" vertical="center"/>
    </xf>
    <xf numFmtId="0" fontId="2" fillId="0" borderId="28" xfId="0" applyFont="1" applyBorder="1" applyAlignment="1">
      <alignment horizontal="center" vertical="center"/>
    </xf>
    <xf numFmtId="0" fontId="2" fillId="0" borderId="23" xfId="0" applyFont="1" applyBorder="1" applyAlignment="1">
      <alignment horizontal="center" vertical="center"/>
    </xf>
    <xf numFmtId="0" fontId="4" fillId="28" borderId="38" xfId="0" applyFont="1" applyFill="1" applyBorder="1" applyAlignment="1">
      <alignment horizontal="center" vertical="center"/>
    </xf>
    <xf numFmtId="0" fontId="4" fillId="28" borderId="34" xfId="0" applyFont="1" applyFill="1" applyBorder="1" applyAlignment="1">
      <alignment horizontal="center" vertical="center"/>
    </xf>
    <xf numFmtId="0" fontId="4" fillId="28" borderId="17" xfId="0" applyFont="1" applyFill="1" applyBorder="1" applyAlignment="1">
      <alignment horizontal="center" vertical="center"/>
    </xf>
    <xf numFmtId="0" fontId="4" fillId="0" borderId="38" xfId="0" applyFont="1" applyBorder="1" applyAlignment="1">
      <alignment horizontal="center" vertical="center"/>
    </xf>
    <xf numFmtId="0" fontId="4" fillId="0" borderId="34" xfId="0" applyFont="1" applyBorder="1" applyAlignment="1">
      <alignment horizontal="center" vertical="center"/>
    </xf>
    <xf numFmtId="0" fontId="4" fillId="0" borderId="17" xfId="0" applyFont="1" applyBorder="1" applyAlignment="1">
      <alignment horizontal="center" vertical="center"/>
    </xf>
    <xf numFmtId="0" fontId="4" fillId="28" borderId="38" xfId="1507" applyFont="1" applyFill="1" applyBorder="1" applyAlignment="1">
      <alignment horizontal="center" vertical="center"/>
    </xf>
    <xf numFmtId="0" fontId="4" fillId="28" borderId="34" xfId="1507" applyFont="1" applyFill="1" applyBorder="1" applyAlignment="1">
      <alignment horizontal="center" vertical="center"/>
    </xf>
    <xf numFmtId="0" fontId="4" fillId="28" borderId="17" xfId="1507" applyFont="1" applyFill="1" applyBorder="1" applyAlignment="1">
      <alignment horizontal="center" vertical="center"/>
    </xf>
    <xf numFmtId="0" fontId="4" fillId="0" borderId="11" xfId="1507" applyFont="1" applyBorder="1" applyAlignment="1">
      <alignment horizontal="center" vertical="center"/>
    </xf>
    <xf numFmtId="0" fontId="2" fillId="0" borderId="22" xfId="1507" applyFont="1" applyBorder="1" applyAlignment="1">
      <alignment horizontal="center" vertical="center" wrapText="1" shrinkToFit="1"/>
    </xf>
    <xf numFmtId="0" fontId="2" fillId="0" borderId="28" xfId="1507" applyFont="1" applyBorder="1" applyAlignment="1">
      <alignment horizontal="center" vertical="center" wrapText="1" shrinkToFit="1"/>
    </xf>
    <xf numFmtId="0" fontId="2" fillId="0" borderId="23" xfId="1507" applyFont="1" applyBorder="1" applyAlignment="1">
      <alignment horizontal="center" vertical="center" wrapText="1" shrinkToFit="1"/>
    </xf>
    <xf numFmtId="0" fontId="3" fillId="28" borderId="38" xfId="0" applyFont="1" applyFill="1" applyBorder="1" applyAlignment="1">
      <alignment horizontal="center" vertical="center"/>
    </xf>
    <xf numFmtId="0" fontId="3" fillId="28" borderId="34" xfId="0" applyFont="1" applyFill="1" applyBorder="1" applyAlignment="1">
      <alignment horizontal="center" vertical="center"/>
    </xf>
    <xf numFmtId="0" fontId="3" fillId="28" borderId="17" xfId="0" applyFont="1" applyFill="1" applyBorder="1" applyAlignment="1">
      <alignment horizontal="center" vertical="center"/>
    </xf>
    <xf numFmtId="0" fontId="40" fillId="0" borderId="35" xfId="0" applyFont="1" applyBorder="1" applyAlignment="1">
      <alignment horizontal="justify" vertical="center" wrapText="1"/>
    </xf>
    <xf numFmtId="0" fontId="40" fillId="0" borderId="0" xfId="0" applyFont="1" applyAlignment="1">
      <alignment horizontal="justify" vertical="center" wrapText="1"/>
    </xf>
    <xf numFmtId="0" fontId="40" fillId="0" borderId="29" xfId="0" applyFont="1" applyBorder="1" applyAlignment="1">
      <alignment horizontal="justify" vertical="center" wrapText="1"/>
    </xf>
    <xf numFmtId="178" fontId="43" fillId="0" borderId="11" xfId="1643" applyNumberFormat="1" applyFont="1" applyBorder="1" applyAlignment="1">
      <alignment horizontal="center" vertical="center"/>
    </xf>
    <xf numFmtId="0" fontId="2" fillId="0" borderId="11" xfId="1507" applyFont="1" applyBorder="1" applyAlignment="1">
      <alignment horizontal="left" vertical="center"/>
    </xf>
    <xf numFmtId="0" fontId="2" fillId="0" borderId="11" xfId="1507" applyFont="1" applyBorder="1" applyAlignment="1">
      <alignment horizontal="center" vertical="center"/>
    </xf>
    <xf numFmtId="0" fontId="2" fillId="0" borderId="28" xfId="1507" applyFont="1" applyBorder="1" applyAlignment="1">
      <alignment horizontal="left" vertical="center" wrapText="1"/>
    </xf>
    <xf numFmtId="0" fontId="2" fillId="0" borderId="23" xfId="1507" applyFont="1" applyBorder="1" applyAlignment="1">
      <alignment horizontal="left" vertical="center" wrapText="1"/>
    </xf>
    <xf numFmtId="0" fontId="2" fillId="0" borderId="20" xfId="1507" applyFont="1" applyBorder="1" applyAlignment="1">
      <alignment horizontal="left" vertical="center" wrapText="1"/>
    </xf>
    <xf numFmtId="0" fontId="2" fillId="0" borderId="22" xfId="1875" applyFont="1" applyBorder="1" applyAlignment="1">
      <alignment horizontal="left" vertical="center" wrapText="1"/>
    </xf>
    <xf numFmtId="0" fontId="2" fillId="0" borderId="28" xfId="1875" applyFont="1" applyBorder="1" applyAlignment="1">
      <alignment horizontal="left" vertical="center" wrapText="1"/>
    </xf>
    <xf numFmtId="0" fontId="2" fillId="0" borderId="23" xfId="1875" applyFont="1" applyBorder="1" applyAlignment="1">
      <alignment horizontal="left" vertical="center" wrapText="1"/>
    </xf>
    <xf numFmtId="0" fontId="42" fillId="0" borderId="10" xfId="1507" applyFont="1" applyBorder="1" applyAlignment="1">
      <alignment horizontal="left"/>
    </xf>
    <xf numFmtId="0" fontId="2" fillId="0" borderId="11" xfId="1508" applyFont="1" applyBorder="1" applyAlignment="1">
      <alignment vertical="center" wrapText="1"/>
    </xf>
    <xf numFmtId="0" fontId="2" fillId="0" borderId="11" xfId="0" applyFont="1" applyBorder="1" applyAlignment="1">
      <alignment vertical="center" wrapText="1"/>
    </xf>
    <xf numFmtId="0" fontId="2" fillId="0" borderId="57" xfId="1507" applyFont="1" applyBorder="1" applyAlignment="1">
      <alignment horizontal="center" vertical="center" wrapText="1"/>
    </xf>
    <xf numFmtId="0" fontId="2" fillId="0" borderId="60" xfId="1507" applyFont="1" applyBorder="1" applyAlignment="1">
      <alignment horizontal="center" vertical="center" wrapText="1"/>
    </xf>
    <xf numFmtId="0" fontId="2" fillId="0" borderId="20" xfId="1507" applyFont="1" applyBorder="1" applyAlignment="1">
      <alignment horizontal="justify" wrapText="1"/>
    </xf>
    <xf numFmtId="0" fontId="2" fillId="0" borderId="0" xfId="1507" applyFont="1" applyAlignment="1">
      <alignment horizontal="justify" wrapText="1"/>
    </xf>
    <xf numFmtId="0" fontId="2" fillId="0" borderId="46" xfId="1507" applyFont="1" applyBorder="1" applyAlignment="1">
      <alignment horizontal="justify" wrapText="1"/>
    </xf>
    <xf numFmtId="0" fontId="43" fillId="0" borderId="22" xfId="1643" applyFont="1" applyBorder="1" applyAlignment="1">
      <alignment horizontal="left" vertical="center"/>
    </xf>
    <xf numFmtId="0" fontId="43" fillId="0" borderId="28" xfId="1643" applyFont="1" applyBorder="1" applyAlignment="1">
      <alignment horizontal="left" vertical="center"/>
    </xf>
    <xf numFmtId="0" fontId="43" fillId="0" borderId="23" xfId="1643" applyFont="1" applyBorder="1" applyAlignment="1">
      <alignment horizontal="left" vertical="center"/>
    </xf>
    <xf numFmtId="0" fontId="4" fillId="0" borderId="30" xfId="1507" applyFont="1" applyBorder="1" applyAlignment="1">
      <alignment horizontal="center"/>
    </xf>
    <xf numFmtId="0" fontId="4" fillId="0" borderId="29" xfId="1507" applyFont="1" applyBorder="1" applyAlignment="1">
      <alignment horizontal="center"/>
    </xf>
    <xf numFmtId="0" fontId="4" fillId="0" borderId="19" xfId="1507" applyFont="1" applyBorder="1" applyAlignment="1">
      <alignment horizontal="center"/>
    </xf>
    <xf numFmtId="0" fontId="38" fillId="0" borderId="22" xfId="0" applyFont="1" applyBorder="1" applyAlignment="1">
      <alignment horizontal="center" vertical="center"/>
    </xf>
    <xf numFmtId="0" fontId="38" fillId="0" borderId="23" xfId="0" applyFont="1" applyBorder="1" applyAlignment="1">
      <alignment horizontal="center" vertical="center"/>
    </xf>
    <xf numFmtId="171" fontId="40" fillId="0" borderId="22" xfId="657" applyFont="1" applyBorder="1" applyAlignment="1">
      <alignment horizontal="center" vertical="center"/>
    </xf>
    <xf numFmtId="171" fontId="40" fillId="0" borderId="23" xfId="657" applyFont="1" applyBorder="1" applyAlignment="1">
      <alignment horizontal="center" vertical="center"/>
    </xf>
    <xf numFmtId="171" fontId="40" fillId="0" borderId="22" xfId="0" applyNumberFormat="1" applyFont="1" applyBorder="1" applyAlignment="1">
      <alignment horizontal="center" vertical="center"/>
    </xf>
    <xf numFmtId="0" fontId="40" fillId="0" borderId="23" xfId="0" applyFont="1" applyBorder="1" applyAlignment="1">
      <alignment horizontal="center" vertical="center"/>
    </xf>
    <xf numFmtId="0" fontId="3" fillId="0" borderId="22" xfId="0" applyFont="1" applyBorder="1" applyAlignment="1">
      <alignment horizontal="justify" vertical="center" wrapText="1"/>
    </xf>
    <xf numFmtId="0" fontId="3" fillId="0" borderId="28" xfId="0" applyFont="1" applyBorder="1" applyAlignment="1">
      <alignment horizontal="justify" vertical="center" wrapText="1"/>
    </xf>
    <xf numFmtId="0" fontId="3" fillId="0" borderId="23" xfId="0" applyFont="1" applyBorder="1" applyAlignment="1">
      <alignment horizontal="justify" vertical="center" wrapText="1"/>
    </xf>
    <xf numFmtId="0" fontId="38" fillId="0" borderId="22" xfId="0" applyFont="1" applyBorder="1" applyAlignment="1">
      <alignment horizontal="center" vertical="center" wrapText="1"/>
    </xf>
    <xf numFmtId="0" fontId="38" fillId="0" borderId="23" xfId="0" applyFont="1" applyBorder="1" applyAlignment="1">
      <alignment horizontal="center" vertical="center" wrapText="1"/>
    </xf>
    <xf numFmtId="171" fontId="40" fillId="0" borderId="58" xfId="0" applyNumberFormat="1" applyFont="1" applyBorder="1" applyAlignment="1">
      <alignment horizontal="center" vertical="center"/>
    </xf>
    <xf numFmtId="0" fontId="40" fillId="0" borderId="59" xfId="0" applyFont="1" applyBorder="1" applyAlignment="1">
      <alignment horizontal="center" vertical="center"/>
    </xf>
    <xf numFmtId="0" fontId="38" fillId="0" borderId="28" xfId="0" applyFont="1" applyBorder="1" applyAlignment="1">
      <alignment horizontal="center" vertical="center" wrapText="1"/>
    </xf>
    <xf numFmtId="0" fontId="2" fillId="0" borderId="22" xfId="0" applyFont="1" applyBorder="1" applyAlignment="1" applyProtection="1">
      <alignment wrapText="1"/>
      <protection locked="0"/>
    </xf>
    <xf numFmtId="0" fontId="2" fillId="0" borderId="23" xfId="0" applyFont="1" applyBorder="1" applyAlignment="1" applyProtection="1">
      <alignment wrapText="1"/>
      <protection locked="0"/>
    </xf>
    <xf numFmtId="0" fontId="2" fillId="0" borderId="22" xfId="0" applyFont="1" applyBorder="1" applyAlignment="1" applyProtection="1">
      <alignment horizontal="justify" vertical="center" wrapText="1"/>
      <protection locked="0"/>
    </xf>
    <xf numFmtId="0" fontId="2" fillId="0" borderId="28" xfId="0" applyFont="1" applyBorder="1" applyAlignment="1" applyProtection="1">
      <alignment horizontal="justify" vertical="center" wrapText="1"/>
      <protection locked="0"/>
    </xf>
    <xf numFmtId="0" fontId="2" fillId="0" borderId="23" xfId="0" applyFont="1" applyBorder="1" applyAlignment="1" applyProtection="1">
      <alignment horizontal="justify" vertical="center" wrapText="1"/>
      <protection locked="0"/>
    </xf>
    <xf numFmtId="0" fontId="38" fillId="0" borderId="28" xfId="0" applyFont="1" applyBorder="1" applyAlignment="1">
      <alignment horizontal="center" vertical="center"/>
    </xf>
    <xf numFmtId="0" fontId="2" fillId="0" borderId="58" xfId="0" applyFont="1" applyBorder="1" applyAlignment="1">
      <alignment horizontal="center" vertical="center" wrapText="1"/>
    </xf>
    <xf numFmtId="0" fontId="2" fillId="0" borderId="59" xfId="0" applyFont="1" applyBorder="1" applyAlignment="1">
      <alignment horizontal="center" vertical="center" wrapText="1"/>
    </xf>
  </cellXfs>
  <cellStyles count="1905">
    <cellStyle name="_Anexo __  RCSP Condiciones Obligatorias" xfId="1" xr:uid="{00000000-0005-0000-0000-000000000000}"/>
    <cellStyle name="_Anexo __ Autos Condiciones Obligatorias" xfId="2" xr:uid="{00000000-0005-0000-0000-000001000000}"/>
    <cellStyle name="_Anexo __ Manejo Condiciones Obligatorias" xfId="3" xr:uid="{00000000-0005-0000-0000-000002000000}"/>
    <cellStyle name="_Anexo 1 Habilitantes" xfId="4" xr:uid="{00000000-0005-0000-0000-000003000000}"/>
    <cellStyle name="_Anexo 2 Condiciones Obligatorias" xfId="5" xr:uid="{00000000-0005-0000-0000-000004000000}"/>
    <cellStyle name="_EVALUACION TECNICA METROVIVIENDA 2010" xfId="6" xr:uid="{00000000-0005-0000-0000-000005000000}"/>
    <cellStyle name="_EVALUACION TECNICA METROVIVIENDA 2010_INFORME DE EVALUACION TECNICO PRELIMINAR AJUSTADO" xfId="7" xr:uid="{00000000-0005-0000-0000-000006000000}"/>
    <cellStyle name="_Formato slips estándar" xfId="8" xr:uid="{00000000-0005-0000-0000-000007000000}"/>
    <cellStyle name="_Formato slips estándar_Adenda Grupo 2 COMP MC" xfId="9" xr:uid="{00000000-0005-0000-0000-000008000000}"/>
    <cellStyle name="_Formato slips estándar_Adenda Grupo 2 COMP MCano" xfId="10" xr:uid="{00000000-0005-0000-0000-000009000000}"/>
    <cellStyle name="_Formato slips estándar_Condiciones Complementarias TRDM" xfId="11" xr:uid="{00000000-0005-0000-0000-00000A000000}"/>
    <cellStyle name="_Formato slips estándar_Condiciones Complementarias V7-1-10" xfId="12" xr:uid="{00000000-0005-0000-0000-00000B000000}"/>
    <cellStyle name="_Formato slips estándar_SlipTecnico Grupo EEB - D&amp;O 6ene10" xfId="13" xr:uid="{00000000-0005-0000-0000-00000C000000}"/>
    <cellStyle name="_Grupo 1 COMPL. V Adenda F" xfId="14" xr:uid="{00000000-0005-0000-0000-00000D000000}"/>
    <cellStyle name="_Slip habilitantes DM (Secretaría)" xfId="15" xr:uid="{00000000-0005-0000-0000-00000E000000}"/>
    <cellStyle name="_Slip habilitantes DM (Secretaría)_Adenda Grupo 2 COMP MC" xfId="16" xr:uid="{00000000-0005-0000-0000-00000F000000}"/>
    <cellStyle name="_Slip habilitantes DM (Secretaría)_Adenda Grupo 2 COMP MCano" xfId="17" xr:uid="{00000000-0005-0000-0000-000010000000}"/>
    <cellStyle name="_Slip habilitantes DM (Secretaría)_Condiciones Complementarias TRDM" xfId="18" xr:uid="{00000000-0005-0000-0000-000011000000}"/>
    <cellStyle name="_Slip habilitantes DM (Secretaría)_Condiciones Complementarias V7-1-10" xfId="19" xr:uid="{00000000-0005-0000-0000-000012000000}"/>
    <cellStyle name="_Slip habilitantes DM (Secretaría)_SlipTecnico Grupo EEB - D&amp;O 6ene10" xfId="20" xr:uid="{00000000-0005-0000-0000-000013000000}"/>
    <cellStyle name="_SLIP RCSP NUEVAS CONDICIONES" xfId="21" xr:uid="{00000000-0005-0000-0000-000014000000}"/>
    <cellStyle name="_SLIP RCSP NUEVAS CONDICIONES_Adenda Grupo 2 COMP MC" xfId="22" xr:uid="{00000000-0005-0000-0000-000015000000}"/>
    <cellStyle name="_SLIP RCSP NUEVAS CONDICIONES_Adenda Grupo 2 COMP MCano" xfId="23" xr:uid="{00000000-0005-0000-0000-000016000000}"/>
    <cellStyle name="_SLIP RCSP NUEVAS CONDICIONES_Condiciones Complementarias TRDM" xfId="24" xr:uid="{00000000-0005-0000-0000-000017000000}"/>
    <cellStyle name="_SLIP RCSP NUEVAS CONDICIONES_Condiciones Complementarias V7-1-10" xfId="25" xr:uid="{00000000-0005-0000-0000-000018000000}"/>
    <cellStyle name="_SLIP RCSP NUEVAS CONDICIONES_SlipTecnico Grupo EEB - D&amp;O 6ene10" xfId="26" xr:uid="{00000000-0005-0000-0000-000019000000}"/>
    <cellStyle name="_Slips RCSP (habilitantes) Secretaría" xfId="27" xr:uid="{00000000-0005-0000-0000-00001A000000}"/>
    <cellStyle name="_Slips RCSP (habilitantes) Secretaría_Adenda Grupo 2 COMP MC" xfId="28" xr:uid="{00000000-0005-0000-0000-00001B000000}"/>
    <cellStyle name="_Slips RCSP (habilitantes) Secretaría_Adenda Grupo 2 COMP MCano" xfId="29" xr:uid="{00000000-0005-0000-0000-00001C000000}"/>
    <cellStyle name="_Slips RCSP (habilitantes) Secretaría_Condiciones Complementarias TRDM" xfId="30" xr:uid="{00000000-0005-0000-0000-00001D000000}"/>
    <cellStyle name="_Slips RCSP (habilitantes) Secretaría_Condiciones Complementarias V7-1-10" xfId="31" xr:uid="{00000000-0005-0000-0000-00001E000000}"/>
    <cellStyle name="_Slips RCSP (habilitantes) Secretaría_SlipTecnico Grupo EEB - D&amp;O 6ene10" xfId="32" xr:uid="{00000000-0005-0000-0000-00001F000000}"/>
    <cellStyle name="_Terminos Solicitados." xfId="33" xr:uid="{00000000-0005-0000-0000-000020000000}"/>
    <cellStyle name="20% - Accent1" xfId="34" xr:uid="{00000000-0005-0000-0000-000021000000}"/>
    <cellStyle name="20% - Accent2" xfId="35" xr:uid="{00000000-0005-0000-0000-000022000000}"/>
    <cellStyle name="20% - Accent3" xfId="36" xr:uid="{00000000-0005-0000-0000-000023000000}"/>
    <cellStyle name="20% - Accent4" xfId="37" xr:uid="{00000000-0005-0000-0000-000024000000}"/>
    <cellStyle name="20% - Accent5" xfId="38" xr:uid="{00000000-0005-0000-0000-000025000000}"/>
    <cellStyle name="20% - Accent6" xfId="39" xr:uid="{00000000-0005-0000-0000-000026000000}"/>
    <cellStyle name="20% - Énfasis1 2" xfId="40" xr:uid="{00000000-0005-0000-0000-000027000000}"/>
    <cellStyle name="20% - Énfasis1 2 2" xfId="41" xr:uid="{00000000-0005-0000-0000-000028000000}"/>
    <cellStyle name="20% - Énfasis1 3" xfId="42" xr:uid="{00000000-0005-0000-0000-000029000000}"/>
    <cellStyle name="20% - Énfasis1 4" xfId="43" xr:uid="{00000000-0005-0000-0000-00002A000000}"/>
    <cellStyle name="20% - Énfasis2 2" xfId="44" xr:uid="{00000000-0005-0000-0000-00002B000000}"/>
    <cellStyle name="20% - Énfasis2 2 2" xfId="45" xr:uid="{00000000-0005-0000-0000-00002C000000}"/>
    <cellStyle name="20% - Énfasis2 3" xfId="46" xr:uid="{00000000-0005-0000-0000-00002D000000}"/>
    <cellStyle name="20% - Énfasis2 4" xfId="47" xr:uid="{00000000-0005-0000-0000-00002E000000}"/>
    <cellStyle name="20% - Énfasis3 2" xfId="48" xr:uid="{00000000-0005-0000-0000-00002F000000}"/>
    <cellStyle name="20% - Énfasis3 2 2" xfId="49" xr:uid="{00000000-0005-0000-0000-000030000000}"/>
    <cellStyle name="20% - Énfasis3 3" xfId="50" xr:uid="{00000000-0005-0000-0000-000031000000}"/>
    <cellStyle name="20% - Énfasis3 4" xfId="51" xr:uid="{00000000-0005-0000-0000-000032000000}"/>
    <cellStyle name="20% - Énfasis4 2" xfId="52" xr:uid="{00000000-0005-0000-0000-000033000000}"/>
    <cellStyle name="20% - Énfasis4 2 2" xfId="53" xr:uid="{00000000-0005-0000-0000-000034000000}"/>
    <cellStyle name="20% - Énfasis4 3" xfId="54" xr:uid="{00000000-0005-0000-0000-000035000000}"/>
    <cellStyle name="20% - Énfasis4 4" xfId="55" xr:uid="{00000000-0005-0000-0000-000036000000}"/>
    <cellStyle name="20% - Énfasis5 2" xfId="56" xr:uid="{00000000-0005-0000-0000-000037000000}"/>
    <cellStyle name="20% - Énfasis5 2 2" xfId="57" xr:uid="{00000000-0005-0000-0000-000038000000}"/>
    <cellStyle name="20% - Énfasis5 3" xfId="58" xr:uid="{00000000-0005-0000-0000-000039000000}"/>
    <cellStyle name="20% - Énfasis5 4" xfId="59" xr:uid="{00000000-0005-0000-0000-00003A000000}"/>
    <cellStyle name="20% - Énfasis6 2" xfId="60" xr:uid="{00000000-0005-0000-0000-00003B000000}"/>
    <cellStyle name="20% - Énfasis6 2 2" xfId="61" xr:uid="{00000000-0005-0000-0000-00003C000000}"/>
    <cellStyle name="20% - Énfasis6 3" xfId="62" xr:uid="{00000000-0005-0000-0000-00003D000000}"/>
    <cellStyle name="20% - Énfasis6 4" xfId="63" xr:uid="{00000000-0005-0000-0000-00003E000000}"/>
    <cellStyle name="40% - Accent1" xfId="64" xr:uid="{00000000-0005-0000-0000-00003F000000}"/>
    <cellStyle name="40% - Accent2" xfId="65" xr:uid="{00000000-0005-0000-0000-000040000000}"/>
    <cellStyle name="40% - Accent3" xfId="66" xr:uid="{00000000-0005-0000-0000-000041000000}"/>
    <cellStyle name="40% - Accent4" xfId="67" xr:uid="{00000000-0005-0000-0000-000042000000}"/>
    <cellStyle name="40% - Accent5" xfId="68" xr:uid="{00000000-0005-0000-0000-000043000000}"/>
    <cellStyle name="40% - Accent6" xfId="69" xr:uid="{00000000-0005-0000-0000-000044000000}"/>
    <cellStyle name="40% - Énfasis1 2" xfId="70" xr:uid="{00000000-0005-0000-0000-000045000000}"/>
    <cellStyle name="40% - Énfasis1 2 2" xfId="71" xr:uid="{00000000-0005-0000-0000-000046000000}"/>
    <cellStyle name="40% - Énfasis1 3" xfId="72" xr:uid="{00000000-0005-0000-0000-000047000000}"/>
    <cellStyle name="40% - Énfasis1 4" xfId="73" xr:uid="{00000000-0005-0000-0000-000048000000}"/>
    <cellStyle name="40% - Énfasis2 2" xfId="74" xr:uid="{00000000-0005-0000-0000-000049000000}"/>
    <cellStyle name="40% - Énfasis2 2 2" xfId="75" xr:uid="{00000000-0005-0000-0000-00004A000000}"/>
    <cellStyle name="40% - Énfasis2 3" xfId="76" xr:uid="{00000000-0005-0000-0000-00004B000000}"/>
    <cellStyle name="40% - Énfasis2 4" xfId="77" xr:uid="{00000000-0005-0000-0000-00004C000000}"/>
    <cellStyle name="40% - Énfasis3 2" xfId="78" xr:uid="{00000000-0005-0000-0000-00004D000000}"/>
    <cellStyle name="40% - Énfasis3 2 2" xfId="79" xr:uid="{00000000-0005-0000-0000-00004E000000}"/>
    <cellStyle name="40% - Énfasis3 3" xfId="80" xr:uid="{00000000-0005-0000-0000-00004F000000}"/>
    <cellStyle name="40% - Énfasis3 4" xfId="81" xr:uid="{00000000-0005-0000-0000-000050000000}"/>
    <cellStyle name="40% - Énfasis4 2" xfId="82" xr:uid="{00000000-0005-0000-0000-000051000000}"/>
    <cellStyle name="40% - Énfasis4 2 2" xfId="83" xr:uid="{00000000-0005-0000-0000-000052000000}"/>
    <cellStyle name="40% - Énfasis4 3" xfId="84" xr:uid="{00000000-0005-0000-0000-000053000000}"/>
    <cellStyle name="40% - Énfasis4 4" xfId="85" xr:uid="{00000000-0005-0000-0000-000054000000}"/>
    <cellStyle name="40% - Énfasis5 2" xfId="86" xr:uid="{00000000-0005-0000-0000-000055000000}"/>
    <cellStyle name="40% - Énfasis5 2 2" xfId="87" xr:uid="{00000000-0005-0000-0000-000056000000}"/>
    <cellStyle name="40% - Énfasis5 3" xfId="88" xr:uid="{00000000-0005-0000-0000-000057000000}"/>
    <cellStyle name="40% - Énfasis5 4" xfId="89" xr:uid="{00000000-0005-0000-0000-000058000000}"/>
    <cellStyle name="40% - Énfasis6 2" xfId="90" xr:uid="{00000000-0005-0000-0000-000059000000}"/>
    <cellStyle name="40% - Énfasis6 2 2" xfId="91" xr:uid="{00000000-0005-0000-0000-00005A000000}"/>
    <cellStyle name="40% - Énfasis6 3" xfId="92" xr:uid="{00000000-0005-0000-0000-00005B000000}"/>
    <cellStyle name="40% - Énfasis6 4" xfId="93" xr:uid="{00000000-0005-0000-0000-00005C000000}"/>
    <cellStyle name="60% - Accent1" xfId="94" xr:uid="{00000000-0005-0000-0000-00005D000000}"/>
    <cellStyle name="60% - Accent2" xfId="95" xr:uid="{00000000-0005-0000-0000-00005E000000}"/>
    <cellStyle name="60% - Accent3" xfId="96" xr:uid="{00000000-0005-0000-0000-00005F000000}"/>
    <cellStyle name="60% - Accent4" xfId="97" xr:uid="{00000000-0005-0000-0000-000060000000}"/>
    <cellStyle name="60% - Accent5" xfId="98" xr:uid="{00000000-0005-0000-0000-000061000000}"/>
    <cellStyle name="60% - Accent6" xfId="99" xr:uid="{00000000-0005-0000-0000-000062000000}"/>
    <cellStyle name="60% - Énfasis1 2" xfId="100" xr:uid="{00000000-0005-0000-0000-000063000000}"/>
    <cellStyle name="60% - Énfasis1 2 2" xfId="101" xr:uid="{00000000-0005-0000-0000-000064000000}"/>
    <cellStyle name="60% - Énfasis1 3" xfId="102" xr:uid="{00000000-0005-0000-0000-000065000000}"/>
    <cellStyle name="60% - Énfasis1 4" xfId="103" xr:uid="{00000000-0005-0000-0000-000066000000}"/>
    <cellStyle name="60% - Énfasis2 2" xfId="104" xr:uid="{00000000-0005-0000-0000-000067000000}"/>
    <cellStyle name="60% - Énfasis2 2 2" xfId="105" xr:uid="{00000000-0005-0000-0000-000068000000}"/>
    <cellStyle name="60% - Énfasis2 3" xfId="106" xr:uid="{00000000-0005-0000-0000-000069000000}"/>
    <cellStyle name="60% - Énfasis2 4" xfId="107" xr:uid="{00000000-0005-0000-0000-00006A000000}"/>
    <cellStyle name="60% - Énfasis3 2" xfId="108" xr:uid="{00000000-0005-0000-0000-00006B000000}"/>
    <cellStyle name="60% - Énfasis3 2 2" xfId="109" xr:uid="{00000000-0005-0000-0000-00006C000000}"/>
    <cellStyle name="60% - Énfasis3 3" xfId="110" xr:uid="{00000000-0005-0000-0000-00006D000000}"/>
    <cellStyle name="60% - Énfasis3 4" xfId="111" xr:uid="{00000000-0005-0000-0000-00006E000000}"/>
    <cellStyle name="60% - Énfasis4 2" xfId="112" xr:uid="{00000000-0005-0000-0000-00006F000000}"/>
    <cellStyle name="60% - Énfasis4 2 2" xfId="113" xr:uid="{00000000-0005-0000-0000-000070000000}"/>
    <cellStyle name="60% - Énfasis4 3" xfId="114" xr:uid="{00000000-0005-0000-0000-000071000000}"/>
    <cellStyle name="60% - Énfasis4 4" xfId="115" xr:uid="{00000000-0005-0000-0000-000072000000}"/>
    <cellStyle name="60% - Énfasis5 2" xfId="116" xr:uid="{00000000-0005-0000-0000-000073000000}"/>
    <cellStyle name="60% - Énfasis5 2 2" xfId="117" xr:uid="{00000000-0005-0000-0000-000074000000}"/>
    <cellStyle name="60% - Énfasis5 3" xfId="118" xr:uid="{00000000-0005-0000-0000-000075000000}"/>
    <cellStyle name="60% - Énfasis5 4" xfId="119" xr:uid="{00000000-0005-0000-0000-000076000000}"/>
    <cellStyle name="60% - Énfasis6 2" xfId="120" xr:uid="{00000000-0005-0000-0000-000077000000}"/>
    <cellStyle name="60% - Énfasis6 2 2" xfId="121" xr:uid="{00000000-0005-0000-0000-000078000000}"/>
    <cellStyle name="60% - Énfasis6 3" xfId="122" xr:uid="{00000000-0005-0000-0000-000079000000}"/>
    <cellStyle name="60% - Énfasis6 4" xfId="123" xr:uid="{00000000-0005-0000-0000-00007A000000}"/>
    <cellStyle name="Accent1" xfId="124" xr:uid="{00000000-0005-0000-0000-00007B000000}"/>
    <cellStyle name="Accent2" xfId="125" xr:uid="{00000000-0005-0000-0000-00007C000000}"/>
    <cellStyle name="Accent3" xfId="126" xr:uid="{00000000-0005-0000-0000-00007D000000}"/>
    <cellStyle name="Accent4" xfId="127" xr:uid="{00000000-0005-0000-0000-00007E000000}"/>
    <cellStyle name="Accent5" xfId="128" xr:uid="{00000000-0005-0000-0000-00007F000000}"/>
    <cellStyle name="Accent6" xfId="129" xr:uid="{00000000-0005-0000-0000-000080000000}"/>
    <cellStyle name="Bad" xfId="130" xr:uid="{00000000-0005-0000-0000-000081000000}"/>
    <cellStyle name="Buena 2" xfId="131" xr:uid="{00000000-0005-0000-0000-000082000000}"/>
    <cellStyle name="Buena 2 2" xfId="132" xr:uid="{00000000-0005-0000-0000-000083000000}"/>
    <cellStyle name="Buena 3" xfId="133" xr:uid="{00000000-0005-0000-0000-000084000000}"/>
    <cellStyle name="Buena 4" xfId="134" xr:uid="{00000000-0005-0000-0000-000085000000}"/>
    <cellStyle name="Calculation" xfId="135" xr:uid="{00000000-0005-0000-0000-000086000000}"/>
    <cellStyle name="Cálculo 2" xfId="136" xr:uid="{00000000-0005-0000-0000-000087000000}"/>
    <cellStyle name="Cálculo 2 2" xfId="137" xr:uid="{00000000-0005-0000-0000-000088000000}"/>
    <cellStyle name="Cálculo 3" xfId="138" xr:uid="{00000000-0005-0000-0000-000089000000}"/>
    <cellStyle name="Cálculo 4" xfId="139" xr:uid="{00000000-0005-0000-0000-00008A000000}"/>
    <cellStyle name="Celda de comprobación 2" xfId="140" xr:uid="{00000000-0005-0000-0000-00008B000000}"/>
    <cellStyle name="Celda de comprobación 2 2" xfId="141" xr:uid="{00000000-0005-0000-0000-00008C000000}"/>
    <cellStyle name="Celda de comprobación 3" xfId="142" xr:uid="{00000000-0005-0000-0000-00008D000000}"/>
    <cellStyle name="Celda de comprobación 4" xfId="143" xr:uid="{00000000-0005-0000-0000-00008E000000}"/>
    <cellStyle name="Celda vinculada 2" xfId="144" xr:uid="{00000000-0005-0000-0000-00008F000000}"/>
    <cellStyle name="Celda vinculada 2 2" xfId="145" xr:uid="{00000000-0005-0000-0000-000090000000}"/>
    <cellStyle name="Celda vinculada 3" xfId="146" xr:uid="{00000000-0005-0000-0000-000091000000}"/>
    <cellStyle name="Celda vinculada 4" xfId="147" xr:uid="{00000000-0005-0000-0000-000092000000}"/>
    <cellStyle name="Encabezado 4 2" xfId="148" xr:uid="{00000000-0005-0000-0000-000093000000}"/>
    <cellStyle name="Encabezado 4 2 2" xfId="149" xr:uid="{00000000-0005-0000-0000-000094000000}"/>
    <cellStyle name="Encabezado 4 3" xfId="150" xr:uid="{00000000-0005-0000-0000-000095000000}"/>
    <cellStyle name="Encabezado 4 4" xfId="151" xr:uid="{00000000-0005-0000-0000-000096000000}"/>
    <cellStyle name="Énfasis1 2" xfId="152" xr:uid="{00000000-0005-0000-0000-000097000000}"/>
    <cellStyle name="Énfasis1 2 2" xfId="153" xr:uid="{00000000-0005-0000-0000-000098000000}"/>
    <cellStyle name="Énfasis1 3" xfId="154" xr:uid="{00000000-0005-0000-0000-000099000000}"/>
    <cellStyle name="Énfasis1 4" xfId="155" xr:uid="{00000000-0005-0000-0000-00009A000000}"/>
    <cellStyle name="Énfasis2 2" xfId="156" xr:uid="{00000000-0005-0000-0000-00009B000000}"/>
    <cellStyle name="Énfasis2 2 2" xfId="157" xr:uid="{00000000-0005-0000-0000-00009C000000}"/>
    <cellStyle name="Énfasis2 3" xfId="158" xr:uid="{00000000-0005-0000-0000-00009D000000}"/>
    <cellStyle name="Énfasis2 4" xfId="159" xr:uid="{00000000-0005-0000-0000-00009E000000}"/>
    <cellStyle name="Énfasis3 2" xfId="160" xr:uid="{00000000-0005-0000-0000-00009F000000}"/>
    <cellStyle name="Énfasis3 2 2" xfId="161" xr:uid="{00000000-0005-0000-0000-0000A0000000}"/>
    <cellStyle name="Énfasis3 3" xfId="162" xr:uid="{00000000-0005-0000-0000-0000A1000000}"/>
    <cellStyle name="Énfasis3 4" xfId="163" xr:uid="{00000000-0005-0000-0000-0000A2000000}"/>
    <cellStyle name="Énfasis4 2" xfId="164" xr:uid="{00000000-0005-0000-0000-0000A3000000}"/>
    <cellStyle name="Énfasis4 2 2" xfId="165" xr:uid="{00000000-0005-0000-0000-0000A4000000}"/>
    <cellStyle name="Énfasis4 3" xfId="166" xr:uid="{00000000-0005-0000-0000-0000A5000000}"/>
    <cellStyle name="Énfasis4 4" xfId="167" xr:uid="{00000000-0005-0000-0000-0000A6000000}"/>
    <cellStyle name="Énfasis5 2" xfId="168" xr:uid="{00000000-0005-0000-0000-0000A7000000}"/>
    <cellStyle name="Énfasis5 2 2" xfId="169" xr:uid="{00000000-0005-0000-0000-0000A8000000}"/>
    <cellStyle name="Énfasis5 3" xfId="170" xr:uid="{00000000-0005-0000-0000-0000A9000000}"/>
    <cellStyle name="Énfasis5 4" xfId="171" xr:uid="{00000000-0005-0000-0000-0000AA000000}"/>
    <cellStyle name="Énfasis6 2" xfId="172" xr:uid="{00000000-0005-0000-0000-0000AB000000}"/>
    <cellStyle name="Énfasis6 2 2" xfId="173" xr:uid="{00000000-0005-0000-0000-0000AC000000}"/>
    <cellStyle name="Énfasis6 3" xfId="174" xr:uid="{00000000-0005-0000-0000-0000AD000000}"/>
    <cellStyle name="Énfasis6 4" xfId="175" xr:uid="{00000000-0005-0000-0000-0000AE000000}"/>
    <cellStyle name="Entrada 2" xfId="176" xr:uid="{00000000-0005-0000-0000-0000AF000000}"/>
    <cellStyle name="Entrada 2 2" xfId="177" xr:uid="{00000000-0005-0000-0000-0000B0000000}"/>
    <cellStyle name="Entrada 3" xfId="178" xr:uid="{00000000-0005-0000-0000-0000B1000000}"/>
    <cellStyle name="Entrada 4" xfId="179" xr:uid="{00000000-0005-0000-0000-0000B2000000}"/>
    <cellStyle name="Estilo 1" xfId="180" xr:uid="{00000000-0005-0000-0000-0000B3000000}"/>
    <cellStyle name="Estilo 1 10" xfId="181" xr:uid="{00000000-0005-0000-0000-0000B4000000}"/>
    <cellStyle name="Estilo 1 100" xfId="182" xr:uid="{00000000-0005-0000-0000-0000B5000000}"/>
    <cellStyle name="Estilo 1 101" xfId="183" xr:uid="{00000000-0005-0000-0000-0000B6000000}"/>
    <cellStyle name="Estilo 1 102" xfId="184" xr:uid="{00000000-0005-0000-0000-0000B7000000}"/>
    <cellStyle name="Estilo 1 11" xfId="185" xr:uid="{00000000-0005-0000-0000-0000B8000000}"/>
    <cellStyle name="Estilo 1 12" xfId="186" xr:uid="{00000000-0005-0000-0000-0000B9000000}"/>
    <cellStyle name="Estilo 1 13" xfId="187" xr:uid="{00000000-0005-0000-0000-0000BA000000}"/>
    <cellStyle name="Estilo 1 14" xfId="188" xr:uid="{00000000-0005-0000-0000-0000BB000000}"/>
    <cellStyle name="Estilo 1 15" xfId="189" xr:uid="{00000000-0005-0000-0000-0000BC000000}"/>
    <cellStyle name="Estilo 1 16" xfId="190" xr:uid="{00000000-0005-0000-0000-0000BD000000}"/>
    <cellStyle name="Estilo 1 17" xfId="191" xr:uid="{00000000-0005-0000-0000-0000BE000000}"/>
    <cellStyle name="Estilo 1 18" xfId="192" xr:uid="{00000000-0005-0000-0000-0000BF000000}"/>
    <cellStyle name="Estilo 1 19" xfId="193" xr:uid="{00000000-0005-0000-0000-0000C0000000}"/>
    <cellStyle name="Estilo 1 2" xfId="194" xr:uid="{00000000-0005-0000-0000-0000C1000000}"/>
    <cellStyle name="Estilo 1 2 2" xfId="195" xr:uid="{00000000-0005-0000-0000-0000C2000000}"/>
    <cellStyle name="Estilo 1 20" xfId="196" xr:uid="{00000000-0005-0000-0000-0000C3000000}"/>
    <cellStyle name="Estilo 1 21" xfId="197" xr:uid="{00000000-0005-0000-0000-0000C4000000}"/>
    <cellStyle name="Estilo 1 22" xfId="198" xr:uid="{00000000-0005-0000-0000-0000C5000000}"/>
    <cellStyle name="Estilo 1 23" xfId="199" xr:uid="{00000000-0005-0000-0000-0000C6000000}"/>
    <cellStyle name="Estilo 1 24" xfId="200" xr:uid="{00000000-0005-0000-0000-0000C7000000}"/>
    <cellStyle name="Estilo 1 25" xfId="201" xr:uid="{00000000-0005-0000-0000-0000C8000000}"/>
    <cellStyle name="Estilo 1 26" xfId="202" xr:uid="{00000000-0005-0000-0000-0000C9000000}"/>
    <cellStyle name="Estilo 1 27" xfId="203" xr:uid="{00000000-0005-0000-0000-0000CA000000}"/>
    <cellStyle name="Estilo 1 28" xfId="204" xr:uid="{00000000-0005-0000-0000-0000CB000000}"/>
    <cellStyle name="Estilo 1 29" xfId="205" xr:uid="{00000000-0005-0000-0000-0000CC000000}"/>
    <cellStyle name="Estilo 1 3" xfId="206" xr:uid="{00000000-0005-0000-0000-0000CD000000}"/>
    <cellStyle name="Estilo 1 3 2" xfId="207" xr:uid="{00000000-0005-0000-0000-0000CE000000}"/>
    <cellStyle name="Estilo 1 30" xfId="208" xr:uid="{00000000-0005-0000-0000-0000CF000000}"/>
    <cellStyle name="Estilo 1 31" xfId="209" xr:uid="{00000000-0005-0000-0000-0000D0000000}"/>
    <cellStyle name="Estilo 1 32" xfId="210" xr:uid="{00000000-0005-0000-0000-0000D1000000}"/>
    <cellStyle name="Estilo 1 33" xfId="211" xr:uid="{00000000-0005-0000-0000-0000D2000000}"/>
    <cellStyle name="Estilo 1 34" xfId="212" xr:uid="{00000000-0005-0000-0000-0000D3000000}"/>
    <cellStyle name="Estilo 1 35" xfId="213" xr:uid="{00000000-0005-0000-0000-0000D4000000}"/>
    <cellStyle name="Estilo 1 36" xfId="214" xr:uid="{00000000-0005-0000-0000-0000D5000000}"/>
    <cellStyle name="Estilo 1 37" xfId="215" xr:uid="{00000000-0005-0000-0000-0000D6000000}"/>
    <cellStyle name="Estilo 1 38" xfId="216" xr:uid="{00000000-0005-0000-0000-0000D7000000}"/>
    <cellStyle name="Estilo 1 39" xfId="217" xr:uid="{00000000-0005-0000-0000-0000D8000000}"/>
    <cellStyle name="Estilo 1 4" xfId="218" xr:uid="{00000000-0005-0000-0000-0000D9000000}"/>
    <cellStyle name="Estilo 1 40" xfId="219" xr:uid="{00000000-0005-0000-0000-0000DA000000}"/>
    <cellStyle name="Estilo 1 41" xfId="220" xr:uid="{00000000-0005-0000-0000-0000DB000000}"/>
    <cellStyle name="Estilo 1 41 2" xfId="221" xr:uid="{00000000-0005-0000-0000-0000DC000000}"/>
    <cellStyle name="Estilo 1 41 3" xfId="222" xr:uid="{00000000-0005-0000-0000-0000DD000000}"/>
    <cellStyle name="Estilo 1 42" xfId="223" xr:uid="{00000000-0005-0000-0000-0000DE000000}"/>
    <cellStyle name="Estilo 1 43" xfId="224" xr:uid="{00000000-0005-0000-0000-0000DF000000}"/>
    <cellStyle name="Estilo 1 44" xfId="225" xr:uid="{00000000-0005-0000-0000-0000E0000000}"/>
    <cellStyle name="Estilo 1 45" xfId="226" xr:uid="{00000000-0005-0000-0000-0000E1000000}"/>
    <cellStyle name="Estilo 1 46" xfId="227" xr:uid="{00000000-0005-0000-0000-0000E2000000}"/>
    <cellStyle name="Estilo 1 47" xfId="228" xr:uid="{00000000-0005-0000-0000-0000E3000000}"/>
    <cellStyle name="Estilo 1 48" xfId="229" xr:uid="{00000000-0005-0000-0000-0000E4000000}"/>
    <cellStyle name="Estilo 1 49" xfId="230" xr:uid="{00000000-0005-0000-0000-0000E5000000}"/>
    <cellStyle name="Estilo 1 5" xfId="231" xr:uid="{00000000-0005-0000-0000-0000E6000000}"/>
    <cellStyle name="Estilo 1 50" xfId="232" xr:uid="{00000000-0005-0000-0000-0000E7000000}"/>
    <cellStyle name="Estilo 1 51" xfId="233" xr:uid="{00000000-0005-0000-0000-0000E8000000}"/>
    <cellStyle name="Estilo 1 52" xfId="234" xr:uid="{00000000-0005-0000-0000-0000E9000000}"/>
    <cellStyle name="Estilo 1 53" xfId="235" xr:uid="{00000000-0005-0000-0000-0000EA000000}"/>
    <cellStyle name="Estilo 1 54" xfId="236" xr:uid="{00000000-0005-0000-0000-0000EB000000}"/>
    <cellStyle name="Estilo 1 55" xfId="237" xr:uid="{00000000-0005-0000-0000-0000EC000000}"/>
    <cellStyle name="Estilo 1 56" xfId="238" xr:uid="{00000000-0005-0000-0000-0000ED000000}"/>
    <cellStyle name="Estilo 1 57" xfId="239" xr:uid="{00000000-0005-0000-0000-0000EE000000}"/>
    <cellStyle name="Estilo 1 58" xfId="240" xr:uid="{00000000-0005-0000-0000-0000EF000000}"/>
    <cellStyle name="Estilo 1 59" xfId="241" xr:uid="{00000000-0005-0000-0000-0000F0000000}"/>
    <cellStyle name="Estilo 1 6" xfId="242" xr:uid="{00000000-0005-0000-0000-0000F1000000}"/>
    <cellStyle name="Estilo 1 60" xfId="243" xr:uid="{00000000-0005-0000-0000-0000F2000000}"/>
    <cellStyle name="Estilo 1 61" xfId="244" xr:uid="{00000000-0005-0000-0000-0000F3000000}"/>
    <cellStyle name="Estilo 1 62" xfId="245" xr:uid="{00000000-0005-0000-0000-0000F4000000}"/>
    <cellStyle name="Estilo 1 63" xfId="246" xr:uid="{00000000-0005-0000-0000-0000F5000000}"/>
    <cellStyle name="Estilo 1 64" xfId="247" xr:uid="{00000000-0005-0000-0000-0000F6000000}"/>
    <cellStyle name="Estilo 1 65" xfId="248" xr:uid="{00000000-0005-0000-0000-0000F7000000}"/>
    <cellStyle name="Estilo 1 66" xfId="249" xr:uid="{00000000-0005-0000-0000-0000F8000000}"/>
    <cellStyle name="Estilo 1 67" xfId="250" xr:uid="{00000000-0005-0000-0000-0000F9000000}"/>
    <cellStyle name="Estilo 1 68" xfId="251" xr:uid="{00000000-0005-0000-0000-0000FA000000}"/>
    <cellStyle name="Estilo 1 69" xfId="252" xr:uid="{00000000-0005-0000-0000-0000FB000000}"/>
    <cellStyle name="Estilo 1 7" xfId="253" xr:uid="{00000000-0005-0000-0000-0000FC000000}"/>
    <cellStyle name="Estilo 1 70" xfId="254" xr:uid="{00000000-0005-0000-0000-0000FD000000}"/>
    <cellStyle name="Estilo 1 71" xfId="255" xr:uid="{00000000-0005-0000-0000-0000FE000000}"/>
    <cellStyle name="Estilo 1 72" xfId="256" xr:uid="{00000000-0005-0000-0000-0000FF000000}"/>
    <cellStyle name="Estilo 1 73" xfId="257" xr:uid="{00000000-0005-0000-0000-000000010000}"/>
    <cellStyle name="Estilo 1 74" xfId="258" xr:uid="{00000000-0005-0000-0000-000001010000}"/>
    <cellStyle name="Estilo 1 75" xfId="259" xr:uid="{00000000-0005-0000-0000-000002010000}"/>
    <cellStyle name="Estilo 1 76" xfId="260" xr:uid="{00000000-0005-0000-0000-000003010000}"/>
    <cellStyle name="Estilo 1 77" xfId="261" xr:uid="{00000000-0005-0000-0000-000004010000}"/>
    <cellStyle name="Estilo 1 78" xfId="262" xr:uid="{00000000-0005-0000-0000-000005010000}"/>
    <cellStyle name="Estilo 1 79" xfId="263" xr:uid="{00000000-0005-0000-0000-000006010000}"/>
    <cellStyle name="Estilo 1 8" xfId="264" xr:uid="{00000000-0005-0000-0000-000007010000}"/>
    <cellStyle name="Estilo 1 80" xfId="265" xr:uid="{00000000-0005-0000-0000-000008010000}"/>
    <cellStyle name="Estilo 1 81" xfId="266" xr:uid="{00000000-0005-0000-0000-000009010000}"/>
    <cellStyle name="Estilo 1 82" xfId="267" xr:uid="{00000000-0005-0000-0000-00000A010000}"/>
    <cellStyle name="Estilo 1 83" xfId="268" xr:uid="{00000000-0005-0000-0000-00000B010000}"/>
    <cellStyle name="Estilo 1 84" xfId="269" xr:uid="{00000000-0005-0000-0000-00000C010000}"/>
    <cellStyle name="Estilo 1 85" xfId="270" xr:uid="{00000000-0005-0000-0000-00000D010000}"/>
    <cellStyle name="Estilo 1 86" xfId="271" xr:uid="{00000000-0005-0000-0000-00000E010000}"/>
    <cellStyle name="Estilo 1 87" xfId="272" xr:uid="{00000000-0005-0000-0000-00000F010000}"/>
    <cellStyle name="Estilo 1 88" xfId="273" xr:uid="{00000000-0005-0000-0000-000010010000}"/>
    <cellStyle name="Estilo 1 89" xfId="274" xr:uid="{00000000-0005-0000-0000-000011010000}"/>
    <cellStyle name="Estilo 1 9" xfId="275" xr:uid="{00000000-0005-0000-0000-000012010000}"/>
    <cellStyle name="Estilo 1 90" xfId="276" xr:uid="{00000000-0005-0000-0000-000013010000}"/>
    <cellStyle name="Estilo 1 91" xfId="277" xr:uid="{00000000-0005-0000-0000-000014010000}"/>
    <cellStyle name="Estilo 1 92" xfId="278" xr:uid="{00000000-0005-0000-0000-000015010000}"/>
    <cellStyle name="Estilo 1 93" xfId="279" xr:uid="{00000000-0005-0000-0000-000016010000}"/>
    <cellStyle name="Estilo 1 94" xfId="280" xr:uid="{00000000-0005-0000-0000-000017010000}"/>
    <cellStyle name="Estilo 1 95" xfId="281" xr:uid="{00000000-0005-0000-0000-000018010000}"/>
    <cellStyle name="Estilo 1 96" xfId="282" xr:uid="{00000000-0005-0000-0000-000019010000}"/>
    <cellStyle name="Estilo 1 97" xfId="283" xr:uid="{00000000-0005-0000-0000-00001A010000}"/>
    <cellStyle name="Estilo 1 98" xfId="284" xr:uid="{00000000-0005-0000-0000-00001B010000}"/>
    <cellStyle name="Estilo 1 99" xfId="285" xr:uid="{00000000-0005-0000-0000-00001C010000}"/>
    <cellStyle name="Euro" xfId="286" xr:uid="{00000000-0005-0000-0000-00001D010000}"/>
    <cellStyle name="Euro 10" xfId="287" xr:uid="{00000000-0005-0000-0000-00001E010000}"/>
    <cellStyle name="Euro 11" xfId="288" xr:uid="{00000000-0005-0000-0000-00001F010000}"/>
    <cellStyle name="Euro 12" xfId="289" xr:uid="{00000000-0005-0000-0000-000020010000}"/>
    <cellStyle name="Euro 13" xfId="290" xr:uid="{00000000-0005-0000-0000-000021010000}"/>
    <cellStyle name="Euro 14" xfId="291" xr:uid="{00000000-0005-0000-0000-000022010000}"/>
    <cellStyle name="Euro 15" xfId="292" xr:uid="{00000000-0005-0000-0000-000023010000}"/>
    <cellStyle name="Euro 16" xfId="293" xr:uid="{00000000-0005-0000-0000-000024010000}"/>
    <cellStyle name="Euro 17" xfId="294" xr:uid="{00000000-0005-0000-0000-000025010000}"/>
    <cellStyle name="Euro 18" xfId="295" xr:uid="{00000000-0005-0000-0000-000026010000}"/>
    <cellStyle name="Euro 19" xfId="296" xr:uid="{00000000-0005-0000-0000-000027010000}"/>
    <cellStyle name="Euro 2" xfId="297" xr:uid="{00000000-0005-0000-0000-000028010000}"/>
    <cellStyle name="Euro 2 10" xfId="298" xr:uid="{00000000-0005-0000-0000-000029010000}"/>
    <cellStyle name="Euro 2 11" xfId="299" xr:uid="{00000000-0005-0000-0000-00002A010000}"/>
    <cellStyle name="Euro 2 12" xfId="300" xr:uid="{00000000-0005-0000-0000-00002B010000}"/>
    <cellStyle name="Euro 2 13" xfId="301" xr:uid="{00000000-0005-0000-0000-00002C010000}"/>
    <cellStyle name="Euro 2 14" xfId="302" xr:uid="{00000000-0005-0000-0000-00002D010000}"/>
    <cellStyle name="Euro 2 15" xfId="303" xr:uid="{00000000-0005-0000-0000-00002E010000}"/>
    <cellStyle name="Euro 2 16" xfId="304" xr:uid="{00000000-0005-0000-0000-00002F010000}"/>
    <cellStyle name="Euro 2 17" xfId="305" xr:uid="{00000000-0005-0000-0000-000030010000}"/>
    <cellStyle name="Euro 2 18" xfId="306" xr:uid="{00000000-0005-0000-0000-000031010000}"/>
    <cellStyle name="Euro 2 19" xfId="307" xr:uid="{00000000-0005-0000-0000-000032010000}"/>
    <cellStyle name="Euro 2 2" xfId="308" xr:uid="{00000000-0005-0000-0000-000033010000}"/>
    <cellStyle name="Euro 2 20" xfId="309" xr:uid="{00000000-0005-0000-0000-000034010000}"/>
    <cellStyle name="Euro 2 21" xfId="310" xr:uid="{00000000-0005-0000-0000-000035010000}"/>
    <cellStyle name="Euro 2 22" xfId="311" xr:uid="{00000000-0005-0000-0000-000036010000}"/>
    <cellStyle name="Euro 2 23" xfId="312" xr:uid="{00000000-0005-0000-0000-000037010000}"/>
    <cellStyle name="Euro 2 24" xfId="313" xr:uid="{00000000-0005-0000-0000-000038010000}"/>
    <cellStyle name="Euro 2 25" xfId="314" xr:uid="{00000000-0005-0000-0000-000039010000}"/>
    <cellStyle name="Euro 2 26" xfId="315" xr:uid="{00000000-0005-0000-0000-00003A010000}"/>
    <cellStyle name="Euro 2 27" xfId="316" xr:uid="{00000000-0005-0000-0000-00003B010000}"/>
    <cellStyle name="Euro 2 28" xfId="317" xr:uid="{00000000-0005-0000-0000-00003C010000}"/>
    <cellStyle name="Euro 2 29" xfId="318" xr:uid="{00000000-0005-0000-0000-00003D010000}"/>
    <cellStyle name="Euro 2 3" xfId="319" xr:uid="{00000000-0005-0000-0000-00003E010000}"/>
    <cellStyle name="Euro 2 30" xfId="320" xr:uid="{00000000-0005-0000-0000-00003F010000}"/>
    <cellStyle name="Euro 2 31" xfId="321" xr:uid="{00000000-0005-0000-0000-000040010000}"/>
    <cellStyle name="Euro 2 32" xfId="322" xr:uid="{00000000-0005-0000-0000-000041010000}"/>
    <cellStyle name="Euro 2 33" xfId="323" xr:uid="{00000000-0005-0000-0000-000042010000}"/>
    <cellStyle name="Euro 2 34" xfId="324" xr:uid="{00000000-0005-0000-0000-000043010000}"/>
    <cellStyle name="Euro 2 35" xfId="325" xr:uid="{00000000-0005-0000-0000-000044010000}"/>
    <cellStyle name="Euro 2 36" xfId="326" xr:uid="{00000000-0005-0000-0000-000045010000}"/>
    <cellStyle name="Euro 2 37" xfId="327" xr:uid="{00000000-0005-0000-0000-000046010000}"/>
    <cellStyle name="Euro 2 38" xfId="328" xr:uid="{00000000-0005-0000-0000-000047010000}"/>
    <cellStyle name="Euro 2 39" xfId="329" xr:uid="{00000000-0005-0000-0000-000048010000}"/>
    <cellStyle name="Euro 2 4" xfId="330" xr:uid="{00000000-0005-0000-0000-000049010000}"/>
    <cellStyle name="Euro 2 40" xfId="331" xr:uid="{00000000-0005-0000-0000-00004A010000}"/>
    <cellStyle name="Euro 2 41" xfId="332" xr:uid="{00000000-0005-0000-0000-00004B010000}"/>
    <cellStyle name="Euro 2 42" xfId="333" xr:uid="{00000000-0005-0000-0000-00004C010000}"/>
    <cellStyle name="Euro 2 43" xfId="334" xr:uid="{00000000-0005-0000-0000-00004D010000}"/>
    <cellStyle name="Euro 2 44" xfId="335" xr:uid="{00000000-0005-0000-0000-00004E010000}"/>
    <cellStyle name="Euro 2 45" xfId="336" xr:uid="{00000000-0005-0000-0000-00004F010000}"/>
    <cellStyle name="Euro 2 46" xfId="337" xr:uid="{00000000-0005-0000-0000-000050010000}"/>
    <cellStyle name="Euro 2 47" xfId="338" xr:uid="{00000000-0005-0000-0000-000051010000}"/>
    <cellStyle name="Euro 2 48" xfId="339" xr:uid="{00000000-0005-0000-0000-000052010000}"/>
    <cellStyle name="Euro 2 49" xfId="340" xr:uid="{00000000-0005-0000-0000-000053010000}"/>
    <cellStyle name="Euro 2 5" xfId="341" xr:uid="{00000000-0005-0000-0000-000054010000}"/>
    <cellStyle name="Euro 2 50" xfId="342" xr:uid="{00000000-0005-0000-0000-000055010000}"/>
    <cellStyle name="Euro 2 51" xfId="343" xr:uid="{00000000-0005-0000-0000-000056010000}"/>
    <cellStyle name="Euro 2 52" xfId="344" xr:uid="{00000000-0005-0000-0000-000057010000}"/>
    <cellStyle name="Euro 2 53" xfId="345" xr:uid="{00000000-0005-0000-0000-000058010000}"/>
    <cellStyle name="Euro 2 54" xfId="346" xr:uid="{00000000-0005-0000-0000-000059010000}"/>
    <cellStyle name="Euro 2 55" xfId="347" xr:uid="{00000000-0005-0000-0000-00005A010000}"/>
    <cellStyle name="Euro 2 56" xfId="348" xr:uid="{00000000-0005-0000-0000-00005B010000}"/>
    <cellStyle name="Euro 2 57" xfId="349" xr:uid="{00000000-0005-0000-0000-00005C010000}"/>
    <cellStyle name="Euro 2 58" xfId="350" xr:uid="{00000000-0005-0000-0000-00005D010000}"/>
    <cellStyle name="Euro 2 59" xfId="351" xr:uid="{00000000-0005-0000-0000-00005E010000}"/>
    <cellStyle name="Euro 2 6" xfId="352" xr:uid="{00000000-0005-0000-0000-00005F010000}"/>
    <cellStyle name="Euro 2 60" xfId="353" xr:uid="{00000000-0005-0000-0000-000060010000}"/>
    <cellStyle name="Euro 2 61" xfId="354" xr:uid="{00000000-0005-0000-0000-000061010000}"/>
    <cellStyle name="Euro 2 62" xfId="355" xr:uid="{00000000-0005-0000-0000-000062010000}"/>
    <cellStyle name="Euro 2 63" xfId="356" xr:uid="{00000000-0005-0000-0000-000063010000}"/>
    <cellStyle name="Euro 2 64" xfId="357" xr:uid="{00000000-0005-0000-0000-000064010000}"/>
    <cellStyle name="Euro 2 7" xfId="358" xr:uid="{00000000-0005-0000-0000-000065010000}"/>
    <cellStyle name="Euro 2 8" xfId="359" xr:uid="{00000000-0005-0000-0000-000066010000}"/>
    <cellStyle name="Euro 2 9" xfId="360" xr:uid="{00000000-0005-0000-0000-000067010000}"/>
    <cellStyle name="Euro 20" xfId="361" xr:uid="{00000000-0005-0000-0000-000068010000}"/>
    <cellStyle name="Euro 21" xfId="362" xr:uid="{00000000-0005-0000-0000-000069010000}"/>
    <cellStyle name="Euro 22" xfId="363" xr:uid="{00000000-0005-0000-0000-00006A010000}"/>
    <cellStyle name="Euro 23" xfId="364" xr:uid="{00000000-0005-0000-0000-00006B010000}"/>
    <cellStyle name="Euro 24" xfId="365" xr:uid="{00000000-0005-0000-0000-00006C010000}"/>
    <cellStyle name="Euro 25" xfId="366" xr:uid="{00000000-0005-0000-0000-00006D010000}"/>
    <cellStyle name="Euro 26" xfId="367" xr:uid="{00000000-0005-0000-0000-00006E010000}"/>
    <cellStyle name="Euro 27" xfId="368" xr:uid="{00000000-0005-0000-0000-00006F010000}"/>
    <cellStyle name="Euro 28" xfId="369" xr:uid="{00000000-0005-0000-0000-000070010000}"/>
    <cellStyle name="Euro 29" xfId="370" xr:uid="{00000000-0005-0000-0000-000071010000}"/>
    <cellStyle name="Euro 3" xfId="371" xr:uid="{00000000-0005-0000-0000-000072010000}"/>
    <cellStyle name="Euro 3 2" xfId="372" xr:uid="{00000000-0005-0000-0000-000073010000}"/>
    <cellStyle name="Euro 3 3" xfId="373" xr:uid="{00000000-0005-0000-0000-000074010000}"/>
    <cellStyle name="Euro 30" xfId="374" xr:uid="{00000000-0005-0000-0000-000075010000}"/>
    <cellStyle name="Euro 31" xfId="375" xr:uid="{00000000-0005-0000-0000-000076010000}"/>
    <cellStyle name="Euro 32" xfId="376" xr:uid="{00000000-0005-0000-0000-000077010000}"/>
    <cellStyle name="Euro 33" xfId="377" xr:uid="{00000000-0005-0000-0000-000078010000}"/>
    <cellStyle name="Euro 34" xfId="378" xr:uid="{00000000-0005-0000-0000-000079010000}"/>
    <cellStyle name="Euro 4" xfId="379" xr:uid="{00000000-0005-0000-0000-00007A010000}"/>
    <cellStyle name="Euro 5" xfId="380" xr:uid="{00000000-0005-0000-0000-00007B010000}"/>
    <cellStyle name="Euro 6" xfId="381" xr:uid="{00000000-0005-0000-0000-00007C010000}"/>
    <cellStyle name="Euro 7" xfId="382" xr:uid="{00000000-0005-0000-0000-00007D010000}"/>
    <cellStyle name="Euro 8" xfId="383" xr:uid="{00000000-0005-0000-0000-00007E010000}"/>
    <cellStyle name="Euro 9" xfId="384" xr:uid="{00000000-0005-0000-0000-00007F010000}"/>
    <cellStyle name="Explanatory Text" xfId="385" xr:uid="{00000000-0005-0000-0000-000080010000}"/>
    <cellStyle name="Heading 1" xfId="386" xr:uid="{00000000-0005-0000-0000-000081010000}"/>
    <cellStyle name="Heading 2" xfId="387" xr:uid="{00000000-0005-0000-0000-000082010000}"/>
    <cellStyle name="Heading 3" xfId="388" xr:uid="{00000000-0005-0000-0000-000083010000}"/>
    <cellStyle name="Incorrecto 2" xfId="389" xr:uid="{00000000-0005-0000-0000-000084010000}"/>
    <cellStyle name="Incorrecto 2 2" xfId="390" xr:uid="{00000000-0005-0000-0000-000085010000}"/>
    <cellStyle name="Incorrecto 3" xfId="391" xr:uid="{00000000-0005-0000-0000-000086010000}"/>
    <cellStyle name="Incorrecto 4" xfId="392" xr:uid="{00000000-0005-0000-0000-000087010000}"/>
    <cellStyle name="Millares [0] 2" xfId="393" xr:uid="{00000000-0005-0000-0000-000088010000}"/>
    <cellStyle name="Millares 10" xfId="394" xr:uid="{00000000-0005-0000-0000-000089010000}"/>
    <cellStyle name="Millares 10 2" xfId="395" xr:uid="{00000000-0005-0000-0000-00008A010000}"/>
    <cellStyle name="Millares 10 3" xfId="396" xr:uid="{00000000-0005-0000-0000-00008B010000}"/>
    <cellStyle name="Millares 10 3 2" xfId="397" xr:uid="{00000000-0005-0000-0000-00008C010000}"/>
    <cellStyle name="Millares 10 4" xfId="398" xr:uid="{00000000-0005-0000-0000-00008D010000}"/>
    <cellStyle name="Millares 11" xfId="399" xr:uid="{00000000-0005-0000-0000-00008E010000}"/>
    <cellStyle name="Millares 11 2" xfId="400" xr:uid="{00000000-0005-0000-0000-00008F010000}"/>
    <cellStyle name="Millares 11 2 2" xfId="401" xr:uid="{00000000-0005-0000-0000-000090010000}"/>
    <cellStyle name="Millares 12" xfId="402" xr:uid="{00000000-0005-0000-0000-000091010000}"/>
    <cellStyle name="Millares 12 2" xfId="403" xr:uid="{00000000-0005-0000-0000-000092010000}"/>
    <cellStyle name="Millares 12 2 2" xfId="404" xr:uid="{00000000-0005-0000-0000-000093010000}"/>
    <cellStyle name="Millares 13" xfId="405" xr:uid="{00000000-0005-0000-0000-000094010000}"/>
    <cellStyle name="Millares 13 2" xfId="406" xr:uid="{00000000-0005-0000-0000-000095010000}"/>
    <cellStyle name="Millares 13 3" xfId="407" xr:uid="{00000000-0005-0000-0000-000096010000}"/>
    <cellStyle name="Millares 13 3 2" xfId="408" xr:uid="{00000000-0005-0000-0000-000097010000}"/>
    <cellStyle name="Millares 13 4" xfId="409" xr:uid="{00000000-0005-0000-0000-000098010000}"/>
    <cellStyle name="Millares 14" xfId="410" xr:uid="{00000000-0005-0000-0000-000099010000}"/>
    <cellStyle name="Millares 14 2" xfId="411" xr:uid="{00000000-0005-0000-0000-00009A010000}"/>
    <cellStyle name="Millares 14 3" xfId="412" xr:uid="{00000000-0005-0000-0000-00009B010000}"/>
    <cellStyle name="Millares 14 3 2" xfId="413" xr:uid="{00000000-0005-0000-0000-00009C010000}"/>
    <cellStyle name="Millares 14 4" xfId="414" xr:uid="{00000000-0005-0000-0000-00009D010000}"/>
    <cellStyle name="Millares 15" xfId="415" xr:uid="{00000000-0005-0000-0000-00009E010000}"/>
    <cellStyle name="Millares 15 2" xfId="416" xr:uid="{00000000-0005-0000-0000-00009F010000}"/>
    <cellStyle name="Millares 15 2 2" xfId="417" xr:uid="{00000000-0005-0000-0000-0000A0010000}"/>
    <cellStyle name="Millares 16" xfId="418" xr:uid="{00000000-0005-0000-0000-0000A1010000}"/>
    <cellStyle name="Millares 16 2" xfId="419" xr:uid="{00000000-0005-0000-0000-0000A2010000}"/>
    <cellStyle name="Millares 16 2 2" xfId="420" xr:uid="{00000000-0005-0000-0000-0000A3010000}"/>
    <cellStyle name="Millares 17" xfId="421" xr:uid="{00000000-0005-0000-0000-0000A4010000}"/>
    <cellStyle name="Millares 17 2" xfId="422" xr:uid="{00000000-0005-0000-0000-0000A5010000}"/>
    <cellStyle name="Millares 17 2 2" xfId="423" xr:uid="{00000000-0005-0000-0000-0000A6010000}"/>
    <cellStyle name="Millares 18" xfId="424" xr:uid="{00000000-0005-0000-0000-0000A7010000}"/>
    <cellStyle name="Millares 18 2" xfId="425" xr:uid="{00000000-0005-0000-0000-0000A8010000}"/>
    <cellStyle name="Millares 18 2 2" xfId="426" xr:uid="{00000000-0005-0000-0000-0000A9010000}"/>
    <cellStyle name="Millares 19" xfId="427" xr:uid="{00000000-0005-0000-0000-0000AA010000}"/>
    <cellStyle name="Millares 19 2" xfId="428" xr:uid="{00000000-0005-0000-0000-0000AB010000}"/>
    <cellStyle name="Millares 19 2 2" xfId="429" xr:uid="{00000000-0005-0000-0000-0000AC010000}"/>
    <cellStyle name="Millares 2" xfId="430" xr:uid="{00000000-0005-0000-0000-0000AD010000}"/>
    <cellStyle name="Millares 2 10" xfId="431" xr:uid="{00000000-0005-0000-0000-0000AE010000}"/>
    <cellStyle name="Millares 2 11" xfId="432" xr:uid="{00000000-0005-0000-0000-0000AF010000}"/>
    <cellStyle name="Millares 2 12" xfId="433" xr:uid="{00000000-0005-0000-0000-0000B0010000}"/>
    <cellStyle name="Millares 2 13" xfId="434" xr:uid="{00000000-0005-0000-0000-0000B1010000}"/>
    <cellStyle name="Millares 2 14" xfId="435" xr:uid="{00000000-0005-0000-0000-0000B2010000}"/>
    <cellStyle name="Millares 2 15" xfId="436" xr:uid="{00000000-0005-0000-0000-0000B3010000}"/>
    <cellStyle name="Millares 2 16" xfId="437" xr:uid="{00000000-0005-0000-0000-0000B4010000}"/>
    <cellStyle name="Millares 2 17" xfId="438" xr:uid="{00000000-0005-0000-0000-0000B5010000}"/>
    <cellStyle name="Millares 2 18" xfId="439" xr:uid="{00000000-0005-0000-0000-0000B6010000}"/>
    <cellStyle name="Millares 2 19" xfId="440" xr:uid="{00000000-0005-0000-0000-0000B7010000}"/>
    <cellStyle name="Millares 2 2" xfId="441" xr:uid="{00000000-0005-0000-0000-0000B8010000}"/>
    <cellStyle name="Millares 2 2 2" xfId="442" xr:uid="{00000000-0005-0000-0000-0000B9010000}"/>
    <cellStyle name="Millares 2 2 2 2" xfId="443" xr:uid="{00000000-0005-0000-0000-0000BA010000}"/>
    <cellStyle name="Millares 2 20" xfId="444" xr:uid="{00000000-0005-0000-0000-0000BB010000}"/>
    <cellStyle name="Millares 2 21" xfId="445" xr:uid="{00000000-0005-0000-0000-0000BC010000}"/>
    <cellStyle name="Millares 2 22" xfId="446" xr:uid="{00000000-0005-0000-0000-0000BD010000}"/>
    <cellStyle name="Millares 2 23" xfId="447" xr:uid="{00000000-0005-0000-0000-0000BE010000}"/>
    <cellStyle name="Millares 2 24" xfId="448" xr:uid="{00000000-0005-0000-0000-0000BF010000}"/>
    <cellStyle name="Millares 2 25" xfId="449" xr:uid="{00000000-0005-0000-0000-0000C0010000}"/>
    <cellStyle name="Millares 2 26" xfId="450" xr:uid="{00000000-0005-0000-0000-0000C1010000}"/>
    <cellStyle name="Millares 2 27" xfId="451" xr:uid="{00000000-0005-0000-0000-0000C2010000}"/>
    <cellStyle name="Millares 2 28" xfId="452" xr:uid="{00000000-0005-0000-0000-0000C3010000}"/>
    <cellStyle name="Millares 2 29" xfId="453" xr:uid="{00000000-0005-0000-0000-0000C4010000}"/>
    <cellStyle name="Millares 2 3" xfId="454" xr:uid="{00000000-0005-0000-0000-0000C5010000}"/>
    <cellStyle name="Millares 2 30" xfId="455" xr:uid="{00000000-0005-0000-0000-0000C6010000}"/>
    <cellStyle name="Millares 2 31" xfId="456" xr:uid="{00000000-0005-0000-0000-0000C7010000}"/>
    <cellStyle name="Millares 2 32" xfId="457" xr:uid="{00000000-0005-0000-0000-0000C8010000}"/>
    <cellStyle name="Millares 2 33" xfId="458" xr:uid="{00000000-0005-0000-0000-0000C9010000}"/>
    <cellStyle name="Millares 2 34" xfId="459" xr:uid="{00000000-0005-0000-0000-0000CA010000}"/>
    <cellStyle name="Millares 2 35" xfId="460" xr:uid="{00000000-0005-0000-0000-0000CB010000}"/>
    <cellStyle name="Millares 2 36" xfId="461" xr:uid="{00000000-0005-0000-0000-0000CC010000}"/>
    <cellStyle name="Millares 2 37" xfId="462" xr:uid="{00000000-0005-0000-0000-0000CD010000}"/>
    <cellStyle name="Millares 2 38" xfId="463" xr:uid="{00000000-0005-0000-0000-0000CE010000}"/>
    <cellStyle name="Millares 2 39" xfId="464" xr:uid="{00000000-0005-0000-0000-0000CF010000}"/>
    <cellStyle name="Millares 2 4" xfId="465" xr:uid="{00000000-0005-0000-0000-0000D0010000}"/>
    <cellStyle name="Millares 2 40" xfId="466" xr:uid="{00000000-0005-0000-0000-0000D1010000}"/>
    <cellStyle name="Millares 2 41" xfId="467" xr:uid="{00000000-0005-0000-0000-0000D2010000}"/>
    <cellStyle name="Millares 2 42" xfId="468" xr:uid="{00000000-0005-0000-0000-0000D3010000}"/>
    <cellStyle name="Millares 2 43" xfId="469" xr:uid="{00000000-0005-0000-0000-0000D4010000}"/>
    <cellStyle name="Millares 2 44" xfId="470" xr:uid="{00000000-0005-0000-0000-0000D5010000}"/>
    <cellStyle name="Millares 2 45" xfId="471" xr:uid="{00000000-0005-0000-0000-0000D6010000}"/>
    <cellStyle name="Millares 2 46" xfId="472" xr:uid="{00000000-0005-0000-0000-0000D7010000}"/>
    <cellStyle name="Millares 2 47" xfId="473" xr:uid="{00000000-0005-0000-0000-0000D8010000}"/>
    <cellStyle name="Millares 2 48" xfId="474" xr:uid="{00000000-0005-0000-0000-0000D9010000}"/>
    <cellStyle name="Millares 2 49" xfId="475" xr:uid="{00000000-0005-0000-0000-0000DA010000}"/>
    <cellStyle name="Millares 2 5" xfId="476" xr:uid="{00000000-0005-0000-0000-0000DB010000}"/>
    <cellStyle name="Millares 2 50" xfId="477" xr:uid="{00000000-0005-0000-0000-0000DC010000}"/>
    <cellStyle name="Millares 2 51" xfId="478" xr:uid="{00000000-0005-0000-0000-0000DD010000}"/>
    <cellStyle name="Millares 2 52" xfId="479" xr:uid="{00000000-0005-0000-0000-0000DE010000}"/>
    <cellStyle name="Millares 2 53" xfId="480" xr:uid="{00000000-0005-0000-0000-0000DF010000}"/>
    <cellStyle name="Millares 2 54" xfId="481" xr:uid="{00000000-0005-0000-0000-0000E0010000}"/>
    <cellStyle name="Millares 2 55" xfId="482" xr:uid="{00000000-0005-0000-0000-0000E1010000}"/>
    <cellStyle name="Millares 2 56" xfId="483" xr:uid="{00000000-0005-0000-0000-0000E2010000}"/>
    <cellStyle name="Millares 2 57" xfId="484" xr:uid="{00000000-0005-0000-0000-0000E3010000}"/>
    <cellStyle name="Millares 2 58" xfId="485" xr:uid="{00000000-0005-0000-0000-0000E4010000}"/>
    <cellStyle name="Millares 2 59" xfId="486" xr:uid="{00000000-0005-0000-0000-0000E5010000}"/>
    <cellStyle name="Millares 2 6" xfId="487" xr:uid="{00000000-0005-0000-0000-0000E6010000}"/>
    <cellStyle name="Millares 2 60" xfId="488" xr:uid="{00000000-0005-0000-0000-0000E7010000}"/>
    <cellStyle name="Millares 2 61" xfId="489" xr:uid="{00000000-0005-0000-0000-0000E8010000}"/>
    <cellStyle name="Millares 2 62" xfId="490" xr:uid="{00000000-0005-0000-0000-0000E9010000}"/>
    <cellStyle name="Millares 2 63" xfId="491" xr:uid="{00000000-0005-0000-0000-0000EA010000}"/>
    <cellStyle name="Millares 2 64" xfId="492" xr:uid="{00000000-0005-0000-0000-0000EB010000}"/>
    <cellStyle name="Millares 2 65" xfId="493" xr:uid="{00000000-0005-0000-0000-0000EC010000}"/>
    <cellStyle name="Millares 2 66" xfId="494" xr:uid="{00000000-0005-0000-0000-0000ED010000}"/>
    <cellStyle name="Millares 2 67" xfId="495" xr:uid="{00000000-0005-0000-0000-0000EE010000}"/>
    <cellStyle name="Millares 2 68" xfId="496" xr:uid="{00000000-0005-0000-0000-0000EF010000}"/>
    <cellStyle name="Millares 2 69" xfId="497" xr:uid="{00000000-0005-0000-0000-0000F0010000}"/>
    <cellStyle name="Millares 2 7" xfId="498" xr:uid="{00000000-0005-0000-0000-0000F1010000}"/>
    <cellStyle name="Millares 2 70" xfId="499" xr:uid="{00000000-0005-0000-0000-0000F2010000}"/>
    <cellStyle name="Millares 2 71" xfId="500" xr:uid="{00000000-0005-0000-0000-0000F3010000}"/>
    <cellStyle name="Millares 2 72" xfId="501" xr:uid="{00000000-0005-0000-0000-0000F4010000}"/>
    <cellStyle name="Millares 2 73" xfId="502" xr:uid="{00000000-0005-0000-0000-0000F5010000}"/>
    <cellStyle name="Millares 2 74" xfId="503" xr:uid="{00000000-0005-0000-0000-0000F6010000}"/>
    <cellStyle name="Millares 2 75" xfId="504" xr:uid="{00000000-0005-0000-0000-0000F7010000}"/>
    <cellStyle name="Millares 2 8" xfId="505" xr:uid="{00000000-0005-0000-0000-0000F8010000}"/>
    <cellStyle name="Millares 2 9" xfId="506" xr:uid="{00000000-0005-0000-0000-0000F9010000}"/>
    <cellStyle name="Millares 20" xfId="507" xr:uid="{00000000-0005-0000-0000-0000FA010000}"/>
    <cellStyle name="Millares 20 2" xfId="508" xr:uid="{00000000-0005-0000-0000-0000FB010000}"/>
    <cellStyle name="Millares 20 2 2" xfId="509" xr:uid="{00000000-0005-0000-0000-0000FC010000}"/>
    <cellStyle name="Millares 21" xfId="510" xr:uid="{00000000-0005-0000-0000-0000FD010000}"/>
    <cellStyle name="Millares 21 2" xfId="511" xr:uid="{00000000-0005-0000-0000-0000FE010000}"/>
    <cellStyle name="Millares 21 2 2" xfId="512" xr:uid="{00000000-0005-0000-0000-0000FF010000}"/>
    <cellStyle name="Millares 22" xfId="513" xr:uid="{00000000-0005-0000-0000-000000020000}"/>
    <cellStyle name="Millares 22 2" xfId="514" xr:uid="{00000000-0005-0000-0000-000001020000}"/>
    <cellStyle name="Millares 22 2 2" xfId="515" xr:uid="{00000000-0005-0000-0000-000002020000}"/>
    <cellStyle name="Millares 23" xfId="516" xr:uid="{00000000-0005-0000-0000-000003020000}"/>
    <cellStyle name="Millares 24" xfId="517" xr:uid="{00000000-0005-0000-0000-000004020000}"/>
    <cellStyle name="Millares 24 2" xfId="518" xr:uid="{00000000-0005-0000-0000-000005020000}"/>
    <cellStyle name="Millares 25" xfId="519" xr:uid="{00000000-0005-0000-0000-000006020000}"/>
    <cellStyle name="Millares 26" xfId="520" xr:uid="{00000000-0005-0000-0000-000007020000}"/>
    <cellStyle name="Millares 27" xfId="521" xr:uid="{00000000-0005-0000-0000-000008020000}"/>
    <cellStyle name="Millares 28" xfId="522" xr:uid="{00000000-0005-0000-0000-000009020000}"/>
    <cellStyle name="Millares 29" xfId="523" xr:uid="{00000000-0005-0000-0000-00000A020000}"/>
    <cellStyle name="Millares 3" xfId="524" xr:uid="{00000000-0005-0000-0000-00000B020000}"/>
    <cellStyle name="Millares 3 10" xfId="525" xr:uid="{00000000-0005-0000-0000-00000C020000}"/>
    <cellStyle name="Millares 3 11" xfId="526" xr:uid="{00000000-0005-0000-0000-00000D020000}"/>
    <cellStyle name="Millares 3 12" xfId="527" xr:uid="{00000000-0005-0000-0000-00000E020000}"/>
    <cellStyle name="Millares 3 13" xfId="528" xr:uid="{00000000-0005-0000-0000-00000F020000}"/>
    <cellStyle name="Millares 3 14" xfId="529" xr:uid="{00000000-0005-0000-0000-000010020000}"/>
    <cellStyle name="Millares 3 15" xfId="530" xr:uid="{00000000-0005-0000-0000-000011020000}"/>
    <cellStyle name="Millares 3 16" xfId="531" xr:uid="{00000000-0005-0000-0000-000012020000}"/>
    <cellStyle name="Millares 3 17" xfId="532" xr:uid="{00000000-0005-0000-0000-000013020000}"/>
    <cellStyle name="Millares 3 18" xfId="533" xr:uid="{00000000-0005-0000-0000-000014020000}"/>
    <cellStyle name="Millares 3 19" xfId="534" xr:uid="{00000000-0005-0000-0000-000015020000}"/>
    <cellStyle name="Millares 3 2" xfId="535" xr:uid="{00000000-0005-0000-0000-000016020000}"/>
    <cellStyle name="Millares 3 20" xfId="536" xr:uid="{00000000-0005-0000-0000-000017020000}"/>
    <cellStyle name="Millares 3 21" xfId="537" xr:uid="{00000000-0005-0000-0000-000018020000}"/>
    <cellStyle name="Millares 3 22" xfId="538" xr:uid="{00000000-0005-0000-0000-000019020000}"/>
    <cellStyle name="Millares 3 23" xfId="539" xr:uid="{00000000-0005-0000-0000-00001A020000}"/>
    <cellStyle name="Millares 3 24" xfId="540" xr:uid="{00000000-0005-0000-0000-00001B020000}"/>
    <cellStyle name="Millares 3 25" xfId="541" xr:uid="{00000000-0005-0000-0000-00001C020000}"/>
    <cellStyle name="Millares 3 26" xfId="542" xr:uid="{00000000-0005-0000-0000-00001D020000}"/>
    <cellStyle name="Millares 3 27" xfId="543" xr:uid="{00000000-0005-0000-0000-00001E020000}"/>
    <cellStyle name="Millares 3 28" xfId="544" xr:uid="{00000000-0005-0000-0000-00001F020000}"/>
    <cellStyle name="Millares 3 29" xfId="545" xr:uid="{00000000-0005-0000-0000-000020020000}"/>
    <cellStyle name="Millares 3 3" xfId="546" xr:uid="{00000000-0005-0000-0000-000021020000}"/>
    <cellStyle name="Millares 3 30" xfId="547" xr:uid="{00000000-0005-0000-0000-000022020000}"/>
    <cellStyle name="Millares 3 31" xfId="548" xr:uid="{00000000-0005-0000-0000-000023020000}"/>
    <cellStyle name="Millares 3 32" xfId="549" xr:uid="{00000000-0005-0000-0000-000024020000}"/>
    <cellStyle name="Millares 3 33" xfId="550" xr:uid="{00000000-0005-0000-0000-000025020000}"/>
    <cellStyle name="Millares 3 33 2" xfId="551" xr:uid="{00000000-0005-0000-0000-000026020000}"/>
    <cellStyle name="Millares 3 33 3" xfId="552" xr:uid="{00000000-0005-0000-0000-000027020000}"/>
    <cellStyle name="Millares 3 34" xfId="553" xr:uid="{00000000-0005-0000-0000-000028020000}"/>
    <cellStyle name="Millares 3 35" xfId="554" xr:uid="{00000000-0005-0000-0000-000029020000}"/>
    <cellStyle name="Millares 3 36" xfId="555" xr:uid="{00000000-0005-0000-0000-00002A020000}"/>
    <cellStyle name="Millares 3 37" xfId="556" xr:uid="{00000000-0005-0000-0000-00002B020000}"/>
    <cellStyle name="Millares 3 38" xfId="557" xr:uid="{00000000-0005-0000-0000-00002C020000}"/>
    <cellStyle name="Millares 3 39" xfId="558" xr:uid="{00000000-0005-0000-0000-00002D020000}"/>
    <cellStyle name="Millares 3 4" xfId="559" xr:uid="{00000000-0005-0000-0000-00002E020000}"/>
    <cellStyle name="Millares 3 40" xfId="560" xr:uid="{00000000-0005-0000-0000-00002F020000}"/>
    <cellStyle name="Millares 3 41" xfId="561" xr:uid="{00000000-0005-0000-0000-000030020000}"/>
    <cellStyle name="Millares 3 42" xfId="562" xr:uid="{00000000-0005-0000-0000-000031020000}"/>
    <cellStyle name="Millares 3 43" xfId="563" xr:uid="{00000000-0005-0000-0000-000032020000}"/>
    <cellStyle name="Millares 3 44" xfId="564" xr:uid="{00000000-0005-0000-0000-000033020000}"/>
    <cellStyle name="Millares 3 45" xfId="565" xr:uid="{00000000-0005-0000-0000-000034020000}"/>
    <cellStyle name="Millares 3 46" xfId="566" xr:uid="{00000000-0005-0000-0000-000035020000}"/>
    <cellStyle name="Millares 3 47" xfId="567" xr:uid="{00000000-0005-0000-0000-000036020000}"/>
    <cellStyle name="Millares 3 48" xfId="568" xr:uid="{00000000-0005-0000-0000-000037020000}"/>
    <cellStyle name="Millares 3 49" xfId="569" xr:uid="{00000000-0005-0000-0000-000038020000}"/>
    <cellStyle name="Millares 3 5" xfId="570" xr:uid="{00000000-0005-0000-0000-000039020000}"/>
    <cellStyle name="Millares 3 50" xfId="571" xr:uid="{00000000-0005-0000-0000-00003A020000}"/>
    <cellStyle name="Millares 3 51" xfId="572" xr:uid="{00000000-0005-0000-0000-00003B020000}"/>
    <cellStyle name="Millares 3 52" xfId="573" xr:uid="{00000000-0005-0000-0000-00003C020000}"/>
    <cellStyle name="Millares 3 53" xfId="574" xr:uid="{00000000-0005-0000-0000-00003D020000}"/>
    <cellStyle name="Millares 3 54" xfId="575" xr:uid="{00000000-0005-0000-0000-00003E020000}"/>
    <cellStyle name="Millares 3 55" xfId="576" xr:uid="{00000000-0005-0000-0000-00003F020000}"/>
    <cellStyle name="Millares 3 56" xfId="577" xr:uid="{00000000-0005-0000-0000-000040020000}"/>
    <cellStyle name="Millares 3 57" xfId="578" xr:uid="{00000000-0005-0000-0000-000041020000}"/>
    <cellStyle name="Millares 3 58" xfId="579" xr:uid="{00000000-0005-0000-0000-000042020000}"/>
    <cellStyle name="Millares 3 59" xfId="580" xr:uid="{00000000-0005-0000-0000-000043020000}"/>
    <cellStyle name="Millares 3 6" xfId="581" xr:uid="{00000000-0005-0000-0000-000044020000}"/>
    <cellStyle name="Millares 3 60" xfId="582" xr:uid="{00000000-0005-0000-0000-000045020000}"/>
    <cellStyle name="Millares 3 61" xfId="583" xr:uid="{00000000-0005-0000-0000-000046020000}"/>
    <cellStyle name="Millares 3 62" xfId="584" xr:uid="{00000000-0005-0000-0000-000047020000}"/>
    <cellStyle name="Millares 3 63" xfId="585" xr:uid="{00000000-0005-0000-0000-000048020000}"/>
    <cellStyle name="Millares 3 64" xfId="586" xr:uid="{00000000-0005-0000-0000-000049020000}"/>
    <cellStyle name="Millares 3 65" xfId="587" xr:uid="{00000000-0005-0000-0000-00004A020000}"/>
    <cellStyle name="Millares 3 65 2" xfId="588" xr:uid="{00000000-0005-0000-0000-00004B020000}"/>
    <cellStyle name="Millares 3 7" xfId="589" xr:uid="{00000000-0005-0000-0000-00004C020000}"/>
    <cellStyle name="Millares 3 8" xfId="590" xr:uid="{00000000-0005-0000-0000-00004D020000}"/>
    <cellStyle name="Millares 3 9" xfId="591" xr:uid="{00000000-0005-0000-0000-00004E020000}"/>
    <cellStyle name="Millares 30" xfId="592" xr:uid="{00000000-0005-0000-0000-00004F020000}"/>
    <cellStyle name="Millares 31" xfId="593" xr:uid="{00000000-0005-0000-0000-000050020000}"/>
    <cellStyle name="Millares 32" xfId="594" xr:uid="{00000000-0005-0000-0000-000051020000}"/>
    <cellStyle name="Millares 33" xfId="595" xr:uid="{00000000-0005-0000-0000-000052020000}"/>
    <cellStyle name="Millares 34" xfId="596" xr:uid="{00000000-0005-0000-0000-000053020000}"/>
    <cellStyle name="Millares 35" xfId="597" xr:uid="{00000000-0005-0000-0000-000054020000}"/>
    <cellStyle name="Millares 36" xfId="598" xr:uid="{00000000-0005-0000-0000-000055020000}"/>
    <cellStyle name="Millares 37" xfId="599" xr:uid="{00000000-0005-0000-0000-000056020000}"/>
    <cellStyle name="Millares 37 2" xfId="600" xr:uid="{00000000-0005-0000-0000-000057020000}"/>
    <cellStyle name="Millares 38" xfId="601" xr:uid="{00000000-0005-0000-0000-000058020000}"/>
    <cellStyle name="Millares 4" xfId="602" xr:uid="{00000000-0005-0000-0000-000059020000}"/>
    <cellStyle name="Millares 4 2" xfId="603" xr:uid="{00000000-0005-0000-0000-00005A020000}"/>
    <cellStyle name="Millares 4 2 2" xfId="604" xr:uid="{00000000-0005-0000-0000-00005B020000}"/>
    <cellStyle name="Millares 4 3" xfId="605" xr:uid="{00000000-0005-0000-0000-00005C020000}"/>
    <cellStyle name="Millares 4 3 2" xfId="606" xr:uid="{00000000-0005-0000-0000-00005D020000}"/>
    <cellStyle name="Millares 4 3 2 2" xfId="607" xr:uid="{00000000-0005-0000-0000-00005E020000}"/>
    <cellStyle name="Millares 4 3 3" xfId="608" xr:uid="{00000000-0005-0000-0000-00005F020000}"/>
    <cellStyle name="Millares 4 4" xfId="609" xr:uid="{00000000-0005-0000-0000-000060020000}"/>
    <cellStyle name="Millares 41" xfId="610" xr:uid="{00000000-0005-0000-0000-000061020000}"/>
    <cellStyle name="Millares 41 10" xfId="611" xr:uid="{00000000-0005-0000-0000-000062020000}"/>
    <cellStyle name="Millares 41 11" xfId="612" xr:uid="{00000000-0005-0000-0000-000063020000}"/>
    <cellStyle name="Millares 41 12" xfId="613" xr:uid="{00000000-0005-0000-0000-000064020000}"/>
    <cellStyle name="Millares 41 13" xfId="614" xr:uid="{00000000-0005-0000-0000-000065020000}"/>
    <cellStyle name="Millares 41 14" xfId="615" xr:uid="{00000000-0005-0000-0000-000066020000}"/>
    <cellStyle name="Millares 41 15" xfId="616" xr:uid="{00000000-0005-0000-0000-000067020000}"/>
    <cellStyle name="Millares 41 16" xfId="617" xr:uid="{00000000-0005-0000-0000-000068020000}"/>
    <cellStyle name="Millares 41 17" xfId="618" xr:uid="{00000000-0005-0000-0000-000069020000}"/>
    <cellStyle name="Millares 41 18" xfId="619" xr:uid="{00000000-0005-0000-0000-00006A020000}"/>
    <cellStyle name="Millares 41 19" xfId="620" xr:uid="{00000000-0005-0000-0000-00006B020000}"/>
    <cellStyle name="Millares 41 2" xfId="621" xr:uid="{00000000-0005-0000-0000-00006C020000}"/>
    <cellStyle name="Millares 41 2 2" xfId="622" xr:uid="{00000000-0005-0000-0000-00006D020000}"/>
    <cellStyle name="Millares 41 20" xfId="623" xr:uid="{00000000-0005-0000-0000-00006E020000}"/>
    <cellStyle name="Millares 41 21" xfId="624" xr:uid="{00000000-0005-0000-0000-00006F020000}"/>
    <cellStyle name="Millares 41 22" xfId="625" xr:uid="{00000000-0005-0000-0000-000070020000}"/>
    <cellStyle name="Millares 41 23" xfId="626" xr:uid="{00000000-0005-0000-0000-000071020000}"/>
    <cellStyle name="Millares 41 24" xfId="627" xr:uid="{00000000-0005-0000-0000-000072020000}"/>
    <cellStyle name="Millares 41 25" xfId="628" xr:uid="{00000000-0005-0000-0000-000073020000}"/>
    <cellStyle name="Millares 41 26" xfId="629" xr:uid="{00000000-0005-0000-0000-000074020000}"/>
    <cellStyle name="Millares 41 27" xfId="630" xr:uid="{00000000-0005-0000-0000-000075020000}"/>
    <cellStyle name="Millares 41 28" xfId="631" xr:uid="{00000000-0005-0000-0000-000076020000}"/>
    <cellStyle name="Millares 41 29" xfId="632" xr:uid="{00000000-0005-0000-0000-000077020000}"/>
    <cellStyle name="Millares 41 3" xfId="633" xr:uid="{00000000-0005-0000-0000-000078020000}"/>
    <cellStyle name="Millares 41 30" xfId="634" xr:uid="{00000000-0005-0000-0000-000079020000}"/>
    <cellStyle name="Millares 41 31" xfId="635" xr:uid="{00000000-0005-0000-0000-00007A020000}"/>
    <cellStyle name="Millares 41 32" xfId="636" xr:uid="{00000000-0005-0000-0000-00007B020000}"/>
    <cellStyle name="Millares 41 4" xfId="637" xr:uid="{00000000-0005-0000-0000-00007C020000}"/>
    <cellStyle name="Millares 41 5" xfId="638" xr:uid="{00000000-0005-0000-0000-00007D020000}"/>
    <cellStyle name="Millares 41 6" xfId="639" xr:uid="{00000000-0005-0000-0000-00007E020000}"/>
    <cellStyle name="Millares 41 7" xfId="640" xr:uid="{00000000-0005-0000-0000-00007F020000}"/>
    <cellStyle name="Millares 41 8" xfId="641" xr:uid="{00000000-0005-0000-0000-000080020000}"/>
    <cellStyle name="Millares 41 9" xfId="642" xr:uid="{00000000-0005-0000-0000-000081020000}"/>
    <cellStyle name="Millares 5" xfId="643" xr:uid="{00000000-0005-0000-0000-000082020000}"/>
    <cellStyle name="Millares 5 2" xfId="644" xr:uid="{00000000-0005-0000-0000-000083020000}"/>
    <cellStyle name="Millares 5 3" xfId="645" xr:uid="{00000000-0005-0000-0000-000084020000}"/>
    <cellStyle name="Millares 5 4" xfId="646" xr:uid="{00000000-0005-0000-0000-000085020000}"/>
    <cellStyle name="Millares 6" xfId="647" xr:uid="{00000000-0005-0000-0000-000086020000}"/>
    <cellStyle name="Millares 7" xfId="648" xr:uid="{00000000-0005-0000-0000-000087020000}"/>
    <cellStyle name="Millares 8" xfId="649" xr:uid="{00000000-0005-0000-0000-000088020000}"/>
    <cellStyle name="Millares 8 2" xfId="650" xr:uid="{00000000-0005-0000-0000-000089020000}"/>
    <cellStyle name="Millares 8 2 2" xfId="651" xr:uid="{00000000-0005-0000-0000-00008A020000}"/>
    <cellStyle name="Millares 9" xfId="652" xr:uid="{00000000-0005-0000-0000-00008B020000}"/>
    <cellStyle name="Millares 9 2" xfId="653" xr:uid="{00000000-0005-0000-0000-00008C020000}"/>
    <cellStyle name="Millares 9 3" xfId="654" xr:uid="{00000000-0005-0000-0000-00008D020000}"/>
    <cellStyle name="Millares 9 3 2" xfId="655" xr:uid="{00000000-0005-0000-0000-00008E020000}"/>
    <cellStyle name="Millares 9 4" xfId="656" xr:uid="{00000000-0005-0000-0000-00008F020000}"/>
    <cellStyle name="Moneda [0]" xfId="657" builtinId="7"/>
    <cellStyle name="Moneda 2" xfId="658" xr:uid="{00000000-0005-0000-0000-000091020000}"/>
    <cellStyle name="Moneda 2 10" xfId="659" xr:uid="{00000000-0005-0000-0000-000092020000}"/>
    <cellStyle name="Moneda 2 11" xfId="660" xr:uid="{00000000-0005-0000-0000-000093020000}"/>
    <cellStyle name="Moneda 2 12" xfId="661" xr:uid="{00000000-0005-0000-0000-000094020000}"/>
    <cellStyle name="Moneda 2 13" xfId="662" xr:uid="{00000000-0005-0000-0000-000095020000}"/>
    <cellStyle name="Moneda 2 14" xfId="663" xr:uid="{00000000-0005-0000-0000-000096020000}"/>
    <cellStyle name="Moneda 2 15" xfId="664" xr:uid="{00000000-0005-0000-0000-000097020000}"/>
    <cellStyle name="Moneda 2 16" xfId="665" xr:uid="{00000000-0005-0000-0000-000098020000}"/>
    <cellStyle name="Moneda 2 17" xfId="666" xr:uid="{00000000-0005-0000-0000-000099020000}"/>
    <cellStyle name="Moneda 2 18" xfId="667" xr:uid="{00000000-0005-0000-0000-00009A020000}"/>
    <cellStyle name="Moneda 2 19" xfId="668" xr:uid="{00000000-0005-0000-0000-00009B020000}"/>
    <cellStyle name="Moneda 2 2" xfId="669" xr:uid="{00000000-0005-0000-0000-00009C020000}"/>
    <cellStyle name="Moneda 2 2 10" xfId="670" xr:uid="{00000000-0005-0000-0000-00009D020000}"/>
    <cellStyle name="Moneda 2 2 11" xfId="671" xr:uid="{00000000-0005-0000-0000-00009E020000}"/>
    <cellStyle name="Moneda 2 2 12" xfId="672" xr:uid="{00000000-0005-0000-0000-00009F020000}"/>
    <cellStyle name="Moneda 2 2 13" xfId="673" xr:uid="{00000000-0005-0000-0000-0000A0020000}"/>
    <cellStyle name="Moneda 2 2 14" xfId="674" xr:uid="{00000000-0005-0000-0000-0000A1020000}"/>
    <cellStyle name="Moneda 2 2 15" xfId="675" xr:uid="{00000000-0005-0000-0000-0000A2020000}"/>
    <cellStyle name="Moneda 2 2 16" xfId="676" xr:uid="{00000000-0005-0000-0000-0000A3020000}"/>
    <cellStyle name="Moneda 2 2 17" xfId="677" xr:uid="{00000000-0005-0000-0000-0000A4020000}"/>
    <cellStyle name="Moneda 2 2 18" xfId="678" xr:uid="{00000000-0005-0000-0000-0000A5020000}"/>
    <cellStyle name="Moneda 2 2 19" xfId="679" xr:uid="{00000000-0005-0000-0000-0000A6020000}"/>
    <cellStyle name="Moneda 2 2 2" xfId="680" xr:uid="{00000000-0005-0000-0000-0000A7020000}"/>
    <cellStyle name="Moneda 2 2 2 2" xfId="681" xr:uid="{00000000-0005-0000-0000-0000A8020000}"/>
    <cellStyle name="Moneda 2 2 2 3" xfId="682" xr:uid="{00000000-0005-0000-0000-0000A9020000}"/>
    <cellStyle name="Moneda 2 2 20" xfId="683" xr:uid="{00000000-0005-0000-0000-0000AA020000}"/>
    <cellStyle name="Moneda 2 2 21" xfId="684" xr:uid="{00000000-0005-0000-0000-0000AB020000}"/>
    <cellStyle name="Moneda 2 2 22" xfId="685" xr:uid="{00000000-0005-0000-0000-0000AC020000}"/>
    <cellStyle name="Moneda 2 2 23" xfId="686" xr:uid="{00000000-0005-0000-0000-0000AD020000}"/>
    <cellStyle name="Moneda 2 2 24" xfId="687" xr:uid="{00000000-0005-0000-0000-0000AE020000}"/>
    <cellStyle name="Moneda 2 2 25" xfId="688" xr:uid="{00000000-0005-0000-0000-0000AF020000}"/>
    <cellStyle name="Moneda 2 2 26" xfId="689" xr:uid="{00000000-0005-0000-0000-0000B0020000}"/>
    <cellStyle name="Moneda 2 2 27" xfId="690" xr:uid="{00000000-0005-0000-0000-0000B1020000}"/>
    <cellStyle name="Moneda 2 2 28" xfId="691" xr:uid="{00000000-0005-0000-0000-0000B2020000}"/>
    <cellStyle name="Moneda 2 2 29" xfId="692" xr:uid="{00000000-0005-0000-0000-0000B3020000}"/>
    <cellStyle name="Moneda 2 2 3" xfId="693" xr:uid="{00000000-0005-0000-0000-0000B4020000}"/>
    <cellStyle name="Moneda 2 2 30" xfId="694" xr:uid="{00000000-0005-0000-0000-0000B5020000}"/>
    <cellStyle name="Moneda 2 2 31" xfId="695" xr:uid="{00000000-0005-0000-0000-0000B6020000}"/>
    <cellStyle name="Moneda 2 2 32" xfId="696" xr:uid="{00000000-0005-0000-0000-0000B7020000}"/>
    <cellStyle name="Moneda 2 2 33" xfId="697" xr:uid="{00000000-0005-0000-0000-0000B8020000}"/>
    <cellStyle name="Moneda 2 2 33 2" xfId="698" xr:uid="{00000000-0005-0000-0000-0000B9020000}"/>
    <cellStyle name="Moneda 2 2 34" xfId="699" xr:uid="{00000000-0005-0000-0000-0000BA020000}"/>
    <cellStyle name="Moneda 2 2 35" xfId="700" xr:uid="{00000000-0005-0000-0000-0000BB020000}"/>
    <cellStyle name="Moneda 2 2 36" xfId="701" xr:uid="{00000000-0005-0000-0000-0000BC020000}"/>
    <cellStyle name="Moneda 2 2 37" xfId="702" xr:uid="{00000000-0005-0000-0000-0000BD020000}"/>
    <cellStyle name="Moneda 2 2 38" xfId="703" xr:uid="{00000000-0005-0000-0000-0000BE020000}"/>
    <cellStyle name="Moneda 2 2 39" xfId="704" xr:uid="{00000000-0005-0000-0000-0000BF020000}"/>
    <cellStyle name="Moneda 2 2 4" xfId="705" xr:uid="{00000000-0005-0000-0000-0000C0020000}"/>
    <cellStyle name="Moneda 2 2 40" xfId="706" xr:uid="{00000000-0005-0000-0000-0000C1020000}"/>
    <cellStyle name="Moneda 2 2 41" xfId="707" xr:uid="{00000000-0005-0000-0000-0000C2020000}"/>
    <cellStyle name="Moneda 2 2 42" xfId="708" xr:uid="{00000000-0005-0000-0000-0000C3020000}"/>
    <cellStyle name="Moneda 2 2 43" xfId="709" xr:uid="{00000000-0005-0000-0000-0000C4020000}"/>
    <cellStyle name="Moneda 2 2 44" xfId="710" xr:uid="{00000000-0005-0000-0000-0000C5020000}"/>
    <cellStyle name="Moneda 2 2 45" xfId="711" xr:uid="{00000000-0005-0000-0000-0000C6020000}"/>
    <cellStyle name="Moneda 2 2 46" xfId="712" xr:uid="{00000000-0005-0000-0000-0000C7020000}"/>
    <cellStyle name="Moneda 2 2 47" xfId="713" xr:uid="{00000000-0005-0000-0000-0000C8020000}"/>
    <cellStyle name="Moneda 2 2 48" xfId="714" xr:uid="{00000000-0005-0000-0000-0000C9020000}"/>
    <cellStyle name="Moneda 2 2 49" xfId="715" xr:uid="{00000000-0005-0000-0000-0000CA020000}"/>
    <cellStyle name="Moneda 2 2 5" xfId="716" xr:uid="{00000000-0005-0000-0000-0000CB020000}"/>
    <cellStyle name="Moneda 2 2 50" xfId="717" xr:uid="{00000000-0005-0000-0000-0000CC020000}"/>
    <cellStyle name="Moneda 2 2 51" xfId="718" xr:uid="{00000000-0005-0000-0000-0000CD020000}"/>
    <cellStyle name="Moneda 2 2 52" xfId="719" xr:uid="{00000000-0005-0000-0000-0000CE020000}"/>
    <cellStyle name="Moneda 2 2 53" xfId="720" xr:uid="{00000000-0005-0000-0000-0000CF020000}"/>
    <cellStyle name="Moneda 2 2 54" xfId="721" xr:uid="{00000000-0005-0000-0000-0000D0020000}"/>
    <cellStyle name="Moneda 2 2 55" xfId="722" xr:uid="{00000000-0005-0000-0000-0000D1020000}"/>
    <cellStyle name="Moneda 2 2 56" xfId="723" xr:uid="{00000000-0005-0000-0000-0000D2020000}"/>
    <cellStyle name="Moneda 2 2 57" xfId="724" xr:uid="{00000000-0005-0000-0000-0000D3020000}"/>
    <cellStyle name="Moneda 2 2 58" xfId="725" xr:uid="{00000000-0005-0000-0000-0000D4020000}"/>
    <cellStyle name="Moneda 2 2 59" xfId="726" xr:uid="{00000000-0005-0000-0000-0000D5020000}"/>
    <cellStyle name="Moneda 2 2 6" xfId="727" xr:uid="{00000000-0005-0000-0000-0000D6020000}"/>
    <cellStyle name="Moneda 2 2 60" xfId="728" xr:uid="{00000000-0005-0000-0000-0000D7020000}"/>
    <cellStyle name="Moneda 2 2 61" xfId="729" xr:uid="{00000000-0005-0000-0000-0000D8020000}"/>
    <cellStyle name="Moneda 2 2 62" xfId="730" xr:uid="{00000000-0005-0000-0000-0000D9020000}"/>
    <cellStyle name="Moneda 2 2 63" xfId="731" xr:uid="{00000000-0005-0000-0000-0000DA020000}"/>
    <cellStyle name="Moneda 2 2 64" xfId="732" xr:uid="{00000000-0005-0000-0000-0000DB020000}"/>
    <cellStyle name="Moneda 2 2 65" xfId="733" xr:uid="{00000000-0005-0000-0000-0000DC020000}"/>
    <cellStyle name="Moneda 2 2 7" xfId="734" xr:uid="{00000000-0005-0000-0000-0000DD020000}"/>
    <cellStyle name="Moneda 2 2 8" xfId="735" xr:uid="{00000000-0005-0000-0000-0000DE020000}"/>
    <cellStyle name="Moneda 2 2 9" xfId="736" xr:uid="{00000000-0005-0000-0000-0000DF020000}"/>
    <cellStyle name="Moneda 2 20" xfId="737" xr:uid="{00000000-0005-0000-0000-0000E0020000}"/>
    <cellStyle name="Moneda 2 21" xfId="738" xr:uid="{00000000-0005-0000-0000-0000E1020000}"/>
    <cellStyle name="Moneda 2 22" xfId="739" xr:uid="{00000000-0005-0000-0000-0000E2020000}"/>
    <cellStyle name="Moneda 2 23" xfId="740" xr:uid="{00000000-0005-0000-0000-0000E3020000}"/>
    <cellStyle name="Moneda 2 24" xfId="741" xr:uid="{00000000-0005-0000-0000-0000E4020000}"/>
    <cellStyle name="Moneda 2 25" xfId="742" xr:uid="{00000000-0005-0000-0000-0000E5020000}"/>
    <cellStyle name="Moneda 2 26" xfId="743" xr:uid="{00000000-0005-0000-0000-0000E6020000}"/>
    <cellStyle name="Moneda 2 27" xfId="744" xr:uid="{00000000-0005-0000-0000-0000E7020000}"/>
    <cellStyle name="Moneda 2 28" xfId="745" xr:uid="{00000000-0005-0000-0000-0000E8020000}"/>
    <cellStyle name="Moneda 2 29" xfId="746" xr:uid="{00000000-0005-0000-0000-0000E9020000}"/>
    <cellStyle name="Moneda 2 3" xfId="747" xr:uid="{00000000-0005-0000-0000-0000EA020000}"/>
    <cellStyle name="Moneda 2 3 10" xfId="748" xr:uid="{00000000-0005-0000-0000-0000EB020000}"/>
    <cellStyle name="Moneda 2 3 11" xfId="749" xr:uid="{00000000-0005-0000-0000-0000EC020000}"/>
    <cellStyle name="Moneda 2 3 12" xfId="750" xr:uid="{00000000-0005-0000-0000-0000ED020000}"/>
    <cellStyle name="Moneda 2 3 13" xfId="751" xr:uid="{00000000-0005-0000-0000-0000EE020000}"/>
    <cellStyle name="Moneda 2 3 14" xfId="752" xr:uid="{00000000-0005-0000-0000-0000EF020000}"/>
    <cellStyle name="Moneda 2 3 15" xfId="753" xr:uid="{00000000-0005-0000-0000-0000F0020000}"/>
    <cellStyle name="Moneda 2 3 16" xfId="754" xr:uid="{00000000-0005-0000-0000-0000F1020000}"/>
    <cellStyle name="Moneda 2 3 17" xfId="755" xr:uid="{00000000-0005-0000-0000-0000F2020000}"/>
    <cellStyle name="Moneda 2 3 18" xfId="756" xr:uid="{00000000-0005-0000-0000-0000F3020000}"/>
    <cellStyle name="Moneda 2 3 19" xfId="757" xr:uid="{00000000-0005-0000-0000-0000F4020000}"/>
    <cellStyle name="Moneda 2 3 2" xfId="758" xr:uid="{00000000-0005-0000-0000-0000F5020000}"/>
    <cellStyle name="Moneda 2 3 2 2" xfId="759" xr:uid="{00000000-0005-0000-0000-0000F6020000}"/>
    <cellStyle name="Moneda 2 3 20" xfId="760" xr:uid="{00000000-0005-0000-0000-0000F7020000}"/>
    <cellStyle name="Moneda 2 3 21" xfId="761" xr:uid="{00000000-0005-0000-0000-0000F8020000}"/>
    <cellStyle name="Moneda 2 3 22" xfId="762" xr:uid="{00000000-0005-0000-0000-0000F9020000}"/>
    <cellStyle name="Moneda 2 3 23" xfId="763" xr:uid="{00000000-0005-0000-0000-0000FA020000}"/>
    <cellStyle name="Moneda 2 3 24" xfId="764" xr:uid="{00000000-0005-0000-0000-0000FB020000}"/>
    <cellStyle name="Moneda 2 3 25" xfId="765" xr:uid="{00000000-0005-0000-0000-0000FC020000}"/>
    <cellStyle name="Moneda 2 3 26" xfId="766" xr:uid="{00000000-0005-0000-0000-0000FD020000}"/>
    <cellStyle name="Moneda 2 3 27" xfId="767" xr:uid="{00000000-0005-0000-0000-0000FE020000}"/>
    <cellStyle name="Moneda 2 3 28" xfId="768" xr:uid="{00000000-0005-0000-0000-0000FF020000}"/>
    <cellStyle name="Moneda 2 3 29" xfId="769" xr:uid="{00000000-0005-0000-0000-000000030000}"/>
    <cellStyle name="Moneda 2 3 3" xfId="770" xr:uid="{00000000-0005-0000-0000-000001030000}"/>
    <cellStyle name="Moneda 2 3 30" xfId="771" xr:uid="{00000000-0005-0000-0000-000002030000}"/>
    <cellStyle name="Moneda 2 3 31" xfId="772" xr:uid="{00000000-0005-0000-0000-000003030000}"/>
    <cellStyle name="Moneda 2 3 32" xfId="773" xr:uid="{00000000-0005-0000-0000-000004030000}"/>
    <cellStyle name="Moneda 2 3 4" xfId="774" xr:uid="{00000000-0005-0000-0000-000005030000}"/>
    <cellStyle name="Moneda 2 3 5" xfId="775" xr:uid="{00000000-0005-0000-0000-000006030000}"/>
    <cellStyle name="Moneda 2 3 6" xfId="776" xr:uid="{00000000-0005-0000-0000-000007030000}"/>
    <cellStyle name="Moneda 2 3 7" xfId="777" xr:uid="{00000000-0005-0000-0000-000008030000}"/>
    <cellStyle name="Moneda 2 3 8" xfId="778" xr:uid="{00000000-0005-0000-0000-000009030000}"/>
    <cellStyle name="Moneda 2 3 9" xfId="779" xr:uid="{00000000-0005-0000-0000-00000A030000}"/>
    <cellStyle name="Moneda 2 30" xfId="780" xr:uid="{00000000-0005-0000-0000-00000B030000}"/>
    <cellStyle name="Moneda 2 31" xfId="781" xr:uid="{00000000-0005-0000-0000-00000C030000}"/>
    <cellStyle name="Moneda 2 32" xfId="782" xr:uid="{00000000-0005-0000-0000-00000D030000}"/>
    <cellStyle name="Moneda 2 33" xfId="783" xr:uid="{00000000-0005-0000-0000-00000E030000}"/>
    <cellStyle name="Moneda 2 34" xfId="784" xr:uid="{00000000-0005-0000-0000-00000F030000}"/>
    <cellStyle name="Moneda 2 35" xfId="785" xr:uid="{00000000-0005-0000-0000-000010030000}"/>
    <cellStyle name="Moneda 2 36" xfId="786" xr:uid="{00000000-0005-0000-0000-000011030000}"/>
    <cellStyle name="Moneda 2 37" xfId="787" xr:uid="{00000000-0005-0000-0000-000012030000}"/>
    <cellStyle name="Moneda 2 38" xfId="788" xr:uid="{00000000-0005-0000-0000-000013030000}"/>
    <cellStyle name="Moneda 2 39" xfId="789" xr:uid="{00000000-0005-0000-0000-000014030000}"/>
    <cellStyle name="Moneda 2 4" xfId="790" xr:uid="{00000000-0005-0000-0000-000015030000}"/>
    <cellStyle name="Moneda 2 4 10" xfId="791" xr:uid="{00000000-0005-0000-0000-000016030000}"/>
    <cellStyle name="Moneda 2 4 11" xfId="792" xr:uid="{00000000-0005-0000-0000-000017030000}"/>
    <cellStyle name="Moneda 2 4 12" xfId="793" xr:uid="{00000000-0005-0000-0000-000018030000}"/>
    <cellStyle name="Moneda 2 4 13" xfId="794" xr:uid="{00000000-0005-0000-0000-000019030000}"/>
    <cellStyle name="Moneda 2 4 14" xfId="795" xr:uid="{00000000-0005-0000-0000-00001A030000}"/>
    <cellStyle name="Moneda 2 4 15" xfId="796" xr:uid="{00000000-0005-0000-0000-00001B030000}"/>
    <cellStyle name="Moneda 2 4 16" xfId="797" xr:uid="{00000000-0005-0000-0000-00001C030000}"/>
    <cellStyle name="Moneda 2 4 17" xfId="798" xr:uid="{00000000-0005-0000-0000-00001D030000}"/>
    <cellStyle name="Moneda 2 4 18" xfId="799" xr:uid="{00000000-0005-0000-0000-00001E030000}"/>
    <cellStyle name="Moneda 2 4 19" xfId="800" xr:uid="{00000000-0005-0000-0000-00001F030000}"/>
    <cellStyle name="Moneda 2 4 2" xfId="801" xr:uid="{00000000-0005-0000-0000-000020030000}"/>
    <cellStyle name="Moneda 2 4 2 2" xfId="802" xr:uid="{00000000-0005-0000-0000-000021030000}"/>
    <cellStyle name="Moneda 2 4 20" xfId="803" xr:uid="{00000000-0005-0000-0000-000022030000}"/>
    <cellStyle name="Moneda 2 4 21" xfId="804" xr:uid="{00000000-0005-0000-0000-000023030000}"/>
    <cellStyle name="Moneda 2 4 22" xfId="805" xr:uid="{00000000-0005-0000-0000-000024030000}"/>
    <cellStyle name="Moneda 2 4 23" xfId="806" xr:uid="{00000000-0005-0000-0000-000025030000}"/>
    <cellStyle name="Moneda 2 4 24" xfId="807" xr:uid="{00000000-0005-0000-0000-000026030000}"/>
    <cellStyle name="Moneda 2 4 25" xfId="808" xr:uid="{00000000-0005-0000-0000-000027030000}"/>
    <cellStyle name="Moneda 2 4 26" xfId="809" xr:uid="{00000000-0005-0000-0000-000028030000}"/>
    <cellStyle name="Moneda 2 4 27" xfId="810" xr:uid="{00000000-0005-0000-0000-000029030000}"/>
    <cellStyle name="Moneda 2 4 28" xfId="811" xr:uid="{00000000-0005-0000-0000-00002A030000}"/>
    <cellStyle name="Moneda 2 4 29" xfId="812" xr:uid="{00000000-0005-0000-0000-00002B030000}"/>
    <cellStyle name="Moneda 2 4 3" xfId="813" xr:uid="{00000000-0005-0000-0000-00002C030000}"/>
    <cellStyle name="Moneda 2 4 30" xfId="814" xr:uid="{00000000-0005-0000-0000-00002D030000}"/>
    <cellStyle name="Moneda 2 4 31" xfId="815" xr:uid="{00000000-0005-0000-0000-00002E030000}"/>
    <cellStyle name="Moneda 2 4 32" xfId="816" xr:uid="{00000000-0005-0000-0000-00002F030000}"/>
    <cellStyle name="Moneda 2 4 4" xfId="817" xr:uid="{00000000-0005-0000-0000-000030030000}"/>
    <cellStyle name="Moneda 2 4 5" xfId="818" xr:uid="{00000000-0005-0000-0000-000031030000}"/>
    <cellStyle name="Moneda 2 4 6" xfId="819" xr:uid="{00000000-0005-0000-0000-000032030000}"/>
    <cellStyle name="Moneda 2 4 7" xfId="820" xr:uid="{00000000-0005-0000-0000-000033030000}"/>
    <cellStyle name="Moneda 2 4 8" xfId="821" xr:uid="{00000000-0005-0000-0000-000034030000}"/>
    <cellStyle name="Moneda 2 4 9" xfId="822" xr:uid="{00000000-0005-0000-0000-000035030000}"/>
    <cellStyle name="Moneda 2 40" xfId="823" xr:uid="{00000000-0005-0000-0000-000036030000}"/>
    <cellStyle name="Moneda 2 41" xfId="824" xr:uid="{00000000-0005-0000-0000-000037030000}"/>
    <cellStyle name="Moneda 2 42" xfId="825" xr:uid="{00000000-0005-0000-0000-000038030000}"/>
    <cellStyle name="Moneda 2 43" xfId="826" xr:uid="{00000000-0005-0000-0000-000039030000}"/>
    <cellStyle name="Moneda 2 44" xfId="827" xr:uid="{00000000-0005-0000-0000-00003A030000}"/>
    <cellStyle name="Moneda 2 45" xfId="828" xr:uid="{00000000-0005-0000-0000-00003B030000}"/>
    <cellStyle name="Moneda 2 46" xfId="829" xr:uid="{00000000-0005-0000-0000-00003C030000}"/>
    <cellStyle name="Moneda 2 47" xfId="830" xr:uid="{00000000-0005-0000-0000-00003D030000}"/>
    <cellStyle name="Moneda 2 48" xfId="831" xr:uid="{00000000-0005-0000-0000-00003E030000}"/>
    <cellStyle name="Moneda 2 49" xfId="832" xr:uid="{00000000-0005-0000-0000-00003F030000}"/>
    <cellStyle name="Moneda 2 5" xfId="833" xr:uid="{00000000-0005-0000-0000-000040030000}"/>
    <cellStyle name="Moneda 2 5 10" xfId="834" xr:uid="{00000000-0005-0000-0000-000041030000}"/>
    <cellStyle name="Moneda 2 5 11" xfId="835" xr:uid="{00000000-0005-0000-0000-000042030000}"/>
    <cellStyle name="Moneda 2 5 12" xfId="836" xr:uid="{00000000-0005-0000-0000-000043030000}"/>
    <cellStyle name="Moneda 2 5 13" xfId="837" xr:uid="{00000000-0005-0000-0000-000044030000}"/>
    <cellStyle name="Moneda 2 5 14" xfId="838" xr:uid="{00000000-0005-0000-0000-000045030000}"/>
    <cellStyle name="Moneda 2 5 15" xfId="839" xr:uid="{00000000-0005-0000-0000-000046030000}"/>
    <cellStyle name="Moneda 2 5 16" xfId="840" xr:uid="{00000000-0005-0000-0000-000047030000}"/>
    <cellStyle name="Moneda 2 5 17" xfId="841" xr:uid="{00000000-0005-0000-0000-000048030000}"/>
    <cellStyle name="Moneda 2 5 18" xfId="842" xr:uid="{00000000-0005-0000-0000-000049030000}"/>
    <cellStyle name="Moneda 2 5 19" xfId="843" xr:uid="{00000000-0005-0000-0000-00004A030000}"/>
    <cellStyle name="Moneda 2 5 2" xfId="844" xr:uid="{00000000-0005-0000-0000-00004B030000}"/>
    <cellStyle name="Moneda 2 5 2 2" xfId="845" xr:uid="{00000000-0005-0000-0000-00004C030000}"/>
    <cellStyle name="Moneda 2 5 20" xfId="846" xr:uid="{00000000-0005-0000-0000-00004D030000}"/>
    <cellStyle name="Moneda 2 5 21" xfId="847" xr:uid="{00000000-0005-0000-0000-00004E030000}"/>
    <cellStyle name="Moneda 2 5 22" xfId="848" xr:uid="{00000000-0005-0000-0000-00004F030000}"/>
    <cellStyle name="Moneda 2 5 23" xfId="849" xr:uid="{00000000-0005-0000-0000-000050030000}"/>
    <cellStyle name="Moneda 2 5 24" xfId="850" xr:uid="{00000000-0005-0000-0000-000051030000}"/>
    <cellStyle name="Moneda 2 5 25" xfId="851" xr:uid="{00000000-0005-0000-0000-000052030000}"/>
    <cellStyle name="Moneda 2 5 26" xfId="852" xr:uid="{00000000-0005-0000-0000-000053030000}"/>
    <cellStyle name="Moneda 2 5 27" xfId="853" xr:uid="{00000000-0005-0000-0000-000054030000}"/>
    <cellStyle name="Moneda 2 5 28" xfId="854" xr:uid="{00000000-0005-0000-0000-000055030000}"/>
    <cellStyle name="Moneda 2 5 29" xfId="855" xr:uid="{00000000-0005-0000-0000-000056030000}"/>
    <cellStyle name="Moneda 2 5 3" xfId="856" xr:uid="{00000000-0005-0000-0000-000057030000}"/>
    <cellStyle name="Moneda 2 5 30" xfId="857" xr:uid="{00000000-0005-0000-0000-000058030000}"/>
    <cellStyle name="Moneda 2 5 31" xfId="858" xr:uid="{00000000-0005-0000-0000-000059030000}"/>
    <cellStyle name="Moneda 2 5 32" xfId="859" xr:uid="{00000000-0005-0000-0000-00005A030000}"/>
    <cellStyle name="Moneda 2 5 4" xfId="860" xr:uid="{00000000-0005-0000-0000-00005B030000}"/>
    <cellStyle name="Moneda 2 5 5" xfId="861" xr:uid="{00000000-0005-0000-0000-00005C030000}"/>
    <cellStyle name="Moneda 2 5 6" xfId="862" xr:uid="{00000000-0005-0000-0000-00005D030000}"/>
    <cellStyle name="Moneda 2 5 7" xfId="863" xr:uid="{00000000-0005-0000-0000-00005E030000}"/>
    <cellStyle name="Moneda 2 5 8" xfId="864" xr:uid="{00000000-0005-0000-0000-00005F030000}"/>
    <cellStyle name="Moneda 2 5 9" xfId="865" xr:uid="{00000000-0005-0000-0000-000060030000}"/>
    <cellStyle name="Moneda 2 50" xfId="866" xr:uid="{00000000-0005-0000-0000-000061030000}"/>
    <cellStyle name="Moneda 2 51" xfId="867" xr:uid="{00000000-0005-0000-0000-000062030000}"/>
    <cellStyle name="Moneda 2 52" xfId="868" xr:uid="{00000000-0005-0000-0000-000063030000}"/>
    <cellStyle name="Moneda 2 53" xfId="869" xr:uid="{00000000-0005-0000-0000-000064030000}"/>
    <cellStyle name="Moneda 2 54" xfId="870" xr:uid="{00000000-0005-0000-0000-000065030000}"/>
    <cellStyle name="Moneda 2 55" xfId="871" xr:uid="{00000000-0005-0000-0000-000066030000}"/>
    <cellStyle name="Moneda 2 56" xfId="872" xr:uid="{00000000-0005-0000-0000-000067030000}"/>
    <cellStyle name="Moneda 2 57" xfId="873" xr:uid="{00000000-0005-0000-0000-000068030000}"/>
    <cellStyle name="Moneda 2 58" xfId="874" xr:uid="{00000000-0005-0000-0000-000069030000}"/>
    <cellStyle name="Moneda 2 59" xfId="875" xr:uid="{00000000-0005-0000-0000-00006A030000}"/>
    <cellStyle name="Moneda 2 6" xfId="876" xr:uid="{00000000-0005-0000-0000-00006B030000}"/>
    <cellStyle name="Moneda 2 6 2" xfId="877" xr:uid="{00000000-0005-0000-0000-00006C030000}"/>
    <cellStyle name="Moneda 2 60" xfId="878" xr:uid="{00000000-0005-0000-0000-00006D030000}"/>
    <cellStyle name="Moneda 2 61" xfId="879" xr:uid="{00000000-0005-0000-0000-00006E030000}"/>
    <cellStyle name="Moneda 2 62" xfId="880" xr:uid="{00000000-0005-0000-0000-00006F030000}"/>
    <cellStyle name="Moneda 2 63" xfId="881" xr:uid="{00000000-0005-0000-0000-000070030000}"/>
    <cellStyle name="Moneda 2 64" xfId="882" xr:uid="{00000000-0005-0000-0000-000071030000}"/>
    <cellStyle name="Moneda 2 65" xfId="883" xr:uid="{00000000-0005-0000-0000-000072030000}"/>
    <cellStyle name="Moneda 2 66" xfId="884" xr:uid="{00000000-0005-0000-0000-000073030000}"/>
    <cellStyle name="Moneda 2 67" xfId="885" xr:uid="{00000000-0005-0000-0000-000074030000}"/>
    <cellStyle name="Moneda 2 7" xfId="886" xr:uid="{00000000-0005-0000-0000-000075030000}"/>
    <cellStyle name="Moneda 2 8" xfId="887" xr:uid="{00000000-0005-0000-0000-000076030000}"/>
    <cellStyle name="Moneda 2 9" xfId="888" xr:uid="{00000000-0005-0000-0000-000077030000}"/>
    <cellStyle name="Moneda 3" xfId="889" xr:uid="{00000000-0005-0000-0000-000078030000}"/>
    <cellStyle name="Moneda 3 10" xfId="890" xr:uid="{00000000-0005-0000-0000-000079030000}"/>
    <cellStyle name="Moneda 3 11" xfId="891" xr:uid="{00000000-0005-0000-0000-00007A030000}"/>
    <cellStyle name="Moneda 3 12" xfId="892" xr:uid="{00000000-0005-0000-0000-00007B030000}"/>
    <cellStyle name="Moneda 3 13" xfId="893" xr:uid="{00000000-0005-0000-0000-00007C030000}"/>
    <cellStyle name="Moneda 3 14" xfId="894" xr:uid="{00000000-0005-0000-0000-00007D030000}"/>
    <cellStyle name="Moneda 3 15" xfId="895" xr:uid="{00000000-0005-0000-0000-00007E030000}"/>
    <cellStyle name="Moneda 3 16" xfId="896" xr:uid="{00000000-0005-0000-0000-00007F030000}"/>
    <cellStyle name="Moneda 3 17" xfId="897" xr:uid="{00000000-0005-0000-0000-000080030000}"/>
    <cellStyle name="Moneda 3 18" xfId="898" xr:uid="{00000000-0005-0000-0000-000081030000}"/>
    <cellStyle name="Moneda 3 19" xfId="899" xr:uid="{00000000-0005-0000-0000-000082030000}"/>
    <cellStyle name="Moneda 3 2" xfId="900" xr:uid="{00000000-0005-0000-0000-000083030000}"/>
    <cellStyle name="Moneda 3 2 10" xfId="901" xr:uid="{00000000-0005-0000-0000-000084030000}"/>
    <cellStyle name="Moneda 3 2 11" xfId="902" xr:uid="{00000000-0005-0000-0000-000085030000}"/>
    <cellStyle name="Moneda 3 2 12" xfId="903" xr:uid="{00000000-0005-0000-0000-000086030000}"/>
    <cellStyle name="Moneda 3 2 13" xfId="904" xr:uid="{00000000-0005-0000-0000-000087030000}"/>
    <cellStyle name="Moneda 3 2 14" xfId="905" xr:uid="{00000000-0005-0000-0000-000088030000}"/>
    <cellStyle name="Moneda 3 2 15" xfId="906" xr:uid="{00000000-0005-0000-0000-000089030000}"/>
    <cellStyle name="Moneda 3 2 16" xfId="907" xr:uid="{00000000-0005-0000-0000-00008A030000}"/>
    <cellStyle name="Moneda 3 2 17" xfId="908" xr:uid="{00000000-0005-0000-0000-00008B030000}"/>
    <cellStyle name="Moneda 3 2 18" xfId="909" xr:uid="{00000000-0005-0000-0000-00008C030000}"/>
    <cellStyle name="Moneda 3 2 19" xfId="910" xr:uid="{00000000-0005-0000-0000-00008D030000}"/>
    <cellStyle name="Moneda 3 2 2" xfId="911" xr:uid="{00000000-0005-0000-0000-00008E030000}"/>
    <cellStyle name="Moneda 3 2 2 2" xfId="912" xr:uid="{00000000-0005-0000-0000-00008F030000}"/>
    <cellStyle name="Moneda 3 2 2 3" xfId="913" xr:uid="{00000000-0005-0000-0000-000090030000}"/>
    <cellStyle name="Moneda 3 2 20" xfId="914" xr:uid="{00000000-0005-0000-0000-000091030000}"/>
    <cellStyle name="Moneda 3 2 21" xfId="915" xr:uid="{00000000-0005-0000-0000-000092030000}"/>
    <cellStyle name="Moneda 3 2 22" xfId="916" xr:uid="{00000000-0005-0000-0000-000093030000}"/>
    <cellStyle name="Moneda 3 2 23" xfId="917" xr:uid="{00000000-0005-0000-0000-000094030000}"/>
    <cellStyle name="Moneda 3 2 24" xfId="918" xr:uid="{00000000-0005-0000-0000-000095030000}"/>
    <cellStyle name="Moneda 3 2 25" xfId="919" xr:uid="{00000000-0005-0000-0000-000096030000}"/>
    <cellStyle name="Moneda 3 2 26" xfId="920" xr:uid="{00000000-0005-0000-0000-000097030000}"/>
    <cellStyle name="Moneda 3 2 27" xfId="921" xr:uid="{00000000-0005-0000-0000-000098030000}"/>
    <cellStyle name="Moneda 3 2 28" xfId="922" xr:uid="{00000000-0005-0000-0000-000099030000}"/>
    <cellStyle name="Moneda 3 2 29" xfId="923" xr:uid="{00000000-0005-0000-0000-00009A030000}"/>
    <cellStyle name="Moneda 3 2 3" xfId="924" xr:uid="{00000000-0005-0000-0000-00009B030000}"/>
    <cellStyle name="Moneda 3 2 3 2" xfId="925" xr:uid="{00000000-0005-0000-0000-00009C030000}"/>
    <cellStyle name="Moneda 3 2 3 3" xfId="926" xr:uid="{00000000-0005-0000-0000-00009D030000}"/>
    <cellStyle name="Moneda 3 2 30" xfId="927" xr:uid="{00000000-0005-0000-0000-00009E030000}"/>
    <cellStyle name="Moneda 3 2 31" xfId="928" xr:uid="{00000000-0005-0000-0000-00009F030000}"/>
    <cellStyle name="Moneda 3 2 32" xfId="929" xr:uid="{00000000-0005-0000-0000-0000A0030000}"/>
    <cellStyle name="Moneda 3 2 33" xfId="930" xr:uid="{00000000-0005-0000-0000-0000A1030000}"/>
    <cellStyle name="Moneda 3 2 34" xfId="931" xr:uid="{00000000-0005-0000-0000-0000A2030000}"/>
    <cellStyle name="Moneda 3 2 35" xfId="932" xr:uid="{00000000-0005-0000-0000-0000A3030000}"/>
    <cellStyle name="Moneda 3 2 36" xfId="933" xr:uid="{00000000-0005-0000-0000-0000A4030000}"/>
    <cellStyle name="Moneda 3 2 37" xfId="934" xr:uid="{00000000-0005-0000-0000-0000A5030000}"/>
    <cellStyle name="Moneda 3 2 38" xfId="935" xr:uid="{00000000-0005-0000-0000-0000A6030000}"/>
    <cellStyle name="Moneda 3 2 39" xfId="936" xr:uid="{00000000-0005-0000-0000-0000A7030000}"/>
    <cellStyle name="Moneda 3 2 4" xfId="937" xr:uid="{00000000-0005-0000-0000-0000A8030000}"/>
    <cellStyle name="Moneda 3 2 4 2" xfId="938" xr:uid="{00000000-0005-0000-0000-0000A9030000}"/>
    <cellStyle name="Moneda 3 2 4 3" xfId="939" xr:uid="{00000000-0005-0000-0000-0000AA030000}"/>
    <cellStyle name="Moneda 3 2 40" xfId="940" xr:uid="{00000000-0005-0000-0000-0000AB030000}"/>
    <cellStyle name="Moneda 3 2 41" xfId="941" xr:uid="{00000000-0005-0000-0000-0000AC030000}"/>
    <cellStyle name="Moneda 3 2 42" xfId="942" xr:uid="{00000000-0005-0000-0000-0000AD030000}"/>
    <cellStyle name="Moneda 3 2 43" xfId="943" xr:uid="{00000000-0005-0000-0000-0000AE030000}"/>
    <cellStyle name="Moneda 3 2 44" xfId="944" xr:uid="{00000000-0005-0000-0000-0000AF030000}"/>
    <cellStyle name="Moneda 3 2 45" xfId="945" xr:uid="{00000000-0005-0000-0000-0000B0030000}"/>
    <cellStyle name="Moneda 3 2 46" xfId="946" xr:uid="{00000000-0005-0000-0000-0000B1030000}"/>
    <cellStyle name="Moneda 3 2 47" xfId="947" xr:uid="{00000000-0005-0000-0000-0000B2030000}"/>
    <cellStyle name="Moneda 3 2 48" xfId="948" xr:uid="{00000000-0005-0000-0000-0000B3030000}"/>
    <cellStyle name="Moneda 3 2 49" xfId="949" xr:uid="{00000000-0005-0000-0000-0000B4030000}"/>
    <cellStyle name="Moneda 3 2 5" xfId="950" xr:uid="{00000000-0005-0000-0000-0000B5030000}"/>
    <cellStyle name="Moneda 3 2 50" xfId="951" xr:uid="{00000000-0005-0000-0000-0000B6030000}"/>
    <cellStyle name="Moneda 3 2 51" xfId="952" xr:uid="{00000000-0005-0000-0000-0000B7030000}"/>
    <cellStyle name="Moneda 3 2 52" xfId="953" xr:uid="{00000000-0005-0000-0000-0000B8030000}"/>
    <cellStyle name="Moneda 3 2 53" xfId="954" xr:uid="{00000000-0005-0000-0000-0000B9030000}"/>
    <cellStyle name="Moneda 3 2 54" xfId="955" xr:uid="{00000000-0005-0000-0000-0000BA030000}"/>
    <cellStyle name="Moneda 3 2 55" xfId="956" xr:uid="{00000000-0005-0000-0000-0000BB030000}"/>
    <cellStyle name="Moneda 3 2 56" xfId="957" xr:uid="{00000000-0005-0000-0000-0000BC030000}"/>
    <cellStyle name="Moneda 3 2 57" xfId="958" xr:uid="{00000000-0005-0000-0000-0000BD030000}"/>
    <cellStyle name="Moneda 3 2 58" xfId="959" xr:uid="{00000000-0005-0000-0000-0000BE030000}"/>
    <cellStyle name="Moneda 3 2 59" xfId="960" xr:uid="{00000000-0005-0000-0000-0000BF030000}"/>
    <cellStyle name="Moneda 3 2 6" xfId="961" xr:uid="{00000000-0005-0000-0000-0000C0030000}"/>
    <cellStyle name="Moneda 3 2 60" xfId="962" xr:uid="{00000000-0005-0000-0000-0000C1030000}"/>
    <cellStyle name="Moneda 3 2 61" xfId="963" xr:uid="{00000000-0005-0000-0000-0000C2030000}"/>
    <cellStyle name="Moneda 3 2 62" xfId="964" xr:uid="{00000000-0005-0000-0000-0000C3030000}"/>
    <cellStyle name="Moneda 3 2 63" xfId="965" xr:uid="{00000000-0005-0000-0000-0000C4030000}"/>
    <cellStyle name="Moneda 3 2 64" xfId="966" xr:uid="{00000000-0005-0000-0000-0000C5030000}"/>
    <cellStyle name="Moneda 3 2 7" xfId="967" xr:uid="{00000000-0005-0000-0000-0000C6030000}"/>
    <cellStyle name="Moneda 3 2 8" xfId="968" xr:uid="{00000000-0005-0000-0000-0000C7030000}"/>
    <cellStyle name="Moneda 3 2 9" xfId="969" xr:uid="{00000000-0005-0000-0000-0000C8030000}"/>
    <cellStyle name="Moneda 3 20" xfId="970" xr:uid="{00000000-0005-0000-0000-0000C9030000}"/>
    <cellStyle name="Moneda 3 21" xfId="971" xr:uid="{00000000-0005-0000-0000-0000CA030000}"/>
    <cellStyle name="Moneda 3 22" xfId="972" xr:uid="{00000000-0005-0000-0000-0000CB030000}"/>
    <cellStyle name="Moneda 3 23" xfId="973" xr:uid="{00000000-0005-0000-0000-0000CC030000}"/>
    <cellStyle name="Moneda 3 24" xfId="974" xr:uid="{00000000-0005-0000-0000-0000CD030000}"/>
    <cellStyle name="Moneda 3 25" xfId="975" xr:uid="{00000000-0005-0000-0000-0000CE030000}"/>
    <cellStyle name="Moneda 3 26" xfId="976" xr:uid="{00000000-0005-0000-0000-0000CF030000}"/>
    <cellStyle name="Moneda 3 27" xfId="977" xr:uid="{00000000-0005-0000-0000-0000D0030000}"/>
    <cellStyle name="Moneda 3 28" xfId="978" xr:uid="{00000000-0005-0000-0000-0000D1030000}"/>
    <cellStyle name="Moneda 3 29" xfId="979" xr:uid="{00000000-0005-0000-0000-0000D2030000}"/>
    <cellStyle name="Moneda 3 3" xfId="980" xr:uid="{00000000-0005-0000-0000-0000D3030000}"/>
    <cellStyle name="Moneda 3 3 10" xfId="981" xr:uid="{00000000-0005-0000-0000-0000D4030000}"/>
    <cellStyle name="Moneda 3 3 11" xfId="982" xr:uid="{00000000-0005-0000-0000-0000D5030000}"/>
    <cellStyle name="Moneda 3 3 12" xfId="983" xr:uid="{00000000-0005-0000-0000-0000D6030000}"/>
    <cellStyle name="Moneda 3 3 13" xfId="984" xr:uid="{00000000-0005-0000-0000-0000D7030000}"/>
    <cellStyle name="Moneda 3 3 14" xfId="985" xr:uid="{00000000-0005-0000-0000-0000D8030000}"/>
    <cellStyle name="Moneda 3 3 15" xfId="986" xr:uid="{00000000-0005-0000-0000-0000D9030000}"/>
    <cellStyle name="Moneda 3 3 16" xfId="987" xr:uid="{00000000-0005-0000-0000-0000DA030000}"/>
    <cellStyle name="Moneda 3 3 17" xfId="988" xr:uid="{00000000-0005-0000-0000-0000DB030000}"/>
    <cellStyle name="Moneda 3 3 18" xfId="989" xr:uid="{00000000-0005-0000-0000-0000DC030000}"/>
    <cellStyle name="Moneda 3 3 19" xfId="990" xr:uid="{00000000-0005-0000-0000-0000DD030000}"/>
    <cellStyle name="Moneda 3 3 2" xfId="991" xr:uid="{00000000-0005-0000-0000-0000DE030000}"/>
    <cellStyle name="Moneda 3 3 2 2" xfId="992" xr:uid="{00000000-0005-0000-0000-0000DF030000}"/>
    <cellStyle name="Moneda 3 3 2 3" xfId="993" xr:uid="{00000000-0005-0000-0000-0000E0030000}"/>
    <cellStyle name="Moneda 3 3 20" xfId="994" xr:uid="{00000000-0005-0000-0000-0000E1030000}"/>
    <cellStyle name="Moneda 3 3 21" xfId="995" xr:uid="{00000000-0005-0000-0000-0000E2030000}"/>
    <cellStyle name="Moneda 3 3 22" xfId="996" xr:uid="{00000000-0005-0000-0000-0000E3030000}"/>
    <cellStyle name="Moneda 3 3 23" xfId="997" xr:uid="{00000000-0005-0000-0000-0000E4030000}"/>
    <cellStyle name="Moneda 3 3 24" xfId="998" xr:uid="{00000000-0005-0000-0000-0000E5030000}"/>
    <cellStyle name="Moneda 3 3 25" xfId="999" xr:uid="{00000000-0005-0000-0000-0000E6030000}"/>
    <cellStyle name="Moneda 3 3 26" xfId="1000" xr:uid="{00000000-0005-0000-0000-0000E7030000}"/>
    <cellStyle name="Moneda 3 3 27" xfId="1001" xr:uid="{00000000-0005-0000-0000-0000E8030000}"/>
    <cellStyle name="Moneda 3 3 28" xfId="1002" xr:uid="{00000000-0005-0000-0000-0000E9030000}"/>
    <cellStyle name="Moneda 3 3 29" xfId="1003" xr:uid="{00000000-0005-0000-0000-0000EA030000}"/>
    <cellStyle name="Moneda 3 3 3" xfId="1004" xr:uid="{00000000-0005-0000-0000-0000EB030000}"/>
    <cellStyle name="Moneda 3 3 30" xfId="1005" xr:uid="{00000000-0005-0000-0000-0000EC030000}"/>
    <cellStyle name="Moneda 3 3 31" xfId="1006" xr:uid="{00000000-0005-0000-0000-0000ED030000}"/>
    <cellStyle name="Moneda 3 3 32" xfId="1007" xr:uid="{00000000-0005-0000-0000-0000EE030000}"/>
    <cellStyle name="Moneda 3 3 33" xfId="1008" xr:uid="{00000000-0005-0000-0000-0000EF030000}"/>
    <cellStyle name="Moneda 3 3 34" xfId="1009" xr:uid="{00000000-0005-0000-0000-0000F0030000}"/>
    <cellStyle name="Moneda 3 3 35" xfId="1010" xr:uid="{00000000-0005-0000-0000-0000F1030000}"/>
    <cellStyle name="Moneda 3 3 36" xfId="1011" xr:uid="{00000000-0005-0000-0000-0000F2030000}"/>
    <cellStyle name="Moneda 3 3 37" xfId="1012" xr:uid="{00000000-0005-0000-0000-0000F3030000}"/>
    <cellStyle name="Moneda 3 3 38" xfId="1013" xr:uid="{00000000-0005-0000-0000-0000F4030000}"/>
    <cellStyle name="Moneda 3 3 39" xfId="1014" xr:uid="{00000000-0005-0000-0000-0000F5030000}"/>
    <cellStyle name="Moneda 3 3 4" xfId="1015" xr:uid="{00000000-0005-0000-0000-0000F6030000}"/>
    <cellStyle name="Moneda 3 3 40" xfId="1016" xr:uid="{00000000-0005-0000-0000-0000F7030000}"/>
    <cellStyle name="Moneda 3 3 41" xfId="1017" xr:uid="{00000000-0005-0000-0000-0000F8030000}"/>
    <cellStyle name="Moneda 3 3 42" xfId="1018" xr:uid="{00000000-0005-0000-0000-0000F9030000}"/>
    <cellStyle name="Moneda 3 3 43" xfId="1019" xr:uid="{00000000-0005-0000-0000-0000FA030000}"/>
    <cellStyle name="Moneda 3 3 44" xfId="1020" xr:uid="{00000000-0005-0000-0000-0000FB030000}"/>
    <cellStyle name="Moneda 3 3 45" xfId="1021" xr:uid="{00000000-0005-0000-0000-0000FC030000}"/>
    <cellStyle name="Moneda 3 3 46" xfId="1022" xr:uid="{00000000-0005-0000-0000-0000FD030000}"/>
    <cellStyle name="Moneda 3 3 47" xfId="1023" xr:uid="{00000000-0005-0000-0000-0000FE030000}"/>
    <cellStyle name="Moneda 3 3 48" xfId="1024" xr:uid="{00000000-0005-0000-0000-0000FF030000}"/>
    <cellStyle name="Moneda 3 3 49" xfId="1025" xr:uid="{00000000-0005-0000-0000-000000040000}"/>
    <cellStyle name="Moneda 3 3 5" xfId="1026" xr:uid="{00000000-0005-0000-0000-000001040000}"/>
    <cellStyle name="Moneda 3 3 50" xfId="1027" xr:uid="{00000000-0005-0000-0000-000002040000}"/>
    <cellStyle name="Moneda 3 3 51" xfId="1028" xr:uid="{00000000-0005-0000-0000-000003040000}"/>
    <cellStyle name="Moneda 3 3 52" xfId="1029" xr:uid="{00000000-0005-0000-0000-000004040000}"/>
    <cellStyle name="Moneda 3 3 53" xfId="1030" xr:uid="{00000000-0005-0000-0000-000005040000}"/>
    <cellStyle name="Moneda 3 3 54" xfId="1031" xr:uid="{00000000-0005-0000-0000-000006040000}"/>
    <cellStyle name="Moneda 3 3 55" xfId="1032" xr:uid="{00000000-0005-0000-0000-000007040000}"/>
    <cellStyle name="Moneda 3 3 56" xfId="1033" xr:uid="{00000000-0005-0000-0000-000008040000}"/>
    <cellStyle name="Moneda 3 3 57" xfId="1034" xr:uid="{00000000-0005-0000-0000-000009040000}"/>
    <cellStyle name="Moneda 3 3 58" xfId="1035" xr:uid="{00000000-0005-0000-0000-00000A040000}"/>
    <cellStyle name="Moneda 3 3 59" xfId="1036" xr:uid="{00000000-0005-0000-0000-00000B040000}"/>
    <cellStyle name="Moneda 3 3 6" xfId="1037" xr:uid="{00000000-0005-0000-0000-00000C040000}"/>
    <cellStyle name="Moneda 3 3 60" xfId="1038" xr:uid="{00000000-0005-0000-0000-00000D040000}"/>
    <cellStyle name="Moneda 3 3 61" xfId="1039" xr:uid="{00000000-0005-0000-0000-00000E040000}"/>
    <cellStyle name="Moneda 3 3 62" xfId="1040" xr:uid="{00000000-0005-0000-0000-00000F040000}"/>
    <cellStyle name="Moneda 3 3 63" xfId="1041" xr:uid="{00000000-0005-0000-0000-000010040000}"/>
    <cellStyle name="Moneda 3 3 64" xfId="1042" xr:uid="{00000000-0005-0000-0000-000011040000}"/>
    <cellStyle name="Moneda 3 3 7" xfId="1043" xr:uid="{00000000-0005-0000-0000-000012040000}"/>
    <cellStyle name="Moneda 3 3 8" xfId="1044" xr:uid="{00000000-0005-0000-0000-000013040000}"/>
    <cellStyle name="Moneda 3 3 9" xfId="1045" xr:uid="{00000000-0005-0000-0000-000014040000}"/>
    <cellStyle name="Moneda 3 30" xfId="1046" xr:uid="{00000000-0005-0000-0000-000015040000}"/>
    <cellStyle name="Moneda 3 31" xfId="1047" xr:uid="{00000000-0005-0000-0000-000016040000}"/>
    <cellStyle name="Moneda 3 32" xfId="1048" xr:uid="{00000000-0005-0000-0000-000017040000}"/>
    <cellStyle name="Moneda 3 33" xfId="1049" xr:uid="{00000000-0005-0000-0000-000018040000}"/>
    <cellStyle name="Moneda 3 34" xfId="1050" xr:uid="{00000000-0005-0000-0000-000019040000}"/>
    <cellStyle name="Moneda 3 35" xfId="1051" xr:uid="{00000000-0005-0000-0000-00001A040000}"/>
    <cellStyle name="Moneda 3 36" xfId="1052" xr:uid="{00000000-0005-0000-0000-00001B040000}"/>
    <cellStyle name="Moneda 3 36 2" xfId="1053" xr:uid="{00000000-0005-0000-0000-00001C040000}"/>
    <cellStyle name="Moneda 3 37" xfId="1054" xr:uid="{00000000-0005-0000-0000-00001D040000}"/>
    <cellStyle name="Moneda 3 38" xfId="1055" xr:uid="{00000000-0005-0000-0000-00001E040000}"/>
    <cellStyle name="Moneda 3 39" xfId="1056" xr:uid="{00000000-0005-0000-0000-00001F040000}"/>
    <cellStyle name="Moneda 3 4" xfId="1057" xr:uid="{00000000-0005-0000-0000-000020040000}"/>
    <cellStyle name="Moneda 3 4 10" xfId="1058" xr:uid="{00000000-0005-0000-0000-000021040000}"/>
    <cellStyle name="Moneda 3 4 11" xfId="1059" xr:uid="{00000000-0005-0000-0000-000022040000}"/>
    <cellStyle name="Moneda 3 4 12" xfId="1060" xr:uid="{00000000-0005-0000-0000-000023040000}"/>
    <cellStyle name="Moneda 3 4 13" xfId="1061" xr:uid="{00000000-0005-0000-0000-000024040000}"/>
    <cellStyle name="Moneda 3 4 14" xfId="1062" xr:uid="{00000000-0005-0000-0000-000025040000}"/>
    <cellStyle name="Moneda 3 4 15" xfId="1063" xr:uid="{00000000-0005-0000-0000-000026040000}"/>
    <cellStyle name="Moneda 3 4 16" xfId="1064" xr:uid="{00000000-0005-0000-0000-000027040000}"/>
    <cellStyle name="Moneda 3 4 17" xfId="1065" xr:uid="{00000000-0005-0000-0000-000028040000}"/>
    <cellStyle name="Moneda 3 4 18" xfId="1066" xr:uid="{00000000-0005-0000-0000-000029040000}"/>
    <cellStyle name="Moneda 3 4 19" xfId="1067" xr:uid="{00000000-0005-0000-0000-00002A040000}"/>
    <cellStyle name="Moneda 3 4 2" xfId="1068" xr:uid="{00000000-0005-0000-0000-00002B040000}"/>
    <cellStyle name="Moneda 3 4 20" xfId="1069" xr:uid="{00000000-0005-0000-0000-00002C040000}"/>
    <cellStyle name="Moneda 3 4 21" xfId="1070" xr:uid="{00000000-0005-0000-0000-00002D040000}"/>
    <cellStyle name="Moneda 3 4 22" xfId="1071" xr:uid="{00000000-0005-0000-0000-00002E040000}"/>
    <cellStyle name="Moneda 3 4 23" xfId="1072" xr:uid="{00000000-0005-0000-0000-00002F040000}"/>
    <cellStyle name="Moneda 3 4 24" xfId="1073" xr:uid="{00000000-0005-0000-0000-000030040000}"/>
    <cellStyle name="Moneda 3 4 25" xfId="1074" xr:uid="{00000000-0005-0000-0000-000031040000}"/>
    <cellStyle name="Moneda 3 4 26" xfId="1075" xr:uid="{00000000-0005-0000-0000-000032040000}"/>
    <cellStyle name="Moneda 3 4 27" xfId="1076" xr:uid="{00000000-0005-0000-0000-000033040000}"/>
    <cellStyle name="Moneda 3 4 28" xfId="1077" xr:uid="{00000000-0005-0000-0000-000034040000}"/>
    <cellStyle name="Moneda 3 4 29" xfId="1078" xr:uid="{00000000-0005-0000-0000-000035040000}"/>
    <cellStyle name="Moneda 3 4 3" xfId="1079" xr:uid="{00000000-0005-0000-0000-000036040000}"/>
    <cellStyle name="Moneda 3 4 30" xfId="1080" xr:uid="{00000000-0005-0000-0000-000037040000}"/>
    <cellStyle name="Moneda 3 4 31" xfId="1081" xr:uid="{00000000-0005-0000-0000-000038040000}"/>
    <cellStyle name="Moneda 3 4 32" xfId="1082" xr:uid="{00000000-0005-0000-0000-000039040000}"/>
    <cellStyle name="Moneda 3 4 33" xfId="1083" xr:uid="{00000000-0005-0000-0000-00003A040000}"/>
    <cellStyle name="Moneda 3 4 34" xfId="1084" xr:uid="{00000000-0005-0000-0000-00003B040000}"/>
    <cellStyle name="Moneda 3 4 35" xfId="1085" xr:uid="{00000000-0005-0000-0000-00003C040000}"/>
    <cellStyle name="Moneda 3 4 36" xfId="1086" xr:uid="{00000000-0005-0000-0000-00003D040000}"/>
    <cellStyle name="Moneda 3 4 37" xfId="1087" xr:uid="{00000000-0005-0000-0000-00003E040000}"/>
    <cellStyle name="Moneda 3 4 38" xfId="1088" xr:uid="{00000000-0005-0000-0000-00003F040000}"/>
    <cellStyle name="Moneda 3 4 39" xfId="1089" xr:uid="{00000000-0005-0000-0000-000040040000}"/>
    <cellStyle name="Moneda 3 4 4" xfId="1090" xr:uid="{00000000-0005-0000-0000-000041040000}"/>
    <cellStyle name="Moneda 3 4 40" xfId="1091" xr:uid="{00000000-0005-0000-0000-000042040000}"/>
    <cellStyle name="Moneda 3 4 41" xfId="1092" xr:uid="{00000000-0005-0000-0000-000043040000}"/>
    <cellStyle name="Moneda 3 4 42" xfId="1093" xr:uid="{00000000-0005-0000-0000-000044040000}"/>
    <cellStyle name="Moneda 3 4 43" xfId="1094" xr:uid="{00000000-0005-0000-0000-000045040000}"/>
    <cellStyle name="Moneda 3 4 44" xfId="1095" xr:uid="{00000000-0005-0000-0000-000046040000}"/>
    <cellStyle name="Moneda 3 4 45" xfId="1096" xr:uid="{00000000-0005-0000-0000-000047040000}"/>
    <cellStyle name="Moneda 3 4 46" xfId="1097" xr:uid="{00000000-0005-0000-0000-000048040000}"/>
    <cellStyle name="Moneda 3 4 47" xfId="1098" xr:uid="{00000000-0005-0000-0000-000049040000}"/>
    <cellStyle name="Moneda 3 4 48" xfId="1099" xr:uid="{00000000-0005-0000-0000-00004A040000}"/>
    <cellStyle name="Moneda 3 4 49" xfId="1100" xr:uid="{00000000-0005-0000-0000-00004B040000}"/>
    <cellStyle name="Moneda 3 4 5" xfId="1101" xr:uid="{00000000-0005-0000-0000-00004C040000}"/>
    <cellStyle name="Moneda 3 4 50" xfId="1102" xr:uid="{00000000-0005-0000-0000-00004D040000}"/>
    <cellStyle name="Moneda 3 4 51" xfId="1103" xr:uid="{00000000-0005-0000-0000-00004E040000}"/>
    <cellStyle name="Moneda 3 4 52" xfId="1104" xr:uid="{00000000-0005-0000-0000-00004F040000}"/>
    <cellStyle name="Moneda 3 4 53" xfId="1105" xr:uid="{00000000-0005-0000-0000-000050040000}"/>
    <cellStyle name="Moneda 3 4 54" xfId="1106" xr:uid="{00000000-0005-0000-0000-000051040000}"/>
    <cellStyle name="Moneda 3 4 55" xfId="1107" xr:uid="{00000000-0005-0000-0000-000052040000}"/>
    <cellStyle name="Moneda 3 4 56" xfId="1108" xr:uid="{00000000-0005-0000-0000-000053040000}"/>
    <cellStyle name="Moneda 3 4 57" xfId="1109" xr:uid="{00000000-0005-0000-0000-000054040000}"/>
    <cellStyle name="Moneda 3 4 58" xfId="1110" xr:uid="{00000000-0005-0000-0000-000055040000}"/>
    <cellStyle name="Moneda 3 4 59" xfId="1111" xr:uid="{00000000-0005-0000-0000-000056040000}"/>
    <cellStyle name="Moneda 3 4 6" xfId="1112" xr:uid="{00000000-0005-0000-0000-000057040000}"/>
    <cellStyle name="Moneda 3 4 60" xfId="1113" xr:uid="{00000000-0005-0000-0000-000058040000}"/>
    <cellStyle name="Moneda 3 4 61" xfId="1114" xr:uid="{00000000-0005-0000-0000-000059040000}"/>
    <cellStyle name="Moneda 3 4 62" xfId="1115" xr:uid="{00000000-0005-0000-0000-00005A040000}"/>
    <cellStyle name="Moneda 3 4 63" xfId="1116" xr:uid="{00000000-0005-0000-0000-00005B040000}"/>
    <cellStyle name="Moneda 3 4 64" xfId="1117" xr:uid="{00000000-0005-0000-0000-00005C040000}"/>
    <cellStyle name="Moneda 3 4 7" xfId="1118" xr:uid="{00000000-0005-0000-0000-00005D040000}"/>
    <cellStyle name="Moneda 3 4 8" xfId="1119" xr:uid="{00000000-0005-0000-0000-00005E040000}"/>
    <cellStyle name="Moneda 3 4 9" xfId="1120" xr:uid="{00000000-0005-0000-0000-00005F040000}"/>
    <cellStyle name="Moneda 3 40" xfId="1121" xr:uid="{00000000-0005-0000-0000-000060040000}"/>
    <cellStyle name="Moneda 3 41" xfId="1122" xr:uid="{00000000-0005-0000-0000-000061040000}"/>
    <cellStyle name="Moneda 3 42" xfId="1123" xr:uid="{00000000-0005-0000-0000-000062040000}"/>
    <cellStyle name="Moneda 3 43" xfId="1124" xr:uid="{00000000-0005-0000-0000-000063040000}"/>
    <cellStyle name="Moneda 3 44" xfId="1125" xr:uid="{00000000-0005-0000-0000-000064040000}"/>
    <cellStyle name="Moneda 3 45" xfId="1126" xr:uid="{00000000-0005-0000-0000-000065040000}"/>
    <cellStyle name="Moneda 3 46" xfId="1127" xr:uid="{00000000-0005-0000-0000-000066040000}"/>
    <cellStyle name="Moneda 3 47" xfId="1128" xr:uid="{00000000-0005-0000-0000-000067040000}"/>
    <cellStyle name="Moneda 3 48" xfId="1129" xr:uid="{00000000-0005-0000-0000-000068040000}"/>
    <cellStyle name="Moneda 3 49" xfId="1130" xr:uid="{00000000-0005-0000-0000-000069040000}"/>
    <cellStyle name="Moneda 3 5" xfId="1131" xr:uid="{00000000-0005-0000-0000-00006A040000}"/>
    <cellStyle name="Moneda 3 5 10" xfId="1132" xr:uid="{00000000-0005-0000-0000-00006B040000}"/>
    <cellStyle name="Moneda 3 5 11" xfId="1133" xr:uid="{00000000-0005-0000-0000-00006C040000}"/>
    <cellStyle name="Moneda 3 5 12" xfId="1134" xr:uid="{00000000-0005-0000-0000-00006D040000}"/>
    <cellStyle name="Moneda 3 5 13" xfId="1135" xr:uid="{00000000-0005-0000-0000-00006E040000}"/>
    <cellStyle name="Moneda 3 5 14" xfId="1136" xr:uid="{00000000-0005-0000-0000-00006F040000}"/>
    <cellStyle name="Moneda 3 5 15" xfId="1137" xr:uid="{00000000-0005-0000-0000-000070040000}"/>
    <cellStyle name="Moneda 3 5 16" xfId="1138" xr:uid="{00000000-0005-0000-0000-000071040000}"/>
    <cellStyle name="Moneda 3 5 17" xfId="1139" xr:uid="{00000000-0005-0000-0000-000072040000}"/>
    <cellStyle name="Moneda 3 5 18" xfId="1140" xr:uid="{00000000-0005-0000-0000-000073040000}"/>
    <cellStyle name="Moneda 3 5 19" xfId="1141" xr:uid="{00000000-0005-0000-0000-000074040000}"/>
    <cellStyle name="Moneda 3 5 2" xfId="1142" xr:uid="{00000000-0005-0000-0000-000075040000}"/>
    <cellStyle name="Moneda 3 5 2 2" xfId="1143" xr:uid="{00000000-0005-0000-0000-000076040000}"/>
    <cellStyle name="Moneda 3 5 20" xfId="1144" xr:uid="{00000000-0005-0000-0000-000077040000}"/>
    <cellStyle name="Moneda 3 5 21" xfId="1145" xr:uid="{00000000-0005-0000-0000-000078040000}"/>
    <cellStyle name="Moneda 3 5 22" xfId="1146" xr:uid="{00000000-0005-0000-0000-000079040000}"/>
    <cellStyle name="Moneda 3 5 23" xfId="1147" xr:uid="{00000000-0005-0000-0000-00007A040000}"/>
    <cellStyle name="Moneda 3 5 24" xfId="1148" xr:uid="{00000000-0005-0000-0000-00007B040000}"/>
    <cellStyle name="Moneda 3 5 25" xfId="1149" xr:uid="{00000000-0005-0000-0000-00007C040000}"/>
    <cellStyle name="Moneda 3 5 26" xfId="1150" xr:uid="{00000000-0005-0000-0000-00007D040000}"/>
    <cellStyle name="Moneda 3 5 27" xfId="1151" xr:uid="{00000000-0005-0000-0000-00007E040000}"/>
    <cellStyle name="Moneda 3 5 28" xfId="1152" xr:uid="{00000000-0005-0000-0000-00007F040000}"/>
    <cellStyle name="Moneda 3 5 29" xfId="1153" xr:uid="{00000000-0005-0000-0000-000080040000}"/>
    <cellStyle name="Moneda 3 5 3" xfId="1154" xr:uid="{00000000-0005-0000-0000-000081040000}"/>
    <cellStyle name="Moneda 3 5 30" xfId="1155" xr:uid="{00000000-0005-0000-0000-000082040000}"/>
    <cellStyle name="Moneda 3 5 31" xfId="1156" xr:uid="{00000000-0005-0000-0000-000083040000}"/>
    <cellStyle name="Moneda 3 5 32" xfId="1157" xr:uid="{00000000-0005-0000-0000-000084040000}"/>
    <cellStyle name="Moneda 3 5 4" xfId="1158" xr:uid="{00000000-0005-0000-0000-000085040000}"/>
    <cellStyle name="Moneda 3 5 5" xfId="1159" xr:uid="{00000000-0005-0000-0000-000086040000}"/>
    <cellStyle name="Moneda 3 5 6" xfId="1160" xr:uid="{00000000-0005-0000-0000-000087040000}"/>
    <cellStyle name="Moneda 3 5 7" xfId="1161" xr:uid="{00000000-0005-0000-0000-000088040000}"/>
    <cellStyle name="Moneda 3 5 8" xfId="1162" xr:uid="{00000000-0005-0000-0000-000089040000}"/>
    <cellStyle name="Moneda 3 5 9" xfId="1163" xr:uid="{00000000-0005-0000-0000-00008A040000}"/>
    <cellStyle name="Moneda 3 50" xfId="1164" xr:uid="{00000000-0005-0000-0000-00008B040000}"/>
    <cellStyle name="Moneda 3 51" xfId="1165" xr:uid="{00000000-0005-0000-0000-00008C040000}"/>
    <cellStyle name="Moneda 3 52" xfId="1166" xr:uid="{00000000-0005-0000-0000-00008D040000}"/>
    <cellStyle name="Moneda 3 53" xfId="1167" xr:uid="{00000000-0005-0000-0000-00008E040000}"/>
    <cellStyle name="Moneda 3 54" xfId="1168" xr:uid="{00000000-0005-0000-0000-00008F040000}"/>
    <cellStyle name="Moneda 3 55" xfId="1169" xr:uid="{00000000-0005-0000-0000-000090040000}"/>
    <cellStyle name="Moneda 3 56" xfId="1170" xr:uid="{00000000-0005-0000-0000-000091040000}"/>
    <cellStyle name="Moneda 3 57" xfId="1171" xr:uid="{00000000-0005-0000-0000-000092040000}"/>
    <cellStyle name="Moneda 3 58" xfId="1172" xr:uid="{00000000-0005-0000-0000-000093040000}"/>
    <cellStyle name="Moneda 3 59" xfId="1173" xr:uid="{00000000-0005-0000-0000-000094040000}"/>
    <cellStyle name="Moneda 3 6" xfId="1174" xr:uid="{00000000-0005-0000-0000-000095040000}"/>
    <cellStyle name="Moneda 3 6 2" xfId="1175" xr:uid="{00000000-0005-0000-0000-000096040000}"/>
    <cellStyle name="Moneda 3 6 3" xfId="1176" xr:uid="{00000000-0005-0000-0000-000097040000}"/>
    <cellStyle name="Moneda 3 6 4" xfId="1177" xr:uid="{00000000-0005-0000-0000-000098040000}"/>
    <cellStyle name="Moneda 3 60" xfId="1178" xr:uid="{00000000-0005-0000-0000-000099040000}"/>
    <cellStyle name="Moneda 3 61" xfId="1179" xr:uid="{00000000-0005-0000-0000-00009A040000}"/>
    <cellStyle name="Moneda 3 62" xfId="1180" xr:uid="{00000000-0005-0000-0000-00009B040000}"/>
    <cellStyle name="Moneda 3 63" xfId="1181" xr:uid="{00000000-0005-0000-0000-00009C040000}"/>
    <cellStyle name="Moneda 3 64" xfId="1182" xr:uid="{00000000-0005-0000-0000-00009D040000}"/>
    <cellStyle name="Moneda 3 65" xfId="1183" xr:uid="{00000000-0005-0000-0000-00009E040000}"/>
    <cellStyle name="Moneda 3 66" xfId="1184" xr:uid="{00000000-0005-0000-0000-00009F040000}"/>
    <cellStyle name="Moneda 3 67" xfId="1185" xr:uid="{00000000-0005-0000-0000-0000A0040000}"/>
    <cellStyle name="Moneda 3 68" xfId="1186" xr:uid="{00000000-0005-0000-0000-0000A1040000}"/>
    <cellStyle name="Moneda 3 7" xfId="1187" xr:uid="{00000000-0005-0000-0000-0000A2040000}"/>
    <cellStyle name="Moneda 3 7 2" xfId="1188" xr:uid="{00000000-0005-0000-0000-0000A3040000}"/>
    <cellStyle name="Moneda 3 8" xfId="1189" xr:uid="{00000000-0005-0000-0000-0000A4040000}"/>
    <cellStyle name="Moneda 3 9" xfId="1190" xr:uid="{00000000-0005-0000-0000-0000A5040000}"/>
    <cellStyle name="Moneda 4" xfId="1191" xr:uid="{00000000-0005-0000-0000-0000A6040000}"/>
    <cellStyle name="Moneda 4 10" xfId="1192" xr:uid="{00000000-0005-0000-0000-0000A7040000}"/>
    <cellStyle name="Moneda 4 11" xfId="1193" xr:uid="{00000000-0005-0000-0000-0000A8040000}"/>
    <cellStyle name="Moneda 4 12" xfId="1194" xr:uid="{00000000-0005-0000-0000-0000A9040000}"/>
    <cellStyle name="Moneda 4 13" xfId="1195" xr:uid="{00000000-0005-0000-0000-0000AA040000}"/>
    <cellStyle name="Moneda 4 14" xfId="1196" xr:uid="{00000000-0005-0000-0000-0000AB040000}"/>
    <cellStyle name="Moneda 4 15" xfId="1197" xr:uid="{00000000-0005-0000-0000-0000AC040000}"/>
    <cellStyle name="Moneda 4 16" xfId="1198" xr:uid="{00000000-0005-0000-0000-0000AD040000}"/>
    <cellStyle name="Moneda 4 17" xfId="1199" xr:uid="{00000000-0005-0000-0000-0000AE040000}"/>
    <cellStyle name="Moneda 4 18" xfId="1200" xr:uid="{00000000-0005-0000-0000-0000AF040000}"/>
    <cellStyle name="Moneda 4 19" xfId="1201" xr:uid="{00000000-0005-0000-0000-0000B0040000}"/>
    <cellStyle name="Moneda 4 2" xfId="1202" xr:uid="{00000000-0005-0000-0000-0000B1040000}"/>
    <cellStyle name="Moneda 4 2 10" xfId="1203" xr:uid="{00000000-0005-0000-0000-0000B2040000}"/>
    <cellStyle name="Moneda 4 2 11" xfId="1204" xr:uid="{00000000-0005-0000-0000-0000B3040000}"/>
    <cellStyle name="Moneda 4 2 12" xfId="1205" xr:uid="{00000000-0005-0000-0000-0000B4040000}"/>
    <cellStyle name="Moneda 4 2 13" xfId="1206" xr:uid="{00000000-0005-0000-0000-0000B5040000}"/>
    <cellStyle name="Moneda 4 2 14" xfId="1207" xr:uid="{00000000-0005-0000-0000-0000B6040000}"/>
    <cellStyle name="Moneda 4 2 15" xfId="1208" xr:uid="{00000000-0005-0000-0000-0000B7040000}"/>
    <cellStyle name="Moneda 4 2 16" xfId="1209" xr:uid="{00000000-0005-0000-0000-0000B8040000}"/>
    <cellStyle name="Moneda 4 2 17" xfId="1210" xr:uid="{00000000-0005-0000-0000-0000B9040000}"/>
    <cellStyle name="Moneda 4 2 18" xfId="1211" xr:uid="{00000000-0005-0000-0000-0000BA040000}"/>
    <cellStyle name="Moneda 4 2 19" xfId="1212" xr:uid="{00000000-0005-0000-0000-0000BB040000}"/>
    <cellStyle name="Moneda 4 2 2" xfId="1213" xr:uid="{00000000-0005-0000-0000-0000BC040000}"/>
    <cellStyle name="Moneda 4 2 20" xfId="1214" xr:uid="{00000000-0005-0000-0000-0000BD040000}"/>
    <cellStyle name="Moneda 4 2 21" xfId="1215" xr:uid="{00000000-0005-0000-0000-0000BE040000}"/>
    <cellStyle name="Moneda 4 2 22" xfId="1216" xr:uid="{00000000-0005-0000-0000-0000BF040000}"/>
    <cellStyle name="Moneda 4 2 23" xfId="1217" xr:uid="{00000000-0005-0000-0000-0000C0040000}"/>
    <cellStyle name="Moneda 4 2 24" xfId="1218" xr:uid="{00000000-0005-0000-0000-0000C1040000}"/>
    <cellStyle name="Moneda 4 2 25" xfId="1219" xr:uid="{00000000-0005-0000-0000-0000C2040000}"/>
    <cellStyle name="Moneda 4 2 26" xfId="1220" xr:uid="{00000000-0005-0000-0000-0000C3040000}"/>
    <cellStyle name="Moneda 4 2 27" xfId="1221" xr:uid="{00000000-0005-0000-0000-0000C4040000}"/>
    <cellStyle name="Moneda 4 2 28" xfId="1222" xr:uid="{00000000-0005-0000-0000-0000C5040000}"/>
    <cellStyle name="Moneda 4 2 29" xfId="1223" xr:uid="{00000000-0005-0000-0000-0000C6040000}"/>
    <cellStyle name="Moneda 4 2 3" xfId="1224" xr:uid="{00000000-0005-0000-0000-0000C7040000}"/>
    <cellStyle name="Moneda 4 2 30" xfId="1225" xr:uid="{00000000-0005-0000-0000-0000C8040000}"/>
    <cellStyle name="Moneda 4 2 31" xfId="1226" xr:uid="{00000000-0005-0000-0000-0000C9040000}"/>
    <cellStyle name="Moneda 4 2 32" xfId="1227" xr:uid="{00000000-0005-0000-0000-0000CA040000}"/>
    <cellStyle name="Moneda 4 2 33" xfId="1228" xr:uid="{00000000-0005-0000-0000-0000CB040000}"/>
    <cellStyle name="Moneda 4 2 34" xfId="1229" xr:uid="{00000000-0005-0000-0000-0000CC040000}"/>
    <cellStyle name="Moneda 4 2 35" xfId="1230" xr:uid="{00000000-0005-0000-0000-0000CD040000}"/>
    <cellStyle name="Moneda 4 2 36" xfId="1231" xr:uid="{00000000-0005-0000-0000-0000CE040000}"/>
    <cellStyle name="Moneda 4 2 37" xfId="1232" xr:uid="{00000000-0005-0000-0000-0000CF040000}"/>
    <cellStyle name="Moneda 4 2 38" xfId="1233" xr:uid="{00000000-0005-0000-0000-0000D0040000}"/>
    <cellStyle name="Moneda 4 2 39" xfId="1234" xr:uid="{00000000-0005-0000-0000-0000D1040000}"/>
    <cellStyle name="Moneda 4 2 4" xfId="1235" xr:uid="{00000000-0005-0000-0000-0000D2040000}"/>
    <cellStyle name="Moneda 4 2 40" xfId="1236" xr:uid="{00000000-0005-0000-0000-0000D3040000}"/>
    <cellStyle name="Moneda 4 2 41" xfId="1237" xr:uid="{00000000-0005-0000-0000-0000D4040000}"/>
    <cellStyle name="Moneda 4 2 42" xfId="1238" xr:uid="{00000000-0005-0000-0000-0000D5040000}"/>
    <cellStyle name="Moneda 4 2 43" xfId="1239" xr:uid="{00000000-0005-0000-0000-0000D6040000}"/>
    <cellStyle name="Moneda 4 2 44" xfId="1240" xr:uid="{00000000-0005-0000-0000-0000D7040000}"/>
    <cellStyle name="Moneda 4 2 45" xfId="1241" xr:uid="{00000000-0005-0000-0000-0000D8040000}"/>
    <cellStyle name="Moneda 4 2 46" xfId="1242" xr:uid="{00000000-0005-0000-0000-0000D9040000}"/>
    <cellStyle name="Moneda 4 2 47" xfId="1243" xr:uid="{00000000-0005-0000-0000-0000DA040000}"/>
    <cellStyle name="Moneda 4 2 48" xfId="1244" xr:uid="{00000000-0005-0000-0000-0000DB040000}"/>
    <cellStyle name="Moneda 4 2 49" xfId="1245" xr:uid="{00000000-0005-0000-0000-0000DC040000}"/>
    <cellStyle name="Moneda 4 2 5" xfId="1246" xr:uid="{00000000-0005-0000-0000-0000DD040000}"/>
    <cellStyle name="Moneda 4 2 50" xfId="1247" xr:uid="{00000000-0005-0000-0000-0000DE040000}"/>
    <cellStyle name="Moneda 4 2 51" xfId="1248" xr:uid="{00000000-0005-0000-0000-0000DF040000}"/>
    <cellStyle name="Moneda 4 2 52" xfId="1249" xr:uid="{00000000-0005-0000-0000-0000E0040000}"/>
    <cellStyle name="Moneda 4 2 53" xfId="1250" xr:uid="{00000000-0005-0000-0000-0000E1040000}"/>
    <cellStyle name="Moneda 4 2 54" xfId="1251" xr:uid="{00000000-0005-0000-0000-0000E2040000}"/>
    <cellStyle name="Moneda 4 2 55" xfId="1252" xr:uid="{00000000-0005-0000-0000-0000E3040000}"/>
    <cellStyle name="Moneda 4 2 56" xfId="1253" xr:uid="{00000000-0005-0000-0000-0000E4040000}"/>
    <cellStyle name="Moneda 4 2 57" xfId="1254" xr:uid="{00000000-0005-0000-0000-0000E5040000}"/>
    <cellStyle name="Moneda 4 2 58" xfId="1255" xr:uid="{00000000-0005-0000-0000-0000E6040000}"/>
    <cellStyle name="Moneda 4 2 59" xfId="1256" xr:uid="{00000000-0005-0000-0000-0000E7040000}"/>
    <cellStyle name="Moneda 4 2 6" xfId="1257" xr:uid="{00000000-0005-0000-0000-0000E8040000}"/>
    <cellStyle name="Moneda 4 2 60" xfId="1258" xr:uid="{00000000-0005-0000-0000-0000E9040000}"/>
    <cellStyle name="Moneda 4 2 61" xfId="1259" xr:uid="{00000000-0005-0000-0000-0000EA040000}"/>
    <cellStyle name="Moneda 4 2 62" xfId="1260" xr:uid="{00000000-0005-0000-0000-0000EB040000}"/>
    <cellStyle name="Moneda 4 2 63" xfId="1261" xr:uid="{00000000-0005-0000-0000-0000EC040000}"/>
    <cellStyle name="Moneda 4 2 64" xfId="1262" xr:uid="{00000000-0005-0000-0000-0000ED040000}"/>
    <cellStyle name="Moneda 4 2 7" xfId="1263" xr:uid="{00000000-0005-0000-0000-0000EE040000}"/>
    <cellStyle name="Moneda 4 2 8" xfId="1264" xr:uid="{00000000-0005-0000-0000-0000EF040000}"/>
    <cellStyle name="Moneda 4 2 9" xfId="1265" xr:uid="{00000000-0005-0000-0000-0000F0040000}"/>
    <cellStyle name="Moneda 4 20" xfId="1266" xr:uid="{00000000-0005-0000-0000-0000F1040000}"/>
    <cellStyle name="Moneda 4 21" xfId="1267" xr:uid="{00000000-0005-0000-0000-0000F2040000}"/>
    <cellStyle name="Moneda 4 22" xfId="1268" xr:uid="{00000000-0005-0000-0000-0000F3040000}"/>
    <cellStyle name="Moneda 4 23" xfId="1269" xr:uid="{00000000-0005-0000-0000-0000F4040000}"/>
    <cellStyle name="Moneda 4 24" xfId="1270" xr:uid="{00000000-0005-0000-0000-0000F5040000}"/>
    <cellStyle name="Moneda 4 25" xfId="1271" xr:uid="{00000000-0005-0000-0000-0000F6040000}"/>
    <cellStyle name="Moneda 4 26" xfId="1272" xr:uid="{00000000-0005-0000-0000-0000F7040000}"/>
    <cellStyle name="Moneda 4 27" xfId="1273" xr:uid="{00000000-0005-0000-0000-0000F8040000}"/>
    <cellStyle name="Moneda 4 28" xfId="1274" xr:uid="{00000000-0005-0000-0000-0000F9040000}"/>
    <cellStyle name="Moneda 4 29" xfId="1275" xr:uid="{00000000-0005-0000-0000-0000FA040000}"/>
    <cellStyle name="Moneda 4 3" xfId="1276" xr:uid="{00000000-0005-0000-0000-0000FB040000}"/>
    <cellStyle name="Moneda 4 3 10" xfId="1277" xr:uid="{00000000-0005-0000-0000-0000FC040000}"/>
    <cellStyle name="Moneda 4 3 11" xfId="1278" xr:uid="{00000000-0005-0000-0000-0000FD040000}"/>
    <cellStyle name="Moneda 4 3 12" xfId="1279" xr:uid="{00000000-0005-0000-0000-0000FE040000}"/>
    <cellStyle name="Moneda 4 3 13" xfId="1280" xr:uid="{00000000-0005-0000-0000-0000FF040000}"/>
    <cellStyle name="Moneda 4 3 14" xfId="1281" xr:uid="{00000000-0005-0000-0000-000000050000}"/>
    <cellStyle name="Moneda 4 3 15" xfId="1282" xr:uid="{00000000-0005-0000-0000-000001050000}"/>
    <cellStyle name="Moneda 4 3 16" xfId="1283" xr:uid="{00000000-0005-0000-0000-000002050000}"/>
    <cellStyle name="Moneda 4 3 17" xfId="1284" xr:uid="{00000000-0005-0000-0000-000003050000}"/>
    <cellStyle name="Moneda 4 3 18" xfId="1285" xr:uid="{00000000-0005-0000-0000-000004050000}"/>
    <cellStyle name="Moneda 4 3 19" xfId="1286" xr:uid="{00000000-0005-0000-0000-000005050000}"/>
    <cellStyle name="Moneda 4 3 2" xfId="1287" xr:uid="{00000000-0005-0000-0000-000006050000}"/>
    <cellStyle name="Moneda 4 3 20" xfId="1288" xr:uid="{00000000-0005-0000-0000-000007050000}"/>
    <cellStyle name="Moneda 4 3 21" xfId="1289" xr:uid="{00000000-0005-0000-0000-000008050000}"/>
    <cellStyle name="Moneda 4 3 22" xfId="1290" xr:uid="{00000000-0005-0000-0000-000009050000}"/>
    <cellStyle name="Moneda 4 3 23" xfId="1291" xr:uid="{00000000-0005-0000-0000-00000A050000}"/>
    <cellStyle name="Moneda 4 3 24" xfId="1292" xr:uid="{00000000-0005-0000-0000-00000B050000}"/>
    <cellStyle name="Moneda 4 3 25" xfId="1293" xr:uid="{00000000-0005-0000-0000-00000C050000}"/>
    <cellStyle name="Moneda 4 3 26" xfId="1294" xr:uid="{00000000-0005-0000-0000-00000D050000}"/>
    <cellStyle name="Moneda 4 3 27" xfId="1295" xr:uid="{00000000-0005-0000-0000-00000E050000}"/>
    <cellStyle name="Moneda 4 3 28" xfId="1296" xr:uid="{00000000-0005-0000-0000-00000F050000}"/>
    <cellStyle name="Moneda 4 3 29" xfId="1297" xr:uid="{00000000-0005-0000-0000-000010050000}"/>
    <cellStyle name="Moneda 4 3 3" xfId="1298" xr:uid="{00000000-0005-0000-0000-000011050000}"/>
    <cellStyle name="Moneda 4 3 30" xfId="1299" xr:uid="{00000000-0005-0000-0000-000012050000}"/>
    <cellStyle name="Moneda 4 3 31" xfId="1300" xr:uid="{00000000-0005-0000-0000-000013050000}"/>
    <cellStyle name="Moneda 4 3 32" xfId="1301" xr:uid="{00000000-0005-0000-0000-000014050000}"/>
    <cellStyle name="Moneda 4 3 33" xfId="1302" xr:uid="{00000000-0005-0000-0000-000015050000}"/>
    <cellStyle name="Moneda 4 3 34" xfId="1303" xr:uid="{00000000-0005-0000-0000-000016050000}"/>
    <cellStyle name="Moneda 4 3 35" xfId="1304" xr:uid="{00000000-0005-0000-0000-000017050000}"/>
    <cellStyle name="Moneda 4 3 36" xfId="1305" xr:uid="{00000000-0005-0000-0000-000018050000}"/>
    <cellStyle name="Moneda 4 3 37" xfId="1306" xr:uid="{00000000-0005-0000-0000-000019050000}"/>
    <cellStyle name="Moneda 4 3 38" xfId="1307" xr:uid="{00000000-0005-0000-0000-00001A050000}"/>
    <cellStyle name="Moneda 4 3 39" xfId="1308" xr:uid="{00000000-0005-0000-0000-00001B050000}"/>
    <cellStyle name="Moneda 4 3 4" xfId="1309" xr:uid="{00000000-0005-0000-0000-00001C050000}"/>
    <cellStyle name="Moneda 4 3 40" xfId="1310" xr:uid="{00000000-0005-0000-0000-00001D050000}"/>
    <cellStyle name="Moneda 4 3 41" xfId="1311" xr:uid="{00000000-0005-0000-0000-00001E050000}"/>
    <cellStyle name="Moneda 4 3 42" xfId="1312" xr:uid="{00000000-0005-0000-0000-00001F050000}"/>
    <cellStyle name="Moneda 4 3 43" xfId="1313" xr:uid="{00000000-0005-0000-0000-000020050000}"/>
    <cellStyle name="Moneda 4 3 44" xfId="1314" xr:uid="{00000000-0005-0000-0000-000021050000}"/>
    <cellStyle name="Moneda 4 3 45" xfId="1315" xr:uid="{00000000-0005-0000-0000-000022050000}"/>
    <cellStyle name="Moneda 4 3 46" xfId="1316" xr:uid="{00000000-0005-0000-0000-000023050000}"/>
    <cellStyle name="Moneda 4 3 47" xfId="1317" xr:uid="{00000000-0005-0000-0000-000024050000}"/>
    <cellStyle name="Moneda 4 3 48" xfId="1318" xr:uid="{00000000-0005-0000-0000-000025050000}"/>
    <cellStyle name="Moneda 4 3 49" xfId="1319" xr:uid="{00000000-0005-0000-0000-000026050000}"/>
    <cellStyle name="Moneda 4 3 5" xfId="1320" xr:uid="{00000000-0005-0000-0000-000027050000}"/>
    <cellStyle name="Moneda 4 3 50" xfId="1321" xr:uid="{00000000-0005-0000-0000-000028050000}"/>
    <cellStyle name="Moneda 4 3 51" xfId="1322" xr:uid="{00000000-0005-0000-0000-000029050000}"/>
    <cellStyle name="Moneda 4 3 52" xfId="1323" xr:uid="{00000000-0005-0000-0000-00002A050000}"/>
    <cellStyle name="Moneda 4 3 53" xfId="1324" xr:uid="{00000000-0005-0000-0000-00002B050000}"/>
    <cellStyle name="Moneda 4 3 54" xfId="1325" xr:uid="{00000000-0005-0000-0000-00002C050000}"/>
    <cellStyle name="Moneda 4 3 55" xfId="1326" xr:uid="{00000000-0005-0000-0000-00002D050000}"/>
    <cellStyle name="Moneda 4 3 56" xfId="1327" xr:uid="{00000000-0005-0000-0000-00002E050000}"/>
    <cellStyle name="Moneda 4 3 57" xfId="1328" xr:uid="{00000000-0005-0000-0000-00002F050000}"/>
    <cellStyle name="Moneda 4 3 58" xfId="1329" xr:uid="{00000000-0005-0000-0000-000030050000}"/>
    <cellStyle name="Moneda 4 3 59" xfId="1330" xr:uid="{00000000-0005-0000-0000-000031050000}"/>
    <cellStyle name="Moneda 4 3 6" xfId="1331" xr:uid="{00000000-0005-0000-0000-000032050000}"/>
    <cellStyle name="Moneda 4 3 60" xfId="1332" xr:uid="{00000000-0005-0000-0000-000033050000}"/>
    <cellStyle name="Moneda 4 3 61" xfId="1333" xr:uid="{00000000-0005-0000-0000-000034050000}"/>
    <cellStyle name="Moneda 4 3 62" xfId="1334" xr:uid="{00000000-0005-0000-0000-000035050000}"/>
    <cellStyle name="Moneda 4 3 63" xfId="1335" xr:uid="{00000000-0005-0000-0000-000036050000}"/>
    <cellStyle name="Moneda 4 3 64" xfId="1336" xr:uid="{00000000-0005-0000-0000-000037050000}"/>
    <cellStyle name="Moneda 4 3 7" xfId="1337" xr:uid="{00000000-0005-0000-0000-000038050000}"/>
    <cellStyle name="Moneda 4 3 8" xfId="1338" xr:uid="{00000000-0005-0000-0000-000039050000}"/>
    <cellStyle name="Moneda 4 3 9" xfId="1339" xr:uid="{00000000-0005-0000-0000-00003A050000}"/>
    <cellStyle name="Moneda 4 30" xfId="1340" xr:uid="{00000000-0005-0000-0000-00003B050000}"/>
    <cellStyle name="Moneda 4 31" xfId="1341" xr:uid="{00000000-0005-0000-0000-00003C050000}"/>
    <cellStyle name="Moneda 4 32" xfId="1342" xr:uid="{00000000-0005-0000-0000-00003D050000}"/>
    <cellStyle name="Moneda 4 33" xfId="1343" xr:uid="{00000000-0005-0000-0000-00003E050000}"/>
    <cellStyle name="Moneda 4 34" xfId="1344" xr:uid="{00000000-0005-0000-0000-00003F050000}"/>
    <cellStyle name="Moneda 4 35" xfId="1345" xr:uid="{00000000-0005-0000-0000-000040050000}"/>
    <cellStyle name="Moneda 4 36" xfId="1346" xr:uid="{00000000-0005-0000-0000-000041050000}"/>
    <cellStyle name="Moneda 4 37" xfId="1347" xr:uid="{00000000-0005-0000-0000-000042050000}"/>
    <cellStyle name="Moneda 4 38" xfId="1348" xr:uid="{00000000-0005-0000-0000-000043050000}"/>
    <cellStyle name="Moneda 4 39" xfId="1349" xr:uid="{00000000-0005-0000-0000-000044050000}"/>
    <cellStyle name="Moneda 4 4" xfId="1350" xr:uid="{00000000-0005-0000-0000-000045050000}"/>
    <cellStyle name="Moneda 4 4 10" xfId="1351" xr:uid="{00000000-0005-0000-0000-000046050000}"/>
    <cellStyle name="Moneda 4 4 11" xfId="1352" xr:uid="{00000000-0005-0000-0000-000047050000}"/>
    <cellStyle name="Moneda 4 4 12" xfId="1353" xr:uid="{00000000-0005-0000-0000-000048050000}"/>
    <cellStyle name="Moneda 4 4 13" xfId="1354" xr:uid="{00000000-0005-0000-0000-000049050000}"/>
    <cellStyle name="Moneda 4 4 14" xfId="1355" xr:uid="{00000000-0005-0000-0000-00004A050000}"/>
    <cellStyle name="Moneda 4 4 15" xfId="1356" xr:uid="{00000000-0005-0000-0000-00004B050000}"/>
    <cellStyle name="Moneda 4 4 16" xfId="1357" xr:uid="{00000000-0005-0000-0000-00004C050000}"/>
    <cellStyle name="Moneda 4 4 17" xfId="1358" xr:uid="{00000000-0005-0000-0000-00004D050000}"/>
    <cellStyle name="Moneda 4 4 18" xfId="1359" xr:uid="{00000000-0005-0000-0000-00004E050000}"/>
    <cellStyle name="Moneda 4 4 19" xfId="1360" xr:uid="{00000000-0005-0000-0000-00004F050000}"/>
    <cellStyle name="Moneda 4 4 2" xfId="1361" xr:uid="{00000000-0005-0000-0000-000050050000}"/>
    <cellStyle name="Moneda 4 4 20" xfId="1362" xr:uid="{00000000-0005-0000-0000-000051050000}"/>
    <cellStyle name="Moneda 4 4 21" xfId="1363" xr:uid="{00000000-0005-0000-0000-000052050000}"/>
    <cellStyle name="Moneda 4 4 22" xfId="1364" xr:uid="{00000000-0005-0000-0000-000053050000}"/>
    <cellStyle name="Moneda 4 4 23" xfId="1365" xr:uid="{00000000-0005-0000-0000-000054050000}"/>
    <cellStyle name="Moneda 4 4 24" xfId="1366" xr:uid="{00000000-0005-0000-0000-000055050000}"/>
    <cellStyle name="Moneda 4 4 25" xfId="1367" xr:uid="{00000000-0005-0000-0000-000056050000}"/>
    <cellStyle name="Moneda 4 4 26" xfId="1368" xr:uid="{00000000-0005-0000-0000-000057050000}"/>
    <cellStyle name="Moneda 4 4 27" xfId="1369" xr:uid="{00000000-0005-0000-0000-000058050000}"/>
    <cellStyle name="Moneda 4 4 28" xfId="1370" xr:uid="{00000000-0005-0000-0000-000059050000}"/>
    <cellStyle name="Moneda 4 4 29" xfId="1371" xr:uid="{00000000-0005-0000-0000-00005A050000}"/>
    <cellStyle name="Moneda 4 4 3" xfId="1372" xr:uid="{00000000-0005-0000-0000-00005B050000}"/>
    <cellStyle name="Moneda 4 4 30" xfId="1373" xr:uid="{00000000-0005-0000-0000-00005C050000}"/>
    <cellStyle name="Moneda 4 4 31" xfId="1374" xr:uid="{00000000-0005-0000-0000-00005D050000}"/>
    <cellStyle name="Moneda 4 4 32" xfId="1375" xr:uid="{00000000-0005-0000-0000-00005E050000}"/>
    <cellStyle name="Moneda 4 4 33" xfId="1376" xr:uid="{00000000-0005-0000-0000-00005F050000}"/>
    <cellStyle name="Moneda 4 4 34" xfId="1377" xr:uid="{00000000-0005-0000-0000-000060050000}"/>
    <cellStyle name="Moneda 4 4 35" xfId="1378" xr:uid="{00000000-0005-0000-0000-000061050000}"/>
    <cellStyle name="Moneda 4 4 36" xfId="1379" xr:uid="{00000000-0005-0000-0000-000062050000}"/>
    <cellStyle name="Moneda 4 4 37" xfId="1380" xr:uid="{00000000-0005-0000-0000-000063050000}"/>
    <cellStyle name="Moneda 4 4 38" xfId="1381" xr:uid="{00000000-0005-0000-0000-000064050000}"/>
    <cellStyle name="Moneda 4 4 39" xfId="1382" xr:uid="{00000000-0005-0000-0000-000065050000}"/>
    <cellStyle name="Moneda 4 4 4" xfId="1383" xr:uid="{00000000-0005-0000-0000-000066050000}"/>
    <cellStyle name="Moneda 4 4 40" xfId="1384" xr:uid="{00000000-0005-0000-0000-000067050000}"/>
    <cellStyle name="Moneda 4 4 41" xfId="1385" xr:uid="{00000000-0005-0000-0000-000068050000}"/>
    <cellStyle name="Moneda 4 4 42" xfId="1386" xr:uid="{00000000-0005-0000-0000-000069050000}"/>
    <cellStyle name="Moneda 4 4 43" xfId="1387" xr:uid="{00000000-0005-0000-0000-00006A050000}"/>
    <cellStyle name="Moneda 4 4 44" xfId="1388" xr:uid="{00000000-0005-0000-0000-00006B050000}"/>
    <cellStyle name="Moneda 4 4 45" xfId="1389" xr:uid="{00000000-0005-0000-0000-00006C050000}"/>
    <cellStyle name="Moneda 4 4 46" xfId="1390" xr:uid="{00000000-0005-0000-0000-00006D050000}"/>
    <cellStyle name="Moneda 4 4 47" xfId="1391" xr:uid="{00000000-0005-0000-0000-00006E050000}"/>
    <cellStyle name="Moneda 4 4 48" xfId="1392" xr:uid="{00000000-0005-0000-0000-00006F050000}"/>
    <cellStyle name="Moneda 4 4 49" xfId="1393" xr:uid="{00000000-0005-0000-0000-000070050000}"/>
    <cellStyle name="Moneda 4 4 5" xfId="1394" xr:uid="{00000000-0005-0000-0000-000071050000}"/>
    <cellStyle name="Moneda 4 4 50" xfId="1395" xr:uid="{00000000-0005-0000-0000-000072050000}"/>
    <cellStyle name="Moneda 4 4 51" xfId="1396" xr:uid="{00000000-0005-0000-0000-000073050000}"/>
    <cellStyle name="Moneda 4 4 52" xfId="1397" xr:uid="{00000000-0005-0000-0000-000074050000}"/>
    <cellStyle name="Moneda 4 4 53" xfId="1398" xr:uid="{00000000-0005-0000-0000-000075050000}"/>
    <cellStyle name="Moneda 4 4 54" xfId="1399" xr:uid="{00000000-0005-0000-0000-000076050000}"/>
    <cellStyle name="Moneda 4 4 55" xfId="1400" xr:uid="{00000000-0005-0000-0000-000077050000}"/>
    <cellStyle name="Moneda 4 4 56" xfId="1401" xr:uid="{00000000-0005-0000-0000-000078050000}"/>
    <cellStyle name="Moneda 4 4 57" xfId="1402" xr:uid="{00000000-0005-0000-0000-000079050000}"/>
    <cellStyle name="Moneda 4 4 58" xfId="1403" xr:uid="{00000000-0005-0000-0000-00007A050000}"/>
    <cellStyle name="Moneda 4 4 59" xfId="1404" xr:uid="{00000000-0005-0000-0000-00007B050000}"/>
    <cellStyle name="Moneda 4 4 6" xfId="1405" xr:uid="{00000000-0005-0000-0000-00007C050000}"/>
    <cellStyle name="Moneda 4 4 60" xfId="1406" xr:uid="{00000000-0005-0000-0000-00007D050000}"/>
    <cellStyle name="Moneda 4 4 61" xfId="1407" xr:uid="{00000000-0005-0000-0000-00007E050000}"/>
    <cellStyle name="Moneda 4 4 62" xfId="1408" xr:uid="{00000000-0005-0000-0000-00007F050000}"/>
    <cellStyle name="Moneda 4 4 63" xfId="1409" xr:uid="{00000000-0005-0000-0000-000080050000}"/>
    <cellStyle name="Moneda 4 4 64" xfId="1410" xr:uid="{00000000-0005-0000-0000-000081050000}"/>
    <cellStyle name="Moneda 4 4 7" xfId="1411" xr:uid="{00000000-0005-0000-0000-000082050000}"/>
    <cellStyle name="Moneda 4 4 8" xfId="1412" xr:uid="{00000000-0005-0000-0000-000083050000}"/>
    <cellStyle name="Moneda 4 4 9" xfId="1413" xr:uid="{00000000-0005-0000-0000-000084050000}"/>
    <cellStyle name="Moneda 4 40" xfId="1414" xr:uid="{00000000-0005-0000-0000-000085050000}"/>
    <cellStyle name="Moneda 4 41" xfId="1415" xr:uid="{00000000-0005-0000-0000-000086050000}"/>
    <cellStyle name="Moneda 4 42" xfId="1416" xr:uid="{00000000-0005-0000-0000-000087050000}"/>
    <cellStyle name="Moneda 4 43" xfId="1417" xr:uid="{00000000-0005-0000-0000-000088050000}"/>
    <cellStyle name="Moneda 4 44" xfId="1418" xr:uid="{00000000-0005-0000-0000-000089050000}"/>
    <cellStyle name="Moneda 4 45" xfId="1419" xr:uid="{00000000-0005-0000-0000-00008A050000}"/>
    <cellStyle name="Moneda 4 46" xfId="1420" xr:uid="{00000000-0005-0000-0000-00008B050000}"/>
    <cellStyle name="Moneda 4 47" xfId="1421" xr:uid="{00000000-0005-0000-0000-00008C050000}"/>
    <cellStyle name="Moneda 4 48" xfId="1422" xr:uid="{00000000-0005-0000-0000-00008D050000}"/>
    <cellStyle name="Moneda 4 49" xfId="1423" xr:uid="{00000000-0005-0000-0000-00008E050000}"/>
    <cellStyle name="Moneda 4 5" xfId="1424" xr:uid="{00000000-0005-0000-0000-00008F050000}"/>
    <cellStyle name="Moneda 4 5 10" xfId="1425" xr:uid="{00000000-0005-0000-0000-000090050000}"/>
    <cellStyle name="Moneda 4 5 11" xfId="1426" xr:uid="{00000000-0005-0000-0000-000091050000}"/>
    <cellStyle name="Moneda 4 5 12" xfId="1427" xr:uid="{00000000-0005-0000-0000-000092050000}"/>
    <cellStyle name="Moneda 4 5 13" xfId="1428" xr:uid="{00000000-0005-0000-0000-000093050000}"/>
    <cellStyle name="Moneda 4 5 14" xfId="1429" xr:uid="{00000000-0005-0000-0000-000094050000}"/>
    <cellStyle name="Moneda 4 5 15" xfId="1430" xr:uid="{00000000-0005-0000-0000-000095050000}"/>
    <cellStyle name="Moneda 4 5 16" xfId="1431" xr:uid="{00000000-0005-0000-0000-000096050000}"/>
    <cellStyle name="Moneda 4 5 17" xfId="1432" xr:uid="{00000000-0005-0000-0000-000097050000}"/>
    <cellStyle name="Moneda 4 5 18" xfId="1433" xr:uid="{00000000-0005-0000-0000-000098050000}"/>
    <cellStyle name="Moneda 4 5 19" xfId="1434" xr:uid="{00000000-0005-0000-0000-000099050000}"/>
    <cellStyle name="Moneda 4 5 2" xfId="1435" xr:uid="{00000000-0005-0000-0000-00009A050000}"/>
    <cellStyle name="Moneda 4 5 2 2" xfId="1436" xr:uid="{00000000-0005-0000-0000-00009B050000}"/>
    <cellStyle name="Moneda 4 5 20" xfId="1437" xr:uid="{00000000-0005-0000-0000-00009C050000}"/>
    <cellStyle name="Moneda 4 5 21" xfId="1438" xr:uid="{00000000-0005-0000-0000-00009D050000}"/>
    <cellStyle name="Moneda 4 5 22" xfId="1439" xr:uid="{00000000-0005-0000-0000-00009E050000}"/>
    <cellStyle name="Moneda 4 5 23" xfId="1440" xr:uid="{00000000-0005-0000-0000-00009F050000}"/>
    <cellStyle name="Moneda 4 5 24" xfId="1441" xr:uid="{00000000-0005-0000-0000-0000A0050000}"/>
    <cellStyle name="Moneda 4 5 25" xfId="1442" xr:uid="{00000000-0005-0000-0000-0000A1050000}"/>
    <cellStyle name="Moneda 4 5 26" xfId="1443" xr:uid="{00000000-0005-0000-0000-0000A2050000}"/>
    <cellStyle name="Moneda 4 5 27" xfId="1444" xr:uid="{00000000-0005-0000-0000-0000A3050000}"/>
    <cellStyle name="Moneda 4 5 28" xfId="1445" xr:uid="{00000000-0005-0000-0000-0000A4050000}"/>
    <cellStyle name="Moneda 4 5 29" xfId="1446" xr:uid="{00000000-0005-0000-0000-0000A5050000}"/>
    <cellStyle name="Moneda 4 5 3" xfId="1447" xr:uid="{00000000-0005-0000-0000-0000A6050000}"/>
    <cellStyle name="Moneda 4 5 30" xfId="1448" xr:uid="{00000000-0005-0000-0000-0000A7050000}"/>
    <cellStyle name="Moneda 4 5 31" xfId="1449" xr:uid="{00000000-0005-0000-0000-0000A8050000}"/>
    <cellStyle name="Moneda 4 5 32" xfId="1450" xr:uid="{00000000-0005-0000-0000-0000A9050000}"/>
    <cellStyle name="Moneda 4 5 4" xfId="1451" xr:uid="{00000000-0005-0000-0000-0000AA050000}"/>
    <cellStyle name="Moneda 4 5 5" xfId="1452" xr:uid="{00000000-0005-0000-0000-0000AB050000}"/>
    <cellStyle name="Moneda 4 5 6" xfId="1453" xr:uid="{00000000-0005-0000-0000-0000AC050000}"/>
    <cellStyle name="Moneda 4 5 7" xfId="1454" xr:uid="{00000000-0005-0000-0000-0000AD050000}"/>
    <cellStyle name="Moneda 4 5 8" xfId="1455" xr:uid="{00000000-0005-0000-0000-0000AE050000}"/>
    <cellStyle name="Moneda 4 5 9" xfId="1456" xr:uid="{00000000-0005-0000-0000-0000AF050000}"/>
    <cellStyle name="Moneda 4 50" xfId="1457" xr:uid="{00000000-0005-0000-0000-0000B0050000}"/>
    <cellStyle name="Moneda 4 51" xfId="1458" xr:uid="{00000000-0005-0000-0000-0000B1050000}"/>
    <cellStyle name="Moneda 4 52" xfId="1459" xr:uid="{00000000-0005-0000-0000-0000B2050000}"/>
    <cellStyle name="Moneda 4 53" xfId="1460" xr:uid="{00000000-0005-0000-0000-0000B3050000}"/>
    <cellStyle name="Moneda 4 54" xfId="1461" xr:uid="{00000000-0005-0000-0000-0000B4050000}"/>
    <cellStyle name="Moneda 4 55" xfId="1462" xr:uid="{00000000-0005-0000-0000-0000B5050000}"/>
    <cellStyle name="Moneda 4 56" xfId="1463" xr:uid="{00000000-0005-0000-0000-0000B6050000}"/>
    <cellStyle name="Moneda 4 57" xfId="1464" xr:uid="{00000000-0005-0000-0000-0000B7050000}"/>
    <cellStyle name="Moneda 4 58" xfId="1465" xr:uid="{00000000-0005-0000-0000-0000B8050000}"/>
    <cellStyle name="Moneda 4 59" xfId="1466" xr:uid="{00000000-0005-0000-0000-0000B9050000}"/>
    <cellStyle name="Moneda 4 6" xfId="1467" xr:uid="{00000000-0005-0000-0000-0000BA050000}"/>
    <cellStyle name="Moneda 4 6 2" xfId="1468" xr:uid="{00000000-0005-0000-0000-0000BB050000}"/>
    <cellStyle name="Moneda 4 6 3" xfId="1469" xr:uid="{00000000-0005-0000-0000-0000BC050000}"/>
    <cellStyle name="Moneda 4 60" xfId="1470" xr:uid="{00000000-0005-0000-0000-0000BD050000}"/>
    <cellStyle name="Moneda 4 61" xfId="1471" xr:uid="{00000000-0005-0000-0000-0000BE050000}"/>
    <cellStyle name="Moneda 4 62" xfId="1472" xr:uid="{00000000-0005-0000-0000-0000BF050000}"/>
    <cellStyle name="Moneda 4 63" xfId="1473" xr:uid="{00000000-0005-0000-0000-0000C0050000}"/>
    <cellStyle name="Moneda 4 64" xfId="1474" xr:uid="{00000000-0005-0000-0000-0000C1050000}"/>
    <cellStyle name="Moneda 4 65" xfId="1475" xr:uid="{00000000-0005-0000-0000-0000C2050000}"/>
    <cellStyle name="Moneda 4 66" xfId="1476" xr:uid="{00000000-0005-0000-0000-0000C3050000}"/>
    <cellStyle name="Moneda 4 67" xfId="1477" xr:uid="{00000000-0005-0000-0000-0000C4050000}"/>
    <cellStyle name="Moneda 4 7" xfId="1478" xr:uid="{00000000-0005-0000-0000-0000C5050000}"/>
    <cellStyle name="Moneda 4 8" xfId="1479" xr:uid="{00000000-0005-0000-0000-0000C6050000}"/>
    <cellStyle name="Moneda 4 9" xfId="1480" xr:uid="{00000000-0005-0000-0000-0000C7050000}"/>
    <cellStyle name="Moneda 5" xfId="1481" xr:uid="{00000000-0005-0000-0000-0000C8050000}"/>
    <cellStyle name="Moneda 5 2" xfId="1482" xr:uid="{00000000-0005-0000-0000-0000C9050000}"/>
    <cellStyle name="Moneda 5 2 2" xfId="1483" xr:uid="{00000000-0005-0000-0000-0000CA050000}"/>
    <cellStyle name="Moneda 5 3" xfId="1484" xr:uid="{00000000-0005-0000-0000-0000CB050000}"/>
    <cellStyle name="Moneda 6" xfId="1485" xr:uid="{00000000-0005-0000-0000-0000CC050000}"/>
    <cellStyle name="Moneda 6 2" xfId="1486" xr:uid="{00000000-0005-0000-0000-0000CD050000}"/>
    <cellStyle name="Moneda 6 3" xfId="1487" xr:uid="{00000000-0005-0000-0000-0000CE050000}"/>
    <cellStyle name="Moneda 7" xfId="1488" xr:uid="{00000000-0005-0000-0000-0000CF050000}"/>
    <cellStyle name="Moneda 8" xfId="1489" xr:uid="{00000000-0005-0000-0000-0000D0050000}"/>
    <cellStyle name="Moneda 9" xfId="1490" xr:uid="{00000000-0005-0000-0000-0000D1050000}"/>
    <cellStyle name="Moneda 9 2" xfId="1491" xr:uid="{00000000-0005-0000-0000-0000D2050000}"/>
    <cellStyle name="Neutral 2" xfId="1492" xr:uid="{00000000-0005-0000-0000-0000D3050000}"/>
    <cellStyle name="Neutral 2 2" xfId="1493" xr:uid="{00000000-0005-0000-0000-0000D4050000}"/>
    <cellStyle name="Neutral 3" xfId="1494" xr:uid="{00000000-0005-0000-0000-0000D5050000}"/>
    <cellStyle name="Neutral 4" xfId="1495" xr:uid="{00000000-0005-0000-0000-0000D6050000}"/>
    <cellStyle name="Normal" xfId="0" builtinId="0"/>
    <cellStyle name="Normal 10" xfId="1496" xr:uid="{00000000-0005-0000-0000-0000D8050000}"/>
    <cellStyle name="Normal 11" xfId="1497" xr:uid="{00000000-0005-0000-0000-0000D9050000}"/>
    <cellStyle name="Normal 11 2" xfId="1498" xr:uid="{00000000-0005-0000-0000-0000DA050000}"/>
    <cellStyle name="Normal 12" xfId="1499" xr:uid="{00000000-0005-0000-0000-0000DB050000}"/>
    <cellStyle name="Normal 13" xfId="1500" xr:uid="{00000000-0005-0000-0000-0000DC050000}"/>
    <cellStyle name="Normal 14" xfId="1501" xr:uid="{00000000-0005-0000-0000-0000DD050000}"/>
    <cellStyle name="Normal 15" xfId="1502" xr:uid="{00000000-0005-0000-0000-0000DE050000}"/>
    <cellStyle name="Normal 16" xfId="1503" xr:uid="{00000000-0005-0000-0000-0000DF050000}"/>
    <cellStyle name="Normal 17" xfId="1504" xr:uid="{00000000-0005-0000-0000-0000E0050000}"/>
    <cellStyle name="Normal 18" xfId="1505" xr:uid="{00000000-0005-0000-0000-0000E1050000}"/>
    <cellStyle name="Normal 19" xfId="1506" xr:uid="{00000000-0005-0000-0000-0000E2050000}"/>
    <cellStyle name="Normal 2" xfId="1507" xr:uid="{00000000-0005-0000-0000-0000E3050000}"/>
    <cellStyle name="Normal 2 10" xfId="1508" xr:uid="{00000000-0005-0000-0000-0000E4050000}"/>
    <cellStyle name="Normal 2 11" xfId="1509" xr:uid="{00000000-0005-0000-0000-0000E5050000}"/>
    <cellStyle name="Normal 2 12" xfId="1510" xr:uid="{00000000-0005-0000-0000-0000E6050000}"/>
    <cellStyle name="Normal 2 13" xfId="1511" xr:uid="{00000000-0005-0000-0000-0000E7050000}"/>
    <cellStyle name="Normal 2 14" xfId="1512" xr:uid="{00000000-0005-0000-0000-0000E8050000}"/>
    <cellStyle name="Normal 2 15" xfId="1513" xr:uid="{00000000-0005-0000-0000-0000E9050000}"/>
    <cellStyle name="Normal 2 16" xfId="1514" xr:uid="{00000000-0005-0000-0000-0000EA050000}"/>
    <cellStyle name="Normal 2 17" xfId="1515" xr:uid="{00000000-0005-0000-0000-0000EB050000}"/>
    <cellStyle name="Normal 2 18" xfId="1516" xr:uid="{00000000-0005-0000-0000-0000EC050000}"/>
    <cellStyle name="Normal 2 19" xfId="1517" xr:uid="{00000000-0005-0000-0000-0000ED050000}"/>
    <cellStyle name="Normal 2 2" xfId="1518" xr:uid="{00000000-0005-0000-0000-0000EE050000}"/>
    <cellStyle name="Normal 2 2 10" xfId="1519" xr:uid="{00000000-0005-0000-0000-0000EF050000}"/>
    <cellStyle name="Normal 2 2 11" xfId="1520" xr:uid="{00000000-0005-0000-0000-0000F0050000}"/>
    <cellStyle name="Normal 2 2 12" xfId="1521" xr:uid="{00000000-0005-0000-0000-0000F1050000}"/>
    <cellStyle name="Normal 2 2 13" xfId="1522" xr:uid="{00000000-0005-0000-0000-0000F2050000}"/>
    <cellStyle name="Normal 2 2 14" xfId="1523" xr:uid="{00000000-0005-0000-0000-0000F3050000}"/>
    <cellStyle name="Normal 2 2 15" xfId="1524" xr:uid="{00000000-0005-0000-0000-0000F4050000}"/>
    <cellStyle name="Normal 2 2 16" xfId="1525" xr:uid="{00000000-0005-0000-0000-0000F5050000}"/>
    <cellStyle name="Normal 2 2 17" xfId="1526" xr:uid="{00000000-0005-0000-0000-0000F6050000}"/>
    <cellStyle name="Normal 2 2 18" xfId="1527" xr:uid="{00000000-0005-0000-0000-0000F7050000}"/>
    <cellStyle name="Normal 2 2 19" xfId="1528" xr:uid="{00000000-0005-0000-0000-0000F8050000}"/>
    <cellStyle name="Normal 2 2 2" xfId="1529" xr:uid="{00000000-0005-0000-0000-0000F9050000}"/>
    <cellStyle name="Normal 2 2 20" xfId="1530" xr:uid="{00000000-0005-0000-0000-0000FA050000}"/>
    <cellStyle name="Normal 2 2 21" xfId="1531" xr:uid="{00000000-0005-0000-0000-0000FB050000}"/>
    <cellStyle name="Normal 2 2 22" xfId="1532" xr:uid="{00000000-0005-0000-0000-0000FC050000}"/>
    <cellStyle name="Normal 2 2 23" xfId="1533" xr:uid="{00000000-0005-0000-0000-0000FD050000}"/>
    <cellStyle name="Normal 2 2 24" xfId="1534" xr:uid="{00000000-0005-0000-0000-0000FE050000}"/>
    <cellStyle name="Normal 2 2 25" xfId="1535" xr:uid="{00000000-0005-0000-0000-0000FF050000}"/>
    <cellStyle name="Normal 2 2 26" xfId="1536" xr:uid="{00000000-0005-0000-0000-000000060000}"/>
    <cellStyle name="Normal 2 2 27" xfId="1537" xr:uid="{00000000-0005-0000-0000-000001060000}"/>
    <cellStyle name="Normal 2 2 28" xfId="1538" xr:uid="{00000000-0005-0000-0000-000002060000}"/>
    <cellStyle name="Normal 2 2 29" xfId="1539" xr:uid="{00000000-0005-0000-0000-000003060000}"/>
    <cellStyle name="Normal 2 2 3" xfId="1540" xr:uid="{00000000-0005-0000-0000-000004060000}"/>
    <cellStyle name="Normal 2 2 30" xfId="1541" xr:uid="{00000000-0005-0000-0000-000005060000}"/>
    <cellStyle name="Normal 2 2 31" xfId="1542" xr:uid="{00000000-0005-0000-0000-000006060000}"/>
    <cellStyle name="Normal 2 2 32" xfId="1543" xr:uid="{00000000-0005-0000-0000-000007060000}"/>
    <cellStyle name="Normal 2 2 33" xfId="1544" xr:uid="{00000000-0005-0000-0000-000008060000}"/>
    <cellStyle name="Normal 2 2 34" xfId="1545" xr:uid="{00000000-0005-0000-0000-000009060000}"/>
    <cellStyle name="Normal 2 2 35" xfId="1546" xr:uid="{00000000-0005-0000-0000-00000A060000}"/>
    <cellStyle name="Normal 2 2 36" xfId="1547" xr:uid="{00000000-0005-0000-0000-00000B060000}"/>
    <cellStyle name="Normal 2 2 37" xfId="1548" xr:uid="{00000000-0005-0000-0000-00000C060000}"/>
    <cellStyle name="Normal 2 2 38" xfId="1549" xr:uid="{00000000-0005-0000-0000-00000D060000}"/>
    <cellStyle name="Normal 2 2 39" xfId="1550" xr:uid="{00000000-0005-0000-0000-00000E060000}"/>
    <cellStyle name="Normal 2 2 4" xfId="1551" xr:uid="{00000000-0005-0000-0000-00000F060000}"/>
    <cellStyle name="Normal 2 2 40" xfId="1552" xr:uid="{00000000-0005-0000-0000-000010060000}"/>
    <cellStyle name="Normal 2 2 41" xfId="1553" xr:uid="{00000000-0005-0000-0000-000011060000}"/>
    <cellStyle name="Normal 2 2 42" xfId="1554" xr:uid="{00000000-0005-0000-0000-000012060000}"/>
    <cellStyle name="Normal 2 2 43" xfId="1555" xr:uid="{00000000-0005-0000-0000-000013060000}"/>
    <cellStyle name="Normal 2 2 44" xfId="1556" xr:uid="{00000000-0005-0000-0000-000014060000}"/>
    <cellStyle name="Normal 2 2 45" xfId="1557" xr:uid="{00000000-0005-0000-0000-000015060000}"/>
    <cellStyle name="Normal 2 2 46" xfId="1558" xr:uid="{00000000-0005-0000-0000-000016060000}"/>
    <cellStyle name="Normal 2 2 47" xfId="1559" xr:uid="{00000000-0005-0000-0000-000017060000}"/>
    <cellStyle name="Normal 2 2 48" xfId="1560" xr:uid="{00000000-0005-0000-0000-000018060000}"/>
    <cellStyle name="Normal 2 2 49" xfId="1561" xr:uid="{00000000-0005-0000-0000-000019060000}"/>
    <cellStyle name="Normal 2 2 5" xfId="1562" xr:uid="{00000000-0005-0000-0000-00001A060000}"/>
    <cellStyle name="Normal 2 2 50" xfId="1563" xr:uid="{00000000-0005-0000-0000-00001B060000}"/>
    <cellStyle name="Normal 2 2 51" xfId="1564" xr:uid="{00000000-0005-0000-0000-00001C060000}"/>
    <cellStyle name="Normal 2 2 52" xfId="1565" xr:uid="{00000000-0005-0000-0000-00001D060000}"/>
    <cellStyle name="Normal 2 2 53" xfId="1566" xr:uid="{00000000-0005-0000-0000-00001E060000}"/>
    <cellStyle name="Normal 2 2 54" xfId="1567" xr:uid="{00000000-0005-0000-0000-00001F060000}"/>
    <cellStyle name="Normal 2 2 55" xfId="1568" xr:uid="{00000000-0005-0000-0000-000020060000}"/>
    <cellStyle name="Normal 2 2 56" xfId="1569" xr:uid="{00000000-0005-0000-0000-000021060000}"/>
    <cellStyle name="Normal 2 2 57" xfId="1570" xr:uid="{00000000-0005-0000-0000-000022060000}"/>
    <cellStyle name="Normal 2 2 58" xfId="1571" xr:uid="{00000000-0005-0000-0000-000023060000}"/>
    <cellStyle name="Normal 2 2 59" xfId="1572" xr:uid="{00000000-0005-0000-0000-000024060000}"/>
    <cellStyle name="Normal 2 2 6" xfId="1573" xr:uid="{00000000-0005-0000-0000-000025060000}"/>
    <cellStyle name="Normal 2 2 60" xfId="1574" xr:uid="{00000000-0005-0000-0000-000026060000}"/>
    <cellStyle name="Normal 2 2 61" xfId="1575" xr:uid="{00000000-0005-0000-0000-000027060000}"/>
    <cellStyle name="Normal 2 2 62" xfId="1576" xr:uid="{00000000-0005-0000-0000-000028060000}"/>
    <cellStyle name="Normal 2 2 63" xfId="1577" xr:uid="{00000000-0005-0000-0000-000029060000}"/>
    <cellStyle name="Normal 2 2 64" xfId="1578" xr:uid="{00000000-0005-0000-0000-00002A060000}"/>
    <cellStyle name="Normal 2 2 7" xfId="1579" xr:uid="{00000000-0005-0000-0000-00002B060000}"/>
    <cellStyle name="Normal 2 2 8" xfId="1580" xr:uid="{00000000-0005-0000-0000-00002C060000}"/>
    <cellStyle name="Normal 2 2 9" xfId="1581" xr:uid="{00000000-0005-0000-0000-00002D060000}"/>
    <cellStyle name="Normal 2 20" xfId="1582" xr:uid="{00000000-0005-0000-0000-00002E060000}"/>
    <cellStyle name="Normal 2 21" xfId="1583" xr:uid="{00000000-0005-0000-0000-00002F060000}"/>
    <cellStyle name="Normal 2 22" xfId="1584" xr:uid="{00000000-0005-0000-0000-000030060000}"/>
    <cellStyle name="Normal 2 23" xfId="1585" xr:uid="{00000000-0005-0000-0000-000031060000}"/>
    <cellStyle name="Normal 2 24" xfId="1586" xr:uid="{00000000-0005-0000-0000-000032060000}"/>
    <cellStyle name="Normal 2 25" xfId="1587" xr:uid="{00000000-0005-0000-0000-000033060000}"/>
    <cellStyle name="Normal 2 26" xfId="1588" xr:uid="{00000000-0005-0000-0000-000034060000}"/>
    <cellStyle name="Normal 2 27" xfId="1589" xr:uid="{00000000-0005-0000-0000-000035060000}"/>
    <cellStyle name="Normal 2 28" xfId="1590" xr:uid="{00000000-0005-0000-0000-000036060000}"/>
    <cellStyle name="Normal 2 29" xfId="1591" xr:uid="{00000000-0005-0000-0000-000037060000}"/>
    <cellStyle name="Normal 2 3" xfId="1592" xr:uid="{00000000-0005-0000-0000-000038060000}"/>
    <cellStyle name="Normal 2 3 2" xfId="1593" xr:uid="{00000000-0005-0000-0000-000039060000}"/>
    <cellStyle name="Normal 2 3 3" xfId="1594" xr:uid="{00000000-0005-0000-0000-00003A060000}"/>
    <cellStyle name="Normal 2 30" xfId="1595" xr:uid="{00000000-0005-0000-0000-00003B060000}"/>
    <cellStyle name="Normal 2 31" xfId="1596" xr:uid="{00000000-0005-0000-0000-00003C060000}"/>
    <cellStyle name="Normal 2 32" xfId="1597" xr:uid="{00000000-0005-0000-0000-00003D060000}"/>
    <cellStyle name="Normal 2 33" xfId="1598" xr:uid="{00000000-0005-0000-0000-00003E060000}"/>
    <cellStyle name="Normal 2 34" xfId="1599" xr:uid="{00000000-0005-0000-0000-00003F060000}"/>
    <cellStyle name="Normal 2 35" xfId="1600" xr:uid="{00000000-0005-0000-0000-000040060000}"/>
    <cellStyle name="Normal 2 36" xfId="1601" xr:uid="{00000000-0005-0000-0000-000041060000}"/>
    <cellStyle name="Normal 2 37" xfId="1602" xr:uid="{00000000-0005-0000-0000-000042060000}"/>
    <cellStyle name="Normal 2 38" xfId="1603" xr:uid="{00000000-0005-0000-0000-000043060000}"/>
    <cellStyle name="Normal 2 39" xfId="1604" xr:uid="{00000000-0005-0000-0000-000044060000}"/>
    <cellStyle name="Normal 2 4" xfId="1605" xr:uid="{00000000-0005-0000-0000-000045060000}"/>
    <cellStyle name="Normal 2 4 2" xfId="1606" xr:uid="{00000000-0005-0000-0000-000046060000}"/>
    <cellStyle name="Normal 2 40" xfId="1607" xr:uid="{00000000-0005-0000-0000-000047060000}"/>
    <cellStyle name="Normal 2 41" xfId="1608" xr:uid="{00000000-0005-0000-0000-000048060000}"/>
    <cellStyle name="Normal 2 42" xfId="1609" xr:uid="{00000000-0005-0000-0000-000049060000}"/>
    <cellStyle name="Normal 2 43" xfId="1610" xr:uid="{00000000-0005-0000-0000-00004A060000}"/>
    <cellStyle name="Normal 2 44" xfId="1611" xr:uid="{00000000-0005-0000-0000-00004B060000}"/>
    <cellStyle name="Normal 2 45" xfId="1612" xr:uid="{00000000-0005-0000-0000-00004C060000}"/>
    <cellStyle name="Normal 2 46" xfId="1613" xr:uid="{00000000-0005-0000-0000-00004D060000}"/>
    <cellStyle name="Normal 2 47" xfId="1614" xr:uid="{00000000-0005-0000-0000-00004E060000}"/>
    <cellStyle name="Normal 2 48" xfId="1615" xr:uid="{00000000-0005-0000-0000-00004F060000}"/>
    <cellStyle name="Normal 2 49" xfId="1616" xr:uid="{00000000-0005-0000-0000-000050060000}"/>
    <cellStyle name="Normal 2 5" xfId="1617" xr:uid="{00000000-0005-0000-0000-000051060000}"/>
    <cellStyle name="Normal 2 50" xfId="1618" xr:uid="{00000000-0005-0000-0000-000052060000}"/>
    <cellStyle name="Normal 2 51" xfId="1619" xr:uid="{00000000-0005-0000-0000-000053060000}"/>
    <cellStyle name="Normal 2 52" xfId="1620" xr:uid="{00000000-0005-0000-0000-000054060000}"/>
    <cellStyle name="Normal 2 53" xfId="1621" xr:uid="{00000000-0005-0000-0000-000055060000}"/>
    <cellStyle name="Normal 2 54" xfId="1622" xr:uid="{00000000-0005-0000-0000-000056060000}"/>
    <cellStyle name="Normal 2 55" xfId="1623" xr:uid="{00000000-0005-0000-0000-000057060000}"/>
    <cellStyle name="Normal 2 56" xfId="1624" xr:uid="{00000000-0005-0000-0000-000058060000}"/>
    <cellStyle name="Normal 2 57" xfId="1625" xr:uid="{00000000-0005-0000-0000-000059060000}"/>
    <cellStyle name="Normal 2 58" xfId="1626" xr:uid="{00000000-0005-0000-0000-00005A060000}"/>
    <cellStyle name="Normal 2 59" xfId="1627" xr:uid="{00000000-0005-0000-0000-00005B060000}"/>
    <cellStyle name="Normal 2 6" xfId="1628" xr:uid="{00000000-0005-0000-0000-00005C060000}"/>
    <cellStyle name="Normal 2 60" xfId="1629" xr:uid="{00000000-0005-0000-0000-00005D060000}"/>
    <cellStyle name="Normal 2 61" xfId="1630" xr:uid="{00000000-0005-0000-0000-00005E060000}"/>
    <cellStyle name="Normal 2 62" xfId="1631" xr:uid="{00000000-0005-0000-0000-00005F060000}"/>
    <cellStyle name="Normal 2 63" xfId="1632" xr:uid="{00000000-0005-0000-0000-000060060000}"/>
    <cellStyle name="Normal 2 64" xfId="1633" xr:uid="{00000000-0005-0000-0000-000061060000}"/>
    <cellStyle name="Normal 2 65" xfId="1634" xr:uid="{00000000-0005-0000-0000-000062060000}"/>
    <cellStyle name="Normal 2 66" xfId="1635" xr:uid="{00000000-0005-0000-0000-000063060000}"/>
    <cellStyle name="Normal 2 67" xfId="1636" xr:uid="{00000000-0005-0000-0000-000064060000}"/>
    <cellStyle name="Normal 2 7" xfId="1637" xr:uid="{00000000-0005-0000-0000-000065060000}"/>
    <cellStyle name="Normal 2 8" xfId="1638" xr:uid="{00000000-0005-0000-0000-000066060000}"/>
    <cellStyle name="Normal 2 9" xfId="1639" xr:uid="{00000000-0005-0000-0000-000067060000}"/>
    <cellStyle name="Normal 2_4. ANEXOS TECNICOS" xfId="1640" xr:uid="{00000000-0005-0000-0000-000068060000}"/>
    <cellStyle name="Normal 20" xfId="1641" xr:uid="{00000000-0005-0000-0000-000069060000}"/>
    <cellStyle name="Normal 21" xfId="1642" xr:uid="{00000000-0005-0000-0000-00006A060000}"/>
    <cellStyle name="Normal 22" xfId="1643" xr:uid="{00000000-0005-0000-0000-00006B060000}"/>
    <cellStyle name="Normal 23" xfId="1644" xr:uid="{00000000-0005-0000-0000-00006C060000}"/>
    <cellStyle name="Normal 24" xfId="1645" xr:uid="{00000000-0005-0000-0000-00006D060000}"/>
    <cellStyle name="Normal 25" xfId="1646" xr:uid="{00000000-0005-0000-0000-00006E060000}"/>
    <cellStyle name="Normal 26" xfId="1647" xr:uid="{00000000-0005-0000-0000-00006F060000}"/>
    <cellStyle name="Normal 27" xfId="1648" xr:uid="{00000000-0005-0000-0000-000070060000}"/>
    <cellStyle name="Normal 28" xfId="1649" xr:uid="{00000000-0005-0000-0000-000071060000}"/>
    <cellStyle name="Normal 29" xfId="1650" xr:uid="{00000000-0005-0000-0000-000072060000}"/>
    <cellStyle name="Normal 3" xfId="1651" xr:uid="{00000000-0005-0000-0000-000073060000}"/>
    <cellStyle name="Normal 3 10" xfId="1652" xr:uid="{00000000-0005-0000-0000-000074060000}"/>
    <cellStyle name="Normal 3 11" xfId="1653" xr:uid="{00000000-0005-0000-0000-000075060000}"/>
    <cellStyle name="Normal 3 12" xfId="1654" xr:uid="{00000000-0005-0000-0000-000076060000}"/>
    <cellStyle name="Normal 3 13" xfId="1655" xr:uid="{00000000-0005-0000-0000-000077060000}"/>
    <cellStyle name="Normal 3 14" xfId="1656" xr:uid="{00000000-0005-0000-0000-000078060000}"/>
    <cellStyle name="Normal 3 15" xfId="1657" xr:uid="{00000000-0005-0000-0000-000079060000}"/>
    <cellStyle name="Normal 3 16" xfId="1658" xr:uid="{00000000-0005-0000-0000-00007A060000}"/>
    <cellStyle name="Normal 3 17" xfId="1659" xr:uid="{00000000-0005-0000-0000-00007B060000}"/>
    <cellStyle name="Normal 3 18" xfId="1660" xr:uid="{00000000-0005-0000-0000-00007C060000}"/>
    <cellStyle name="Normal 3 19" xfId="1661" xr:uid="{00000000-0005-0000-0000-00007D060000}"/>
    <cellStyle name="Normal 3 2" xfId="1662" xr:uid="{00000000-0005-0000-0000-00007E060000}"/>
    <cellStyle name="Normal 3 20" xfId="1663" xr:uid="{00000000-0005-0000-0000-00007F060000}"/>
    <cellStyle name="Normal 3 21" xfId="1664" xr:uid="{00000000-0005-0000-0000-000080060000}"/>
    <cellStyle name="Normal 3 22" xfId="1665" xr:uid="{00000000-0005-0000-0000-000081060000}"/>
    <cellStyle name="Normal 3 23" xfId="1666" xr:uid="{00000000-0005-0000-0000-000082060000}"/>
    <cellStyle name="Normal 3 24" xfId="1667" xr:uid="{00000000-0005-0000-0000-000083060000}"/>
    <cellStyle name="Normal 3 25" xfId="1668" xr:uid="{00000000-0005-0000-0000-000084060000}"/>
    <cellStyle name="Normal 3 26" xfId="1669" xr:uid="{00000000-0005-0000-0000-000085060000}"/>
    <cellStyle name="Normal 3 27" xfId="1670" xr:uid="{00000000-0005-0000-0000-000086060000}"/>
    <cellStyle name="Normal 3 28" xfId="1671" xr:uid="{00000000-0005-0000-0000-000087060000}"/>
    <cellStyle name="Normal 3 29" xfId="1672" xr:uid="{00000000-0005-0000-0000-000088060000}"/>
    <cellStyle name="Normal 3 3" xfId="1673" xr:uid="{00000000-0005-0000-0000-000089060000}"/>
    <cellStyle name="Normal 3 30" xfId="1674" xr:uid="{00000000-0005-0000-0000-00008A060000}"/>
    <cellStyle name="Normal 3 31" xfId="1675" xr:uid="{00000000-0005-0000-0000-00008B060000}"/>
    <cellStyle name="Normal 3 32" xfId="1676" xr:uid="{00000000-0005-0000-0000-00008C060000}"/>
    <cellStyle name="Normal 3 33" xfId="1677" xr:uid="{00000000-0005-0000-0000-00008D060000}"/>
    <cellStyle name="Normal 3 34" xfId="1678" xr:uid="{00000000-0005-0000-0000-00008E060000}"/>
    <cellStyle name="Normal 3 35" xfId="1679" xr:uid="{00000000-0005-0000-0000-00008F060000}"/>
    <cellStyle name="Normal 3 36" xfId="1680" xr:uid="{00000000-0005-0000-0000-000090060000}"/>
    <cellStyle name="Normal 3 37" xfId="1681" xr:uid="{00000000-0005-0000-0000-000091060000}"/>
    <cellStyle name="Normal 3 38" xfId="1682" xr:uid="{00000000-0005-0000-0000-000092060000}"/>
    <cellStyle name="Normal 3 39" xfId="1683" xr:uid="{00000000-0005-0000-0000-000093060000}"/>
    <cellStyle name="Normal 3 4" xfId="1684" xr:uid="{00000000-0005-0000-0000-000094060000}"/>
    <cellStyle name="Normal 3 40" xfId="1685" xr:uid="{00000000-0005-0000-0000-000095060000}"/>
    <cellStyle name="Normal 3 41" xfId="1686" xr:uid="{00000000-0005-0000-0000-000096060000}"/>
    <cellStyle name="Normal 3 42" xfId="1687" xr:uid="{00000000-0005-0000-0000-000097060000}"/>
    <cellStyle name="Normal 3 43" xfId="1688" xr:uid="{00000000-0005-0000-0000-000098060000}"/>
    <cellStyle name="Normal 3 44" xfId="1689" xr:uid="{00000000-0005-0000-0000-000099060000}"/>
    <cellStyle name="Normal 3 44 2" xfId="1690" xr:uid="{00000000-0005-0000-0000-00009A060000}"/>
    <cellStyle name="Normal 3 45" xfId="1691" xr:uid="{00000000-0005-0000-0000-00009B060000}"/>
    <cellStyle name="Normal 3 46" xfId="1692" xr:uid="{00000000-0005-0000-0000-00009C060000}"/>
    <cellStyle name="Normal 3 47" xfId="1693" xr:uid="{00000000-0005-0000-0000-00009D060000}"/>
    <cellStyle name="Normal 3 48" xfId="1694" xr:uid="{00000000-0005-0000-0000-00009E060000}"/>
    <cellStyle name="Normal 3 49" xfId="1695" xr:uid="{00000000-0005-0000-0000-00009F060000}"/>
    <cellStyle name="Normal 3 5" xfId="1696" xr:uid="{00000000-0005-0000-0000-0000A0060000}"/>
    <cellStyle name="Normal 3 50" xfId="1697" xr:uid="{00000000-0005-0000-0000-0000A1060000}"/>
    <cellStyle name="Normal 3 51" xfId="1698" xr:uid="{00000000-0005-0000-0000-0000A2060000}"/>
    <cellStyle name="Normal 3 52" xfId="1699" xr:uid="{00000000-0005-0000-0000-0000A3060000}"/>
    <cellStyle name="Normal 3 53" xfId="1700" xr:uid="{00000000-0005-0000-0000-0000A4060000}"/>
    <cellStyle name="Normal 3 54" xfId="1701" xr:uid="{00000000-0005-0000-0000-0000A5060000}"/>
    <cellStyle name="Normal 3 55" xfId="1702" xr:uid="{00000000-0005-0000-0000-0000A6060000}"/>
    <cellStyle name="Normal 3 56" xfId="1703" xr:uid="{00000000-0005-0000-0000-0000A7060000}"/>
    <cellStyle name="Normal 3 57" xfId="1704" xr:uid="{00000000-0005-0000-0000-0000A8060000}"/>
    <cellStyle name="Normal 3 58" xfId="1705" xr:uid="{00000000-0005-0000-0000-0000A9060000}"/>
    <cellStyle name="Normal 3 59" xfId="1706" xr:uid="{00000000-0005-0000-0000-0000AA060000}"/>
    <cellStyle name="Normal 3 6" xfId="1707" xr:uid="{00000000-0005-0000-0000-0000AB060000}"/>
    <cellStyle name="Normal 3 60" xfId="1708" xr:uid="{00000000-0005-0000-0000-0000AC060000}"/>
    <cellStyle name="Normal 3 61" xfId="1709" xr:uid="{00000000-0005-0000-0000-0000AD060000}"/>
    <cellStyle name="Normal 3 62" xfId="1710" xr:uid="{00000000-0005-0000-0000-0000AE060000}"/>
    <cellStyle name="Normal 3 63" xfId="1711" xr:uid="{00000000-0005-0000-0000-0000AF060000}"/>
    <cellStyle name="Normal 3 64" xfId="1712" xr:uid="{00000000-0005-0000-0000-0000B0060000}"/>
    <cellStyle name="Normal 3 65" xfId="1713" xr:uid="{00000000-0005-0000-0000-0000B1060000}"/>
    <cellStyle name="Normal 3 66" xfId="1714" xr:uid="{00000000-0005-0000-0000-0000B2060000}"/>
    <cellStyle name="Normal 3 67" xfId="1715" xr:uid="{00000000-0005-0000-0000-0000B3060000}"/>
    <cellStyle name="Normal 3 68" xfId="1716" xr:uid="{00000000-0005-0000-0000-0000B4060000}"/>
    <cellStyle name="Normal 3 69" xfId="1717" xr:uid="{00000000-0005-0000-0000-0000B5060000}"/>
    <cellStyle name="Normal 3 7" xfId="1718" xr:uid="{00000000-0005-0000-0000-0000B6060000}"/>
    <cellStyle name="Normal 3 70" xfId="1719" xr:uid="{00000000-0005-0000-0000-0000B7060000}"/>
    <cellStyle name="Normal 3 71" xfId="1720" xr:uid="{00000000-0005-0000-0000-0000B8060000}"/>
    <cellStyle name="Normal 3 72" xfId="1721" xr:uid="{00000000-0005-0000-0000-0000B9060000}"/>
    <cellStyle name="Normal 3 73" xfId="1722" xr:uid="{00000000-0005-0000-0000-0000BA060000}"/>
    <cellStyle name="Normal 3 74" xfId="1723" xr:uid="{00000000-0005-0000-0000-0000BB060000}"/>
    <cellStyle name="Normal 3 75" xfId="1724" xr:uid="{00000000-0005-0000-0000-0000BC060000}"/>
    <cellStyle name="Normal 3 76" xfId="1725" xr:uid="{00000000-0005-0000-0000-0000BD060000}"/>
    <cellStyle name="Normal 3 8" xfId="1726" xr:uid="{00000000-0005-0000-0000-0000BE060000}"/>
    <cellStyle name="Normal 3 9" xfId="1727" xr:uid="{00000000-0005-0000-0000-0000BF060000}"/>
    <cellStyle name="Normal 3_4. ANEXOS TECNICOS" xfId="1728" xr:uid="{00000000-0005-0000-0000-0000C0060000}"/>
    <cellStyle name="Normal 30" xfId="1729" xr:uid="{00000000-0005-0000-0000-0000C1060000}"/>
    <cellStyle name="Normal 31" xfId="1730" xr:uid="{00000000-0005-0000-0000-0000C2060000}"/>
    <cellStyle name="Normal 32" xfId="1731" xr:uid="{00000000-0005-0000-0000-0000C3060000}"/>
    <cellStyle name="Normal 33" xfId="1732" xr:uid="{00000000-0005-0000-0000-0000C4060000}"/>
    <cellStyle name="Normal 34" xfId="1733" xr:uid="{00000000-0005-0000-0000-0000C5060000}"/>
    <cellStyle name="Normal 35" xfId="1734" xr:uid="{00000000-0005-0000-0000-0000C6060000}"/>
    <cellStyle name="Normal 36" xfId="1735" xr:uid="{00000000-0005-0000-0000-0000C7060000}"/>
    <cellStyle name="Normal 37" xfId="1736" xr:uid="{00000000-0005-0000-0000-0000C8060000}"/>
    <cellStyle name="Normal 38" xfId="1737" xr:uid="{00000000-0005-0000-0000-0000C9060000}"/>
    <cellStyle name="Normal 39" xfId="1738" xr:uid="{00000000-0005-0000-0000-0000CA060000}"/>
    <cellStyle name="Normal 39 2" xfId="1739" xr:uid="{00000000-0005-0000-0000-0000CB060000}"/>
    <cellStyle name="Normal 39 3" xfId="1740" xr:uid="{00000000-0005-0000-0000-0000CC060000}"/>
    <cellStyle name="Normal 4" xfId="1741" xr:uid="{00000000-0005-0000-0000-0000CD060000}"/>
    <cellStyle name="Normal 4 2" xfId="1742" xr:uid="{00000000-0005-0000-0000-0000CE060000}"/>
    <cellStyle name="Normal 4 2 2" xfId="1743" xr:uid="{00000000-0005-0000-0000-0000CF060000}"/>
    <cellStyle name="Normal 4 2 2 2" xfId="1744" xr:uid="{00000000-0005-0000-0000-0000D0060000}"/>
    <cellStyle name="Normal 4 2 2 3" xfId="1745" xr:uid="{00000000-0005-0000-0000-0000D1060000}"/>
    <cellStyle name="Normal 4 2 3" xfId="1746" xr:uid="{00000000-0005-0000-0000-0000D2060000}"/>
    <cellStyle name="Normal 4 2 4" xfId="1747" xr:uid="{00000000-0005-0000-0000-0000D3060000}"/>
    <cellStyle name="Normal 4 3" xfId="1748" xr:uid="{00000000-0005-0000-0000-0000D4060000}"/>
    <cellStyle name="Normal 4 3 2" xfId="1749" xr:uid="{00000000-0005-0000-0000-0000D5060000}"/>
    <cellStyle name="Normal 4 4" xfId="1750" xr:uid="{00000000-0005-0000-0000-0000D6060000}"/>
    <cellStyle name="Normal 4 5" xfId="1751" xr:uid="{00000000-0005-0000-0000-0000D7060000}"/>
    <cellStyle name="Normal 40" xfId="1752" xr:uid="{00000000-0005-0000-0000-0000D8060000}"/>
    <cellStyle name="Normal 41" xfId="1753" xr:uid="{00000000-0005-0000-0000-0000D9060000}"/>
    <cellStyle name="Normal 42" xfId="1754" xr:uid="{00000000-0005-0000-0000-0000DA060000}"/>
    <cellStyle name="Normal 43" xfId="1755" xr:uid="{00000000-0005-0000-0000-0000DB060000}"/>
    <cellStyle name="Normal 44" xfId="1756" xr:uid="{00000000-0005-0000-0000-0000DC060000}"/>
    <cellStyle name="Normal 44 10" xfId="1757" xr:uid="{00000000-0005-0000-0000-0000DD060000}"/>
    <cellStyle name="Normal 44 11" xfId="1758" xr:uid="{00000000-0005-0000-0000-0000DE060000}"/>
    <cellStyle name="Normal 44 12" xfId="1759" xr:uid="{00000000-0005-0000-0000-0000DF060000}"/>
    <cellStyle name="Normal 44 13" xfId="1760" xr:uid="{00000000-0005-0000-0000-0000E0060000}"/>
    <cellStyle name="Normal 44 14" xfId="1761" xr:uid="{00000000-0005-0000-0000-0000E1060000}"/>
    <cellStyle name="Normal 44 15" xfId="1762" xr:uid="{00000000-0005-0000-0000-0000E2060000}"/>
    <cellStyle name="Normal 44 16" xfId="1763" xr:uid="{00000000-0005-0000-0000-0000E3060000}"/>
    <cellStyle name="Normal 44 17" xfId="1764" xr:uid="{00000000-0005-0000-0000-0000E4060000}"/>
    <cellStyle name="Normal 44 18" xfId="1765" xr:uid="{00000000-0005-0000-0000-0000E5060000}"/>
    <cellStyle name="Normal 44 19" xfId="1766" xr:uid="{00000000-0005-0000-0000-0000E6060000}"/>
    <cellStyle name="Normal 44 2" xfId="1767" xr:uid="{00000000-0005-0000-0000-0000E7060000}"/>
    <cellStyle name="Normal 44 20" xfId="1768" xr:uid="{00000000-0005-0000-0000-0000E8060000}"/>
    <cellStyle name="Normal 44 21" xfId="1769" xr:uid="{00000000-0005-0000-0000-0000E9060000}"/>
    <cellStyle name="Normal 44 22" xfId="1770" xr:uid="{00000000-0005-0000-0000-0000EA060000}"/>
    <cellStyle name="Normal 44 23" xfId="1771" xr:uid="{00000000-0005-0000-0000-0000EB060000}"/>
    <cellStyle name="Normal 44 24" xfId="1772" xr:uid="{00000000-0005-0000-0000-0000EC060000}"/>
    <cellStyle name="Normal 44 25" xfId="1773" xr:uid="{00000000-0005-0000-0000-0000ED060000}"/>
    <cellStyle name="Normal 44 26" xfId="1774" xr:uid="{00000000-0005-0000-0000-0000EE060000}"/>
    <cellStyle name="Normal 44 27" xfId="1775" xr:uid="{00000000-0005-0000-0000-0000EF060000}"/>
    <cellStyle name="Normal 44 28" xfId="1776" xr:uid="{00000000-0005-0000-0000-0000F0060000}"/>
    <cellStyle name="Normal 44 29" xfId="1777" xr:uid="{00000000-0005-0000-0000-0000F1060000}"/>
    <cellStyle name="Normal 44 3" xfId="1778" xr:uid="{00000000-0005-0000-0000-0000F2060000}"/>
    <cellStyle name="Normal 44 30" xfId="1779" xr:uid="{00000000-0005-0000-0000-0000F3060000}"/>
    <cellStyle name="Normal 44 31" xfId="1780" xr:uid="{00000000-0005-0000-0000-0000F4060000}"/>
    <cellStyle name="Normal 44 32" xfId="1781" xr:uid="{00000000-0005-0000-0000-0000F5060000}"/>
    <cellStyle name="Normal 44 33" xfId="1782" xr:uid="{00000000-0005-0000-0000-0000F6060000}"/>
    <cellStyle name="Normal 44 34" xfId="1783" xr:uid="{00000000-0005-0000-0000-0000F7060000}"/>
    <cellStyle name="Normal 44 35" xfId="1784" xr:uid="{00000000-0005-0000-0000-0000F8060000}"/>
    <cellStyle name="Normal 44 36" xfId="1785" xr:uid="{00000000-0005-0000-0000-0000F9060000}"/>
    <cellStyle name="Normal 44 37" xfId="1786" xr:uid="{00000000-0005-0000-0000-0000FA060000}"/>
    <cellStyle name="Normal 44 38" xfId="1787" xr:uid="{00000000-0005-0000-0000-0000FB060000}"/>
    <cellStyle name="Normal 44 39" xfId="1788" xr:uid="{00000000-0005-0000-0000-0000FC060000}"/>
    <cellStyle name="Normal 44 4" xfId="1789" xr:uid="{00000000-0005-0000-0000-0000FD060000}"/>
    <cellStyle name="Normal 44 40" xfId="1790" xr:uid="{00000000-0005-0000-0000-0000FE060000}"/>
    <cellStyle name="Normal 44 41" xfId="1791" xr:uid="{00000000-0005-0000-0000-0000FF060000}"/>
    <cellStyle name="Normal 44 42" xfId="1792" xr:uid="{00000000-0005-0000-0000-000000070000}"/>
    <cellStyle name="Normal 44 43" xfId="1793" xr:uid="{00000000-0005-0000-0000-000001070000}"/>
    <cellStyle name="Normal 44 44" xfId="1794" xr:uid="{00000000-0005-0000-0000-000002070000}"/>
    <cellStyle name="Normal 44 45" xfId="1795" xr:uid="{00000000-0005-0000-0000-000003070000}"/>
    <cellStyle name="Normal 44 46" xfId="1796" xr:uid="{00000000-0005-0000-0000-000004070000}"/>
    <cellStyle name="Normal 44 47" xfId="1797" xr:uid="{00000000-0005-0000-0000-000005070000}"/>
    <cellStyle name="Normal 44 48" xfId="1798" xr:uid="{00000000-0005-0000-0000-000006070000}"/>
    <cellStyle name="Normal 44 49" xfId="1799" xr:uid="{00000000-0005-0000-0000-000007070000}"/>
    <cellStyle name="Normal 44 5" xfId="1800" xr:uid="{00000000-0005-0000-0000-000008070000}"/>
    <cellStyle name="Normal 44 50" xfId="1801" xr:uid="{00000000-0005-0000-0000-000009070000}"/>
    <cellStyle name="Normal 44 51" xfId="1802" xr:uid="{00000000-0005-0000-0000-00000A070000}"/>
    <cellStyle name="Normal 44 52" xfId="1803" xr:uid="{00000000-0005-0000-0000-00000B070000}"/>
    <cellStyle name="Normal 44 53" xfId="1804" xr:uid="{00000000-0005-0000-0000-00000C070000}"/>
    <cellStyle name="Normal 44 54" xfId="1805" xr:uid="{00000000-0005-0000-0000-00000D070000}"/>
    <cellStyle name="Normal 44 55" xfId="1806" xr:uid="{00000000-0005-0000-0000-00000E070000}"/>
    <cellStyle name="Normal 44 56" xfId="1807" xr:uid="{00000000-0005-0000-0000-00000F070000}"/>
    <cellStyle name="Normal 44 57" xfId="1808" xr:uid="{00000000-0005-0000-0000-000010070000}"/>
    <cellStyle name="Normal 44 58" xfId="1809" xr:uid="{00000000-0005-0000-0000-000011070000}"/>
    <cellStyle name="Normal 44 59" xfId="1810" xr:uid="{00000000-0005-0000-0000-000012070000}"/>
    <cellStyle name="Normal 44 6" xfId="1811" xr:uid="{00000000-0005-0000-0000-000013070000}"/>
    <cellStyle name="Normal 44 60" xfId="1812" xr:uid="{00000000-0005-0000-0000-000014070000}"/>
    <cellStyle name="Normal 44 61" xfId="1813" xr:uid="{00000000-0005-0000-0000-000015070000}"/>
    <cellStyle name="Normal 44 62" xfId="1814" xr:uid="{00000000-0005-0000-0000-000016070000}"/>
    <cellStyle name="Normal 44 63" xfId="1815" xr:uid="{00000000-0005-0000-0000-000017070000}"/>
    <cellStyle name="Normal 44 64" xfId="1816" xr:uid="{00000000-0005-0000-0000-000018070000}"/>
    <cellStyle name="Normal 44 65" xfId="1817" xr:uid="{00000000-0005-0000-0000-000019070000}"/>
    <cellStyle name="Normal 44 66" xfId="1818" xr:uid="{00000000-0005-0000-0000-00001A070000}"/>
    <cellStyle name="Normal 44 67" xfId="1819" xr:uid="{00000000-0005-0000-0000-00001B070000}"/>
    <cellStyle name="Normal 44 68" xfId="1820" xr:uid="{00000000-0005-0000-0000-00001C070000}"/>
    <cellStyle name="Normal 44 69" xfId="1821" xr:uid="{00000000-0005-0000-0000-00001D070000}"/>
    <cellStyle name="Normal 44 7" xfId="1822" xr:uid="{00000000-0005-0000-0000-00001E070000}"/>
    <cellStyle name="Normal 44 70" xfId="1823" xr:uid="{00000000-0005-0000-0000-00001F070000}"/>
    <cellStyle name="Normal 44 71" xfId="1824" xr:uid="{00000000-0005-0000-0000-000020070000}"/>
    <cellStyle name="Normal 44 72" xfId="1825" xr:uid="{00000000-0005-0000-0000-000021070000}"/>
    <cellStyle name="Normal 44 73" xfId="1826" xr:uid="{00000000-0005-0000-0000-000022070000}"/>
    <cellStyle name="Normal 44 74" xfId="1827" xr:uid="{00000000-0005-0000-0000-000023070000}"/>
    <cellStyle name="Normal 44 8" xfId="1828" xr:uid="{00000000-0005-0000-0000-000024070000}"/>
    <cellStyle name="Normal 44 9" xfId="1829" xr:uid="{00000000-0005-0000-0000-000025070000}"/>
    <cellStyle name="Normal 44_INFORME DE EVALUACION TECNICO PRELIMINAR AJUSTADO" xfId="1830" xr:uid="{00000000-0005-0000-0000-000026070000}"/>
    <cellStyle name="Normal 45" xfId="1831" xr:uid="{00000000-0005-0000-0000-000027070000}"/>
    <cellStyle name="Normal 46" xfId="1832" xr:uid="{00000000-0005-0000-0000-000028070000}"/>
    <cellStyle name="Normal 47" xfId="1833" xr:uid="{00000000-0005-0000-0000-000029070000}"/>
    <cellStyle name="Normal 48" xfId="1834" xr:uid="{00000000-0005-0000-0000-00002A070000}"/>
    <cellStyle name="Normal 49" xfId="1835" xr:uid="{00000000-0005-0000-0000-00002B070000}"/>
    <cellStyle name="Normal 5" xfId="1836" xr:uid="{00000000-0005-0000-0000-00002C070000}"/>
    <cellStyle name="Normal 5 2" xfId="1837" xr:uid="{00000000-0005-0000-0000-00002D070000}"/>
    <cellStyle name="Normal 5 3" xfId="1838" xr:uid="{00000000-0005-0000-0000-00002E070000}"/>
    <cellStyle name="Normal 5 3 2" xfId="1839" xr:uid="{00000000-0005-0000-0000-00002F070000}"/>
    <cellStyle name="Normal 5 4" xfId="1840" xr:uid="{00000000-0005-0000-0000-000030070000}"/>
    <cellStyle name="Normal 5 5" xfId="1841" xr:uid="{00000000-0005-0000-0000-000031070000}"/>
    <cellStyle name="Normal 54" xfId="1842" xr:uid="{00000000-0005-0000-0000-000032070000}"/>
    <cellStyle name="Normal 58" xfId="1843" xr:uid="{00000000-0005-0000-0000-000033070000}"/>
    <cellStyle name="Normal 6" xfId="1844" xr:uid="{00000000-0005-0000-0000-000034070000}"/>
    <cellStyle name="Normal 6 2" xfId="1845" xr:uid="{00000000-0005-0000-0000-000035070000}"/>
    <cellStyle name="Normal 6 3" xfId="1846" xr:uid="{00000000-0005-0000-0000-000036070000}"/>
    <cellStyle name="Normal 6 4" xfId="1847" xr:uid="{00000000-0005-0000-0000-000037070000}"/>
    <cellStyle name="Normal 61" xfId="1848" xr:uid="{00000000-0005-0000-0000-000038070000}"/>
    <cellStyle name="Normal 62" xfId="1849" xr:uid="{00000000-0005-0000-0000-000039070000}"/>
    <cellStyle name="Normal 7" xfId="1850" xr:uid="{00000000-0005-0000-0000-00003A070000}"/>
    <cellStyle name="Normal 7 2" xfId="1851" xr:uid="{00000000-0005-0000-0000-00003B070000}"/>
    <cellStyle name="Normal 7 3" xfId="1852" xr:uid="{00000000-0005-0000-0000-00003C070000}"/>
    <cellStyle name="Normal 7 4" xfId="1853" xr:uid="{00000000-0005-0000-0000-00003D070000}"/>
    <cellStyle name="Normal 8" xfId="1854" xr:uid="{00000000-0005-0000-0000-00003E070000}"/>
    <cellStyle name="Normal 8 2" xfId="1855" xr:uid="{00000000-0005-0000-0000-00003F070000}"/>
    <cellStyle name="Normal 8 2 2" xfId="1856" xr:uid="{00000000-0005-0000-0000-000040070000}"/>
    <cellStyle name="Normal 8 3" xfId="1857" xr:uid="{00000000-0005-0000-0000-000041070000}"/>
    <cellStyle name="Normal 8 4" xfId="1858" xr:uid="{00000000-0005-0000-0000-000042070000}"/>
    <cellStyle name="Normal 9" xfId="1859" xr:uid="{00000000-0005-0000-0000-000043070000}"/>
    <cellStyle name="Normal 9 2" xfId="1860" xr:uid="{00000000-0005-0000-0000-000044070000}"/>
    <cellStyle name="Notas 2" xfId="1861" xr:uid="{00000000-0005-0000-0000-000045070000}"/>
    <cellStyle name="Notas 2 2" xfId="1862" xr:uid="{00000000-0005-0000-0000-000046070000}"/>
    <cellStyle name="Notas 3" xfId="1863" xr:uid="{00000000-0005-0000-0000-000047070000}"/>
    <cellStyle name="Notas 4" xfId="1864" xr:uid="{00000000-0005-0000-0000-000048070000}"/>
    <cellStyle name="Output" xfId="1865" xr:uid="{00000000-0005-0000-0000-000049070000}"/>
    <cellStyle name="Porcentaje" xfId="1866" builtinId="5"/>
    <cellStyle name="Porcentaje 2" xfId="1867" xr:uid="{00000000-0005-0000-0000-00004B070000}"/>
    <cellStyle name="Porcentual 2" xfId="1868" xr:uid="{00000000-0005-0000-0000-00004C070000}"/>
    <cellStyle name="Porcentual 2 2" xfId="1869" xr:uid="{00000000-0005-0000-0000-00004D070000}"/>
    <cellStyle name="Porcentual 3" xfId="1870" xr:uid="{00000000-0005-0000-0000-00004E070000}"/>
    <cellStyle name="Salida 2" xfId="1871" xr:uid="{00000000-0005-0000-0000-00004F070000}"/>
    <cellStyle name="Salida 2 2" xfId="1872" xr:uid="{00000000-0005-0000-0000-000050070000}"/>
    <cellStyle name="Salida 3" xfId="1873" xr:uid="{00000000-0005-0000-0000-000051070000}"/>
    <cellStyle name="Salida 4" xfId="1874" xr:uid="{00000000-0005-0000-0000-000052070000}"/>
    <cellStyle name="TableStyleLight1" xfId="1875" xr:uid="{00000000-0005-0000-0000-000053070000}"/>
    <cellStyle name="Texto de advertencia 2" xfId="1876" xr:uid="{00000000-0005-0000-0000-000054070000}"/>
    <cellStyle name="Texto de advertencia 2 2" xfId="1877" xr:uid="{00000000-0005-0000-0000-000055070000}"/>
    <cellStyle name="Texto de advertencia 3" xfId="1878" xr:uid="{00000000-0005-0000-0000-000056070000}"/>
    <cellStyle name="Texto de advertencia 4" xfId="1879" xr:uid="{00000000-0005-0000-0000-000057070000}"/>
    <cellStyle name="Texto explicativo 2" xfId="1880" xr:uid="{00000000-0005-0000-0000-000058070000}"/>
    <cellStyle name="Texto explicativo 2 2" xfId="1881" xr:uid="{00000000-0005-0000-0000-000059070000}"/>
    <cellStyle name="Texto explicativo 3" xfId="1882" xr:uid="{00000000-0005-0000-0000-00005A070000}"/>
    <cellStyle name="Texto explicativo 4" xfId="1883" xr:uid="{00000000-0005-0000-0000-00005B070000}"/>
    <cellStyle name="Title" xfId="1884" xr:uid="{00000000-0005-0000-0000-00005C070000}"/>
    <cellStyle name="Título 1 2" xfId="1885" xr:uid="{00000000-0005-0000-0000-00005D070000}"/>
    <cellStyle name="Título 1 2 2" xfId="1886" xr:uid="{00000000-0005-0000-0000-00005E070000}"/>
    <cellStyle name="Título 1 3" xfId="1887" xr:uid="{00000000-0005-0000-0000-00005F070000}"/>
    <cellStyle name="Título 1 4" xfId="1888" xr:uid="{00000000-0005-0000-0000-000060070000}"/>
    <cellStyle name="Título 2 2" xfId="1889" xr:uid="{00000000-0005-0000-0000-000061070000}"/>
    <cellStyle name="Título 2 2 2" xfId="1890" xr:uid="{00000000-0005-0000-0000-000062070000}"/>
    <cellStyle name="Título 2 3" xfId="1891" xr:uid="{00000000-0005-0000-0000-000063070000}"/>
    <cellStyle name="Título 2 4" xfId="1892" xr:uid="{00000000-0005-0000-0000-000064070000}"/>
    <cellStyle name="Título 3 2" xfId="1893" xr:uid="{00000000-0005-0000-0000-000065070000}"/>
    <cellStyle name="Título 3 2 2" xfId="1894" xr:uid="{00000000-0005-0000-0000-000066070000}"/>
    <cellStyle name="Título 3 3" xfId="1895" xr:uid="{00000000-0005-0000-0000-000067070000}"/>
    <cellStyle name="Título 3 4" xfId="1896" xr:uid="{00000000-0005-0000-0000-000068070000}"/>
    <cellStyle name="Título 4" xfId="1897" xr:uid="{00000000-0005-0000-0000-000069070000}"/>
    <cellStyle name="Título 4 2" xfId="1898" xr:uid="{00000000-0005-0000-0000-00006A070000}"/>
    <cellStyle name="Título 5" xfId="1899" xr:uid="{00000000-0005-0000-0000-00006B070000}"/>
    <cellStyle name="Título 6" xfId="1900" xr:uid="{00000000-0005-0000-0000-00006C070000}"/>
    <cellStyle name="Total 2" xfId="1901" xr:uid="{00000000-0005-0000-0000-00006D070000}"/>
    <cellStyle name="Total 2 2" xfId="1902" xr:uid="{00000000-0005-0000-0000-00006E070000}"/>
    <cellStyle name="Total 3" xfId="1903" xr:uid="{00000000-0005-0000-0000-00006F070000}"/>
    <cellStyle name="Total 4" xfId="1904" xr:uid="{00000000-0005-0000-0000-00007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0</xdr:colOff>
      <xdr:row>4</xdr:row>
      <xdr:rowOff>0</xdr:rowOff>
    </xdr:from>
    <xdr:to>
      <xdr:col>5</xdr:col>
      <xdr:colOff>0</xdr:colOff>
      <xdr:row>4</xdr:row>
      <xdr:rowOff>0</xdr:rowOff>
    </xdr:to>
    <xdr:sp macro="" textlink="">
      <xdr:nvSpPr>
        <xdr:cNvPr id="108704" name="Line 1">
          <a:extLst>
            <a:ext uri="{FF2B5EF4-FFF2-40B4-BE49-F238E27FC236}">
              <a16:creationId xmlns:a16="http://schemas.microsoft.com/office/drawing/2014/main" id="{9E260D77-2148-DC48-1CC8-454D67D910EF}"/>
            </a:ext>
          </a:extLst>
        </xdr:cNvPr>
        <xdr:cNvSpPr>
          <a:spLocks noChangeShapeType="1"/>
        </xdr:cNvSpPr>
      </xdr:nvSpPr>
      <xdr:spPr bwMode="auto">
        <a:xfrm>
          <a:off x="1554480" y="579120"/>
          <a:ext cx="889254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108705" name="Line 3">
          <a:extLst>
            <a:ext uri="{FF2B5EF4-FFF2-40B4-BE49-F238E27FC236}">
              <a16:creationId xmlns:a16="http://schemas.microsoft.com/office/drawing/2014/main" id="{9D321920-E389-8FA6-13A9-C8E84F869F8B}"/>
            </a:ext>
          </a:extLst>
        </xdr:cNvPr>
        <xdr:cNvSpPr>
          <a:spLocks noChangeShapeType="1"/>
        </xdr:cNvSpPr>
      </xdr:nvSpPr>
      <xdr:spPr bwMode="auto">
        <a:xfrm>
          <a:off x="1554480" y="579120"/>
          <a:ext cx="889254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108706" name="Line 5">
          <a:extLst>
            <a:ext uri="{FF2B5EF4-FFF2-40B4-BE49-F238E27FC236}">
              <a16:creationId xmlns:a16="http://schemas.microsoft.com/office/drawing/2014/main" id="{83F327DE-2482-B2BD-6785-E8F9C74E8CB5}"/>
            </a:ext>
          </a:extLst>
        </xdr:cNvPr>
        <xdr:cNvSpPr>
          <a:spLocks noChangeShapeType="1"/>
        </xdr:cNvSpPr>
      </xdr:nvSpPr>
      <xdr:spPr bwMode="auto">
        <a:xfrm>
          <a:off x="1554480" y="579120"/>
          <a:ext cx="889254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108707" name="Line 6">
          <a:extLst>
            <a:ext uri="{FF2B5EF4-FFF2-40B4-BE49-F238E27FC236}">
              <a16:creationId xmlns:a16="http://schemas.microsoft.com/office/drawing/2014/main" id="{8A087131-B241-8684-F437-31A2DEDAC88A}"/>
            </a:ext>
          </a:extLst>
        </xdr:cNvPr>
        <xdr:cNvSpPr>
          <a:spLocks noChangeShapeType="1"/>
        </xdr:cNvSpPr>
      </xdr:nvSpPr>
      <xdr:spPr bwMode="auto">
        <a:xfrm>
          <a:off x="1554480" y="579120"/>
          <a:ext cx="889254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0</xdr:rowOff>
    </xdr:from>
    <xdr:to>
      <xdr:col>5</xdr:col>
      <xdr:colOff>0</xdr:colOff>
      <xdr:row>4</xdr:row>
      <xdr:rowOff>0</xdr:rowOff>
    </xdr:to>
    <xdr:sp macro="" textlink="">
      <xdr:nvSpPr>
        <xdr:cNvPr id="108708" name="Line 7">
          <a:extLst>
            <a:ext uri="{FF2B5EF4-FFF2-40B4-BE49-F238E27FC236}">
              <a16:creationId xmlns:a16="http://schemas.microsoft.com/office/drawing/2014/main" id="{CEB71A39-408F-541E-5D0C-3F51C11FA40E}"/>
            </a:ext>
          </a:extLst>
        </xdr:cNvPr>
        <xdr:cNvSpPr>
          <a:spLocks noChangeShapeType="1"/>
        </xdr:cNvSpPr>
      </xdr:nvSpPr>
      <xdr:spPr bwMode="auto">
        <a:xfrm>
          <a:off x="1554480" y="579120"/>
          <a:ext cx="8892540" cy="0"/>
        </a:xfrm>
        <a:prstGeom prst="line">
          <a:avLst/>
        </a:prstGeom>
        <a:noFill/>
        <a:ln w="9360">
          <a:solidFill>
            <a:srgbClr val="000000"/>
          </a:solidFill>
          <a:miter lim="800000"/>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99060</xdr:colOff>
      <xdr:row>120</xdr:row>
      <xdr:rowOff>91440</xdr:rowOff>
    </xdr:from>
    <xdr:to>
      <xdr:col>1</xdr:col>
      <xdr:colOff>2552700</xdr:colOff>
      <xdr:row>131</xdr:row>
      <xdr:rowOff>161989</xdr:rowOff>
    </xdr:to>
    <xdr:pic>
      <xdr:nvPicPr>
        <xdr:cNvPr id="108709" name="Imagen 9">
          <a:extLst>
            <a:ext uri="{FF2B5EF4-FFF2-40B4-BE49-F238E27FC236}">
              <a16:creationId xmlns:a16="http://schemas.microsoft.com/office/drawing/2014/main" id="{EC7999EE-98FD-D3CD-F700-E72363CB47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 y="89352120"/>
          <a:ext cx="4008120" cy="2011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1805940</xdr:colOff>
      <xdr:row>4</xdr:row>
      <xdr:rowOff>0</xdr:rowOff>
    </xdr:from>
    <xdr:to>
      <xdr:col>5</xdr:col>
      <xdr:colOff>0</xdr:colOff>
      <xdr:row>4</xdr:row>
      <xdr:rowOff>0</xdr:rowOff>
    </xdr:to>
    <xdr:sp macro="" textlink="">
      <xdr:nvSpPr>
        <xdr:cNvPr id="97636" name="Line 1">
          <a:extLst>
            <a:ext uri="{FF2B5EF4-FFF2-40B4-BE49-F238E27FC236}">
              <a16:creationId xmlns:a16="http://schemas.microsoft.com/office/drawing/2014/main" id="{95517410-83F7-889A-273E-9C1E34552DA2}"/>
            </a:ext>
          </a:extLst>
        </xdr:cNvPr>
        <xdr:cNvSpPr>
          <a:spLocks noChangeShapeType="1"/>
        </xdr:cNvSpPr>
      </xdr:nvSpPr>
      <xdr:spPr bwMode="auto">
        <a:xfrm>
          <a:off x="1554480" y="716280"/>
          <a:ext cx="730758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97637" name="Line 1">
          <a:extLst>
            <a:ext uri="{FF2B5EF4-FFF2-40B4-BE49-F238E27FC236}">
              <a16:creationId xmlns:a16="http://schemas.microsoft.com/office/drawing/2014/main" id="{CEA3B94C-5717-3F8A-33F9-095AB87615D8}"/>
            </a:ext>
          </a:extLst>
        </xdr:cNvPr>
        <xdr:cNvSpPr>
          <a:spLocks noChangeShapeType="1"/>
        </xdr:cNvSpPr>
      </xdr:nvSpPr>
      <xdr:spPr bwMode="auto">
        <a:xfrm>
          <a:off x="1554480" y="716280"/>
          <a:ext cx="730758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97638" name="Line 1">
          <a:extLst>
            <a:ext uri="{FF2B5EF4-FFF2-40B4-BE49-F238E27FC236}">
              <a16:creationId xmlns:a16="http://schemas.microsoft.com/office/drawing/2014/main" id="{EFF29410-3137-9FD8-58FF-A807DB89BB96}"/>
            </a:ext>
          </a:extLst>
        </xdr:cNvPr>
        <xdr:cNvSpPr>
          <a:spLocks noChangeShapeType="1"/>
        </xdr:cNvSpPr>
      </xdr:nvSpPr>
      <xdr:spPr bwMode="auto">
        <a:xfrm>
          <a:off x="1554480" y="716280"/>
          <a:ext cx="730758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97639" name="Line 1">
          <a:extLst>
            <a:ext uri="{FF2B5EF4-FFF2-40B4-BE49-F238E27FC236}">
              <a16:creationId xmlns:a16="http://schemas.microsoft.com/office/drawing/2014/main" id="{E2BB9A60-B0ED-864A-CB3D-5693ECD64304}"/>
            </a:ext>
          </a:extLst>
        </xdr:cNvPr>
        <xdr:cNvSpPr>
          <a:spLocks noChangeShapeType="1"/>
        </xdr:cNvSpPr>
      </xdr:nvSpPr>
      <xdr:spPr bwMode="auto">
        <a:xfrm>
          <a:off x="1554480" y="716280"/>
          <a:ext cx="730758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99060</xdr:colOff>
      <xdr:row>91</xdr:row>
      <xdr:rowOff>91440</xdr:rowOff>
    </xdr:from>
    <xdr:to>
      <xdr:col>1</xdr:col>
      <xdr:colOff>2552700</xdr:colOff>
      <xdr:row>99</xdr:row>
      <xdr:rowOff>38100</xdr:rowOff>
    </xdr:to>
    <xdr:pic>
      <xdr:nvPicPr>
        <xdr:cNvPr id="97640" name="Imagen 6">
          <a:extLst>
            <a:ext uri="{FF2B5EF4-FFF2-40B4-BE49-F238E27FC236}">
              <a16:creationId xmlns:a16="http://schemas.microsoft.com/office/drawing/2014/main" id="{5315132B-ED49-1A7E-841F-8917C94D751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 y="65951100"/>
          <a:ext cx="4008120"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7620</xdr:colOff>
      <xdr:row>7</xdr:row>
      <xdr:rowOff>0</xdr:rowOff>
    </xdr:from>
    <xdr:to>
      <xdr:col>4</xdr:col>
      <xdr:colOff>3177540</xdr:colOff>
      <xdr:row>7</xdr:row>
      <xdr:rowOff>0</xdr:rowOff>
    </xdr:to>
    <xdr:sp macro="" textlink="">
      <xdr:nvSpPr>
        <xdr:cNvPr id="98376" name="Line 1">
          <a:extLst>
            <a:ext uri="{FF2B5EF4-FFF2-40B4-BE49-F238E27FC236}">
              <a16:creationId xmlns:a16="http://schemas.microsoft.com/office/drawing/2014/main" id="{E957784B-C404-7F2B-B4DD-C1387D9579F9}"/>
            </a:ext>
          </a:extLst>
        </xdr:cNvPr>
        <xdr:cNvSpPr>
          <a:spLocks noChangeShapeType="1"/>
        </xdr:cNvSpPr>
      </xdr:nvSpPr>
      <xdr:spPr bwMode="auto">
        <a:xfrm>
          <a:off x="1562100" y="1264920"/>
          <a:ext cx="8610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0</xdr:colOff>
      <xdr:row>19</xdr:row>
      <xdr:rowOff>0</xdr:rowOff>
    </xdr:from>
    <xdr:to>
      <xdr:col>6</xdr:col>
      <xdr:colOff>304800</xdr:colOff>
      <xdr:row>19</xdr:row>
      <xdr:rowOff>304800</xdr:rowOff>
    </xdr:to>
    <xdr:sp macro="" textlink="">
      <xdr:nvSpPr>
        <xdr:cNvPr id="20481" name="AutoShape 1">
          <a:extLst>
            <a:ext uri="{FF2B5EF4-FFF2-40B4-BE49-F238E27FC236}">
              <a16:creationId xmlns:a16="http://schemas.microsoft.com/office/drawing/2014/main" id="{97EE0C36-B3DB-2696-4BCE-1A1B20F2DCF2}"/>
            </a:ext>
          </a:extLst>
        </xdr:cNvPr>
        <xdr:cNvSpPr>
          <a:spLocks noChangeAspect="1" noChangeArrowheads="1"/>
        </xdr:cNvSpPr>
      </xdr:nvSpPr>
      <xdr:spPr bwMode="auto">
        <a:xfrm>
          <a:off x="10337800" y="3454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1874520</xdr:colOff>
      <xdr:row>3</xdr:row>
      <xdr:rowOff>22860</xdr:rowOff>
    </xdr:from>
    <xdr:to>
      <xdr:col>4</xdr:col>
      <xdr:colOff>2987040</xdr:colOff>
      <xdr:row>3</xdr:row>
      <xdr:rowOff>22860</xdr:rowOff>
    </xdr:to>
    <xdr:sp macro="" textlink="">
      <xdr:nvSpPr>
        <xdr:cNvPr id="101445" name="Line 1">
          <a:extLst>
            <a:ext uri="{FF2B5EF4-FFF2-40B4-BE49-F238E27FC236}">
              <a16:creationId xmlns:a16="http://schemas.microsoft.com/office/drawing/2014/main" id="{43CE54E4-CFC3-0843-1F32-CDB1A0E9B737}"/>
            </a:ext>
          </a:extLst>
        </xdr:cNvPr>
        <xdr:cNvSpPr>
          <a:spLocks noChangeShapeType="1"/>
        </xdr:cNvSpPr>
      </xdr:nvSpPr>
      <xdr:spPr bwMode="auto">
        <a:xfrm>
          <a:off x="1874520" y="556260"/>
          <a:ext cx="798576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7620</xdr:colOff>
      <xdr:row>7</xdr:row>
      <xdr:rowOff>0</xdr:rowOff>
    </xdr:from>
    <xdr:to>
      <xdr:col>4</xdr:col>
      <xdr:colOff>3177540</xdr:colOff>
      <xdr:row>7</xdr:row>
      <xdr:rowOff>0</xdr:rowOff>
    </xdr:to>
    <xdr:sp macro="" textlink="">
      <xdr:nvSpPr>
        <xdr:cNvPr id="2" name="Line 1">
          <a:extLst>
            <a:ext uri="{FF2B5EF4-FFF2-40B4-BE49-F238E27FC236}">
              <a16:creationId xmlns:a16="http://schemas.microsoft.com/office/drawing/2014/main" id="{C7383376-4936-4DF2-897E-37DC396EFD63}"/>
            </a:ext>
          </a:extLst>
        </xdr:cNvPr>
        <xdr:cNvSpPr>
          <a:spLocks noChangeShapeType="1"/>
        </xdr:cNvSpPr>
      </xdr:nvSpPr>
      <xdr:spPr bwMode="auto">
        <a:xfrm>
          <a:off x="1562100" y="1264920"/>
          <a:ext cx="86106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1805940</xdr:colOff>
      <xdr:row>4</xdr:row>
      <xdr:rowOff>0</xdr:rowOff>
    </xdr:from>
    <xdr:to>
      <xdr:col>5</xdr:col>
      <xdr:colOff>0</xdr:colOff>
      <xdr:row>4</xdr:row>
      <xdr:rowOff>0</xdr:rowOff>
    </xdr:to>
    <xdr:sp macro="" textlink="">
      <xdr:nvSpPr>
        <xdr:cNvPr id="103061" name="Line 1">
          <a:extLst>
            <a:ext uri="{FF2B5EF4-FFF2-40B4-BE49-F238E27FC236}">
              <a16:creationId xmlns:a16="http://schemas.microsoft.com/office/drawing/2014/main" id="{CF58D225-071A-6F2D-8457-E79A59E0A9DE}"/>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62" name="Line 1">
          <a:extLst>
            <a:ext uri="{FF2B5EF4-FFF2-40B4-BE49-F238E27FC236}">
              <a16:creationId xmlns:a16="http://schemas.microsoft.com/office/drawing/2014/main" id="{16FDC4E7-8827-0201-9DA9-B3D8927E8B85}"/>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63" name="Line 1">
          <a:extLst>
            <a:ext uri="{FF2B5EF4-FFF2-40B4-BE49-F238E27FC236}">
              <a16:creationId xmlns:a16="http://schemas.microsoft.com/office/drawing/2014/main" id="{2DB23339-1012-4D42-061B-223FF097ABF3}"/>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64" name="Line 2">
          <a:extLst>
            <a:ext uri="{FF2B5EF4-FFF2-40B4-BE49-F238E27FC236}">
              <a16:creationId xmlns:a16="http://schemas.microsoft.com/office/drawing/2014/main" id="{73BB9064-3126-4499-4215-9FD203CE58A9}"/>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65" name="Line 3">
          <a:extLst>
            <a:ext uri="{FF2B5EF4-FFF2-40B4-BE49-F238E27FC236}">
              <a16:creationId xmlns:a16="http://schemas.microsoft.com/office/drawing/2014/main" id="{C8B05E14-1B6C-C3E9-9023-472675ADD2BE}"/>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66" name="Line 1">
          <a:extLst>
            <a:ext uri="{FF2B5EF4-FFF2-40B4-BE49-F238E27FC236}">
              <a16:creationId xmlns:a16="http://schemas.microsoft.com/office/drawing/2014/main" id="{2A1A712E-EAC5-E377-2F57-C59856B32888}"/>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67" name="Line 1">
          <a:extLst>
            <a:ext uri="{FF2B5EF4-FFF2-40B4-BE49-F238E27FC236}">
              <a16:creationId xmlns:a16="http://schemas.microsoft.com/office/drawing/2014/main" id="{945D98BE-2C52-CBA5-A5DB-8CE72CE7EFAA}"/>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68" name="Line 1">
          <a:extLst>
            <a:ext uri="{FF2B5EF4-FFF2-40B4-BE49-F238E27FC236}">
              <a16:creationId xmlns:a16="http://schemas.microsoft.com/office/drawing/2014/main" id="{3FC0D951-4689-104E-CCB8-8C795A4A6014}"/>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69" name="Line 2">
          <a:extLst>
            <a:ext uri="{FF2B5EF4-FFF2-40B4-BE49-F238E27FC236}">
              <a16:creationId xmlns:a16="http://schemas.microsoft.com/office/drawing/2014/main" id="{7330E644-FF65-608E-F982-4465F105BB2F}"/>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1805940</xdr:colOff>
      <xdr:row>4</xdr:row>
      <xdr:rowOff>0</xdr:rowOff>
    </xdr:from>
    <xdr:to>
      <xdr:col>5</xdr:col>
      <xdr:colOff>0</xdr:colOff>
      <xdr:row>4</xdr:row>
      <xdr:rowOff>0</xdr:rowOff>
    </xdr:to>
    <xdr:sp macro="" textlink="">
      <xdr:nvSpPr>
        <xdr:cNvPr id="103070" name="Line 3">
          <a:extLst>
            <a:ext uri="{FF2B5EF4-FFF2-40B4-BE49-F238E27FC236}">
              <a16:creationId xmlns:a16="http://schemas.microsoft.com/office/drawing/2014/main" id="{CD3075A9-FB69-D654-4588-23CD72BCADFF}"/>
            </a:ext>
          </a:extLst>
        </xdr:cNvPr>
        <xdr:cNvSpPr>
          <a:spLocks noChangeShapeType="1"/>
        </xdr:cNvSpPr>
      </xdr:nvSpPr>
      <xdr:spPr bwMode="auto">
        <a:xfrm>
          <a:off x="1554480" y="716280"/>
          <a:ext cx="827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01\DOCUMENTOS%20TECNICO%20-%20COMERCIAL\CONTRATACION%20ASEGURADORAS\ENTIDADES%20ESTATALES\METROVIVIENDA\PROCESO%20SEGUROS%202010\CUADRO%20RESUMEN%20-%202010%20METROVIVIENDA%20QB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 val="1_PARTICIPANTES1"/>
      <sheetName val="2_CRITERIOS1"/>
      <sheetName val="3_TRDM_AMP_OB1"/>
      <sheetName val="4_TRDM_AMP_AD1"/>
      <sheetName val="5_TRDM_CLA_OB1"/>
      <sheetName val="6_TRDM_CLA_AD1"/>
      <sheetName val="7_TRDM_VLR11"/>
      <sheetName val="8_AU_AMP_OB1"/>
      <sheetName val="9_AU_AMP_AD1"/>
      <sheetName val="10_AU_CLA_OB1"/>
      <sheetName val="11_AU_CLA_AD1"/>
      <sheetName val="12_AU_VLR1"/>
      <sheetName val="13_SO_AMP_OB1"/>
      <sheetName val="14_SO_VLR1"/>
      <sheetName val="15_TV_AMP_OB1"/>
      <sheetName val="16_TV_CLA_OB1"/>
      <sheetName val="17_TV_CLA_AD1"/>
      <sheetName val="18_TV_VLR1"/>
      <sheetName val="19_MN_AMP_OB1"/>
      <sheetName val="20_MN_CLA_OB1"/>
      <sheetName val="21_MN_CLA_AD1"/>
      <sheetName val="22_MN_VLR1"/>
      <sheetName val="23_RCE_AMP_OB1"/>
      <sheetName val="24_RCE_AMP_AD1"/>
      <sheetName val="25_RCE_CLA_OB1"/>
      <sheetName val="26_RCE_CLA_AD1"/>
      <sheetName val="27_RCE_VLR1"/>
      <sheetName val="28_RCSP_AMP_OB1"/>
      <sheetName val="29_RCSP_AMP_AD1"/>
      <sheetName val="30_RCSP_CLA_OB1"/>
      <sheetName val="31_RCSP_CLA_AD1"/>
      <sheetName val="32_RCSP_VLR1"/>
      <sheetName val="33_VGD_AMP_OB1"/>
      <sheetName val="34_VGD_AMP_AD1"/>
      <sheetName val="35_VGD_CLA_OB1"/>
      <sheetName val="37_VGD_VLR1"/>
      <sheetName val="38_IND_AMP_OB1"/>
      <sheetName val="39_IND_AMP_AD1"/>
      <sheetName val="40_IND_CLA_OB1"/>
      <sheetName val="41_IND_CLA_AD1"/>
      <sheetName val="41_IND_VLR1"/>
      <sheetName val="42__VGE__AMP_OB1"/>
      <sheetName val="43_VGE_AMP_AD1"/>
      <sheetName val="44__VGE_CLA_OB1"/>
      <sheetName val="46_VGE_VLR1"/>
      <sheetName val="47_SIN1"/>
      <sheetName val="48_RESUMEN_GENERAL1"/>
      <sheetName val="49_MAYORES_PUNTAJES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perado_Hoja1"/>
      <sheetName val="CUADRO PRESENTACION"/>
      <sheetName val="RIESGOS"/>
      <sheetName val="COBERTURAS"/>
      <sheetName val="CUADRO RESUMEN"/>
      <sheetName val="Info"/>
      <sheetName val="P Y G FINANCIERO"/>
      <sheetName val="Rea"/>
      <sheetName val="P&amp;G"/>
      <sheetName val="% Pérdida"/>
      <sheetName val="CUADRO_PRESENTACION"/>
      <sheetName val="CUADRO_RESUMEN"/>
      <sheetName val="P_Y_G_FINANCIERO"/>
      <sheetName val="%_Pérdida"/>
      <sheetName val="CUADRO_PRESENTACION1"/>
      <sheetName val="CUADRO_RESUMEN1"/>
      <sheetName val="P_Y_G_FINANCIERO1"/>
      <sheetName val="%_Pérdida1"/>
    </sheetNames>
    <sheetDataSet>
      <sheetData sheetId="0" refreshError="1"/>
      <sheetData sheetId="1" refreshError="1"/>
      <sheetData sheetId="2" refreshError="1"/>
      <sheetData sheetId="3" refreshError="1"/>
      <sheetData sheetId="4" refreshError="1">
        <row r="21">
          <cell r="L21" t="str">
            <v>-  TERREMOTO, TEMBLOR, ERUPCIÓN VOLCANICA:  SIN DEDUCIBLE</v>
          </cell>
        </row>
        <row r="22">
          <cell r="L22" t="str">
            <v>-  AMCCoPH AMIT, TERRORISMO  Y SABOTAJE: SIN DEDUCIBLE</v>
          </cell>
        </row>
        <row r="23">
          <cell r="L23" t="str">
            <v>-  HURTO CALIFICADO Y HURTO SIMPLE PARA CUALQUIER BIENES DIFERENTES A EQUIPOS ELECTRICOS Y ELECTRONICOS Y MAQUINARIA: SIN DEDUCIBLE</v>
          </cell>
        </row>
        <row r="24">
          <cell r="L24" t="str">
            <v>-  DEMAS EVENTOS PARA CUALQUIER BIENES DIFERENTES A EQUIPOS ELECTRICOS Y ELECTRONICOS Y MAQUINARIA: SIN DEDUCIBLE</v>
          </cell>
        </row>
        <row r="25">
          <cell r="L25" t="str">
            <v>-  HURTO CALIFICADO Y HURTO SIMPLE DE EQUIPOS ELECTRICOS Y ELECTRONICOS (EXCEPTO CELULARES, AVANTELES, BEEPERS, RADIOTELÉFONOS Y DEMÁS EQUIPOS PORTATILES DE COMUNICACIÓN, CUALQUIER TECNOLOGIA): SIN DEDUCIBLE</v>
          </cell>
        </row>
      </sheetData>
      <sheetData sheetId="5" refreshError="1"/>
      <sheetData sheetId="6" refreshError="1"/>
      <sheetData sheetId="7" refreshError="1"/>
      <sheetData sheetId="8" refreshError="1"/>
      <sheetData sheetId="9" refreshError="1"/>
      <sheetData sheetId="10"/>
      <sheetData sheetId="11">
        <row r="21">
          <cell r="L21" t="str">
            <v>-  TERREMOTO, TEMBLOR, ERUPCIÓN VOLCANICA:  SIN DEDUCIBLE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C60"/>
  <sheetViews>
    <sheetView zoomScaleNormal="100" zoomScaleSheetLayoutView="100" workbookViewId="0">
      <pane ySplit="3" topLeftCell="A4" activePane="bottomLeft" state="frozen"/>
      <selection pane="bottomLeft" activeCell="F6" sqref="F6"/>
    </sheetView>
  </sheetViews>
  <sheetFormatPr baseColWidth="10" defaultColWidth="11.44140625" defaultRowHeight="13.8" x14ac:dyDescent="0.25"/>
  <cols>
    <col min="1" max="1" width="4.6640625" style="93" customWidth="1"/>
    <col min="2" max="2" width="59" style="93" customWidth="1"/>
    <col min="3" max="3" width="47.5546875" style="93" customWidth="1"/>
    <col min="4" max="4" width="4.44140625" style="93" customWidth="1"/>
    <col min="5" max="16384" width="11.44140625" style="93"/>
  </cols>
  <sheetData>
    <row r="2" spans="2:3" x14ac:dyDescent="0.25">
      <c r="B2" s="309" t="s">
        <v>451</v>
      </c>
      <c r="C2" s="309"/>
    </row>
    <row r="3" spans="2:3" x14ac:dyDescent="0.25">
      <c r="B3" s="309" t="s">
        <v>155</v>
      </c>
      <c r="C3" s="309"/>
    </row>
    <row r="4" spans="2:3" x14ac:dyDescent="0.25">
      <c r="B4" s="310" t="s">
        <v>156</v>
      </c>
      <c r="C4" s="310"/>
    </row>
    <row r="5" spans="2:3" x14ac:dyDescent="0.25">
      <c r="B5" s="68"/>
      <c r="C5" s="68"/>
    </row>
    <row r="6" spans="2:3" x14ac:dyDescent="0.25">
      <c r="B6" s="310" t="s">
        <v>157</v>
      </c>
      <c r="C6" s="310"/>
    </row>
    <row r="7" spans="2:3" x14ac:dyDescent="0.25">
      <c r="B7" s="308" t="s">
        <v>652</v>
      </c>
      <c r="C7" s="308"/>
    </row>
    <row r="8" spans="2:3" x14ac:dyDescent="0.25">
      <c r="B8" s="308"/>
      <c r="C8" s="308"/>
    </row>
    <row r="9" spans="2:3" x14ac:dyDescent="0.25">
      <c r="B9" s="308" t="s">
        <v>1133</v>
      </c>
      <c r="C9" s="308"/>
    </row>
    <row r="10" spans="2:3" x14ac:dyDescent="0.25">
      <c r="B10" s="68"/>
      <c r="C10" s="68"/>
    </row>
    <row r="11" spans="2:3" ht="51" customHeight="1" x14ac:dyDescent="0.25">
      <c r="B11" s="310" t="s">
        <v>452</v>
      </c>
      <c r="C11" s="310"/>
    </row>
    <row r="12" spans="2:3" x14ac:dyDescent="0.25">
      <c r="B12" s="68"/>
      <c r="C12" s="68"/>
    </row>
    <row r="13" spans="2:3" x14ac:dyDescent="0.25">
      <c r="B13" s="310" t="s">
        <v>158</v>
      </c>
      <c r="C13" s="310"/>
    </row>
    <row r="14" spans="2:3" x14ac:dyDescent="0.25">
      <c r="B14" s="68"/>
      <c r="C14" s="68"/>
    </row>
    <row r="15" spans="2:3" ht="33" customHeight="1" x14ac:dyDescent="0.25">
      <c r="B15" s="310" t="s">
        <v>453</v>
      </c>
      <c r="C15" s="310"/>
    </row>
    <row r="16" spans="2:3" ht="63" customHeight="1" x14ac:dyDescent="0.25">
      <c r="B16" s="310" t="s">
        <v>159</v>
      </c>
      <c r="C16" s="310"/>
    </row>
    <row r="17" spans="2:3" ht="33" customHeight="1" x14ac:dyDescent="0.25">
      <c r="B17" s="310" t="s">
        <v>160</v>
      </c>
      <c r="C17" s="310"/>
    </row>
    <row r="18" spans="2:3" ht="33" customHeight="1" x14ac:dyDescent="0.25">
      <c r="B18" s="310" t="s">
        <v>161</v>
      </c>
      <c r="C18" s="310"/>
    </row>
    <row r="19" spans="2:3" ht="12.75" customHeight="1" x14ac:dyDescent="0.25">
      <c r="B19" s="310" t="s">
        <v>162</v>
      </c>
      <c r="C19" s="310"/>
    </row>
    <row r="20" spans="2:3" x14ac:dyDescent="0.25">
      <c r="B20" s="310" t="s">
        <v>163</v>
      </c>
      <c r="C20" s="310"/>
    </row>
    <row r="21" spans="2:3" x14ac:dyDescent="0.25">
      <c r="B21" s="310" t="s">
        <v>164</v>
      </c>
      <c r="C21" s="310"/>
    </row>
    <row r="22" spans="2:3" x14ac:dyDescent="0.25">
      <c r="B22" s="310" t="s">
        <v>165</v>
      </c>
      <c r="C22" s="310"/>
    </row>
    <row r="23" spans="2:3" ht="12.75" customHeight="1" x14ac:dyDescent="0.25">
      <c r="B23" s="310" t="s">
        <v>166</v>
      </c>
      <c r="C23" s="310"/>
    </row>
    <row r="24" spans="2:3" ht="12.75" customHeight="1" x14ac:dyDescent="0.25">
      <c r="B24" s="310" t="s">
        <v>167</v>
      </c>
      <c r="C24" s="310"/>
    </row>
    <row r="25" spans="2:3" ht="31.5" customHeight="1" x14ac:dyDescent="0.25">
      <c r="B25" s="310" t="s">
        <v>454</v>
      </c>
      <c r="C25" s="310"/>
    </row>
    <row r="26" spans="2:3" ht="47.25" customHeight="1" x14ac:dyDescent="0.25">
      <c r="B26" s="310" t="s">
        <v>168</v>
      </c>
      <c r="C26" s="310"/>
    </row>
    <row r="27" spans="2:3" ht="54" customHeight="1" x14ac:dyDescent="0.25">
      <c r="B27" s="310" t="s">
        <v>321</v>
      </c>
      <c r="C27" s="310"/>
    </row>
    <row r="28" spans="2:3" ht="57.75" customHeight="1" x14ac:dyDescent="0.25">
      <c r="B28" s="310" t="s">
        <v>169</v>
      </c>
      <c r="C28" s="310"/>
    </row>
    <row r="29" spans="2:3" ht="12.75" customHeight="1" x14ac:dyDescent="0.25">
      <c r="B29" s="310" t="s">
        <v>170</v>
      </c>
      <c r="C29" s="310"/>
    </row>
    <row r="30" spans="2:3" ht="12.75" customHeight="1" x14ac:dyDescent="0.25">
      <c r="B30" s="310" t="s">
        <v>171</v>
      </c>
      <c r="C30" s="310"/>
    </row>
    <row r="31" spans="2:3" ht="33" customHeight="1" x14ac:dyDescent="0.25">
      <c r="B31" s="310" t="s">
        <v>1009</v>
      </c>
      <c r="C31" s="310"/>
    </row>
    <row r="32" spans="2:3" ht="12.75" customHeight="1" x14ac:dyDescent="0.25">
      <c r="B32" s="310" t="s">
        <v>1010</v>
      </c>
      <c r="C32" s="310"/>
    </row>
    <row r="33" spans="2:3" x14ac:dyDescent="0.25">
      <c r="B33" s="310"/>
      <c r="C33" s="310"/>
    </row>
    <row r="34" spans="2:3" x14ac:dyDescent="0.25">
      <c r="B34" s="310" t="s">
        <v>172</v>
      </c>
      <c r="C34" s="310"/>
    </row>
    <row r="35" spans="2:3" x14ac:dyDescent="0.25">
      <c r="B35" s="68"/>
      <c r="C35" s="68"/>
    </row>
    <row r="36" spans="2:3" x14ac:dyDescent="0.25">
      <c r="B36" s="310" t="s">
        <v>173</v>
      </c>
      <c r="C36" s="310"/>
    </row>
    <row r="37" spans="2:3" ht="14.4" thickBot="1" x14ac:dyDescent="0.3">
      <c r="B37" s="68"/>
      <c r="C37" s="68"/>
    </row>
    <row r="38" spans="2:3" ht="14.4" thickBot="1" x14ac:dyDescent="0.3">
      <c r="B38" s="94" t="s">
        <v>174</v>
      </c>
      <c r="C38" s="95"/>
    </row>
    <row r="39" spans="2:3" ht="14.4" thickBot="1" x14ac:dyDescent="0.3">
      <c r="B39" s="96" t="s">
        <v>175</v>
      </c>
      <c r="C39" s="97"/>
    </row>
    <row r="40" spans="2:3" ht="14.4" thickBot="1" x14ac:dyDescent="0.3">
      <c r="B40" s="96" t="s">
        <v>176</v>
      </c>
      <c r="C40" s="97"/>
    </row>
    <row r="41" spans="2:3" ht="14.4" thickBot="1" x14ac:dyDescent="0.3">
      <c r="B41" s="96" t="s">
        <v>177</v>
      </c>
      <c r="C41" s="97"/>
    </row>
    <row r="42" spans="2:3" x14ac:dyDescent="0.25">
      <c r="B42" s="68"/>
      <c r="C42" s="68"/>
    </row>
    <row r="43" spans="2:3" x14ac:dyDescent="0.25">
      <c r="B43" s="310" t="s">
        <v>178</v>
      </c>
      <c r="C43" s="310"/>
    </row>
    <row r="44" spans="2:3" x14ac:dyDescent="0.25">
      <c r="B44" s="310"/>
      <c r="C44" s="310"/>
    </row>
    <row r="45" spans="2:3" ht="12.75" customHeight="1" x14ac:dyDescent="0.25">
      <c r="B45" s="310" t="s">
        <v>322</v>
      </c>
      <c r="C45" s="310"/>
    </row>
    <row r="46" spans="2:3" ht="12.75" customHeight="1" x14ac:dyDescent="0.25">
      <c r="B46" s="310" t="s">
        <v>179</v>
      </c>
      <c r="C46" s="310"/>
    </row>
    <row r="47" spans="2:3" ht="12.75" customHeight="1" x14ac:dyDescent="0.25">
      <c r="B47" s="310" t="s">
        <v>180</v>
      </c>
      <c r="C47" s="310"/>
    </row>
    <row r="48" spans="2:3" ht="45.75" customHeight="1" x14ac:dyDescent="0.25">
      <c r="B48" s="310" t="s">
        <v>243</v>
      </c>
      <c r="C48" s="310"/>
    </row>
    <row r="49" spans="2:3" ht="39" customHeight="1" x14ac:dyDescent="0.25">
      <c r="B49" s="310" t="s">
        <v>244</v>
      </c>
      <c r="C49" s="310"/>
    </row>
    <row r="50" spans="2:3" x14ac:dyDescent="0.25">
      <c r="B50" s="310" t="s">
        <v>181</v>
      </c>
      <c r="C50" s="310"/>
    </row>
    <row r="51" spans="2:3" x14ac:dyDescent="0.25">
      <c r="B51" s="68"/>
      <c r="C51" s="68"/>
    </row>
    <row r="52" spans="2:3" x14ac:dyDescent="0.25">
      <c r="B52" s="310" t="s">
        <v>182</v>
      </c>
      <c r="C52" s="310"/>
    </row>
    <row r="53" spans="2:3" x14ac:dyDescent="0.25">
      <c r="B53" s="310"/>
      <c r="C53" s="310"/>
    </row>
    <row r="54" spans="2:3" x14ac:dyDescent="0.25">
      <c r="B54" s="310" t="s">
        <v>184</v>
      </c>
      <c r="C54" s="310"/>
    </row>
    <row r="55" spans="2:3" x14ac:dyDescent="0.25">
      <c r="B55" s="310" t="s">
        <v>185</v>
      </c>
      <c r="C55" s="310"/>
    </row>
    <row r="56" spans="2:3" x14ac:dyDescent="0.25">
      <c r="B56" s="310" t="s">
        <v>186</v>
      </c>
      <c r="C56" s="310"/>
    </row>
    <row r="57" spans="2:3" x14ac:dyDescent="0.25">
      <c r="B57" s="310" t="s">
        <v>187</v>
      </c>
      <c r="C57" s="310"/>
    </row>
    <row r="58" spans="2:3" x14ac:dyDescent="0.25">
      <c r="B58" s="310" t="s">
        <v>188</v>
      </c>
      <c r="C58" s="310"/>
    </row>
    <row r="59" spans="2:3" x14ac:dyDescent="0.25">
      <c r="B59" s="310" t="s">
        <v>189</v>
      </c>
      <c r="C59" s="310"/>
    </row>
    <row r="60" spans="2:3" x14ac:dyDescent="0.25">
      <c r="B60" s="310" t="s">
        <v>190</v>
      </c>
      <c r="C60" s="310"/>
    </row>
  </sheetData>
  <mergeCells count="47">
    <mergeCell ref="B56:C56"/>
    <mergeCell ref="B57:C57"/>
    <mergeCell ref="B58:C58"/>
    <mergeCell ref="B59:C59"/>
    <mergeCell ref="B60:C60"/>
    <mergeCell ref="B55:C55"/>
    <mergeCell ref="B43:C43"/>
    <mergeCell ref="B44:C44"/>
    <mergeCell ref="B45:C45"/>
    <mergeCell ref="B46:C46"/>
    <mergeCell ref="B47:C47"/>
    <mergeCell ref="B48:C48"/>
    <mergeCell ref="B49:C49"/>
    <mergeCell ref="B50:C50"/>
    <mergeCell ref="B52:C52"/>
    <mergeCell ref="B53:C53"/>
    <mergeCell ref="B54:C54"/>
    <mergeCell ref="B36:C36"/>
    <mergeCell ref="B24:C24"/>
    <mergeCell ref="B25:C25"/>
    <mergeCell ref="B26:C26"/>
    <mergeCell ref="B27:C27"/>
    <mergeCell ref="B28:C28"/>
    <mergeCell ref="B29:C29"/>
    <mergeCell ref="B30:C30"/>
    <mergeCell ref="B31:C31"/>
    <mergeCell ref="B32:C32"/>
    <mergeCell ref="B33:C33"/>
    <mergeCell ref="B34:C34"/>
    <mergeCell ref="B23:C23"/>
    <mergeCell ref="B9:C9"/>
    <mergeCell ref="B11:C11"/>
    <mergeCell ref="B13:C13"/>
    <mergeCell ref="B15:C15"/>
    <mergeCell ref="B16:C16"/>
    <mergeCell ref="B17:C17"/>
    <mergeCell ref="B18:C18"/>
    <mergeCell ref="B19:C19"/>
    <mergeCell ref="B20:C20"/>
    <mergeCell ref="B21:C21"/>
    <mergeCell ref="B22:C22"/>
    <mergeCell ref="B8:C8"/>
    <mergeCell ref="B2:C2"/>
    <mergeCell ref="B3:C3"/>
    <mergeCell ref="B4:C4"/>
    <mergeCell ref="B6:C6"/>
    <mergeCell ref="B7:C7"/>
  </mergeCells>
  <printOptions horizontalCentered="1"/>
  <pageMargins left="0" right="0" top="0.78740157480314965" bottom="0.59055118110236227" header="0.31496062992125984" footer="0.31496062992125984"/>
  <pageSetup scale="75" orientation="portrait" r:id="rId1"/>
  <headerFooter>
    <oddFooter>&amp;A&amp;RPágina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B50"/>
  <sheetViews>
    <sheetView zoomScaleNormal="100" workbookViewId="0">
      <pane ySplit="3" topLeftCell="A23" activePane="bottomLeft" state="frozen"/>
      <selection pane="bottomLeft" activeCell="B5" sqref="B5"/>
    </sheetView>
  </sheetViews>
  <sheetFormatPr baseColWidth="10" defaultColWidth="11.44140625" defaultRowHeight="13.8" x14ac:dyDescent="0.25"/>
  <cols>
    <col min="1" max="1" width="3.44140625" style="88" customWidth="1"/>
    <col min="2" max="2" width="120" style="88" customWidth="1"/>
    <col min="3" max="3" width="4.109375" style="88" customWidth="1"/>
    <col min="4" max="16384" width="11.44140625" style="88"/>
  </cols>
  <sheetData>
    <row r="1" spans="2:2" x14ac:dyDescent="0.25">
      <c r="B1" s="87" t="s">
        <v>450</v>
      </c>
    </row>
    <row r="2" spans="2:2" x14ac:dyDescent="0.25">
      <c r="B2" s="87"/>
    </row>
    <row r="3" spans="2:2" x14ac:dyDescent="0.25">
      <c r="B3" s="87" t="s">
        <v>245</v>
      </c>
    </row>
    <row r="5" spans="2:2" ht="52.5" customHeight="1" x14ac:dyDescent="0.25">
      <c r="B5" s="88" t="s">
        <v>392</v>
      </c>
    </row>
    <row r="7" spans="2:2" x14ac:dyDescent="0.25">
      <c r="B7" s="88" t="s">
        <v>246</v>
      </c>
    </row>
    <row r="8" spans="2:2" x14ac:dyDescent="0.25">
      <c r="B8" s="89"/>
    </row>
    <row r="9" spans="2:2" ht="34.5" customHeight="1" x14ac:dyDescent="0.25">
      <c r="B9" s="88" t="s">
        <v>534</v>
      </c>
    </row>
    <row r="11" spans="2:2" ht="42.75" customHeight="1" x14ac:dyDescent="0.25">
      <c r="B11" s="88" t="s">
        <v>247</v>
      </c>
    </row>
    <row r="12" spans="2:2" x14ac:dyDescent="0.25">
      <c r="B12" s="89"/>
    </row>
    <row r="13" spans="2:2" x14ac:dyDescent="0.25">
      <c r="B13" s="89" t="s">
        <v>248</v>
      </c>
    </row>
    <row r="14" spans="2:2" x14ac:dyDescent="0.25">
      <c r="B14" s="89"/>
    </row>
    <row r="15" spans="2:2" ht="27.6" x14ac:dyDescent="0.25">
      <c r="B15" s="89" t="s">
        <v>393</v>
      </c>
    </row>
    <row r="16" spans="2:2" x14ac:dyDescent="0.25">
      <c r="B16" s="89"/>
    </row>
    <row r="17" spans="2:2" ht="27.6" x14ac:dyDescent="0.25">
      <c r="B17" s="89" t="s">
        <v>394</v>
      </c>
    </row>
    <row r="18" spans="2:2" x14ac:dyDescent="0.25">
      <c r="B18" s="89"/>
    </row>
    <row r="19" spans="2:2" ht="27.6" x14ac:dyDescent="0.25">
      <c r="B19" s="89" t="s">
        <v>395</v>
      </c>
    </row>
    <row r="20" spans="2:2" x14ac:dyDescent="0.25">
      <c r="B20" s="89"/>
    </row>
    <row r="21" spans="2:2" ht="33.75" customHeight="1" x14ac:dyDescent="0.25">
      <c r="B21" s="89" t="s">
        <v>396</v>
      </c>
    </row>
    <row r="22" spans="2:2" x14ac:dyDescent="0.25">
      <c r="B22" s="89"/>
    </row>
    <row r="23" spans="2:2" ht="34.5" customHeight="1" x14ac:dyDescent="0.25">
      <c r="B23" s="89" t="s">
        <v>397</v>
      </c>
    </row>
    <row r="25" spans="2:2" x14ac:dyDescent="0.25">
      <c r="B25" s="89" t="s">
        <v>249</v>
      </c>
    </row>
    <row r="26" spans="2:2" x14ac:dyDescent="0.25">
      <c r="B26" s="89"/>
    </row>
    <row r="27" spans="2:2" ht="38.25" customHeight="1" x14ac:dyDescent="0.25">
      <c r="B27" s="89" t="s">
        <v>398</v>
      </c>
    </row>
    <row r="28" spans="2:2" x14ac:dyDescent="0.25">
      <c r="B28" s="89"/>
    </row>
    <row r="29" spans="2:2" ht="37.5" customHeight="1" x14ac:dyDescent="0.25">
      <c r="B29" s="89" t="s">
        <v>399</v>
      </c>
    </row>
    <row r="30" spans="2:2" x14ac:dyDescent="0.25">
      <c r="B30" s="89"/>
    </row>
    <row r="31" spans="2:2" ht="35.25" customHeight="1" x14ac:dyDescent="0.25">
      <c r="B31" s="89" t="s">
        <v>400</v>
      </c>
    </row>
    <row r="32" spans="2:2" x14ac:dyDescent="0.25">
      <c r="B32" s="89"/>
    </row>
    <row r="33" spans="2:2" ht="28.5" customHeight="1" x14ac:dyDescent="0.25">
      <c r="B33" s="89" t="s">
        <v>401</v>
      </c>
    </row>
    <row r="34" spans="2:2" ht="15" customHeight="1" x14ac:dyDescent="0.25">
      <c r="B34" s="89"/>
    </row>
    <row r="35" spans="2:2" ht="37.5" customHeight="1" x14ac:dyDescent="0.25">
      <c r="B35" s="89" t="s">
        <v>402</v>
      </c>
    </row>
    <row r="37" spans="2:2" ht="34.5" customHeight="1" x14ac:dyDescent="0.25">
      <c r="B37" s="88" t="s">
        <v>250</v>
      </c>
    </row>
    <row r="39" spans="2:2" x14ac:dyDescent="0.25">
      <c r="B39" s="89" t="s">
        <v>251</v>
      </c>
    </row>
    <row r="42" spans="2:2" x14ac:dyDescent="0.25">
      <c r="B42" s="68" t="s">
        <v>182</v>
      </c>
    </row>
    <row r="43" spans="2:2" x14ac:dyDescent="0.25">
      <c r="B43" s="68" t="s">
        <v>183</v>
      </c>
    </row>
    <row r="44" spans="2:2" x14ac:dyDescent="0.25">
      <c r="B44" s="68" t="s">
        <v>184</v>
      </c>
    </row>
    <row r="45" spans="2:2" x14ac:dyDescent="0.25">
      <c r="B45" s="68" t="s">
        <v>185</v>
      </c>
    </row>
    <row r="46" spans="2:2" x14ac:dyDescent="0.25">
      <c r="B46" s="68" t="s">
        <v>186</v>
      </c>
    </row>
    <row r="47" spans="2:2" x14ac:dyDescent="0.25">
      <c r="B47" s="68" t="s">
        <v>187</v>
      </c>
    </row>
    <row r="48" spans="2:2" x14ac:dyDescent="0.25">
      <c r="B48" s="68" t="s">
        <v>188</v>
      </c>
    </row>
    <row r="49" spans="2:2" x14ac:dyDescent="0.25">
      <c r="B49" s="68" t="s">
        <v>189</v>
      </c>
    </row>
    <row r="50" spans="2:2" x14ac:dyDescent="0.25">
      <c r="B50" s="68" t="s">
        <v>190</v>
      </c>
    </row>
  </sheetData>
  <pageMargins left="0.70866141732283472" right="0.70866141732283472" top="0.74803149606299213" bottom="0.74803149606299213" header="0.31496062992125984" footer="0.31496062992125984"/>
  <pageSetup orientation="portrait" r:id="rId1"/>
  <headerFooter>
    <oddFooter>&amp;A&amp;RPágina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4"/>
  <sheetViews>
    <sheetView zoomScale="80" zoomScaleNormal="80" workbookViewId="0">
      <selection activeCell="A14" sqref="A14"/>
    </sheetView>
  </sheetViews>
  <sheetFormatPr baseColWidth="10" defaultRowHeight="13.2" x14ac:dyDescent="0.25"/>
  <cols>
    <col min="1" max="1" width="223.5546875" customWidth="1"/>
  </cols>
  <sheetData>
    <row r="1" spans="1:1" x14ac:dyDescent="0.25">
      <c r="A1" s="227" t="s">
        <v>1087</v>
      </c>
    </row>
    <row r="3" spans="1:1" x14ac:dyDescent="0.25">
      <c r="A3" t="s">
        <v>1068</v>
      </c>
    </row>
    <row r="4" spans="1:1" x14ac:dyDescent="0.25">
      <c r="A4" t="s">
        <v>157</v>
      </c>
    </row>
    <row r="5" spans="1:1" x14ac:dyDescent="0.25">
      <c r="A5" t="s">
        <v>1069</v>
      </c>
    </row>
    <row r="6" spans="1:1" x14ac:dyDescent="0.25">
      <c r="A6" t="s">
        <v>1070</v>
      </c>
    </row>
    <row r="7" spans="1:1" x14ac:dyDescent="0.25">
      <c r="A7" t="s">
        <v>1071</v>
      </c>
    </row>
    <row r="9" spans="1:1" x14ac:dyDescent="0.25">
      <c r="A9" t="s">
        <v>1072</v>
      </c>
    </row>
    <row r="10" spans="1:1" x14ac:dyDescent="0.25">
      <c r="A10" t="s">
        <v>1073</v>
      </c>
    </row>
    <row r="11" spans="1:1" x14ac:dyDescent="0.25">
      <c r="A11" t="s">
        <v>1074</v>
      </c>
    </row>
    <row r="12" spans="1:1" x14ac:dyDescent="0.25">
      <c r="A12" t="s">
        <v>1075</v>
      </c>
    </row>
    <row r="13" spans="1:1" x14ac:dyDescent="0.25">
      <c r="A13" t="s">
        <v>1076</v>
      </c>
    </row>
    <row r="14" spans="1:1" x14ac:dyDescent="0.25">
      <c r="A14" t="s">
        <v>1077</v>
      </c>
    </row>
    <row r="15" spans="1:1" x14ac:dyDescent="0.25">
      <c r="A15" t="s">
        <v>1078</v>
      </c>
    </row>
    <row r="16" spans="1:1" x14ac:dyDescent="0.25">
      <c r="A16" t="s">
        <v>1079</v>
      </c>
    </row>
    <row r="17" spans="1:1" x14ac:dyDescent="0.25">
      <c r="A17" t="s">
        <v>1080</v>
      </c>
    </row>
    <row r="19" spans="1:1" x14ac:dyDescent="0.25">
      <c r="A19" t="s">
        <v>1081</v>
      </c>
    </row>
    <row r="20" spans="1:1" x14ac:dyDescent="0.25">
      <c r="A20" t="s">
        <v>1082</v>
      </c>
    </row>
    <row r="21" spans="1:1" x14ac:dyDescent="0.25">
      <c r="A21" t="s">
        <v>1083</v>
      </c>
    </row>
    <row r="22" spans="1:1" x14ac:dyDescent="0.25">
      <c r="A22" t="s">
        <v>1084</v>
      </c>
    </row>
    <row r="23" spans="1:1" x14ac:dyDescent="0.25">
      <c r="A23" t="s">
        <v>1085</v>
      </c>
    </row>
    <row r="24" spans="1:1" x14ac:dyDescent="0.25">
      <c r="A24" t="s">
        <v>1086</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5"/>
  <sheetViews>
    <sheetView workbookViewId="0">
      <selection activeCell="D7" sqref="D7"/>
    </sheetView>
  </sheetViews>
  <sheetFormatPr baseColWidth="10" defaultRowHeight="13.2" x14ac:dyDescent="0.25"/>
  <cols>
    <col min="1" max="1" width="125.5546875" customWidth="1"/>
  </cols>
  <sheetData>
    <row r="1" spans="1:1" ht="13.8" x14ac:dyDescent="0.25">
      <c r="A1" s="225" t="s">
        <v>1094</v>
      </c>
    </row>
    <row r="2" spans="1:1" ht="13.8" x14ac:dyDescent="0.25">
      <c r="A2" s="226"/>
    </row>
    <row r="3" spans="1:1" ht="55.2" x14ac:dyDescent="0.25">
      <c r="A3" s="100" t="s">
        <v>1088</v>
      </c>
    </row>
    <row r="4" spans="1:1" ht="13.8" x14ac:dyDescent="0.25">
      <c r="A4" s="99" t="s">
        <v>1089</v>
      </c>
    </row>
    <row r="5" spans="1:1" ht="13.8" x14ac:dyDescent="0.25">
      <c r="A5" s="99"/>
    </row>
    <row r="6" spans="1:1" ht="13.8" x14ac:dyDescent="0.25">
      <c r="A6" s="99"/>
    </row>
    <row r="7" spans="1:1" ht="13.8" x14ac:dyDescent="0.25">
      <c r="A7" s="99"/>
    </row>
    <row r="8" spans="1:1" ht="13.8" x14ac:dyDescent="0.25">
      <c r="A8" s="99" t="s">
        <v>1090</v>
      </c>
    </row>
    <row r="9" spans="1:1" ht="13.8" x14ac:dyDescent="0.25">
      <c r="A9" s="99" t="s">
        <v>196</v>
      </c>
    </row>
    <row r="10" spans="1:1" ht="13.8" x14ac:dyDescent="0.25">
      <c r="A10" s="99" t="s">
        <v>1091</v>
      </c>
    </row>
    <row r="11" spans="1:1" ht="13.8" x14ac:dyDescent="0.25">
      <c r="A11" s="99" t="s">
        <v>1092</v>
      </c>
    </row>
    <row r="12" spans="1:1" ht="13.8" x14ac:dyDescent="0.25">
      <c r="A12" s="99" t="s">
        <v>186</v>
      </c>
    </row>
    <row r="13" spans="1:1" ht="13.8" x14ac:dyDescent="0.25">
      <c r="A13" s="99" t="s">
        <v>1093</v>
      </c>
    </row>
    <row r="14" spans="1:1" ht="13.8" x14ac:dyDescent="0.25">
      <c r="A14" s="99" t="s">
        <v>425</v>
      </c>
    </row>
    <row r="15" spans="1:1" ht="13.8" x14ac:dyDescent="0.25">
      <c r="A15" s="99" t="s">
        <v>426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14"/>
  <sheetViews>
    <sheetView topLeftCell="A4" workbookViewId="0">
      <selection activeCell="A10" sqref="A10"/>
    </sheetView>
  </sheetViews>
  <sheetFormatPr baseColWidth="10" defaultRowHeight="13.2" x14ac:dyDescent="0.25"/>
  <cols>
    <col min="1" max="1" width="162.44140625" customWidth="1"/>
  </cols>
  <sheetData>
    <row r="1" spans="1:1" ht="13.8" x14ac:dyDescent="0.25">
      <c r="A1" s="225" t="s">
        <v>1100</v>
      </c>
    </row>
    <row r="2" spans="1:1" ht="13.8" x14ac:dyDescent="0.25">
      <c r="A2" s="98"/>
    </row>
    <row r="3" spans="1:1" ht="55.2" x14ac:dyDescent="0.25">
      <c r="A3" s="100" t="s">
        <v>1095</v>
      </c>
    </row>
    <row r="4" spans="1:1" ht="13.8" x14ac:dyDescent="0.25">
      <c r="A4" s="100" t="s">
        <v>1096</v>
      </c>
    </row>
    <row r="5" spans="1:1" ht="13.8" x14ac:dyDescent="0.25">
      <c r="A5" s="100"/>
    </row>
    <row r="6" spans="1:1" ht="13.8" x14ac:dyDescent="0.25">
      <c r="A6" s="106"/>
    </row>
    <row r="7" spans="1:1" ht="13.8" x14ac:dyDescent="0.25">
      <c r="A7" s="106" t="s">
        <v>1097</v>
      </c>
    </row>
    <row r="8" spans="1:1" ht="13.8" x14ac:dyDescent="0.25">
      <c r="A8" s="106" t="s">
        <v>196</v>
      </c>
    </row>
    <row r="9" spans="1:1" ht="13.8" x14ac:dyDescent="0.25">
      <c r="A9" s="106" t="s">
        <v>1098</v>
      </c>
    </row>
    <row r="10" spans="1:1" ht="13.8" x14ac:dyDescent="0.25">
      <c r="A10" s="106" t="s">
        <v>1092</v>
      </c>
    </row>
    <row r="11" spans="1:1" ht="13.8" x14ac:dyDescent="0.25">
      <c r="A11" s="106" t="s">
        <v>186</v>
      </c>
    </row>
    <row r="12" spans="1:1" ht="13.8" x14ac:dyDescent="0.25">
      <c r="A12" s="106" t="s">
        <v>1093</v>
      </c>
    </row>
    <row r="13" spans="1:1" ht="13.8" x14ac:dyDescent="0.25">
      <c r="A13" s="106" t="s">
        <v>425</v>
      </c>
    </row>
    <row r="14" spans="1:1" ht="13.8" x14ac:dyDescent="0.25">
      <c r="A14" s="106" t="s">
        <v>1099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8"/>
  <sheetViews>
    <sheetView zoomScaleNormal="100" workbookViewId="0">
      <pane ySplit="3" topLeftCell="A4" activePane="bottomLeft" state="frozen"/>
      <selection pane="bottomLeft" activeCell="A5" sqref="A5"/>
    </sheetView>
  </sheetViews>
  <sheetFormatPr baseColWidth="10" defaultColWidth="11.44140625" defaultRowHeight="13.8" x14ac:dyDescent="0.25"/>
  <cols>
    <col min="1" max="1" width="125.44140625" style="88" customWidth="1"/>
    <col min="2" max="16384" width="11.44140625" style="88"/>
  </cols>
  <sheetData>
    <row r="1" spans="1:1" x14ac:dyDescent="0.25">
      <c r="A1" s="87" t="s">
        <v>304</v>
      </c>
    </row>
    <row r="2" spans="1:1" x14ac:dyDescent="0.25">
      <c r="A2" s="87"/>
    </row>
    <row r="3" spans="1:1" ht="20.25" customHeight="1" x14ac:dyDescent="0.25">
      <c r="A3" s="87" t="s">
        <v>256</v>
      </c>
    </row>
    <row r="4" spans="1:1" ht="20.25" customHeight="1" x14ac:dyDescent="0.25">
      <c r="A4" s="87"/>
    </row>
    <row r="5" spans="1:1" ht="63" customHeight="1" x14ac:dyDescent="0.25">
      <c r="A5" s="88" t="s">
        <v>255</v>
      </c>
    </row>
    <row r="7" spans="1:1" ht="50.25" customHeight="1" x14ac:dyDescent="0.25">
      <c r="A7" s="89" t="s">
        <v>254</v>
      </c>
    </row>
    <row r="8" spans="1:1" x14ac:dyDescent="0.25">
      <c r="A8" s="89"/>
    </row>
    <row r="9" spans="1:1" ht="50.25" customHeight="1" x14ac:dyDescent="0.25">
      <c r="A9" s="89" t="s">
        <v>403</v>
      </c>
    </row>
    <row r="10" spans="1:1" x14ac:dyDescent="0.25">
      <c r="A10" s="89"/>
    </row>
    <row r="11" spans="1:1" x14ac:dyDescent="0.25">
      <c r="A11" s="89" t="s">
        <v>404</v>
      </c>
    </row>
    <row r="12" spans="1:1" x14ac:dyDescent="0.25">
      <c r="A12" s="89"/>
    </row>
    <row r="13" spans="1:1" ht="52.5" customHeight="1" x14ac:dyDescent="0.25">
      <c r="A13" s="89" t="s">
        <v>405</v>
      </c>
    </row>
    <row r="14" spans="1:1" x14ac:dyDescent="0.25">
      <c r="A14" s="89"/>
    </row>
    <row r="15" spans="1:1" ht="38.25" customHeight="1" x14ac:dyDescent="0.25">
      <c r="A15" s="89" t="s">
        <v>406</v>
      </c>
    </row>
    <row r="16" spans="1:1" x14ac:dyDescent="0.25">
      <c r="A16" s="89"/>
    </row>
    <row r="17" spans="1:1" ht="51" customHeight="1" x14ac:dyDescent="0.25">
      <c r="A17" s="89" t="s">
        <v>407</v>
      </c>
    </row>
    <row r="19" spans="1:1" x14ac:dyDescent="0.25">
      <c r="A19" s="89" t="s">
        <v>408</v>
      </c>
    </row>
    <row r="21" spans="1:1" ht="25.5" customHeight="1" x14ac:dyDescent="0.25">
      <c r="A21" s="88" t="s">
        <v>253</v>
      </c>
    </row>
    <row r="27" spans="1:1" x14ac:dyDescent="0.25">
      <c r="A27" s="88" t="s">
        <v>465</v>
      </c>
    </row>
    <row r="28" spans="1:1" x14ac:dyDescent="0.25">
      <c r="A28" s="89" t="s">
        <v>252</v>
      </c>
    </row>
  </sheetData>
  <printOptions horizontalCentered="1"/>
  <pageMargins left="0.70866141732283472" right="0.70866141732283472" top="0.74803149606299213" bottom="0.74803149606299213" header="0.31496062992125984" footer="0.31496062992125984"/>
  <pageSetup orientation="portrait" r:id="rId1"/>
  <headerFooter>
    <oddFooter>&amp;A&amp;RPágina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7"/>
  <sheetViews>
    <sheetView topLeftCell="A9" zoomScaleNormal="100" workbookViewId="0">
      <selection activeCell="A2" sqref="A2"/>
    </sheetView>
  </sheetViews>
  <sheetFormatPr baseColWidth="10" defaultColWidth="11.44140625" defaultRowHeight="13.8" x14ac:dyDescent="0.3"/>
  <cols>
    <col min="1" max="1" width="101.44140625" style="1" customWidth="1"/>
    <col min="2" max="16384" width="11.44140625" style="1"/>
  </cols>
  <sheetData>
    <row r="1" spans="1:1" x14ac:dyDescent="0.3">
      <c r="A1" s="98" t="s">
        <v>1101</v>
      </c>
    </row>
    <row r="2" spans="1:1" x14ac:dyDescent="0.3">
      <c r="A2" s="8"/>
    </row>
    <row r="3" spans="1:1" x14ac:dyDescent="0.3">
      <c r="A3" s="98" t="s">
        <v>257</v>
      </c>
    </row>
    <row r="4" spans="1:1" x14ac:dyDescent="0.3">
      <c r="A4" s="98"/>
    </row>
    <row r="5" spans="1:1" x14ac:dyDescent="0.3">
      <c r="A5" s="99" t="s">
        <v>258</v>
      </c>
    </row>
    <row r="6" spans="1:1" x14ac:dyDescent="0.3">
      <c r="A6" s="99"/>
    </row>
    <row r="7" spans="1:1" x14ac:dyDescent="0.3">
      <c r="A7" s="99" t="s">
        <v>259</v>
      </c>
    </row>
    <row r="8" spans="1:1" x14ac:dyDescent="0.3">
      <c r="A8" s="99"/>
    </row>
    <row r="9" spans="1:1" ht="69" x14ac:dyDescent="0.3">
      <c r="A9" s="100" t="s">
        <v>260</v>
      </c>
    </row>
    <row r="10" spans="1:1" ht="27.6" x14ac:dyDescent="0.3">
      <c r="A10" s="100" t="s">
        <v>261</v>
      </c>
    </row>
    <row r="11" spans="1:1" x14ac:dyDescent="0.3">
      <c r="A11" s="100"/>
    </row>
    <row r="12" spans="1:1" x14ac:dyDescent="0.3">
      <c r="A12" s="100" t="s">
        <v>262</v>
      </c>
    </row>
    <row r="13" spans="1:1" ht="11.25" customHeight="1" x14ac:dyDescent="0.3">
      <c r="A13" s="100"/>
    </row>
    <row r="19" spans="1:1" x14ac:dyDescent="0.3">
      <c r="A19" s="101" t="s">
        <v>182</v>
      </c>
    </row>
    <row r="20" spans="1:1" x14ac:dyDescent="0.3">
      <c r="A20" s="101" t="s">
        <v>183</v>
      </c>
    </row>
    <row r="21" spans="1:1" x14ac:dyDescent="0.3">
      <c r="A21" s="101" t="s">
        <v>184</v>
      </c>
    </row>
    <row r="22" spans="1:1" x14ac:dyDescent="0.3">
      <c r="A22" s="101" t="s">
        <v>185</v>
      </c>
    </row>
    <row r="23" spans="1:1" x14ac:dyDescent="0.3">
      <c r="A23" s="101" t="s">
        <v>186</v>
      </c>
    </row>
    <row r="24" spans="1:1" x14ac:dyDescent="0.3">
      <c r="A24" s="101" t="s">
        <v>187</v>
      </c>
    </row>
    <row r="25" spans="1:1" x14ac:dyDescent="0.3">
      <c r="A25" s="101" t="s">
        <v>188</v>
      </c>
    </row>
    <row r="26" spans="1:1" x14ac:dyDescent="0.3">
      <c r="A26" s="101" t="s">
        <v>189</v>
      </c>
    </row>
    <row r="27" spans="1:1" x14ac:dyDescent="0.3">
      <c r="A27" s="101" t="s">
        <v>190</v>
      </c>
    </row>
  </sheetData>
  <pageMargins left="0.70866141732283472" right="0.70866141732283472" top="0.74803149606299213" bottom="0.74803149606299213" header="0.31496062992125984" footer="0.31496062992125984"/>
  <pageSetup orientation="portrait" r:id="rId1"/>
  <headerFooter>
    <oddFooter>&amp;A&amp;RPágina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H34"/>
  <sheetViews>
    <sheetView zoomScaleNormal="100" workbookViewId="0">
      <selection activeCell="B7" sqref="B7"/>
    </sheetView>
  </sheetViews>
  <sheetFormatPr baseColWidth="10" defaultColWidth="11.44140625" defaultRowHeight="13.8" x14ac:dyDescent="0.3"/>
  <cols>
    <col min="1" max="1" width="5" style="28" customWidth="1"/>
    <col min="2" max="2" width="11.44140625" style="28"/>
    <col min="3" max="3" width="42.109375" style="28" customWidth="1"/>
    <col min="4" max="4" width="14.5546875" style="28" customWidth="1"/>
    <col min="5" max="5" width="10.5546875" style="28" customWidth="1"/>
    <col min="6" max="8" width="14.5546875" style="28" customWidth="1"/>
    <col min="9" max="16384" width="11.44140625" style="28"/>
  </cols>
  <sheetData>
    <row r="1" spans="2:8" x14ac:dyDescent="0.3">
      <c r="C1" s="312" t="s">
        <v>429</v>
      </c>
      <c r="D1" s="312"/>
      <c r="E1" s="312"/>
      <c r="F1" s="312"/>
      <c r="G1" s="312"/>
      <c r="H1" s="312"/>
    </row>
    <row r="2" spans="2:8" x14ac:dyDescent="0.3">
      <c r="C2" s="312" t="s">
        <v>191</v>
      </c>
      <c r="D2" s="312"/>
      <c r="E2" s="312"/>
      <c r="F2" s="312"/>
      <c r="G2" s="312"/>
      <c r="H2" s="312"/>
    </row>
    <row r="3" spans="2:8" x14ac:dyDescent="0.3">
      <c r="C3" s="220"/>
      <c r="D3" s="220"/>
      <c r="E3" s="220"/>
      <c r="F3" s="220"/>
      <c r="G3" s="220"/>
      <c r="H3" s="220"/>
    </row>
    <row r="4" spans="2:8" x14ac:dyDescent="0.3">
      <c r="C4" s="221"/>
      <c r="D4" s="220"/>
      <c r="E4" s="220"/>
      <c r="F4" s="220"/>
      <c r="G4" s="220"/>
      <c r="H4" s="220"/>
    </row>
    <row r="6" spans="2:8" s="29" customFormat="1" ht="25.5" customHeight="1" x14ac:dyDescent="0.25">
      <c r="B6" s="74" t="s">
        <v>1167</v>
      </c>
      <c r="C6" s="74" t="s">
        <v>192</v>
      </c>
      <c r="D6" s="74" t="s">
        <v>72</v>
      </c>
      <c r="E6" s="74" t="s">
        <v>193</v>
      </c>
      <c r="F6" s="74" t="s">
        <v>149</v>
      </c>
      <c r="G6" s="74" t="s">
        <v>194</v>
      </c>
      <c r="H6" s="74" t="s">
        <v>150</v>
      </c>
    </row>
    <row r="7" spans="2:8" ht="18.75" customHeight="1" x14ac:dyDescent="0.3">
      <c r="B7" s="228">
        <v>1</v>
      </c>
      <c r="C7" s="44" t="s">
        <v>651</v>
      </c>
      <c r="D7" s="107"/>
      <c r="E7" s="30"/>
      <c r="F7" s="30"/>
      <c r="G7" s="30"/>
      <c r="H7" s="30"/>
    </row>
    <row r="8" spans="2:8" ht="18.75" customHeight="1" x14ac:dyDescent="0.3">
      <c r="B8" s="228">
        <f>B7+1</f>
        <v>2</v>
      </c>
      <c r="C8" s="44" t="s">
        <v>449</v>
      </c>
      <c r="D8" s="107"/>
      <c r="E8" s="30"/>
      <c r="F8" s="30"/>
      <c r="G8" s="30"/>
      <c r="H8" s="30"/>
    </row>
    <row r="9" spans="2:8" ht="18.75" customHeight="1" x14ac:dyDescent="0.3">
      <c r="B9" s="228">
        <f t="shared" ref="B9:B20" si="0">B8+1</f>
        <v>3</v>
      </c>
      <c r="C9" s="44" t="s">
        <v>653</v>
      </c>
      <c r="D9" s="107"/>
      <c r="E9" s="30"/>
      <c r="F9" s="30"/>
      <c r="G9" s="30"/>
      <c r="H9" s="30"/>
    </row>
    <row r="10" spans="2:8" ht="18.75" customHeight="1" x14ac:dyDescent="0.3">
      <c r="B10" s="228">
        <f t="shared" si="0"/>
        <v>4</v>
      </c>
      <c r="C10" s="44" t="s">
        <v>449</v>
      </c>
      <c r="D10" s="107"/>
      <c r="E10" s="30"/>
      <c r="F10" s="30"/>
      <c r="G10" s="30"/>
      <c r="H10" s="30"/>
    </row>
    <row r="11" spans="2:8" ht="18.75" customHeight="1" x14ac:dyDescent="0.3">
      <c r="B11" s="228">
        <f t="shared" si="0"/>
        <v>5</v>
      </c>
      <c r="C11" s="44" t="s">
        <v>654</v>
      </c>
      <c r="D11" s="107"/>
      <c r="E11" s="30"/>
      <c r="F11" s="30"/>
      <c r="G11" s="30"/>
      <c r="H11" s="30"/>
    </row>
    <row r="12" spans="2:8" ht="18.75" customHeight="1" x14ac:dyDescent="0.3">
      <c r="B12" s="228">
        <f t="shared" si="0"/>
        <v>6</v>
      </c>
      <c r="C12" s="44" t="s">
        <v>1114</v>
      </c>
      <c r="D12" s="107"/>
      <c r="E12" s="30"/>
      <c r="F12" s="30"/>
      <c r="G12" s="30"/>
      <c r="H12" s="30"/>
    </row>
    <row r="13" spans="2:8" ht="18.75" customHeight="1" x14ac:dyDescent="0.3">
      <c r="B13" s="228">
        <f t="shared" si="0"/>
        <v>7</v>
      </c>
      <c r="C13" s="44" t="s">
        <v>655</v>
      </c>
      <c r="D13" s="107"/>
      <c r="E13" s="30"/>
      <c r="F13" s="30"/>
      <c r="G13" s="30"/>
      <c r="H13" s="30"/>
    </row>
    <row r="14" spans="2:8" ht="18.75" customHeight="1" x14ac:dyDescent="0.3">
      <c r="B14" s="228">
        <f t="shared" si="0"/>
        <v>8</v>
      </c>
      <c r="C14" s="44" t="s">
        <v>656</v>
      </c>
      <c r="D14" s="107"/>
      <c r="E14" s="30"/>
      <c r="F14" s="30"/>
      <c r="G14" s="30"/>
      <c r="H14" s="30"/>
    </row>
    <row r="15" spans="2:8" ht="18.75" customHeight="1" x14ac:dyDescent="0.3">
      <c r="B15" s="228">
        <f t="shared" si="0"/>
        <v>9</v>
      </c>
      <c r="C15" s="44" t="s">
        <v>529</v>
      </c>
      <c r="D15" s="107"/>
      <c r="E15" s="30"/>
      <c r="F15" s="30"/>
      <c r="G15" s="30"/>
      <c r="H15" s="30"/>
    </row>
    <row r="16" spans="2:8" ht="18.75" customHeight="1" x14ac:dyDescent="0.3">
      <c r="B16" s="228">
        <f t="shared" si="0"/>
        <v>10</v>
      </c>
      <c r="C16" s="44" t="s">
        <v>457</v>
      </c>
      <c r="D16" s="107"/>
      <c r="E16" s="30"/>
      <c r="F16" s="30"/>
      <c r="G16" s="30"/>
      <c r="H16" s="30"/>
    </row>
    <row r="17" spans="2:8" ht="18.75" customHeight="1" x14ac:dyDescent="0.3">
      <c r="B17" s="228">
        <f t="shared" si="0"/>
        <v>11</v>
      </c>
      <c r="C17" s="44" t="s">
        <v>458</v>
      </c>
      <c r="D17" s="107"/>
      <c r="E17" s="30"/>
      <c r="F17" s="30"/>
      <c r="G17" s="30"/>
      <c r="H17" s="30"/>
    </row>
    <row r="18" spans="2:8" ht="18.75" customHeight="1" x14ac:dyDescent="0.3">
      <c r="B18" s="228">
        <f t="shared" si="0"/>
        <v>12</v>
      </c>
      <c r="C18" s="44" t="s">
        <v>1011</v>
      </c>
      <c r="D18" s="107"/>
      <c r="E18" s="30"/>
      <c r="F18" s="30"/>
      <c r="G18" s="30"/>
      <c r="H18" s="30"/>
    </row>
    <row r="19" spans="2:8" ht="18.75" customHeight="1" x14ac:dyDescent="0.3">
      <c r="B19" s="228">
        <f t="shared" si="0"/>
        <v>13</v>
      </c>
      <c r="C19" s="44" t="s">
        <v>657</v>
      </c>
      <c r="D19" s="107"/>
      <c r="E19" s="30"/>
      <c r="F19" s="30"/>
      <c r="G19" s="30"/>
      <c r="H19" s="30"/>
    </row>
    <row r="20" spans="2:8" ht="18.75" customHeight="1" x14ac:dyDescent="0.3">
      <c r="B20" s="228">
        <f t="shared" si="0"/>
        <v>14</v>
      </c>
      <c r="C20" s="144" t="s">
        <v>991</v>
      </c>
      <c r="D20" s="143"/>
      <c r="E20" s="143"/>
      <c r="F20" s="143"/>
      <c r="G20" s="143"/>
      <c r="H20" s="143"/>
    </row>
    <row r="21" spans="2:8" ht="18.75" customHeight="1" x14ac:dyDescent="0.3">
      <c r="B21" s="314" t="s">
        <v>1168</v>
      </c>
      <c r="C21" s="315"/>
      <c r="D21" s="222"/>
      <c r="E21" s="222"/>
      <c r="F21" s="143"/>
      <c r="G21" s="143"/>
      <c r="H21" s="143"/>
    </row>
    <row r="22" spans="2:8" ht="18.75" customHeight="1" x14ac:dyDescent="0.3">
      <c r="C22" s="231"/>
    </row>
    <row r="23" spans="2:8" ht="19.649999999999999" customHeight="1" x14ac:dyDescent="0.3"/>
    <row r="24" spans="2:8" ht="25.5" customHeight="1" x14ac:dyDescent="0.3">
      <c r="C24" s="308" t="s">
        <v>1007</v>
      </c>
      <c r="D24" s="308"/>
      <c r="E24" s="308"/>
      <c r="F24" s="308"/>
      <c r="G24" s="308"/>
      <c r="H24" s="308"/>
    </row>
    <row r="27" spans="2:8" x14ac:dyDescent="0.3">
      <c r="C27" s="312" t="s">
        <v>195</v>
      </c>
      <c r="D27" s="312"/>
      <c r="E27" s="312"/>
      <c r="F27" s="312"/>
      <c r="G27" s="312"/>
      <c r="H27" s="312"/>
    </row>
    <row r="28" spans="2:8" x14ac:dyDescent="0.3">
      <c r="C28" s="312" t="s">
        <v>196</v>
      </c>
      <c r="D28" s="312"/>
      <c r="E28" s="312"/>
      <c r="F28" s="312"/>
      <c r="G28" s="312"/>
      <c r="H28" s="312"/>
    </row>
    <row r="29" spans="2:8" x14ac:dyDescent="0.3">
      <c r="C29" s="31"/>
    </row>
    <row r="30" spans="2:8" x14ac:dyDescent="0.3">
      <c r="C30" s="31"/>
    </row>
    <row r="31" spans="2:8" x14ac:dyDescent="0.3">
      <c r="C31" s="31"/>
    </row>
    <row r="32" spans="2:8" x14ac:dyDescent="0.3">
      <c r="C32" s="313" t="s">
        <v>197</v>
      </c>
      <c r="D32" s="313"/>
      <c r="E32" s="313"/>
      <c r="F32" s="313"/>
      <c r="G32" s="313"/>
      <c r="H32" s="313"/>
    </row>
    <row r="33" spans="3:8" x14ac:dyDescent="0.3">
      <c r="C33" s="32"/>
    </row>
    <row r="34" spans="3:8" ht="26.25" customHeight="1" x14ac:dyDescent="0.3">
      <c r="C34" s="311" t="s">
        <v>323</v>
      </c>
      <c r="D34" s="311"/>
      <c r="E34" s="311"/>
      <c r="F34" s="311"/>
      <c r="G34" s="311"/>
      <c r="H34" s="311"/>
    </row>
  </sheetData>
  <mergeCells count="8">
    <mergeCell ref="C34:H34"/>
    <mergeCell ref="C1:H1"/>
    <mergeCell ref="C2:H2"/>
    <mergeCell ref="C24:H24"/>
    <mergeCell ref="C27:H27"/>
    <mergeCell ref="C28:H28"/>
    <mergeCell ref="C32:H32"/>
    <mergeCell ref="B21:C21"/>
  </mergeCells>
  <printOptions horizontalCentered="1"/>
  <pageMargins left="0" right="0" top="0.78740157480314965" bottom="0.78740157480314965" header="0.31496062992125984" footer="0.31496062992125984"/>
  <pageSetup scale="95" orientation="landscape" r:id="rId1"/>
  <headerFooter>
    <oddFooter>&amp;A&amp;RPágina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29"/>
  <sheetViews>
    <sheetView zoomScaleNormal="100" workbookViewId="0">
      <pane ySplit="2" topLeftCell="A16" activePane="bottomLeft" state="frozen"/>
      <selection pane="bottomLeft" activeCell="A2" sqref="A2:D2"/>
    </sheetView>
  </sheetViews>
  <sheetFormatPr baseColWidth="10" defaultColWidth="11.44140625" defaultRowHeight="13.8" x14ac:dyDescent="0.25"/>
  <cols>
    <col min="1" max="1" width="50.5546875" style="68" customWidth="1"/>
    <col min="2" max="2" width="9.44140625" style="68" customWidth="1"/>
    <col min="3" max="4" width="16.109375" style="68" customWidth="1"/>
    <col min="5" max="16384" width="11.44140625" style="68"/>
  </cols>
  <sheetData>
    <row r="1" spans="1:4" x14ac:dyDescent="0.25">
      <c r="A1" s="309" t="s">
        <v>1102</v>
      </c>
      <c r="B1" s="309"/>
      <c r="C1" s="309"/>
      <c r="D1" s="309"/>
    </row>
    <row r="2" spans="1:4" x14ac:dyDescent="0.25">
      <c r="A2" s="309" t="s">
        <v>305</v>
      </c>
      <c r="B2" s="309"/>
      <c r="C2" s="309"/>
      <c r="D2" s="309"/>
    </row>
    <row r="4" spans="1:4" x14ac:dyDescent="0.25">
      <c r="A4" s="316" t="s">
        <v>306</v>
      </c>
      <c r="B4" s="316"/>
      <c r="C4" s="316"/>
      <c r="D4" s="316"/>
    </row>
    <row r="5" spans="1:4" x14ac:dyDescent="0.25">
      <c r="A5" s="317" t="s">
        <v>307</v>
      </c>
      <c r="B5" s="317" t="s">
        <v>308</v>
      </c>
      <c r="C5" s="317" t="s">
        <v>309</v>
      </c>
      <c r="D5" s="317"/>
    </row>
    <row r="6" spans="1:4" ht="41.4" x14ac:dyDescent="0.25">
      <c r="A6" s="317"/>
      <c r="B6" s="317"/>
      <c r="C6" s="74" t="s">
        <v>310</v>
      </c>
      <c r="D6" s="74" t="s">
        <v>311</v>
      </c>
    </row>
    <row r="7" spans="1:4" x14ac:dyDescent="0.25">
      <c r="A7" s="44"/>
      <c r="B7" s="44"/>
      <c r="C7" s="44"/>
      <c r="D7" s="44"/>
    </row>
    <row r="8" spans="1:4" x14ac:dyDescent="0.25">
      <c r="A8" s="44"/>
      <c r="B8" s="44"/>
      <c r="C8" s="44"/>
      <c r="D8" s="44"/>
    </row>
    <row r="9" spans="1:4" x14ac:dyDescent="0.25">
      <c r="A9" s="44"/>
      <c r="B9" s="44"/>
      <c r="C9" s="44"/>
      <c r="D9" s="44"/>
    </row>
    <row r="10" spans="1:4" x14ac:dyDescent="0.25">
      <c r="A10" s="44"/>
      <c r="B10" s="44"/>
      <c r="C10" s="44"/>
      <c r="D10" s="44"/>
    </row>
    <row r="11" spans="1:4" x14ac:dyDescent="0.25">
      <c r="A11" s="44"/>
      <c r="B11" s="44"/>
      <c r="C11" s="44"/>
      <c r="D11" s="44"/>
    </row>
    <row r="12" spans="1:4" x14ac:dyDescent="0.25">
      <c r="A12" s="44"/>
      <c r="B12" s="44"/>
      <c r="C12" s="44"/>
      <c r="D12" s="44"/>
    </row>
    <row r="13" spans="1:4" x14ac:dyDescent="0.25">
      <c r="A13" s="44"/>
      <c r="B13" s="44"/>
      <c r="C13" s="44"/>
      <c r="D13" s="44"/>
    </row>
    <row r="14" spans="1:4" x14ac:dyDescent="0.25">
      <c r="A14" s="44"/>
      <c r="B14" s="44"/>
      <c r="C14" s="44"/>
      <c r="D14" s="44"/>
    </row>
    <row r="15" spans="1:4" ht="32.25" customHeight="1" x14ac:dyDescent="0.25">
      <c r="A15" s="316" t="s">
        <v>312</v>
      </c>
      <c r="B15" s="316"/>
      <c r="C15" s="316"/>
      <c r="D15" s="74" t="s">
        <v>313</v>
      </c>
    </row>
    <row r="16" spans="1:4" ht="32.25" customHeight="1" x14ac:dyDescent="0.25">
      <c r="A16" s="316" t="s">
        <v>314</v>
      </c>
      <c r="B16" s="316"/>
      <c r="C16" s="316"/>
      <c r="D16" s="74" t="s">
        <v>313</v>
      </c>
    </row>
    <row r="18" spans="1:4" ht="25.5" customHeight="1" x14ac:dyDescent="0.25">
      <c r="A18" s="310" t="s">
        <v>315</v>
      </c>
      <c r="B18" s="310"/>
      <c r="C18" s="310"/>
      <c r="D18" s="310"/>
    </row>
    <row r="19" spans="1:4" ht="6.75" customHeight="1" x14ac:dyDescent="0.25"/>
    <row r="20" spans="1:4" ht="37.5" customHeight="1" x14ac:dyDescent="0.25">
      <c r="A20" s="310" t="s">
        <v>316</v>
      </c>
      <c r="B20" s="310"/>
      <c r="C20" s="310"/>
      <c r="D20" s="310"/>
    </row>
    <row r="21" spans="1:4" x14ac:dyDescent="0.25">
      <c r="A21" s="75"/>
    </row>
    <row r="22" spans="1:4" ht="12.75" customHeight="1" x14ac:dyDescent="0.25">
      <c r="A22" s="75"/>
    </row>
    <row r="23" spans="1:4" x14ac:dyDescent="0.25">
      <c r="A23" s="75"/>
    </row>
    <row r="24" spans="1:4" x14ac:dyDescent="0.25">
      <c r="A24" s="309" t="s">
        <v>195</v>
      </c>
      <c r="B24" s="309"/>
      <c r="C24" s="309"/>
      <c r="D24" s="309"/>
    </row>
    <row r="25" spans="1:4" x14ac:dyDescent="0.25">
      <c r="A25" s="309" t="s">
        <v>196</v>
      </c>
      <c r="B25" s="309"/>
      <c r="C25" s="309"/>
      <c r="D25" s="309"/>
    </row>
    <row r="27" spans="1:4" ht="25.5" customHeight="1" x14ac:dyDescent="0.25">
      <c r="A27" s="310" t="s">
        <v>490</v>
      </c>
      <c r="B27" s="310"/>
      <c r="C27" s="310"/>
      <c r="D27" s="310"/>
    </row>
    <row r="28" spans="1:4" ht="5.25" customHeight="1" x14ac:dyDescent="0.25"/>
    <row r="29" spans="1:4" ht="50.1" customHeight="1" x14ac:dyDescent="0.25">
      <c r="A29" s="310" t="s">
        <v>489</v>
      </c>
      <c r="B29" s="310"/>
      <c r="C29" s="310"/>
      <c r="D29" s="310"/>
    </row>
  </sheetData>
  <mergeCells count="14">
    <mergeCell ref="A29:D29"/>
    <mergeCell ref="A1:D1"/>
    <mergeCell ref="A2:D2"/>
    <mergeCell ref="A4:D4"/>
    <mergeCell ref="A5:A6"/>
    <mergeCell ref="B5:B6"/>
    <mergeCell ref="C5:D5"/>
    <mergeCell ref="A18:D18"/>
    <mergeCell ref="A20:D20"/>
    <mergeCell ref="A15:C15"/>
    <mergeCell ref="A16:C16"/>
    <mergeCell ref="A24:D24"/>
    <mergeCell ref="A25:D25"/>
    <mergeCell ref="A27:D27"/>
  </mergeCells>
  <printOptions horizontalCentered="1"/>
  <pageMargins left="0.78740157480314965" right="0.39370078740157483" top="1.1811023622047245" bottom="0.98425196850393704" header="0.31496062992125984" footer="0.31496062992125984"/>
  <pageSetup scale="90" orientation="portrait" r:id="rId1"/>
  <headerFooter>
    <oddFooter>&amp;A&amp;RPágina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64"/>
  <sheetViews>
    <sheetView zoomScaleNormal="100" workbookViewId="0">
      <pane ySplit="2" topLeftCell="A48" activePane="bottomLeft" state="frozen"/>
      <selection pane="bottomLeft" activeCell="J4" sqref="J4"/>
    </sheetView>
  </sheetViews>
  <sheetFormatPr baseColWidth="10" defaultColWidth="11.44140625" defaultRowHeight="13.2" x14ac:dyDescent="0.25"/>
  <cols>
    <col min="1" max="1" width="20.5546875" style="102" customWidth="1"/>
    <col min="2" max="2" width="21.5546875" style="102" customWidth="1"/>
    <col min="3" max="3" width="19.88671875" style="102" customWidth="1"/>
    <col min="4" max="4" width="17.44140625" style="102" customWidth="1"/>
    <col min="5" max="5" width="20" style="102" customWidth="1"/>
    <col min="6" max="6" width="24.88671875" style="102" customWidth="1"/>
    <col min="7" max="16384" width="11.44140625" style="102"/>
  </cols>
  <sheetData>
    <row r="1" spans="1:6" ht="13.8" x14ac:dyDescent="0.25">
      <c r="A1" s="309" t="s">
        <v>430</v>
      </c>
      <c r="B1" s="309"/>
      <c r="C1" s="309"/>
      <c r="D1" s="309"/>
      <c r="E1" s="309"/>
      <c r="F1" s="309"/>
    </row>
    <row r="2" spans="1:6" ht="31.5" customHeight="1" x14ac:dyDescent="0.25">
      <c r="A2" s="309" t="s">
        <v>431</v>
      </c>
      <c r="B2" s="309"/>
      <c r="C2" s="309"/>
      <c r="D2" s="309"/>
      <c r="E2" s="309"/>
      <c r="F2" s="309"/>
    </row>
    <row r="3" spans="1:6" ht="13.8" x14ac:dyDescent="0.25">
      <c r="A3" s="331"/>
      <c r="B3" s="331"/>
      <c r="C3" s="331"/>
      <c r="D3" s="331"/>
      <c r="E3" s="331"/>
      <c r="F3" s="331"/>
    </row>
    <row r="4" spans="1:6" ht="50.25" customHeight="1" x14ac:dyDescent="0.25">
      <c r="A4" s="244" t="s">
        <v>433</v>
      </c>
      <c r="B4" s="244"/>
      <c r="C4" s="244"/>
      <c r="D4" s="244"/>
      <c r="E4" s="244"/>
      <c r="F4" s="22" t="s">
        <v>432</v>
      </c>
    </row>
    <row r="5" spans="1:6" ht="47.25" customHeight="1" x14ac:dyDescent="0.25">
      <c r="A5" s="244" t="s">
        <v>443</v>
      </c>
      <c r="B5" s="244"/>
      <c r="C5" s="244"/>
      <c r="D5" s="244"/>
      <c r="E5" s="244"/>
      <c r="F5" s="22" t="s">
        <v>432</v>
      </c>
    </row>
    <row r="6" spans="1:6" ht="26.25" customHeight="1" x14ac:dyDescent="0.25">
      <c r="A6" s="332"/>
      <c r="B6" s="332"/>
      <c r="C6" s="332"/>
      <c r="D6" s="332"/>
      <c r="E6" s="332"/>
      <c r="F6" s="332"/>
    </row>
    <row r="7" spans="1:6" ht="47.25" hidden="1" customHeight="1" x14ac:dyDescent="0.25">
      <c r="A7" s="331"/>
      <c r="B7" s="331"/>
      <c r="C7" s="331"/>
      <c r="D7" s="331"/>
      <c r="E7" s="331"/>
      <c r="F7" s="331"/>
    </row>
    <row r="8" spans="1:6" ht="16.5" customHeight="1" x14ac:dyDescent="0.25">
      <c r="A8" s="333" t="s">
        <v>444</v>
      </c>
      <c r="B8" s="333"/>
      <c r="C8" s="333"/>
      <c r="D8" s="333"/>
      <c r="E8" s="333"/>
      <c r="F8" s="333"/>
    </row>
    <row r="9" spans="1:6" ht="33.75" customHeight="1" x14ac:dyDescent="0.25">
      <c r="A9" s="333"/>
      <c r="B9" s="333"/>
      <c r="C9" s="333"/>
      <c r="D9" s="333"/>
      <c r="E9" s="333"/>
      <c r="F9" s="333"/>
    </row>
    <row r="10" spans="1:6" ht="24" customHeight="1" x14ac:dyDescent="0.25">
      <c r="A10" s="327" t="s">
        <v>434</v>
      </c>
      <c r="B10" s="327"/>
      <c r="C10" s="327"/>
      <c r="D10" s="327"/>
      <c r="E10" s="327"/>
      <c r="F10" s="327"/>
    </row>
    <row r="11" spans="1:6" ht="15.75" customHeight="1" x14ac:dyDescent="0.25">
      <c r="A11" s="320" t="s">
        <v>435</v>
      </c>
      <c r="B11" s="321"/>
      <c r="C11" s="321"/>
      <c r="D11" s="321"/>
      <c r="E11" s="321"/>
      <c r="F11" s="322"/>
    </row>
    <row r="12" spans="1:6" ht="13.8" x14ac:dyDescent="0.25">
      <c r="A12" s="323" t="s">
        <v>1</v>
      </c>
      <c r="B12" s="324"/>
      <c r="C12" s="323" t="s">
        <v>436</v>
      </c>
      <c r="D12" s="324"/>
      <c r="E12" s="103" t="s">
        <v>437</v>
      </c>
      <c r="F12" s="103" t="s">
        <v>438</v>
      </c>
    </row>
    <row r="13" spans="1:6" ht="20.25" customHeight="1" x14ac:dyDescent="0.25">
      <c r="A13" s="325"/>
      <c r="B13" s="325"/>
      <c r="C13" s="325"/>
      <c r="D13" s="325"/>
      <c r="E13" s="104"/>
      <c r="F13" s="104"/>
    </row>
    <row r="14" spans="1:6" ht="20.25" customHeight="1" x14ac:dyDescent="0.25">
      <c r="A14" s="329"/>
      <c r="B14" s="329"/>
      <c r="C14" s="329"/>
      <c r="D14" s="329"/>
      <c r="E14" s="329"/>
      <c r="F14" s="329"/>
    </row>
    <row r="15" spans="1:6" ht="15.6" x14ac:dyDescent="0.25">
      <c r="A15" s="330" t="s">
        <v>445</v>
      </c>
      <c r="B15" s="330"/>
      <c r="C15" s="330"/>
      <c r="D15" s="330"/>
      <c r="E15" s="330"/>
      <c r="F15" s="330"/>
    </row>
    <row r="16" spans="1:6" ht="13.8" x14ac:dyDescent="0.25">
      <c r="A16" s="323" t="s">
        <v>1</v>
      </c>
      <c r="B16" s="324"/>
      <c r="C16" s="323" t="s">
        <v>436</v>
      </c>
      <c r="D16" s="324"/>
      <c r="E16" s="103" t="s">
        <v>437</v>
      </c>
      <c r="F16" s="103" t="s">
        <v>438</v>
      </c>
    </row>
    <row r="17" spans="1:6" ht="20.25" customHeight="1" x14ac:dyDescent="0.25">
      <c r="A17" s="325"/>
      <c r="B17" s="325"/>
      <c r="C17" s="325"/>
      <c r="D17" s="325"/>
      <c r="E17" s="104"/>
      <c r="F17" s="104"/>
    </row>
    <row r="18" spans="1:6" ht="21.75" customHeight="1" x14ac:dyDescent="0.25">
      <c r="A18" s="323" t="s">
        <v>1</v>
      </c>
      <c r="B18" s="324"/>
      <c r="C18" s="323" t="s">
        <v>436</v>
      </c>
      <c r="D18" s="324"/>
      <c r="E18" s="103" t="s">
        <v>437</v>
      </c>
      <c r="F18" s="103" t="s">
        <v>438</v>
      </c>
    </row>
    <row r="19" spans="1:6" ht="21" customHeight="1" x14ac:dyDescent="0.25">
      <c r="A19" s="325"/>
      <c r="B19" s="325"/>
      <c r="C19" s="325"/>
      <c r="D19" s="325"/>
      <c r="E19" s="104"/>
      <c r="F19" s="104"/>
    </row>
    <row r="20" spans="1:6" x14ac:dyDescent="0.25">
      <c r="A20" s="328"/>
      <c r="B20" s="328"/>
      <c r="C20" s="328"/>
      <c r="D20" s="328"/>
      <c r="E20" s="328"/>
      <c r="F20" s="328"/>
    </row>
    <row r="21" spans="1:6" ht="24" customHeight="1" x14ac:dyDescent="0.25">
      <c r="A21" s="327" t="s">
        <v>439</v>
      </c>
      <c r="B21" s="327"/>
      <c r="C21" s="327"/>
      <c r="D21" s="327"/>
      <c r="E21" s="327"/>
      <c r="F21" s="327"/>
    </row>
    <row r="22" spans="1:6" ht="15.75" customHeight="1" x14ac:dyDescent="0.25">
      <c r="A22" s="320" t="s">
        <v>435</v>
      </c>
      <c r="B22" s="321"/>
      <c r="C22" s="321"/>
      <c r="D22" s="321"/>
      <c r="E22" s="321"/>
      <c r="F22" s="322"/>
    </row>
    <row r="23" spans="1:6" ht="13.8" x14ac:dyDescent="0.25">
      <c r="A23" s="323" t="s">
        <v>1</v>
      </c>
      <c r="B23" s="324"/>
      <c r="C23" s="323" t="s">
        <v>436</v>
      </c>
      <c r="D23" s="324"/>
      <c r="E23" s="103" t="s">
        <v>437</v>
      </c>
      <c r="F23" s="103" t="s">
        <v>438</v>
      </c>
    </row>
    <row r="24" spans="1:6" ht="20.25" customHeight="1" x14ac:dyDescent="0.25">
      <c r="A24" s="325"/>
      <c r="B24" s="325"/>
      <c r="C24" s="325"/>
      <c r="D24" s="325"/>
      <c r="E24" s="104"/>
      <c r="F24" s="104"/>
    </row>
    <row r="25" spans="1:6" ht="20.25" customHeight="1" x14ac:dyDescent="0.25">
      <c r="A25" s="326"/>
      <c r="B25" s="326"/>
      <c r="C25" s="326"/>
      <c r="D25" s="326"/>
      <c r="E25" s="326"/>
      <c r="F25" s="326"/>
    </row>
    <row r="26" spans="1:6" ht="15.6" x14ac:dyDescent="0.25">
      <c r="A26" s="320" t="s">
        <v>445</v>
      </c>
      <c r="B26" s="321"/>
      <c r="C26" s="321"/>
      <c r="D26" s="321"/>
      <c r="E26" s="321"/>
      <c r="F26" s="322"/>
    </row>
    <row r="27" spans="1:6" ht="13.8" x14ac:dyDescent="0.25">
      <c r="A27" s="323" t="s">
        <v>1</v>
      </c>
      <c r="B27" s="324"/>
      <c r="C27" s="323" t="s">
        <v>436</v>
      </c>
      <c r="D27" s="324"/>
      <c r="E27" s="103" t="s">
        <v>437</v>
      </c>
      <c r="F27" s="103" t="s">
        <v>438</v>
      </c>
    </row>
    <row r="28" spans="1:6" ht="20.25" customHeight="1" x14ac:dyDescent="0.25">
      <c r="A28" s="325"/>
      <c r="B28" s="325"/>
      <c r="C28" s="325"/>
      <c r="D28" s="325"/>
      <c r="E28" s="104"/>
      <c r="F28" s="104"/>
    </row>
    <row r="29" spans="1:6" ht="21.75" customHeight="1" x14ac:dyDescent="0.25">
      <c r="A29" s="323" t="s">
        <v>1</v>
      </c>
      <c r="B29" s="324"/>
      <c r="C29" s="323" t="s">
        <v>436</v>
      </c>
      <c r="D29" s="324"/>
      <c r="E29" s="103" t="s">
        <v>437</v>
      </c>
      <c r="F29" s="103" t="s">
        <v>438</v>
      </c>
    </row>
    <row r="30" spans="1:6" ht="21" customHeight="1" x14ac:dyDescent="0.25">
      <c r="A30" s="325"/>
      <c r="B30" s="325"/>
      <c r="C30" s="325"/>
      <c r="D30" s="325"/>
      <c r="E30" s="104"/>
      <c r="F30" s="104"/>
    </row>
    <row r="32" spans="1:6" ht="24" customHeight="1" x14ac:dyDescent="0.25">
      <c r="A32" s="327" t="s">
        <v>440</v>
      </c>
      <c r="B32" s="327"/>
      <c r="C32" s="327"/>
      <c r="D32" s="327"/>
      <c r="E32" s="327"/>
      <c r="F32" s="327"/>
    </row>
    <row r="33" spans="1:6" ht="15.75" customHeight="1" x14ac:dyDescent="0.25">
      <c r="A33" s="320" t="s">
        <v>435</v>
      </c>
      <c r="B33" s="321"/>
      <c r="C33" s="321"/>
      <c r="D33" s="321"/>
      <c r="E33" s="321"/>
      <c r="F33" s="322"/>
    </row>
    <row r="34" spans="1:6" ht="13.8" x14ac:dyDescent="0.25">
      <c r="A34" s="323" t="s">
        <v>1</v>
      </c>
      <c r="B34" s="324"/>
      <c r="C34" s="323" t="s">
        <v>436</v>
      </c>
      <c r="D34" s="324"/>
      <c r="E34" s="103" t="s">
        <v>437</v>
      </c>
      <c r="F34" s="103" t="s">
        <v>438</v>
      </c>
    </row>
    <row r="35" spans="1:6" ht="20.25" customHeight="1" x14ac:dyDescent="0.25">
      <c r="A35" s="325"/>
      <c r="B35" s="325"/>
      <c r="C35" s="325"/>
      <c r="D35" s="325"/>
      <c r="E35" s="104"/>
      <c r="F35" s="104"/>
    </row>
    <row r="36" spans="1:6" ht="20.25" customHeight="1" x14ac:dyDescent="0.25">
      <c r="A36" s="326"/>
      <c r="B36" s="326"/>
      <c r="C36" s="326"/>
      <c r="D36" s="326"/>
      <c r="E36" s="326"/>
      <c r="F36" s="326"/>
    </row>
    <row r="37" spans="1:6" ht="15.6" x14ac:dyDescent="0.25">
      <c r="A37" s="320" t="s">
        <v>445</v>
      </c>
      <c r="B37" s="321"/>
      <c r="C37" s="321"/>
      <c r="D37" s="321"/>
      <c r="E37" s="321"/>
      <c r="F37" s="322"/>
    </row>
    <row r="38" spans="1:6" ht="13.8" x14ac:dyDescent="0.25">
      <c r="A38" s="323" t="s">
        <v>1</v>
      </c>
      <c r="B38" s="324"/>
      <c r="C38" s="323" t="s">
        <v>436</v>
      </c>
      <c r="D38" s="324"/>
      <c r="E38" s="103" t="s">
        <v>437</v>
      </c>
      <c r="F38" s="103" t="s">
        <v>438</v>
      </c>
    </row>
    <row r="39" spans="1:6" ht="20.25" customHeight="1" x14ac:dyDescent="0.25">
      <c r="A39" s="325"/>
      <c r="B39" s="325"/>
      <c r="C39" s="325"/>
      <c r="D39" s="325"/>
      <c r="E39" s="104"/>
      <c r="F39" s="104"/>
    </row>
    <row r="41" spans="1:6" ht="24" customHeight="1" x14ac:dyDescent="0.25">
      <c r="A41" s="327" t="s">
        <v>441</v>
      </c>
      <c r="B41" s="327"/>
      <c r="C41" s="327"/>
      <c r="D41" s="327"/>
      <c r="E41" s="327"/>
      <c r="F41" s="327"/>
    </row>
    <row r="42" spans="1:6" ht="15.75" customHeight="1" x14ac:dyDescent="0.25">
      <c r="A42" s="320" t="s">
        <v>435</v>
      </c>
      <c r="B42" s="321"/>
      <c r="C42" s="321"/>
      <c r="D42" s="321"/>
      <c r="E42" s="321"/>
      <c r="F42" s="322"/>
    </row>
    <row r="43" spans="1:6" ht="13.8" x14ac:dyDescent="0.25">
      <c r="A43" s="323" t="s">
        <v>1</v>
      </c>
      <c r="B43" s="324"/>
      <c r="C43" s="323" t="s">
        <v>436</v>
      </c>
      <c r="D43" s="324"/>
      <c r="E43" s="103" t="s">
        <v>437</v>
      </c>
      <c r="F43" s="103" t="s">
        <v>438</v>
      </c>
    </row>
    <row r="44" spans="1:6" ht="20.25" customHeight="1" x14ac:dyDescent="0.25">
      <c r="A44" s="325"/>
      <c r="B44" s="325"/>
      <c r="C44" s="325"/>
      <c r="D44" s="325"/>
      <c r="E44" s="104"/>
      <c r="F44" s="104"/>
    </row>
    <row r="45" spans="1:6" ht="13.8" x14ac:dyDescent="0.25">
      <c r="A45" s="323" t="s">
        <v>1</v>
      </c>
      <c r="B45" s="324"/>
      <c r="C45" s="323" t="s">
        <v>436</v>
      </c>
      <c r="D45" s="324"/>
      <c r="E45" s="103" t="s">
        <v>437</v>
      </c>
      <c r="F45" s="103" t="s">
        <v>438</v>
      </c>
    </row>
    <row r="46" spans="1:6" ht="20.25" customHeight="1" x14ac:dyDescent="0.25">
      <c r="A46" s="325"/>
      <c r="B46" s="325"/>
      <c r="C46" s="325"/>
      <c r="D46" s="325"/>
      <c r="E46" s="104"/>
      <c r="F46" s="104"/>
    </row>
    <row r="47" spans="1:6" ht="20.25" customHeight="1" x14ac:dyDescent="0.25">
      <c r="A47" s="326"/>
      <c r="B47" s="326"/>
      <c r="C47" s="326"/>
      <c r="D47" s="326"/>
      <c r="E47" s="326"/>
      <c r="F47" s="326"/>
    </row>
    <row r="48" spans="1:6" ht="15.6" x14ac:dyDescent="0.25">
      <c r="A48" s="320" t="s">
        <v>445</v>
      </c>
      <c r="B48" s="321"/>
      <c r="C48" s="321"/>
      <c r="D48" s="321"/>
      <c r="E48" s="321"/>
      <c r="F48" s="322"/>
    </row>
    <row r="49" spans="1:6" ht="13.8" x14ac:dyDescent="0.25">
      <c r="A49" s="323" t="s">
        <v>1</v>
      </c>
      <c r="B49" s="324"/>
      <c r="C49" s="323" t="s">
        <v>436</v>
      </c>
      <c r="D49" s="324"/>
      <c r="E49" s="103" t="s">
        <v>437</v>
      </c>
      <c r="F49" s="103" t="s">
        <v>438</v>
      </c>
    </row>
    <row r="50" spans="1:6" ht="20.25" customHeight="1" x14ac:dyDescent="0.25">
      <c r="A50" s="325"/>
      <c r="B50" s="325"/>
      <c r="C50" s="325"/>
      <c r="D50" s="325"/>
      <c r="E50" s="104"/>
      <c r="F50" s="104"/>
    </row>
    <row r="52" spans="1:6" ht="15.6" x14ac:dyDescent="0.25">
      <c r="A52" s="327" t="s">
        <v>442</v>
      </c>
      <c r="B52" s="327"/>
      <c r="C52" s="327"/>
      <c r="D52" s="327"/>
      <c r="E52" s="327"/>
      <c r="F52" s="327"/>
    </row>
    <row r="53" spans="1:6" ht="15.6" x14ac:dyDescent="0.25">
      <c r="A53" s="320" t="s">
        <v>435</v>
      </c>
      <c r="B53" s="321"/>
      <c r="C53" s="321"/>
      <c r="D53" s="321"/>
      <c r="E53" s="321"/>
      <c r="F53" s="322"/>
    </row>
    <row r="54" spans="1:6" ht="13.8" x14ac:dyDescent="0.25">
      <c r="A54" s="323" t="s">
        <v>1</v>
      </c>
      <c r="B54" s="324"/>
      <c r="C54" s="323" t="s">
        <v>436</v>
      </c>
      <c r="D54" s="324"/>
      <c r="E54" s="103" t="s">
        <v>437</v>
      </c>
      <c r="F54" s="103" t="s">
        <v>438</v>
      </c>
    </row>
    <row r="55" spans="1:6" ht="13.8" x14ac:dyDescent="0.25">
      <c r="A55" s="325"/>
      <c r="B55" s="325"/>
      <c r="C55" s="325"/>
      <c r="D55" s="325"/>
      <c r="E55" s="104"/>
      <c r="F55" s="104"/>
    </row>
    <row r="56" spans="1:6" ht="13.8" x14ac:dyDescent="0.25">
      <c r="A56" s="326"/>
      <c r="B56" s="326"/>
      <c r="C56" s="326"/>
      <c r="D56" s="326"/>
      <c r="E56" s="326"/>
      <c r="F56" s="326"/>
    </row>
    <row r="57" spans="1:6" ht="15.6" x14ac:dyDescent="0.25">
      <c r="A57" s="320" t="s">
        <v>446</v>
      </c>
      <c r="B57" s="321"/>
      <c r="C57" s="321"/>
      <c r="D57" s="321"/>
      <c r="E57" s="321"/>
      <c r="F57" s="322"/>
    </row>
    <row r="58" spans="1:6" ht="13.8" x14ac:dyDescent="0.25">
      <c r="A58" s="323" t="s">
        <v>1</v>
      </c>
      <c r="B58" s="324"/>
      <c r="C58" s="323" t="s">
        <v>436</v>
      </c>
      <c r="D58" s="324"/>
      <c r="E58" s="103" t="s">
        <v>437</v>
      </c>
      <c r="F58" s="103" t="s">
        <v>438</v>
      </c>
    </row>
    <row r="59" spans="1:6" ht="13.8" x14ac:dyDescent="0.25">
      <c r="A59" s="325"/>
      <c r="B59" s="325"/>
      <c r="C59" s="325"/>
      <c r="D59" s="325"/>
      <c r="E59" s="104"/>
      <c r="F59" s="104"/>
    </row>
    <row r="63" spans="1:6" x14ac:dyDescent="0.25">
      <c r="B63" s="319"/>
      <c r="C63" s="319"/>
      <c r="D63" s="319"/>
      <c r="E63" s="319"/>
    </row>
    <row r="64" spans="1:6" ht="12.75" customHeight="1" x14ac:dyDescent="0.25">
      <c r="A64" s="318" t="s">
        <v>455</v>
      </c>
      <c r="B64" s="318"/>
      <c r="C64" s="318"/>
      <c r="D64" s="318"/>
      <c r="E64" s="318"/>
      <c r="F64" s="318"/>
    </row>
  </sheetData>
  <mergeCells count="82">
    <mergeCell ref="A18:B18"/>
    <mergeCell ref="C18:D18"/>
    <mergeCell ref="A19:B19"/>
    <mergeCell ref="C19:D19"/>
    <mergeCell ref="A1:F1"/>
    <mergeCell ref="A2:F2"/>
    <mergeCell ref="A4:E4"/>
    <mergeCell ref="A15:F15"/>
    <mergeCell ref="A16:B16"/>
    <mergeCell ref="C16:D16"/>
    <mergeCell ref="A3:F3"/>
    <mergeCell ref="A5:E5"/>
    <mergeCell ref="A10:F10"/>
    <mergeCell ref="A11:F11"/>
    <mergeCell ref="A6:F7"/>
    <mergeCell ref="A8:F9"/>
    <mergeCell ref="A12:B12"/>
    <mergeCell ref="C12:D12"/>
    <mergeCell ref="A13:B13"/>
    <mergeCell ref="C13:D13"/>
    <mergeCell ref="A17:B17"/>
    <mergeCell ref="C17:D17"/>
    <mergeCell ref="A14:F14"/>
    <mergeCell ref="A20:F20"/>
    <mergeCell ref="A25:F25"/>
    <mergeCell ref="A26:F26"/>
    <mergeCell ref="A27:B27"/>
    <mergeCell ref="C27:D27"/>
    <mergeCell ref="A21:F21"/>
    <mergeCell ref="A22:F22"/>
    <mergeCell ref="A23:B23"/>
    <mergeCell ref="C23:D23"/>
    <mergeCell ref="A24:B24"/>
    <mergeCell ref="C24:D24"/>
    <mergeCell ref="A32:F32"/>
    <mergeCell ref="A30:B30"/>
    <mergeCell ref="C30:D30"/>
    <mergeCell ref="C28:D28"/>
    <mergeCell ref="A29:B29"/>
    <mergeCell ref="C29:D29"/>
    <mergeCell ref="A28:B28"/>
    <mergeCell ref="A36:F36"/>
    <mergeCell ref="A37:F37"/>
    <mergeCell ref="A38:B38"/>
    <mergeCell ref="C38:D38"/>
    <mergeCell ref="A39:B39"/>
    <mergeCell ref="A34:B34"/>
    <mergeCell ref="A33:F33"/>
    <mergeCell ref="C34:D34"/>
    <mergeCell ref="A35:B35"/>
    <mergeCell ref="C35:D35"/>
    <mergeCell ref="A56:F56"/>
    <mergeCell ref="A48:F48"/>
    <mergeCell ref="A49:B49"/>
    <mergeCell ref="C49:D49"/>
    <mergeCell ref="A50:B50"/>
    <mergeCell ref="C50:D50"/>
    <mergeCell ref="A52:F52"/>
    <mergeCell ref="A53:F53"/>
    <mergeCell ref="A54:B54"/>
    <mergeCell ref="C54:D54"/>
    <mergeCell ref="A55:B55"/>
    <mergeCell ref="A44:B44"/>
    <mergeCell ref="C55:D55"/>
    <mergeCell ref="C44:D44"/>
    <mergeCell ref="C39:D39"/>
    <mergeCell ref="A45:B45"/>
    <mergeCell ref="C45:D45"/>
    <mergeCell ref="A46:B46"/>
    <mergeCell ref="C46:D46"/>
    <mergeCell ref="A47:F47"/>
    <mergeCell ref="A41:F41"/>
    <mergeCell ref="A43:B43"/>
    <mergeCell ref="C43:D43"/>
    <mergeCell ref="A42:F42"/>
    <mergeCell ref="A64:F64"/>
    <mergeCell ref="B63:E63"/>
    <mergeCell ref="A57:F57"/>
    <mergeCell ref="A58:B58"/>
    <mergeCell ref="C58:D58"/>
    <mergeCell ref="A59:B59"/>
    <mergeCell ref="C59:D59"/>
  </mergeCells>
  <printOptions horizontalCentered="1"/>
  <pageMargins left="0" right="0" top="0.78740157480314965" bottom="0.78740157480314965" header="0.31496062992125984" footer="0.31496062992125984"/>
  <pageSetup scale="75" orientation="portrait" r:id="rId1"/>
  <headerFooter>
    <oddFooter>&amp;A&amp;RPágina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C573E-1E8F-4491-BD01-D8B50BEE9D9C}">
  <dimension ref="A1:I55"/>
  <sheetViews>
    <sheetView zoomScaleNormal="100" workbookViewId="0">
      <pane ySplit="2" topLeftCell="A36" activePane="bottomLeft" state="frozen"/>
      <selection pane="bottomLeft" activeCell="A11" sqref="A11"/>
    </sheetView>
  </sheetViews>
  <sheetFormatPr baseColWidth="10" defaultColWidth="11.44140625" defaultRowHeight="13.8" x14ac:dyDescent="0.3"/>
  <cols>
    <col min="1" max="1" width="20.5546875" style="232" customWidth="1"/>
    <col min="2" max="8" width="11.44140625" style="232"/>
    <col min="9" max="9" width="20.5546875" style="232" customWidth="1"/>
    <col min="10" max="16384" width="11.44140625" style="232"/>
  </cols>
  <sheetData>
    <row r="1" spans="1:9" x14ac:dyDescent="0.3">
      <c r="A1" s="338" t="s">
        <v>1103</v>
      </c>
      <c r="B1" s="338"/>
      <c r="C1" s="338"/>
      <c r="D1" s="338"/>
      <c r="E1" s="338"/>
      <c r="F1" s="338"/>
      <c r="G1" s="338"/>
      <c r="H1" s="338"/>
      <c r="I1" s="338"/>
    </row>
    <row r="2" spans="1:9" x14ac:dyDescent="0.3">
      <c r="A2" s="339" t="s">
        <v>1135</v>
      </c>
      <c r="B2" s="339"/>
      <c r="C2" s="339"/>
      <c r="D2" s="339"/>
      <c r="E2" s="339"/>
      <c r="F2" s="339"/>
      <c r="G2" s="339"/>
      <c r="H2" s="339"/>
      <c r="I2" s="339"/>
    </row>
    <row r="3" spans="1:9" x14ac:dyDescent="0.3">
      <c r="A3" s="229"/>
      <c r="B3" s="229"/>
      <c r="C3" s="229"/>
      <c r="D3" s="229"/>
      <c r="E3" s="229"/>
      <c r="F3" s="229"/>
      <c r="G3" s="229"/>
      <c r="H3" s="229"/>
      <c r="I3" s="229"/>
    </row>
    <row r="4" spans="1:9" x14ac:dyDescent="0.3">
      <c r="A4" s="233" t="s">
        <v>1136</v>
      </c>
      <c r="B4" s="229"/>
      <c r="C4" s="229"/>
      <c r="D4" s="229"/>
      <c r="E4" s="229"/>
      <c r="F4" s="229"/>
      <c r="G4" s="229"/>
      <c r="H4" s="229"/>
      <c r="I4" s="229"/>
    </row>
    <row r="5" spans="1:9" x14ac:dyDescent="0.3">
      <c r="A5" s="233"/>
      <c r="B5" s="229"/>
      <c r="C5" s="229"/>
      <c r="D5" s="229"/>
      <c r="E5" s="229"/>
      <c r="F5" s="229"/>
      <c r="G5" s="229"/>
      <c r="H5" s="229"/>
      <c r="I5" s="229"/>
    </row>
    <row r="6" spans="1:9" x14ac:dyDescent="0.3">
      <c r="A6" s="233" t="s">
        <v>157</v>
      </c>
      <c r="B6" s="229"/>
      <c r="C6" s="229"/>
      <c r="D6" s="229"/>
      <c r="E6" s="229"/>
      <c r="F6" s="229"/>
      <c r="G6" s="229"/>
      <c r="H6" s="229"/>
      <c r="I6" s="229"/>
    </row>
    <row r="7" spans="1:9" x14ac:dyDescent="0.3">
      <c r="A7" s="335" t="s">
        <v>884</v>
      </c>
      <c r="B7" s="335"/>
      <c r="C7" s="229"/>
      <c r="D7" s="229"/>
      <c r="E7" s="229"/>
      <c r="F7" s="229"/>
      <c r="G7" s="229"/>
      <c r="H7" s="229"/>
      <c r="I7" s="229"/>
    </row>
    <row r="8" spans="1:9" x14ac:dyDescent="0.3">
      <c r="A8" s="233" t="s">
        <v>1137</v>
      </c>
      <c r="B8" s="229"/>
      <c r="C8" s="229"/>
      <c r="D8" s="229"/>
      <c r="E8" s="229"/>
      <c r="F8" s="229"/>
      <c r="G8" s="229"/>
      <c r="H8" s="229"/>
      <c r="I8" s="229"/>
    </row>
    <row r="9" spans="1:9" x14ac:dyDescent="0.3">
      <c r="A9" s="233"/>
      <c r="B9" s="229"/>
      <c r="C9" s="229"/>
      <c r="D9" s="229"/>
      <c r="E9" s="229"/>
      <c r="F9" s="229"/>
      <c r="G9" s="229"/>
      <c r="H9" s="229"/>
      <c r="I9" s="229"/>
    </row>
    <row r="10" spans="1:9" x14ac:dyDescent="0.3">
      <c r="A10" s="233" t="s">
        <v>1169</v>
      </c>
      <c r="B10" s="229"/>
      <c r="C10" s="229"/>
      <c r="D10" s="229"/>
      <c r="E10" s="229"/>
      <c r="F10" s="229"/>
      <c r="G10" s="229"/>
      <c r="H10" s="229"/>
      <c r="I10" s="229"/>
    </row>
    <row r="12" spans="1:9" ht="56.25" customHeight="1" x14ac:dyDescent="0.3">
      <c r="A12" s="340" t="s">
        <v>1145</v>
      </c>
      <c r="B12" s="340"/>
      <c r="C12" s="340"/>
      <c r="D12" s="340"/>
      <c r="E12" s="340"/>
      <c r="F12" s="340"/>
      <c r="G12" s="340"/>
      <c r="H12" s="340"/>
      <c r="I12" s="340"/>
    </row>
    <row r="14" spans="1:9" x14ac:dyDescent="0.3">
      <c r="A14" s="336" t="s">
        <v>1138</v>
      </c>
      <c r="B14" s="336"/>
      <c r="C14" s="336"/>
      <c r="D14" s="336"/>
      <c r="E14" s="336"/>
      <c r="F14" s="336"/>
      <c r="G14" s="336"/>
      <c r="H14" s="336"/>
      <c r="I14" s="336"/>
    </row>
    <row r="15" spans="1:9" x14ac:dyDescent="0.3">
      <c r="A15" s="336"/>
      <c r="B15" s="336"/>
      <c r="C15" s="336"/>
      <c r="D15" s="336"/>
      <c r="E15" s="336"/>
      <c r="F15" s="336"/>
      <c r="G15" s="336"/>
      <c r="H15" s="336"/>
      <c r="I15" s="336"/>
    </row>
    <row r="17" spans="1:9" ht="13.65" customHeight="1" x14ac:dyDescent="0.3">
      <c r="A17" s="336" t="s">
        <v>1139</v>
      </c>
      <c r="B17" s="336"/>
      <c r="C17" s="336"/>
      <c r="D17" s="336"/>
      <c r="E17" s="336"/>
      <c r="F17" s="336"/>
      <c r="G17" s="336"/>
      <c r="H17" s="336"/>
      <c r="I17" s="336"/>
    </row>
    <row r="18" spans="1:9" x14ac:dyDescent="0.3">
      <c r="A18" s="336"/>
      <c r="B18" s="336"/>
      <c r="C18" s="336"/>
      <c r="D18" s="336"/>
      <c r="E18" s="336"/>
      <c r="F18" s="336"/>
      <c r="G18" s="336"/>
      <c r="H18" s="336"/>
      <c r="I18" s="336"/>
    </row>
    <row r="20" spans="1:9" ht="13.65" customHeight="1" x14ac:dyDescent="0.3">
      <c r="A20" s="336" t="s">
        <v>1140</v>
      </c>
      <c r="B20" s="336"/>
      <c r="C20" s="336"/>
      <c r="D20" s="336"/>
      <c r="E20" s="336"/>
      <c r="F20" s="336"/>
      <c r="G20" s="336"/>
      <c r="H20" s="336"/>
      <c r="I20" s="336"/>
    </row>
    <row r="21" spans="1:9" x14ac:dyDescent="0.3">
      <c r="A21" s="336"/>
      <c r="B21" s="336"/>
      <c r="C21" s="336"/>
      <c r="D21" s="336"/>
      <c r="E21" s="336"/>
      <c r="F21" s="336"/>
      <c r="G21" s="336"/>
      <c r="H21" s="336"/>
      <c r="I21" s="336"/>
    </row>
    <row r="23" spans="1:9" x14ac:dyDescent="0.3">
      <c r="A23" s="336" t="s">
        <v>1141</v>
      </c>
      <c r="B23" s="336"/>
      <c r="C23" s="336"/>
      <c r="D23" s="336"/>
      <c r="E23" s="336"/>
      <c r="F23" s="336"/>
      <c r="G23" s="336"/>
      <c r="H23" s="336"/>
      <c r="I23" s="336"/>
    </row>
    <row r="24" spans="1:9" x14ac:dyDescent="0.3">
      <c r="A24" s="336"/>
      <c r="B24" s="336"/>
      <c r="C24" s="336"/>
      <c r="D24" s="336"/>
      <c r="E24" s="336"/>
      <c r="F24" s="336"/>
      <c r="G24" s="336"/>
      <c r="H24" s="336"/>
      <c r="I24" s="336"/>
    </row>
    <row r="25" spans="1:9" x14ac:dyDescent="0.3">
      <c r="A25" s="336"/>
      <c r="B25" s="336"/>
      <c r="C25" s="336"/>
      <c r="D25" s="336"/>
      <c r="E25" s="336"/>
      <c r="F25" s="336"/>
      <c r="G25" s="336"/>
      <c r="H25" s="336"/>
      <c r="I25" s="336"/>
    </row>
    <row r="27" spans="1:9" x14ac:dyDescent="0.3">
      <c r="A27" s="336" t="s">
        <v>1147</v>
      </c>
      <c r="B27" s="336"/>
      <c r="C27" s="336"/>
      <c r="D27" s="336"/>
      <c r="E27" s="336"/>
      <c r="F27" s="336"/>
      <c r="G27" s="336"/>
      <c r="H27" s="336"/>
      <c r="I27" s="336"/>
    </row>
    <row r="28" spans="1:9" x14ac:dyDescent="0.3">
      <c r="A28" s="336"/>
      <c r="B28" s="336"/>
      <c r="C28" s="336"/>
      <c r="D28" s="336"/>
      <c r="E28" s="336"/>
      <c r="F28" s="336"/>
      <c r="G28" s="336"/>
      <c r="H28" s="336"/>
      <c r="I28" s="336"/>
    </row>
    <row r="29" spans="1:9" x14ac:dyDescent="0.3">
      <c r="A29" s="336"/>
      <c r="B29" s="336"/>
      <c r="C29" s="336"/>
      <c r="D29" s="336"/>
      <c r="E29" s="336"/>
      <c r="F29" s="336"/>
      <c r="G29" s="336"/>
      <c r="H29" s="336"/>
      <c r="I29" s="336"/>
    </row>
    <row r="31" spans="1:9" ht="13.65" customHeight="1" x14ac:dyDescent="0.3">
      <c r="A31" s="336" t="s">
        <v>1142</v>
      </c>
      <c r="B31" s="336"/>
      <c r="C31" s="336"/>
      <c r="D31" s="336"/>
      <c r="E31" s="336"/>
      <c r="F31" s="336"/>
      <c r="G31" s="336"/>
      <c r="H31" s="336"/>
      <c r="I31" s="336"/>
    </row>
    <row r="32" spans="1:9" x14ac:dyDescent="0.3">
      <c r="A32" s="336"/>
      <c r="B32" s="336"/>
      <c r="C32" s="336"/>
      <c r="D32" s="336"/>
      <c r="E32" s="336"/>
      <c r="F32" s="336"/>
      <c r="G32" s="336"/>
      <c r="H32" s="336"/>
      <c r="I32" s="336"/>
    </row>
    <row r="33" spans="1:9" x14ac:dyDescent="0.3">
      <c r="A33" s="336"/>
      <c r="B33" s="336"/>
      <c r="C33" s="336"/>
      <c r="D33" s="336"/>
      <c r="E33" s="336"/>
      <c r="F33" s="336"/>
      <c r="G33" s="336"/>
      <c r="H33" s="336"/>
      <c r="I33" s="336"/>
    </row>
    <row r="35" spans="1:9" x14ac:dyDescent="0.3">
      <c r="A35" s="336" t="s">
        <v>1143</v>
      </c>
      <c r="B35" s="336"/>
      <c r="C35" s="336"/>
      <c r="D35" s="336"/>
      <c r="E35" s="336"/>
      <c r="F35" s="336"/>
      <c r="G35" s="336"/>
      <c r="H35" s="336"/>
      <c r="I35" s="336"/>
    </row>
    <row r="36" spans="1:9" x14ac:dyDescent="0.3">
      <c r="A36" s="336"/>
      <c r="B36" s="336"/>
      <c r="C36" s="336"/>
      <c r="D36" s="336"/>
      <c r="E36" s="336"/>
      <c r="F36" s="336"/>
      <c r="G36" s="336"/>
      <c r="H36" s="336"/>
      <c r="I36" s="336"/>
    </row>
    <row r="37" spans="1:9" x14ac:dyDescent="0.3">
      <c r="A37" s="336"/>
      <c r="B37" s="336"/>
      <c r="C37" s="336"/>
      <c r="D37" s="336"/>
      <c r="E37" s="336"/>
      <c r="F37" s="336"/>
      <c r="G37" s="336"/>
      <c r="H37" s="336"/>
      <c r="I37" s="336"/>
    </row>
    <row r="38" spans="1:9" x14ac:dyDescent="0.3">
      <c r="A38" s="336"/>
      <c r="B38" s="336"/>
      <c r="C38" s="336"/>
      <c r="D38" s="336"/>
      <c r="E38" s="336"/>
      <c r="F38" s="336"/>
      <c r="G38" s="336"/>
      <c r="H38" s="336"/>
      <c r="I38" s="336"/>
    </row>
    <row r="40" spans="1:9" x14ac:dyDescent="0.3">
      <c r="A40" s="336" t="s">
        <v>1146</v>
      </c>
      <c r="B40" s="336"/>
      <c r="C40" s="336"/>
      <c r="D40" s="336"/>
      <c r="E40" s="336"/>
      <c r="F40" s="336"/>
      <c r="G40" s="336"/>
      <c r="H40" s="336"/>
      <c r="I40" s="336"/>
    </row>
    <row r="41" spans="1:9" x14ac:dyDescent="0.3">
      <c r="A41" s="336"/>
      <c r="B41" s="336"/>
      <c r="C41" s="336"/>
      <c r="D41" s="336"/>
      <c r="E41" s="336"/>
      <c r="F41" s="336"/>
      <c r="G41" s="336"/>
      <c r="H41" s="336"/>
      <c r="I41" s="336"/>
    </row>
    <row r="42" spans="1:9" x14ac:dyDescent="0.3">
      <c r="A42" s="336"/>
      <c r="B42" s="336"/>
      <c r="C42" s="336"/>
      <c r="D42" s="336"/>
      <c r="E42" s="336"/>
      <c r="F42" s="336"/>
      <c r="G42" s="336"/>
      <c r="H42" s="336"/>
      <c r="I42" s="336"/>
    </row>
    <row r="43" spans="1:9" x14ac:dyDescent="0.3">
      <c r="A43" s="336"/>
      <c r="B43" s="336"/>
      <c r="C43" s="336"/>
      <c r="D43" s="336"/>
      <c r="E43" s="336"/>
      <c r="F43" s="336"/>
      <c r="G43" s="336"/>
      <c r="H43" s="336"/>
      <c r="I43" s="336"/>
    </row>
    <row r="45" spans="1:9" x14ac:dyDescent="0.3">
      <c r="A45" s="232" t="s">
        <v>421</v>
      </c>
    </row>
    <row r="50" spans="1:9" x14ac:dyDescent="0.3">
      <c r="A50" s="337" t="s">
        <v>422</v>
      </c>
      <c r="B50" s="337"/>
      <c r="C50" s="337"/>
    </row>
    <row r="51" spans="1:9" x14ac:dyDescent="0.3">
      <c r="A51" s="230" t="s">
        <v>1144</v>
      </c>
      <c r="B51" s="233"/>
      <c r="C51" s="233"/>
    </row>
    <row r="52" spans="1:9" x14ac:dyDescent="0.3">
      <c r="A52" s="232" t="s">
        <v>423</v>
      </c>
      <c r="B52" s="334"/>
      <c r="C52" s="334"/>
      <c r="D52" s="334"/>
      <c r="E52" s="334"/>
      <c r="F52" s="334"/>
      <c r="G52" s="334"/>
      <c r="H52" s="334"/>
      <c r="I52" s="334"/>
    </row>
    <row r="53" spans="1:9" x14ac:dyDescent="0.3">
      <c r="A53" s="232" t="s">
        <v>424</v>
      </c>
      <c r="B53" s="334"/>
      <c r="C53" s="334"/>
      <c r="D53" s="334"/>
      <c r="E53" s="334"/>
      <c r="F53" s="334"/>
      <c r="G53" s="334"/>
      <c r="H53" s="334"/>
      <c r="I53" s="334"/>
    </row>
    <row r="54" spans="1:9" x14ac:dyDescent="0.3">
      <c r="A54" s="232" t="s">
        <v>425</v>
      </c>
      <c r="B54" s="334"/>
      <c r="C54" s="334"/>
      <c r="D54" s="334"/>
      <c r="E54" s="334"/>
      <c r="F54" s="334"/>
      <c r="G54" s="334"/>
      <c r="H54" s="334"/>
      <c r="I54" s="334"/>
    </row>
    <row r="55" spans="1:9" x14ac:dyDescent="0.3">
      <c r="A55" s="232" t="s">
        <v>426</v>
      </c>
      <c r="B55" s="334"/>
      <c r="C55" s="334"/>
      <c r="D55" s="334"/>
      <c r="E55" s="334"/>
      <c r="F55" s="334"/>
      <c r="G55" s="334"/>
      <c r="H55" s="334"/>
      <c r="I55" s="334"/>
    </row>
  </sheetData>
  <mergeCells count="17">
    <mergeCell ref="A1:I1"/>
    <mergeCell ref="A2:I2"/>
    <mergeCell ref="A12:I12"/>
    <mergeCell ref="A14:I15"/>
    <mergeCell ref="A17:I18"/>
    <mergeCell ref="B52:I52"/>
    <mergeCell ref="B53:I53"/>
    <mergeCell ref="B54:I54"/>
    <mergeCell ref="B55:I55"/>
    <mergeCell ref="A7:B7"/>
    <mergeCell ref="A23:I25"/>
    <mergeCell ref="A27:I29"/>
    <mergeCell ref="A31:I33"/>
    <mergeCell ref="A35:I38"/>
    <mergeCell ref="A40:I43"/>
    <mergeCell ref="A50:C50"/>
    <mergeCell ref="A20:I21"/>
  </mergeCells>
  <printOptions horizontalCentered="1"/>
  <pageMargins left="0" right="0" top="0.78740157480314965" bottom="0.78740157480314965" header="0.31496062992125984" footer="0.31496062992125984"/>
  <pageSetup scale="85" orientation="portrait" r:id="rId1"/>
  <headerFooter>
    <oddFooter>&amp;A&amp;RPágina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22"/>
  <sheetViews>
    <sheetView zoomScaleNormal="100" workbookViewId="0">
      <pane ySplit="2" topLeftCell="A6" activePane="bottomLeft" state="frozen"/>
      <selection pane="bottomLeft" activeCell="A4" sqref="A4:K4"/>
    </sheetView>
  </sheetViews>
  <sheetFormatPr baseColWidth="10" defaultColWidth="11.44140625" defaultRowHeight="13.8" x14ac:dyDescent="0.3"/>
  <cols>
    <col min="1" max="1" width="13.5546875" style="1" customWidth="1"/>
    <col min="2" max="2" width="13.44140625" style="1" customWidth="1"/>
    <col min="3" max="3" width="15.5546875" style="1" customWidth="1"/>
    <col min="4" max="4" width="16.109375" style="1" customWidth="1"/>
    <col min="5" max="5" width="14.5546875" style="1" customWidth="1"/>
    <col min="6" max="9" width="11.44140625" style="1"/>
    <col min="10" max="10" width="13.44140625" style="1" customWidth="1"/>
    <col min="11" max="11" width="15.44140625" style="1" customWidth="1"/>
    <col min="12" max="16384" width="11.44140625" style="1"/>
  </cols>
  <sheetData>
    <row r="1" spans="1:11" x14ac:dyDescent="0.3">
      <c r="A1" s="341" t="s">
        <v>1104</v>
      </c>
      <c r="B1" s="341"/>
      <c r="C1" s="341"/>
      <c r="D1" s="341"/>
      <c r="E1" s="341"/>
      <c r="F1" s="341"/>
      <c r="G1" s="341"/>
      <c r="H1" s="341"/>
      <c r="I1" s="341"/>
      <c r="J1" s="341"/>
      <c r="K1" s="341"/>
    </row>
    <row r="2" spans="1:11" x14ac:dyDescent="0.3">
      <c r="A2" s="341" t="s">
        <v>369</v>
      </c>
      <c r="B2" s="341"/>
      <c r="C2" s="341"/>
      <c r="D2" s="341"/>
      <c r="E2" s="341"/>
      <c r="F2" s="341"/>
      <c r="G2" s="341"/>
      <c r="H2" s="341"/>
      <c r="I2" s="341"/>
      <c r="J2" s="341"/>
      <c r="K2" s="341"/>
    </row>
    <row r="3" spans="1:11" x14ac:dyDescent="0.3">
      <c r="A3" s="343"/>
      <c r="B3" s="343"/>
      <c r="C3" s="343"/>
      <c r="D3" s="343"/>
      <c r="E3" s="343"/>
      <c r="F3" s="343"/>
      <c r="G3" s="343"/>
      <c r="H3" s="343"/>
      <c r="I3" s="343"/>
      <c r="J3" s="343"/>
      <c r="K3" s="343"/>
    </row>
    <row r="4" spans="1:11" x14ac:dyDescent="0.3">
      <c r="A4" s="341" t="s">
        <v>427</v>
      </c>
      <c r="B4" s="341"/>
      <c r="C4" s="341"/>
      <c r="D4" s="341"/>
      <c r="E4" s="341"/>
      <c r="F4" s="341"/>
      <c r="G4" s="341"/>
      <c r="H4" s="341"/>
      <c r="I4" s="341"/>
      <c r="J4" s="341"/>
      <c r="K4" s="341"/>
    </row>
    <row r="6" spans="1:11" ht="96.6" x14ac:dyDescent="0.3">
      <c r="A6" s="267" t="s">
        <v>355</v>
      </c>
      <c r="B6" s="267" t="s">
        <v>356</v>
      </c>
      <c r="C6" s="267" t="s">
        <v>357</v>
      </c>
      <c r="D6" s="267" t="s">
        <v>358</v>
      </c>
      <c r="E6" s="267" t="s">
        <v>359</v>
      </c>
      <c r="F6" s="342" t="s">
        <v>360</v>
      </c>
      <c r="G6" s="342"/>
      <c r="H6" s="342"/>
      <c r="I6" s="342"/>
      <c r="J6" s="18" t="s">
        <v>361</v>
      </c>
      <c r="K6" s="18" t="s">
        <v>362</v>
      </c>
    </row>
    <row r="7" spans="1:11" x14ac:dyDescent="0.3">
      <c r="A7" s="267"/>
      <c r="B7" s="267"/>
      <c r="C7" s="267"/>
      <c r="D7" s="267"/>
      <c r="E7" s="267"/>
      <c r="F7" s="62" t="s">
        <v>363</v>
      </c>
      <c r="G7" s="62" t="s">
        <v>364</v>
      </c>
      <c r="H7" s="62" t="s">
        <v>365</v>
      </c>
      <c r="I7" s="62" t="s">
        <v>366</v>
      </c>
      <c r="J7" s="18" t="s">
        <v>367</v>
      </c>
      <c r="K7" s="18" t="s">
        <v>368</v>
      </c>
    </row>
    <row r="8" spans="1:11" x14ac:dyDescent="0.3">
      <c r="A8" s="81">
        <v>1</v>
      </c>
      <c r="B8" s="82"/>
      <c r="C8" s="83"/>
      <c r="D8" s="83"/>
      <c r="E8" s="83"/>
      <c r="F8" s="84"/>
      <c r="G8" s="84"/>
      <c r="H8" s="84"/>
      <c r="I8" s="84">
        <v>0</v>
      </c>
      <c r="J8" s="83"/>
      <c r="K8" s="83"/>
    </row>
    <row r="9" spans="1:11" x14ac:dyDescent="0.3">
      <c r="A9" s="81">
        <v>2</v>
      </c>
      <c r="B9" s="81"/>
      <c r="C9" s="83"/>
      <c r="D9" s="83"/>
      <c r="E9" s="83"/>
      <c r="F9" s="84"/>
      <c r="G9" s="84"/>
      <c r="H9" s="84"/>
      <c r="I9" s="84">
        <v>0</v>
      </c>
      <c r="J9" s="83"/>
      <c r="K9" s="83"/>
    </row>
    <row r="10" spans="1:11" x14ac:dyDescent="0.3">
      <c r="A10" s="81">
        <v>3</v>
      </c>
      <c r="B10" s="81"/>
      <c r="C10" s="83"/>
      <c r="D10" s="83"/>
      <c r="E10" s="83"/>
      <c r="F10" s="84"/>
      <c r="G10" s="84"/>
      <c r="H10" s="84"/>
      <c r="I10" s="84">
        <v>0</v>
      </c>
      <c r="J10" s="83"/>
      <c r="K10" s="83"/>
    </row>
    <row r="11" spans="1:11" x14ac:dyDescent="0.3">
      <c r="A11" s="81">
        <v>4</v>
      </c>
      <c r="B11" s="81"/>
      <c r="C11" s="83"/>
      <c r="D11" s="83"/>
      <c r="E11" s="83"/>
      <c r="F11" s="84"/>
      <c r="G11" s="84"/>
      <c r="H11" s="84"/>
      <c r="I11" s="84">
        <v>0</v>
      </c>
      <c r="J11" s="83"/>
      <c r="K11" s="83"/>
    </row>
    <row r="12" spans="1:11" x14ac:dyDescent="0.3">
      <c r="A12" s="81">
        <v>5</v>
      </c>
      <c r="B12" s="81"/>
      <c r="C12" s="83"/>
      <c r="D12" s="83"/>
      <c r="E12" s="83"/>
      <c r="F12" s="84"/>
      <c r="G12" s="84"/>
      <c r="H12" s="84"/>
      <c r="I12" s="84">
        <v>0</v>
      </c>
      <c r="J12" s="83"/>
      <c r="K12" s="83"/>
    </row>
    <row r="14" spans="1:11" x14ac:dyDescent="0.3">
      <c r="A14" s="99" t="s">
        <v>428</v>
      </c>
    </row>
    <row r="15" spans="1:11" x14ac:dyDescent="0.3">
      <c r="A15" s="98"/>
    </row>
    <row r="16" spans="1:11" x14ac:dyDescent="0.3">
      <c r="A16" s="105" t="s">
        <v>370</v>
      </c>
    </row>
    <row r="17" spans="1:2" x14ac:dyDescent="0.3">
      <c r="A17" s="100"/>
    </row>
    <row r="18" spans="1:2" x14ac:dyDescent="0.3">
      <c r="A18" s="106" t="s">
        <v>371</v>
      </c>
      <c r="B18" s="1" t="s">
        <v>182</v>
      </c>
    </row>
    <row r="19" spans="1:2" ht="27.6" x14ac:dyDescent="0.3">
      <c r="A19" s="106" t="s">
        <v>372</v>
      </c>
      <c r="B19" s="1" t="s">
        <v>182</v>
      </c>
    </row>
    <row r="20" spans="1:2" x14ac:dyDescent="0.3">
      <c r="A20" s="106" t="s">
        <v>456</v>
      </c>
      <c r="B20" s="1" t="s">
        <v>182</v>
      </c>
    </row>
    <row r="21" spans="1:2" x14ac:dyDescent="0.3">
      <c r="A21" s="98"/>
    </row>
    <row r="22" spans="1:2" x14ac:dyDescent="0.3">
      <c r="A22" s="98"/>
    </row>
  </sheetData>
  <mergeCells count="10">
    <mergeCell ref="A1:K1"/>
    <mergeCell ref="A2:K2"/>
    <mergeCell ref="A6:A7"/>
    <mergeCell ref="B6:B7"/>
    <mergeCell ref="C6:C7"/>
    <mergeCell ref="D6:D7"/>
    <mergeCell ref="E6:E7"/>
    <mergeCell ref="F6:I6"/>
    <mergeCell ref="A4:K4"/>
    <mergeCell ref="A3:K3"/>
  </mergeCells>
  <printOptions horizontalCentered="1"/>
  <pageMargins left="0" right="0" top="0.78740157480314965" bottom="0.78740157480314965" header="0.31496062992125984" footer="0.31496062992125984"/>
  <pageSetup scale="90" orientation="landscape" r:id="rId1"/>
  <headerFooter>
    <oddFooter>&amp;A&amp;RPágina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216"/>
  <sheetViews>
    <sheetView zoomScale="98" zoomScaleNormal="98" workbookViewId="0">
      <pane ySplit="4" topLeftCell="A68" activePane="bottomLeft" state="frozen"/>
      <selection pane="bottomLeft" activeCell="C73" sqref="C73:E73"/>
    </sheetView>
  </sheetViews>
  <sheetFormatPr baseColWidth="10" defaultColWidth="11.44140625" defaultRowHeight="13.8" x14ac:dyDescent="0.3"/>
  <cols>
    <col min="1" max="1" width="22.5546875" style="1" customWidth="1"/>
    <col min="2" max="2" width="53.5546875" style="1" customWidth="1"/>
    <col min="3" max="3" width="14.5546875" style="6" customWidth="1"/>
    <col min="4" max="4" width="28.5546875" style="6" customWidth="1"/>
    <col min="5" max="5" width="32.5546875" style="7" customWidth="1"/>
    <col min="6" max="16384" width="11.44140625" style="1"/>
  </cols>
  <sheetData>
    <row r="1" spans="1:5" ht="14.4" x14ac:dyDescent="0.3">
      <c r="A1" s="351" t="s">
        <v>652</v>
      </c>
      <c r="B1" s="351"/>
      <c r="C1" s="351"/>
      <c r="D1" s="351"/>
      <c r="E1" s="351"/>
    </row>
    <row r="2" spans="1:5" ht="14.4" thickBot="1" x14ac:dyDescent="0.35">
      <c r="A2" s="295" t="s">
        <v>1105</v>
      </c>
      <c r="B2" s="295"/>
      <c r="C2" s="295"/>
      <c r="D2" s="295"/>
      <c r="E2" s="295"/>
    </row>
    <row r="3" spans="1:5" ht="3" customHeight="1" x14ac:dyDescent="0.3">
      <c r="A3" s="6"/>
    </row>
    <row r="4" spans="1:5" x14ac:dyDescent="0.3">
      <c r="A4" s="8" t="s">
        <v>0</v>
      </c>
      <c r="B4" s="352" t="s">
        <v>491</v>
      </c>
      <c r="C4" s="352"/>
      <c r="D4" s="352"/>
      <c r="E4" s="352"/>
    </row>
    <row r="5" spans="1:5" ht="3" customHeight="1" thickBot="1" x14ac:dyDescent="0.35"/>
    <row r="6" spans="1:5" ht="17.25" customHeight="1" thickBot="1" x14ac:dyDescent="0.35">
      <c r="A6" s="347" t="s">
        <v>115</v>
      </c>
      <c r="B6" s="348"/>
      <c r="C6" s="348"/>
      <c r="D6" s="348"/>
      <c r="E6" s="349"/>
    </row>
    <row r="7" spans="1:5" ht="3" customHeight="1" x14ac:dyDescent="0.3">
      <c r="A7" s="8"/>
      <c r="B7" s="8"/>
    </row>
    <row r="8" spans="1:5" ht="38.25" customHeight="1" x14ac:dyDescent="0.3">
      <c r="A8" s="244" t="s">
        <v>1014</v>
      </c>
      <c r="B8" s="244"/>
      <c r="C8" s="244"/>
      <c r="D8" s="244"/>
      <c r="E8" s="244"/>
    </row>
    <row r="9" spans="1:5" ht="3" customHeight="1" thickBot="1" x14ac:dyDescent="0.35"/>
    <row r="10" spans="1:5" ht="17.25" customHeight="1" thickBot="1" x14ac:dyDescent="0.35">
      <c r="A10" s="347" t="s">
        <v>116</v>
      </c>
      <c r="B10" s="348"/>
      <c r="C10" s="348"/>
      <c r="D10" s="348"/>
      <c r="E10" s="349"/>
    </row>
    <row r="11" spans="1:5" x14ac:dyDescent="0.3">
      <c r="A11" s="116"/>
      <c r="B11" s="116"/>
      <c r="C11" s="115"/>
      <c r="D11" s="115"/>
      <c r="E11" s="35"/>
    </row>
    <row r="12" spans="1:5" ht="12.75" customHeight="1" x14ac:dyDescent="0.3">
      <c r="A12" s="117" t="s">
        <v>117</v>
      </c>
      <c r="B12" s="353" t="s">
        <v>658</v>
      </c>
      <c r="C12" s="353"/>
      <c r="D12" s="353"/>
      <c r="E12" s="353"/>
    </row>
    <row r="13" spans="1:5" ht="12.75" customHeight="1" x14ac:dyDescent="0.3">
      <c r="A13" s="117" t="s">
        <v>118</v>
      </c>
      <c r="B13" s="353" t="s">
        <v>658</v>
      </c>
      <c r="C13" s="353"/>
      <c r="D13" s="353"/>
      <c r="E13" s="353"/>
    </row>
    <row r="14" spans="1:5" ht="12.75" customHeight="1" x14ac:dyDescent="0.3">
      <c r="A14" s="117" t="s">
        <v>119</v>
      </c>
      <c r="B14" s="353" t="s">
        <v>658</v>
      </c>
      <c r="C14" s="353"/>
      <c r="D14" s="353"/>
      <c r="E14" s="353"/>
    </row>
    <row r="15" spans="1:5" ht="3" customHeight="1" x14ac:dyDescent="0.3">
      <c r="A15" s="115"/>
      <c r="B15" s="115"/>
      <c r="C15" s="115"/>
      <c r="D15" s="115"/>
      <c r="E15" s="35"/>
    </row>
    <row r="16" spans="1:5" ht="50.25" customHeight="1" x14ac:dyDescent="0.3">
      <c r="A16" s="354" t="s">
        <v>137</v>
      </c>
      <c r="B16" s="244" t="s">
        <v>650</v>
      </c>
      <c r="C16" s="244"/>
      <c r="D16" s="244"/>
      <c r="E16" s="244"/>
    </row>
    <row r="17" spans="1:5" x14ac:dyDescent="0.3">
      <c r="A17" s="354"/>
      <c r="B17" s="244" t="s">
        <v>471</v>
      </c>
      <c r="C17" s="244"/>
      <c r="D17" s="244"/>
      <c r="E17" s="244"/>
    </row>
    <row r="18" spans="1:5" x14ac:dyDescent="0.3">
      <c r="A18" s="354"/>
      <c r="B18" s="355" t="s">
        <v>144</v>
      </c>
      <c r="C18" s="355"/>
      <c r="D18" s="355"/>
      <c r="E18" s="355"/>
    </row>
    <row r="19" spans="1:5" x14ac:dyDescent="0.3">
      <c r="A19" s="354"/>
      <c r="B19" s="355" t="s">
        <v>447</v>
      </c>
      <c r="C19" s="355"/>
      <c r="D19" s="355"/>
      <c r="E19" s="355"/>
    </row>
    <row r="20" spans="1:5" ht="3" customHeight="1" thickBot="1" x14ac:dyDescent="0.35">
      <c r="A20" s="118"/>
      <c r="B20" s="13"/>
      <c r="C20" s="13"/>
      <c r="D20" s="13"/>
      <c r="E20" s="13"/>
    </row>
    <row r="21" spans="1:5" ht="17.25" customHeight="1" thickBot="1" x14ac:dyDescent="0.35">
      <c r="A21" s="359" t="s">
        <v>138</v>
      </c>
      <c r="B21" s="360"/>
      <c r="C21" s="360"/>
      <c r="D21" s="360"/>
      <c r="E21" s="361"/>
    </row>
    <row r="22" spans="1:5" ht="46.5" customHeight="1" x14ac:dyDescent="0.3">
      <c r="A22" s="356" t="s">
        <v>659</v>
      </c>
      <c r="B22" s="357"/>
      <c r="C22" s="357"/>
      <c r="D22" s="357"/>
      <c r="E22" s="358"/>
    </row>
    <row r="23" spans="1:5" ht="28.5" customHeight="1" x14ac:dyDescent="0.3">
      <c r="A23" s="356" t="s">
        <v>992</v>
      </c>
      <c r="B23" s="357"/>
      <c r="C23" s="357"/>
      <c r="D23" s="357"/>
      <c r="E23" s="358"/>
    </row>
    <row r="24" spans="1:5" ht="41.25" customHeight="1" x14ac:dyDescent="0.3">
      <c r="A24" s="356" t="s">
        <v>660</v>
      </c>
      <c r="B24" s="357"/>
      <c r="C24" s="357"/>
      <c r="D24" s="357"/>
      <c r="E24" s="358"/>
    </row>
    <row r="25" spans="1:5" ht="54.75" customHeight="1" x14ac:dyDescent="0.3">
      <c r="A25" s="356" t="s">
        <v>661</v>
      </c>
      <c r="B25" s="357"/>
      <c r="C25" s="357"/>
      <c r="D25" s="357"/>
      <c r="E25" s="358"/>
    </row>
    <row r="26" spans="1:5" ht="40.5" customHeight="1" x14ac:dyDescent="0.3">
      <c r="A26" s="356" t="s">
        <v>139</v>
      </c>
      <c r="B26" s="357"/>
      <c r="C26" s="357"/>
      <c r="D26" s="357"/>
      <c r="E26" s="358"/>
    </row>
    <row r="27" spans="1:5" ht="12.75" customHeight="1" x14ac:dyDescent="0.3">
      <c r="A27" s="356" t="s">
        <v>140</v>
      </c>
      <c r="B27" s="357"/>
      <c r="C27" s="357"/>
      <c r="D27" s="357"/>
      <c r="E27" s="358"/>
    </row>
    <row r="28" spans="1:5" ht="26.25" customHeight="1" x14ac:dyDescent="0.3">
      <c r="A28" s="356" t="s">
        <v>662</v>
      </c>
      <c r="B28" s="357"/>
      <c r="C28" s="357"/>
      <c r="D28" s="357"/>
      <c r="E28" s="358"/>
    </row>
    <row r="29" spans="1:5" ht="15.75" customHeight="1" x14ac:dyDescent="0.3">
      <c r="A29" s="356" t="s">
        <v>141</v>
      </c>
      <c r="B29" s="357"/>
      <c r="C29" s="357"/>
      <c r="D29" s="357"/>
      <c r="E29" s="358"/>
    </row>
    <row r="30" spans="1:5" ht="27.75" customHeight="1" x14ac:dyDescent="0.3">
      <c r="A30" s="362" t="s">
        <v>663</v>
      </c>
      <c r="B30" s="363"/>
      <c r="C30" s="363"/>
      <c r="D30" s="363"/>
      <c r="E30" s="364"/>
    </row>
    <row r="31" spans="1:5" ht="3" customHeight="1" thickBot="1" x14ac:dyDescent="0.35"/>
    <row r="32" spans="1:5" ht="17.25" customHeight="1" thickBot="1" x14ac:dyDescent="0.35">
      <c r="A32" s="347" t="s">
        <v>151</v>
      </c>
      <c r="B32" s="348"/>
      <c r="C32" s="348"/>
      <c r="D32" s="348"/>
      <c r="E32" s="349"/>
    </row>
    <row r="33" spans="1:5" ht="3" customHeight="1" x14ac:dyDescent="0.3"/>
    <row r="34" spans="1:5" ht="12.75" customHeight="1" x14ac:dyDescent="0.3">
      <c r="A34" s="365" t="s">
        <v>530</v>
      </c>
      <c r="B34" s="366"/>
      <c r="C34" s="366"/>
      <c r="D34" s="366"/>
      <c r="E34" s="367"/>
    </row>
    <row r="35" spans="1:5" ht="3" customHeight="1" thickBot="1" x14ac:dyDescent="0.35">
      <c r="A35" s="90"/>
      <c r="B35" s="91"/>
      <c r="C35" s="91"/>
      <c r="D35" s="91"/>
      <c r="E35" s="92"/>
    </row>
    <row r="36" spans="1:5" ht="15" thickBot="1" x14ac:dyDescent="0.35">
      <c r="A36" s="347" t="s">
        <v>123</v>
      </c>
      <c r="B36" s="348"/>
      <c r="C36" s="348"/>
      <c r="D36" s="348"/>
      <c r="E36" s="349"/>
    </row>
    <row r="37" spans="1:5" ht="3" customHeight="1" x14ac:dyDescent="0.3">
      <c r="A37" s="8"/>
      <c r="B37" s="8"/>
    </row>
    <row r="38" spans="1:5" ht="98.25" customHeight="1" x14ac:dyDescent="0.3">
      <c r="A38" s="251" t="s">
        <v>1</v>
      </c>
      <c r="B38" s="300"/>
      <c r="C38" s="252"/>
      <c r="D38" s="18" t="s">
        <v>2</v>
      </c>
      <c r="E38" s="18" t="s">
        <v>472</v>
      </c>
    </row>
    <row r="39" spans="1:5" ht="210" customHeight="1" x14ac:dyDescent="0.3">
      <c r="A39" s="248" t="s">
        <v>531</v>
      </c>
      <c r="B39" s="249"/>
      <c r="C39" s="250"/>
      <c r="D39" s="18" t="s">
        <v>3</v>
      </c>
      <c r="E39" s="86"/>
    </row>
    <row r="40" spans="1:5" ht="63" customHeight="1" x14ac:dyDescent="0.3">
      <c r="A40" s="248" t="s">
        <v>324</v>
      </c>
      <c r="B40" s="249"/>
      <c r="C40" s="250"/>
      <c r="D40" s="18" t="s">
        <v>610</v>
      </c>
      <c r="E40" s="18"/>
    </row>
    <row r="41" spans="1:5" ht="63" customHeight="1" x14ac:dyDescent="0.3">
      <c r="A41" s="248" t="s">
        <v>213</v>
      </c>
      <c r="B41" s="249"/>
      <c r="C41" s="250"/>
      <c r="D41" s="18" t="s">
        <v>610</v>
      </c>
      <c r="E41" s="23"/>
    </row>
    <row r="42" spans="1:5" x14ac:dyDescent="0.3">
      <c r="A42" s="248" t="s">
        <v>598</v>
      </c>
      <c r="B42" s="249"/>
      <c r="C42" s="250"/>
      <c r="D42" s="132" t="s">
        <v>3</v>
      </c>
      <c r="E42" s="23"/>
    </row>
    <row r="43" spans="1:5" ht="3" customHeight="1" thickBot="1" x14ac:dyDescent="0.35">
      <c r="A43" s="248"/>
      <c r="B43" s="249"/>
      <c r="C43" s="250"/>
      <c r="D43" s="132"/>
      <c r="E43" s="23"/>
    </row>
    <row r="44" spans="1:5" ht="15" thickBot="1" x14ac:dyDescent="0.35">
      <c r="A44" s="347" t="s">
        <v>153</v>
      </c>
      <c r="B44" s="348"/>
      <c r="C44" s="348"/>
      <c r="D44" s="382"/>
      <c r="E44" s="383"/>
    </row>
    <row r="45" spans="1:5" ht="3" customHeight="1" x14ac:dyDescent="0.3">
      <c r="A45" s="8"/>
      <c r="B45" s="8"/>
    </row>
    <row r="46" spans="1:5" x14ac:dyDescent="0.3">
      <c r="A46" s="251" t="s">
        <v>135</v>
      </c>
      <c r="B46" s="252"/>
      <c r="C46" s="251" t="s">
        <v>4</v>
      </c>
      <c r="D46" s="300"/>
      <c r="E46" s="252"/>
    </row>
    <row r="47" spans="1:5" ht="57" customHeight="1" x14ac:dyDescent="0.3">
      <c r="A47" s="272" t="s">
        <v>8</v>
      </c>
      <c r="B47" s="272"/>
      <c r="C47" s="244" t="s">
        <v>9</v>
      </c>
      <c r="D47" s="379"/>
      <c r="E47" s="379"/>
    </row>
    <row r="48" spans="1:5" ht="99.75" customHeight="1" x14ac:dyDescent="0.3">
      <c r="A48" s="272" t="s">
        <v>10</v>
      </c>
      <c r="B48" s="272"/>
      <c r="C48" s="244" t="s">
        <v>615</v>
      </c>
      <c r="D48" s="379"/>
      <c r="E48" s="379"/>
    </row>
    <row r="49" spans="1:5" ht="50.25" customHeight="1" x14ac:dyDescent="0.3">
      <c r="A49" s="272" t="s">
        <v>13</v>
      </c>
      <c r="B49" s="272"/>
      <c r="C49" s="244" t="s">
        <v>231</v>
      </c>
      <c r="D49" s="379"/>
      <c r="E49" s="379"/>
    </row>
    <row r="50" spans="1:5" ht="104.25" customHeight="1" x14ac:dyDescent="0.3">
      <c r="A50" s="272" t="s">
        <v>12</v>
      </c>
      <c r="B50" s="272"/>
      <c r="C50" s="244" t="s">
        <v>617</v>
      </c>
      <c r="D50" s="379"/>
      <c r="E50" s="379"/>
    </row>
    <row r="51" spans="1:5" ht="84" customHeight="1" x14ac:dyDescent="0.3">
      <c r="A51" s="272" t="s">
        <v>11</v>
      </c>
      <c r="B51" s="272"/>
      <c r="C51" s="244" t="s">
        <v>594</v>
      </c>
      <c r="D51" s="379"/>
      <c r="E51" s="379"/>
    </row>
    <row r="52" spans="1:5" ht="75" customHeight="1" x14ac:dyDescent="0.3">
      <c r="A52" s="272" t="s">
        <v>14</v>
      </c>
      <c r="B52" s="272"/>
      <c r="C52" s="244" t="s">
        <v>595</v>
      </c>
      <c r="D52" s="379"/>
      <c r="E52" s="379"/>
    </row>
    <row r="53" spans="1:5" ht="85.5" customHeight="1" x14ac:dyDescent="0.3">
      <c r="A53" s="386" t="s">
        <v>15</v>
      </c>
      <c r="B53" s="386"/>
      <c r="C53" s="387" t="s">
        <v>1228</v>
      </c>
      <c r="D53" s="388"/>
      <c r="E53" s="388"/>
    </row>
    <row r="54" spans="1:5" ht="124.5" customHeight="1" x14ac:dyDescent="0.3">
      <c r="A54" s="272" t="s">
        <v>16</v>
      </c>
      <c r="B54" s="272"/>
      <c r="C54" s="244" t="s">
        <v>280</v>
      </c>
      <c r="D54" s="379"/>
      <c r="E54" s="379"/>
    </row>
    <row r="55" spans="1:5" ht="96.75" customHeight="1" x14ac:dyDescent="0.3">
      <c r="A55" s="272" t="s">
        <v>17</v>
      </c>
      <c r="B55" s="272"/>
      <c r="C55" s="244" t="s">
        <v>1170</v>
      </c>
      <c r="D55" s="379"/>
      <c r="E55" s="379"/>
    </row>
    <row r="56" spans="1:5" ht="96" customHeight="1" x14ac:dyDescent="0.3">
      <c r="A56" s="272" t="s">
        <v>52</v>
      </c>
      <c r="B56" s="272"/>
      <c r="C56" s="244" t="s">
        <v>562</v>
      </c>
      <c r="D56" s="379"/>
      <c r="E56" s="379"/>
    </row>
    <row r="57" spans="1:5" ht="61.5" customHeight="1" x14ac:dyDescent="0.3">
      <c r="A57" s="272" t="s">
        <v>470</v>
      </c>
      <c r="B57" s="272"/>
      <c r="C57" s="244" t="s">
        <v>535</v>
      </c>
      <c r="D57" s="379"/>
      <c r="E57" s="379"/>
    </row>
    <row r="58" spans="1:5" ht="76.5" customHeight="1" x14ac:dyDescent="0.3">
      <c r="A58" s="272" t="s">
        <v>18</v>
      </c>
      <c r="B58" s="272"/>
      <c r="C58" s="244" t="s">
        <v>19</v>
      </c>
      <c r="D58" s="379"/>
      <c r="E58" s="379"/>
    </row>
    <row r="59" spans="1:5" ht="71.25" customHeight="1" x14ac:dyDescent="0.3">
      <c r="A59" s="272" t="s">
        <v>264</v>
      </c>
      <c r="B59" s="272"/>
      <c r="C59" s="244" t="s">
        <v>325</v>
      </c>
      <c r="D59" s="379"/>
      <c r="E59" s="379"/>
    </row>
    <row r="60" spans="1:5" ht="96.75" customHeight="1" x14ac:dyDescent="0.3">
      <c r="A60" s="272" t="s">
        <v>20</v>
      </c>
      <c r="B60" s="272"/>
      <c r="C60" s="244" t="s">
        <v>1171</v>
      </c>
      <c r="D60" s="379"/>
      <c r="E60" s="379"/>
    </row>
    <row r="61" spans="1:5" ht="134.25" customHeight="1" x14ac:dyDescent="0.3">
      <c r="A61" s="272" t="s">
        <v>198</v>
      </c>
      <c r="B61" s="272"/>
      <c r="C61" s="244" t="s">
        <v>1172</v>
      </c>
      <c r="D61" s="379"/>
      <c r="E61" s="379"/>
    </row>
    <row r="62" spans="1:5" ht="82.5" customHeight="1" x14ac:dyDescent="0.3">
      <c r="A62" s="272" t="s">
        <v>22</v>
      </c>
      <c r="B62" s="272"/>
      <c r="C62" s="244" t="s">
        <v>23</v>
      </c>
      <c r="D62" s="379"/>
      <c r="E62" s="379"/>
    </row>
    <row r="63" spans="1:5" ht="67.5" customHeight="1" x14ac:dyDescent="0.3">
      <c r="A63" s="272" t="s">
        <v>536</v>
      </c>
      <c r="B63" s="272"/>
      <c r="C63" s="248" t="s">
        <v>611</v>
      </c>
      <c r="D63" s="249"/>
      <c r="E63" s="250"/>
    </row>
    <row r="64" spans="1:5" ht="74.25" customHeight="1" x14ac:dyDescent="0.3">
      <c r="A64" s="272" t="s">
        <v>24</v>
      </c>
      <c r="B64" s="272"/>
      <c r="C64" s="244" t="s">
        <v>618</v>
      </c>
      <c r="D64" s="379"/>
      <c r="E64" s="379"/>
    </row>
    <row r="65" spans="1:5" ht="51.75" customHeight="1" x14ac:dyDescent="0.3">
      <c r="A65" s="272" t="s">
        <v>25</v>
      </c>
      <c r="B65" s="272"/>
      <c r="C65" s="244" t="s">
        <v>26</v>
      </c>
      <c r="D65" s="379"/>
      <c r="E65" s="379"/>
    </row>
    <row r="66" spans="1:5" ht="86.25" customHeight="1" x14ac:dyDescent="0.3">
      <c r="A66" s="272" t="s">
        <v>53</v>
      </c>
      <c r="B66" s="272"/>
      <c r="C66" s="244" t="s">
        <v>54</v>
      </c>
      <c r="D66" s="379"/>
      <c r="E66" s="379"/>
    </row>
    <row r="67" spans="1:5" ht="56.25" customHeight="1" x14ac:dyDescent="0.3">
      <c r="A67" s="272" t="s">
        <v>27</v>
      </c>
      <c r="B67" s="272"/>
      <c r="C67" s="244" t="s">
        <v>83</v>
      </c>
      <c r="D67" s="379"/>
      <c r="E67" s="379"/>
    </row>
    <row r="68" spans="1:5" ht="55.5" customHeight="1" x14ac:dyDescent="0.3">
      <c r="A68" s="272" t="s">
        <v>28</v>
      </c>
      <c r="B68" s="272"/>
      <c r="C68" s="244" t="s">
        <v>230</v>
      </c>
      <c r="D68" s="379"/>
      <c r="E68" s="379"/>
    </row>
    <row r="69" spans="1:5" ht="76.5" customHeight="1" x14ac:dyDescent="0.3">
      <c r="A69" s="272" t="s">
        <v>289</v>
      </c>
      <c r="B69" s="272"/>
      <c r="C69" s="244" t="s">
        <v>199</v>
      </c>
      <c r="D69" s="379"/>
      <c r="E69" s="379"/>
    </row>
    <row r="70" spans="1:5" ht="99" customHeight="1" x14ac:dyDescent="0.3">
      <c r="A70" s="272" t="s">
        <v>59</v>
      </c>
      <c r="B70" s="272"/>
      <c r="C70" s="244" t="s">
        <v>625</v>
      </c>
      <c r="D70" s="379"/>
      <c r="E70" s="379"/>
    </row>
    <row r="71" spans="1:5" ht="61.5" customHeight="1" x14ac:dyDescent="0.3">
      <c r="A71" s="272" t="s">
        <v>29</v>
      </c>
      <c r="B71" s="272"/>
      <c r="C71" s="244" t="s">
        <v>1209</v>
      </c>
      <c r="D71" s="379"/>
      <c r="E71" s="379"/>
    </row>
    <row r="72" spans="1:5" ht="69.75" customHeight="1" x14ac:dyDescent="0.3">
      <c r="A72" s="272" t="s">
        <v>31</v>
      </c>
      <c r="B72" s="272"/>
      <c r="C72" s="244" t="s">
        <v>32</v>
      </c>
      <c r="D72" s="379"/>
      <c r="E72" s="379"/>
    </row>
    <row r="73" spans="1:5" ht="105.75" customHeight="1" x14ac:dyDescent="0.3">
      <c r="A73" s="272" t="s">
        <v>508</v>
      </c>
      <c r="B73" s="272"/>
      <c r="C73" s="244" t="s">
        <v>514</v>
      </c>
      <c r="D73" s="379"/>
      <c r="E73" s="379"/>
    </row>
    <row r="74" spans="1:5" ht="72.75" customHeight="1" x14ac:dyDescent="0.3">
      <c r="A74" s="272" t="s">
        <v>60</v>
      </c>
      <c r="B74" s="272"/>
      <c r="C74" s="244" t="s">
        <v>267</v>
      </c>
      <c r="D74" s="379"/>
      <c r="E74" s="379"/>
    </row>
    <row r="75" spans="1:5" ht="80.25" customHeight="1" x14ac:dyDescent="0.3">
      <c r="A75" s="272" t="s">
        <v>539</v>
      </c>
      <c r="B75" s="272"/>
      <c r="C75" s="244" t="s">
        <v>232</v>
      </c>
      <c r="D75" s="379"/>
      <c r="E75" s="379"/>
    </row>
    <row r="76" spans="1:5" ht="66" customHeight="1" x14ac:dyDescent="0.3">
      <c r="A76" s="272" t="s">
        <v>540</v>
      </c>
      <c r="B76" s="272"/>
      <c r="C76" s="244" t="s">
        <v>326</v>
      </c>
      <c r="D76" s="379"/>
      <c r="E76" s="379"/>
    </row>
    <row r="77" spans="1:5" ht="111.75" customHeight="1" x14ac:dyDescent="0.3">
      <c r="A77" s="272" t="s">
        <v>374</v>
      </c>
      <c r="B77" s="272"/>
      <c r="C77" s="244" t="s">
        <v>327</v>
      </c>
      <c r="D77" s="379"/>
      <c r="E77" s="379"/>
    </row>
    <row r="78" spans="1:5" ht="78.75" customHeight="1" x14ac:dyDescent="0.3">
      <c r="A78" s="272" t="s">
        <v>541</v>
      </c>
      <c r="B78" s="272"/>
      <c r="C78" s="244" t="s">
        <v>233</v>
      </c>
      <c r="D78" s="379"/>
      <c r="E78" s="379"/>
    </row>
    <row r="79" spans="1:5" ht="86.25" customHeight="1" x14ac:dyDescent="0.3">
      <c r="A79" s="272" t="s">
        <v>61</v>
      </c>
      <c r="B79" s="272"/>
      <c r="C79" s="244" t="s">
        <v>234</v>
      </c>
      <c r="D79" s="379"/>
      <c r="E79" s="379"/>
    </row>
    <row r="80" spans="1:5" ht="72" customHeight="1" x14ac:dyDescent="0.3">
      <c r="A80" s="272" t="s">
        <v>227</v>
      </c>
      <c r="B80" s="272"/>
      <c r="C80" s="244" t="s">
        <v>235</v>
      </c>
      <c r="D80" s="379"/>
      <c r="E80" s="379"/>
    </row>
    <row r="81" spans="1:5" ht="75.75" customHeight="1" x14ac:dyDescent="0.3">
      <c r="A81" s="272" t="s">
        <v>409</v>
      </c>
      <c r="B81" s="272"/>
      <c r="C81" s="244" t="s">
        <v>542</v>
      </c>
      <c r="D81" s="379"/>
      <c r="E81" s="379"/>
    </row>
    <row r="82" spans="1:5" ht="111" customHeight="1" x14ac:dyDescent="0.3">
      <c r="A82" s="272" t="s">
        <v>342</v>
      </c>
      <c r="B82" s="272"/>
      <c r="C82" s="244" t="s">
        <v>343</v>
      </c>
      <c r="D82" s="379"/>
      <c r="E82" s="379"/>
    </row>
    <row r="83" spans="1:5" ht="87" customHeight="1" x14ac:dyDescent="0.3">
      <c r="A83" s="272" t="s">
        <v>543</v>
      </c>
      <c r="B83" s="272"/>
      <c r="C83" s="244" t="s">
        <v>288</v>
      </c>
      <c r="D83" s="379"/>
      <c r="E83" s="379"/>
    </row>
    <row r="84" spans="1:5" ht="87" customHeight="1" x14ac:dyDescent="0.3">
      <c r="A84" s="272" t="s">
        <v>544</v>
      </c>
      <c r="B84" s="272"/>
      <c r="C84" s="244" t="s">
        <v>268</v>
      </c>
      <c r="D84" s="379"/>
      <c r="E84" s="379"/>
    </row>
    <row r="85" spans="1:5" ht="75" customHeight="1" x14ac:dyDescent="0.3">
      <c r="A85" s="272" t="s">
        <v>509</v>
      </c>
      <c r="B85" s="272"/>
      <c r="C85" s="244" t="s">
        <v>269</v>
      </c>
      <c r="D85" s="379"/>
      <c r="E85" s="379"/>
    </row>
    <row r="86" spans="1:5" ht="57.75" customHeight="1" x14ac:dyDescent="0.3">
      <c r="A86" s="272" t="s">
        <v>33</v>
      </c>
      <c r="B86" s="272"/>
      <c r="C86" s="244" t="s">
        <v>265</v>
      </c>
      <c r="D86" s="379"/>
      <c r="E86" s="379"/>
    </row>
    <row r="87" spans="1:5" ht="100.5" customHeight="1" x14ac:dyDescent="0.3">
      <c r="A87" s="272" t="s">
        <v>545</v>
      </c>
      <c r="B87" s="272"/>
      <c r="C87" s="244" t="s">
        <v>626</v>
      </c>
      <c r="D87" s="379"/>
      <c r="E87" s="379"/>
    </row>
    <row r="88" spans="1:5" ht="115.5" customHeight="1" x14ac:dyDescent="0.3">
      <c r="A88" s="272" t="s">
        <v>34</v>
      </c>
      <c r="B88" s="272"/>
      <c r="C88" s="244" t="s">
        <v>1173</v>
      </c>
      <c r="D88" s="379"/>
      <c r="E88" s="379"/>
    </row>
    <row r="89" spans="1:5" ht="60" customHeight="1" x14ac:dyDescent="0.3">
      <c r="A89" s="272" t="s">
        <v>546</v>
      </c>
      <c r="B89" s="272"/>
      <c r="C89" s="244" t="s">
        <v>627</v>
      </c>
      <c r="D89" s="379"/>
      <c r="E89" s="379"/>
    </row>
    <row r="90" spans="1:5" ht="52.5" customHeight="1" x14ac:dyDescent="0.3">
      <c r="A90" s="272" t="s">
        <v>35</v>
      </c>
      <c r="B90" s="272"/>
      <c r="C90" s="244" t="s">
        <v>36</v>
      </c>
      <c r="D90" s="379"/>
      <c r="E90" s="379"/>
    </row>
    <row r="91" spans="1:5" ht="125.25" customHeight="1" x14ac:dyDescent="0.3">
      <c r="A91" s="272" t="s">
        <v>37</v>
      </c>
      <c r="B91" s="272"/>
      <c r="C91" s="244" t="s">
        <v>553</v>
      </c>
      <c r="D91" s="379"/>
      <c r="E91" s="379"/>
    </row>
    <row r="92" spans="1:5" ht="93.75" customHeight="1" x14ac:dyDescent="0.3">
      <c r="A92" s="272" t="s">
        <v>38</v>
      </c>
      <c r="B92" s="272"/>
      <c r="C92" s="244" t="s">
        <v>597</v>
      </c>
      <c r="D92" s="379"/>
      <c r="E92" s="379"/>
    </row>
    <row r="93" spans="1:5" ht="99.75" customHeight="1" x14ac:dyDescent="0.3">
      <c r="A93" s="272" t="s">
        <v>229</v>
      </c>
      <c r="B93" s="272"/>
      <c r="C93" s="244" t="s">
        <v>604</v>
      </c>
      <c r="D93" s="379"/>
      <c r="E93" s="379"/>
    </row>
    <row r="94" spans="1:5" ht="82.5" customHeight="1" x14ac:dyDescent="0.3">
      <c r="A94" s="272" t="s">
        <v>557</v>
      </c>
      <c r="B94" s="272"/>
      <c r="C94" s="244" t="s">
        <v>263</v>
      </c>
      <c r="D94" s="379"/>
      <c r="E94" s="379"/>
    </row>
    <row r="95" spans="1:5" ht="47.25" customHeight="1" x14ac:dyDescent="0.3">
      <c r="A95" s="272" t="s">
        <v>39</v>
      </c>
      <c r="B95" s="272"/>
      <c r="C95" s="244" t="s">
        <v>40</v>
      </c>
      <c r="D95" s="379"/>
      <c r="E95" s="379"/>
    </row>
    <row r="96" spans="1:5" ht="78.75" customHeight="1" x14ac:dyDescent="0.3">
      <c r="A96" s="272" t="s">
        <v>41</v>
      </c>
      <c r="B96" s="272"/>
      <c r="C96" s="244" t="s">
        <v>599</v>
      </c>
      <c r="D96" s="379"/>
      <c r="E96" s="379"/>
    </row>
    <row r="97" spans="1:5" ht="102" customHeight="1" x14ac:dyDescent="0.3">
      <c r="A97" s="272" t="s">
        <v>241</v>
      </c>
      <c r="B97" s="272"/>
      <c r="C97" s="244" t="s">
        <v>547</v>
      </c>
      <c r="D97" s="379"/>
      <c r="E97" s="379"/>
    </row>
    <row r="98" spans="1:5" ht="110.25" customHeight="1" x14ac:dyDescent="0.3">
      <c r="A98" s="272" t="s">
        <v>510</v>
      </c>
      <c r="B98" s="272"/>
      <c r="C98" s="244" t="s">
        <v>328</v>
      </c>
      <c r="D98" s="379"/>
      <c r="E98" s="379"/>
    </row>
    <row r="99" spans="1:5" ht="81" customHeight="1" x14ac:dyDescent="0.3">
      <c r="A99" s="272" t="s">
        <v>548</v>
      </c>
      <c r="B99" s="272"/>
      <c r="C99" s="244" t="s">
        <v>554</v>
      </c>
      <c r="D99" s="379"/>
      <c r="E99" s="379"/>
    </row>
    <row r="100" spans="1:5" ht="48" customHeight="1" x14ac:dyDescent="0.3">
      <c r="A100" s="272" t="s">
        <v>57</v>
      </c>
      <c r="B100" s="272"/>
      <c r="C100" s="244" t="s">
        <v>58</v>
      </c>
      <c r="D100" s="379"/>
      <c r="E100" s="379"/>
    </row>
    <row r="101" spans="1:5" ht="64.5" customHeight="1" x14ac:dyDescent="0.3">
      <c r="A101" s="272" t="s">
        <v>44</v>
      </c>
      <c r="B101" s="272"/>
      <c r="C101" s="244" t="s">
        <v>285</v>
      </c>
      <c r="D101" s="379"/>
      <c r="E101" s="379"/>
    </row>
    <row r="102" spans="1:5" ht="103.5" customHeight="1" x14ac:dyDescent="0.3">
      <c r="A102" s="272" t="s">
        <v>549</v>
      </c>
      <c r="B102" s="272"/>
      <c r="C102" s="244" t="s">
        <v>600</v>
      </c>
      <c r="D102" s="379"/>
      <c r="E102" s="379"/>
    </row>
    <row r="103" spans="1:5" ht="91.5" customHeight="1" x14ac:dyDescent="0.3">
      <c r="A103" s="272" t="s">
        <v>511</v>
      </c>
      <c r="B103" s="272"/>
      <c r="C103" s="244" t="s">
        <v>286</v>
      </c>
      <c r="D103" s="379"/>
      <c r="E103" s="379"/>
    </row>
    <row r="104" spans="1:5" ht="90" customHeight="1" x14ac:dyDescent="0.3">
      <c r="A104" s="272" t="s">
        <v>512</v>
      </c>
      <c r="B104" s="272"/>
      <c r="C104" s="244" t="s">
        <v>287</v>
      </c>
      <c r="D104" s="379"/>
      <c r="E104" s="379"/>
    </row>
    <row r="105" spans="1:5" ht="93.75" customHeight="1" x14ac:dyDescent="0.3">
      <c r="A105" s="272" t="s">
        <v>236</v>
      </c>
      <c r="B105" s="272"/>
      <c r="C105" s="244" t="s">
        <v>550</v>
      </c>
      <c r="D105" s="379"/>
      <c r="E105" s="379"/>
    </row>
    <row r="106" spans="1:5" ht="149.25" customHeight="1" x14ac:dyDescent="0.3">
      <c r="A106" s="272" t="s">
        <v>513</v>
      </c>
      <c r="B106" s="272"/>
      <c r="C106" s="244" t="s">
        <v>555</v>
      </c>
      <c r="D106" s="379"/>
      <c r="E106" s="379"/>
    </row>
    <row r="107" spans="1:5" ht="57" customHeight="1" x14ac:dyDescent="0.3">
      <c r="A107" s="272" t="s">
        <v>45</v>
      </c>
      <c r="B107" s="272"/>
      <c r="C107" s="244" t="s">
        <v>290</v>
      </c>
      <c r="D107" s="379"/>
      <c r="E107" s="379"/>
    </row>
    <row r="108" spans="1:5" ht="70.5" customHeight="1" x14ac:dyDescent="0.3">
      <c r="A108" s="272" t="s">
        <v>46</v>
      </c>
      <c r="B108" s="272"/>
      <c r="C108" s="244" t="s">
        <v>47</v>
      </c>
      <c r="D108" s="379"/>
      <c r="E108" s="379"/>
    </row>
    <row r="109" spans="1:5" ht="119.25" customHeight="1" x14ac:dyDescent="0.3">
      <c r="A109" s="272" t="s">
        <v>48</v>
      </c>
      <c r="B109" s="272"/>
      <c r="C109" s="244" t="s">
        <v>1006</v>
      </c>
      <c r="D109" s="379"/>
      <c r="E109" s="379"/>
    </row>
    <row r="110" spans="1:5" ht="64.5" customHeight="1" x14ac:dyDescent="0.3">
      <c r="A110" s="389" t="s">
        <v>1177</v>
      </c>
      <c r="B110" s="389"/>
      <c r="C110" s="390" t="s">
        <v>1179</v>
      </c>
      <c r="D110" s="391"/>
      <c r="E110" s="392"/>
    </row>
    <row r="111" spans="1:5" ht="154.5" customHeight="1" x14ac:dyDescent="0.3">
      <c r="A111" s="272" t="s">
        <v>228</v>
      </c>
      <c r="B111" s="272"/>
      <c r="C111" s="244" t="s">
        <v>629</v>
      </c>
      <c r="D111" s="379"/>
      <c r="E111" s="379"/>
    </row>
    <row r="112" spans="1:5" ht="83.25" customHeight="1" x14ac:dyDescent="0.3">
      <c r="A112" s="272" t="s">
        <v>566</v>
      </c>
      <c r="B112" s="272"/>
      <c r="C112" s="244" t="s">
        <v>551</v>
      </c>
      <c r="D112" s="379"/>
      <c r="E112" s="379"/>
    </row>
    <row r="113" spans="1:5" ht="33" customHeight="1" x14ac:dyDescent="0.3">
      <c r="A113" s="272" t="s">
        <v>49</v>
      </c>
      <c r="B113" s="272"/>
      <c r="C113" s="244" t="s">
        <v>50</v>
      </c>
      <c r="D113" s="379"/>
      <c r="E113" s="379"/>
    </row>
    <row r="114" spans="1:5" ht="61.5" customHeight="1" x14ac:dyDescent="0.3">
      <c r="A114" s="272" t="s">
        <v>143</v>
      </c>
      <c r="B114" s="272"/>
      <c r="C114" s="244" t="s">
        <v>602</v>
      </c>
      <c r="D114" s="379"/>
      <c r="E114" s="379"/>
    </row>
    <row r="115" spans="1:5" ht="103.5" customHeight="1" x14ac:dyDescent="0.3">
      <c r="A115" s="272" t="s">
        <v>237</v>
      </c>
      <c r="B115" s="272"/>
      <c r="C115" s="244" t="s">
        <v>238</v>
      </c>
      <c r="D115" s="379"/>
      <c r="E115" s="379"/>
    </row>
    <row r="116" spans="1:5" ht="109.5" customHeight="1" x14ac:dyDescent="0.3">
      <c r="A116" s="272" t="s">
        <v>630</v>
      </c>
      <c r="B116" s="272"/>
      <c r="C116" s="244" t="s">
        <v>603</v>
      </c>
      <c r="D116" s="379"/>
      <c r="E116" s="379"/>
    </row>
    <row r="117" spans="1:5" ht="48.75" customHeight="1" x14ac:dyDescent="0.3">
      <c r="A117" s="272" t="s">
        <v>67</v>
      </c>
      <c r="B117" s="272"/>
      <c r="C117" s="244" t="s">
        <v>239</v>
      </c>
      <c r="D117" s="379"/>
      <c r="E117" s="379"/>
    </row>
    <row r="118" spans="1:5" ht="3" customHeight="1" x14ac:dyDescent="0.3">
      <c r="A118" s="64"/>
      <c r="B118" s="64"/>
      <c r="C118" s="13"/>
      <c r="D118" s="13"/>
      <c r="E118" s="34"/>
    </row>
    <row r="119" spans="1:5" x14ac:dyDescent="0.3">
      <c r="A119" s="8" t="s">
        <v>51</v>
      </c>
      <c r="B119" s="8"/>
      <c r="C119" s="78"/>
      <c r="D119" s="78"/>
      <c r="E119" s="79"/>
    </row>
    <row r="120" spans="1:5" x14ac:dyDescent="0.3">
      <c r="A120" s="8" t="s">
        <v>463</v>
      </c>
      <c r="B120" s="8"/>
      <c r="C120" s="78"/>
      <c r="D120" s="78"/>
      <c r="E120" s="79"/>
    </row>
    <row r="121" spans="1:5" x14ac:dyDescent="0.3">
      <c r="A121" s="8"/>
    </row>
    <row r="133" spans="1:5" ht="3" customHeight="1" thickBot="1" x14ac:dyDescent="0.35"/>
    <row r="134" spans="1:5" ht="15" thickBot="1" x14ac:dyDescent="0.35">
      <c r="A134" s="347" t="s">
        <v>515</v>
      </c>
      <c r="B134" s="348"/>
      <c r="C134" s="348"/>
      <c r="D134" s="348"/>
      <c r="E134" s="349"/>
    </row>
    <row r="135" spans="1:5" ht="3" customHeight="1" x14ac:dyDescent="0.3">
      <c r="A135" s="8"/>
      <c r="B135" s="8"/>
    </row>
    <row r="136" spans="1:5" ht="24" customHeight="1" x14ac:dyDescent="0.3">
      <c r="A136" s="368" t="s">
        <v>77</v>
      </c>
      <c r="B136" s="369"/>
      <c r="C136" s="260" t="s">
        <v>993</v>
      </c>
      <c r="D136" s="260"/>
      <c r="E136" s="260"/>
    </row>
    <row r="137" spans="1:5" ht="12.75" customHeight="1" x14ac:dyDescent="0.3">
      <c r="A137" s="384" t="s">
        <v>266</v>
      </c>
      <c r="B137" s="385"/>
      <c r="C137" s="377" t="s">
        <v>1174</v>
      </c>
      <c r="D137" s="377"/>
      <c r="E137" s="378"/>
    </row>
    <row r="138" spans="1:5" ht="12.75" customHeight="1" x14ac:dyDescent="0.3">
      <c r="A138" s="269" t="s">
        <v>283</v>
      </c>
      <c r="B138" s="271"/>
      <c r="C138" s="370" t="s">
        <v>621</v>
      </c>
      <c r="D138" s="371"/>
      <c r="E138" s="372"/>
    </row>
    <row r="139" spans="1:5" ht="12.75" customHeight="1" x14ac:dyDescent="0.3">
      <c r="A139" s="248" t="s">
        <v>346</v>
      </c>
      <c r="B139" s="250"/>
      <c r="C139" s="370" t="s">
        <v>621</v>
      </c>
      <c r="D139" s="371"/>
      <c r="E139" s="372"/>
    </row>
    <row r="140" spans="1:5" x14ac:dyDescent="0.3">
      <c r="A140" s="248" t="s">
        <v>387</v>
      </c>
      <c r="B140" s="250"/>
      <c r="C140" s="370" t="s">
        <v>621</v>
      </c>
      <c r="D140" s="371"/>
      <c r="E140" s="372"/>
    </row>
    <row r="141" spans="1:5" x14ac:dyDescent="0.3">
      <c r="A141" s="248" t="s">
        <v>347</v>
      </c>
      <c r="B141" s="250"/>
      <c r="C141" s="370" t="s">
        <v>621</v>
      </c>
      <c r="D141" s="371"/>
      <c r="E141" s="372"/>
    </row>
    <row r="142" spans="1:5" ht="40.5" customHeight="1" x14ac:dyDescent="0.3">
      <c r="A142" s="248" t="s">
        <v>462</v>
      </c>
      <c r="B142" s="250"/>
      <c r="C142" s="380" t="s">
        <v>242</v>
      </c>
      <c r="D142" s="380"/>
      <c r="E142" s="381"/>
    </row>
    <row r="143" spans="1:5" ht="27.75" customHeight="1" x14ac:dyDescent="0.3">
      <c r="A143" s="248" t="s">
        <v>348</v>
      </c>
      <c r="B143" s="250"/>
      <c r="C143" s="380" t="s">
        <v>242</v>
      </c>
      <c r="D143" s="380"/>
      <c r="E143" s="381"/>
    </row>
    <row r="144" spans="1:5" ht="12.75" customHeight="1" x14ac:dyDescent="0.3">
      <c r="A144" s="248" t="s">
        <v>373</v>
      </c>
      <c r="B144" s="250"/>
      <c r="C144" s="370" t="s">
        <v>621</v>
      </c>
      <c r="D144" s="371"/>
      <c r="E144" s="372"/>
    </row>
    <row r="145" spans="1:5" ht="3" customHeight="1" thickBot="1" x14ac:dyDescent="0.35">
      <c r="A145" s="13"/>
      <c r="B145" s="13"/>
      <c r="C145" s="85"/>
      <c r="D145" s="85"/>
      <c r="E145" s="85"/>
    </row>
    <row r="146" spans="1:5" ht="15" thickBot="1" x14ac:dyDescent="0.35">
      <c r="A146" s="347" t="s">
        <v>492</v>
      </c>
      <c r="B146" s="348"/>
      <c r="C146" s="348"/>
      <c r="D146" s="348"/>
      <c r="E146" s="349"/>
    </row>
    <row r="147" spans="1:5" ht="3" customHeight="1" x14ac:dyDescent="0.3">
      <c r="A147" s="69"/>
      <c r="B147" s="69"/>
      <c r="C147" s="69"/>
      <c r="D147" s="69"/>
      <c r="E147" s="69"/>
    </row>
    <row r="148" spans="1:5" ht="111" customHeight="1" x14ac:dyDescent="0.3">
      <c r="A148" s="251" t="s">
        <v>135</v>
      </c>
      <c r="B148" s="252"/>
      <c r="C148" s="18" t="s">
        <v>474</v>
      </c>
      <c r="D148" s="276" t="s">
        <v>500</v>
      </c>
      <c r="E148" s="277"/>
    </row>
    <row r="149" spans="1:5" ht="143.25" customHeight="1" x14ac:dyDescent="0.3">
      <c r="A149" s="26" t="s">
        <v>10</v>
      </c>
      <c r="B149" s="26" t="s">
        <v>616</v>
      </c>
      <c r="C149" s="18"/>
      <c r="D149" s="124"/>
      <c r="E149" s="114"/>
    </row>
    <row r="150" spans="1:5" ht="145.5" customHeight="1" x14ac:dyDescent="0.3">
      <c r="A150" s="26" t="s">
        <v>12</v>
      </c>
      <c r="B150" s="26" t="s">
        <v>617</v>
      </c>
      <c r="C150" s="18"/>
      <c r="D150" s="124"/>
      <c r="E150" s="114"/>
    </row>
    <row r="151" spans="1:5" ht="125.25" customHeight="1" x14ac:dyDescent="0.3">
      <c r="A151" s="26" t="s">
        <v>11</v>
      </c>
      <c r="B151" s="26" t="s">
        <v>594</v>
      </c>
      <c r="C151" s="18"/>
      <c r="D151" s="124"/>
      <c r="E151" s="114"/>
    </row>
    <row r="152" spans="1:5" ht="99.75" customHeight="1" x14ac:dyDescent="0.3">
      <c r="A152" s="26" t="s">
        <v>14</v>
      </c>
      <c r="B152" s="26" t="s">
        <v>595</v>
      </c>
      <c r="C152" s="18"/>
      <c r="D152" s="124"/>
      <c r="E152" s="114"/>
    </row>
    <row r="153" spans="1:5" ht="111" customHeight="1" x14ac:dyDescent="0.3">
      <c r="A153" s="26" t="s">
        <v>1175</v>
      </c>
      <c r="B153" s="26" t="s">
        <v>1176</v>
      </c>
      <c r="C153" s="18"/>
      <c r="D153" s="124"/>
      <c r="E153" s="114"/>
    </row>
    <row r="154" spans="1:5" ht="120.75" customHeight="1" x14ac:dyDescent="0.3">
      <c r="A154" s="26" t="s">
        <v>17</v>
      </c>
      <c r="B154" s="26" t="s">
        <v>561</v>
      </c>
      <c r="C154" s="18"/>
      <c r="D154" s="124"/>
      <c r="E154" s="114"/>
    </row>
    <row r="155" spans="1:5" ht="135" customHeight="1" x14ac:dyDescent="0.3">
      <c r="A155" s="26" t="s">
        <v>52</v>
      </c>
      <c r="B155" s="26" t="s">
        <v>562</v>
      </c>
      <c r="C155" s="18"/>
      <c r="D155" s="124"/>
      <c r="E155" s="114"/>
    </row>
    <row r="156" spans="1:5" ht="111" customHeight="1" x14ac:dyDescent="0.3">
      <c r="A156" s="26" t="s">
        <v>20</v>
      </c>
      <c r="B156" s="26" t="s">
        <v>628</v>
      </c>
      <c r="C156" s="18"/>
      <c r="D156" s="124"/>
      <c r="E156" s="114"/>
    </row>
    <row r="157" spans="1:5" ht="174" customHeight="1" x14ac:dyDescent="0.3">
      <c r="A157" s="26" t="s">
        <v>198</v>
      </c>
      <c r="B157" s="26" t="s">
        <v>596</v>
      </c>
      <c r="C157" s="18"/>
      <c r="D157" s="124"/>
      <c r="E157" s="114"/>
    </row>
    <row r="158" spans="1:5" ht="92.25" customHeight="1" x14ac:dyDescent="0.3">
      <c r="A158" s="26" t="s">
        <v>536</v>
      </c>
      <c r="B158" s="26" t="s">
        <v>612</v>
      </c>
      <c r="C158" s="18"/>
      <c r="D158" s="124"/>
      <c r="E158" s="114"/>
    </row>
    <row r="159" spans="1:5" ht="127.5" customHeight="1" x14ac:dyDescent="0.3">
      <c r="A159" s="26" t="s">
        <v>59</v>
      </c>
      <c r="B159" s="26" t="s">
        <v>625</v>
      </c>
      <c r="C159" s="18"/>
      <c r="D159" s="124"/>
      <c r="E159" s="114"/>
    </row>
    <row r="160" spans="1:5" ht="140.25" customHeight="1" x14ac:dyDescent="0.3">
      <c r="A160" s="26" t="s">
        <v>545</v>
      </c>
      <c r="B160" s="26" t="s">
        <v>626</v>
      </c>
      <c r="C160" s="18"/>
      <c r="D160" s="124"/>
      <c r="E160" s="114"/>
    </row>
    <row r="161" spans="1:5" ht="89.25" customHeight="1" x14ac:dyDescent="0.3">
      <c r="A161" s="26" t="s">
        <v>546</v>
      </c>
      <c r="B161" s="26" t="s">
        <v>627</v>
      </c>
      <c r="C161" s="18"/>
      <c r="D161" s="124"/>
      <c r="E161" s="114"/>
    </row>
    <row r="162" spans="1:5" ht="171" customHeight="1" x14ac:dyDescent="0.3">
      <c r="A162" s="26" t="s">
        <v>37</v>
      </c>
      <c r="B162" s="26" t="s">
        <v>553</v>
      </c>
      <c r="C162" s="18"/>
      <c r="D162" s="124"/>
      <c r="E162" s="114"/>
    </row>
    <row r="163" spans="1:5" ht="132" customHeight="1" x14ac:dyDescent="0.3">
      <c r="A163" s="26" t="s">
        <v>38</v>
      </c>
      <c r="B163" s="26" t="s">
        <v>597</v>
      </c>
      <c r="C163" s="18"/>
      <c r="D163" s="124"/>
      <c r="E163" s="114"/>
    </row>
    <row r="164" spans="1:5" ht="144.75" customHeight="1" x14ac:dyDescent="0.3">
      <c r="A164" s="26" t="s">
        <v>229</v>
      </c>
      <c r="B164" s="26" t="s">
        <v>604</v>
      </c>
      <c r="C164" s="18"/>
      <c r="D164" s="124"/>
      <c r="E164" s="114"/>
    </row>
    <row r="165" spans="1:5" ht="100.5" customHeight="1" x14ac:dyDescent="0.3">
      <c r="A165" s="26" t="s">
        <v>41</v>
      </c>
      <c r="B165" s="26" t="s">
        <v>599</v>
      </c>
      <c r="C165" s="18"/>
      <c r="D165" s="124"/>
      <c r="E165" s="114"/>
    </row>
    <row r="166" spans="1:5" ht="111" customHeight="1" x14ac:dyDescent="0.3">
      <c r="A166" s="26" t="s">
        <v>548</v>
      </c>
      <c r="B166" s="26" t="s">
        <v>554</v>
      </c>
      <c r="C166" s="18"/>
      <c r="D166" s="124"/>
      <c r="E166" s="114"/>
    </row>
    <row r="167" spans="1:5" ht="127.5" customHeight="1" x14ac:dyDescent="0.3">
      <c r="A167" s="26" t="s">
        <v>549</v>
      </c>
      <c r="B167" s="26" t="s">
        <v>600</v>
      </c>
      <c r="C167" s="18"/>
      <c r="D167" s="124"/>
      <c r="E167" s="114"/>
    </row>
    <row r="168" spans="1:5" ht="229.5" customHeight="1" x14ac:dyDescent="0.3">
      <c r="A168" s="26" t="s">
        <v>228</v>
      </c>
      <c r="B168" s="26" t="s">
        <v>601</v>
      </c>
      <c r="C168" s="18"/>
      <c r="D168" s="124"/>
      <c r="E168" s="114"/>
    </row>
    <row r="169" spans="1:5" ht="93.75" customHeight="1" x14ac:dyDescent="0.3">
      <c r="A169" s="26" t="s">
        <v>143</v>
      </c>
      <c r="B169" s="26" t="s">
        <v>602</v>
      </c>
      <c r="C169" s="18"/>
      <c r="D169" s="124"/>
      <c r="E169" s="114"/>
    </row>
    <row r="170" spans="1:5" ht="150" customHeight="1" x14ac:dyDescent="0.3">
      <c r="A170" s="26" t="s">
        <v>630</v>
      </c>
      <c r="B170" s="26" t="s">
        <v>603</v>
      </c>
      <c r="C170" s="18"/>
      <c r="D170" s="124"/>
      <c r="E170" s="114"/>
    </row>
    <row r="171" spans="1:5" s="237" customFormat="1" ht="150" customHeight="1" x14ac:dyDescent="0.3">
      <c r="A171" s="234" t="s">
        <v>1177</v>
      </c>
      <c r="B171" s="235" t="s">
        <v>1179</v>
      </c>
      <c r="C171" s="236"/>
      <c r="D171" s="139"/>
      <c r="E171" s="114"/>
    </row>
    <row r="172" spans="1:5" ht="3" customHeight="1" thickBot="1" x14ac:dyDescent="0.35">
      <c r="B172" s="130"/>
    </row>
    <row r="173" spans="1:5" ht="15" thickBot="1" x14ac:dyDescent="0.35">
      <c r="A173" s="347" t="s">
        <v>493</v>
      </c>
      <c r="B173" s="348"/>
      <c r="C173" s="348"/>
      <c r="D173" s="348"/>
      <c r="E173" s="349"/>
    </row>
    <row r="174" spans="1:5" ht="3" customHeight="1" x14ac:dyDescent="0.3"/>
    <row r="175" spans="1:5" ht="63.75" customHeight="1" x14ac:dyDescent="0.3">
      <c r="A175" s="251" t="s">
        <v>1</v>
      </c>
      <c r="B175" s="252"/>
      <c r="C175" s="18" t="s">
        <v>80</v>
      </c>
      <c r="D175" s="276" t="s">
        <v>467</v>
      </c>
      <c r="E175" s="277"/>
    </row>
    <row r="176" spans="1:5" ht="25.5" customHeight="1" x14ac:dyDescent="0.3">
      <c r="A176" s="248" t="s">
        <v>388</v>
      </c>
      <c r="B176" s="250"/>
      <c r="C176" s="18"/>
      <c r="D176" s="350"/>
      <c r="E176" s="350"/>
    </row>
    <row r="177" spans="1:5" x14ac:dyDescent="0.3">
      <c r="A177" s="375" t="s">
        <v>301</v>
      </c>
      <c r="B177" s="376"/>
      <c r="C177" s="20"/>
      <c r="D177" s="350"/>
      <c r="E177" s="350"/>
    </row>
    <row r="178" spans="1:5" ht="3" customHeight="1" thickBot="1" x14ac:dyDescent="0.35"/>
    <row r="179" spans="1:5" ht="15" thickBot="1" x14ac:dyDescent="0.35">
      <c r="A179" s="347" t="s">
        <v>494</v>
      </c>
      <c r="B179" s="348"/>
      <c r="C179" s="348"/>
      <c r="D179" s="348"/>
      <c r="E179" s="349"/>
    </row>
    <row r="180" spans="1:5" ht="3" customHeight="1" x14ac:dyDescent="0.3">
      <c r="A180" s="8"/>
      <c r="B180" s="8"/>
    </row>
    <row r="181" spans="1:5" ht="69" x14ac:dyDescent="0.3">
      <c r="A181" s="4" t="s">
        <v>1</v>
      </c>
      <c r="B181" s="4" t="s">
        <v>4</v>
      </c>
      <c r="C181" s="39" t="s">
        <v>5</v>
      </c>
      <c r="D181" s="39" t="s">
        <v>468</v>
      </c>
      <c r="E181" s="39" t="s">
        <v>7</v>
      </c>
    </row>
    <row r="182" spans="1:5" ht="106.5" customHeight="1" x14ac:dyDescent="0.3">
      <c r="A182" s="25" t="s">
        <v>291</v>
      </c>
      <c r="B182" s="26" t="s">
        <v>1178</v>
      </c>
      <c r="C182" s="18"/>
      <c r="D182" s="18"/>
      <c r="E182" s="18"/>
    </row>
    <row r="183" spans="1:5" ht="92.25" customHeight="1" x14ac:dyDescent="0.3">
      <c r="A183" s="140" t="s">
        <v>537</v>
      </c>
      <c r="B183" s="139" t="s">
        <v>538</v>
      </c>
      <c r="C183" s="18"/>
      <c r="D183" s="18"/>
      <c r="E183" s="18"/>
    </row>
    <row r="184" spans="1:5" ht="75.75" customHeight="1" x14ac:dyDescent="0.3">
      <c r="A184" s="61" t="s">
        <v>563</v>
      </c>
      <c r="B184" s="139" t="s">
        <v>564</v>
      </c>
      <c r="C184" s="138"/>
      <c r="D184" s="138"/>
      <c r="E184" s="135"/>
    </row>
    <row r="185" spans="1:5" ht="99.75" customHeight="1" x14ac:dyDescent="0.3">
      <c r="A185" s="25" t="s">
        <v>344</v>
      </c>
      <c r="B185" s="26" t="s">
        <v>565</v>
      </c>
      <c r="C185" s="18"/>
      <c r="D185" s="18"/>
      <c r="E185" s="18"/>
    </row>
    <row r="186" spans="1:5" ht="113.25" customHeight="1" x14ac:dyDescent="0.3">
      <c r="A186" s="61" t="s">
        <v>345</v>
      </c>
      <c r="B186" s="139" t="s">
        <v>624</v>
      </c>
      <c r="C186" s="135"/>
      <c r="D186" s="138"/>
      <c r="E186" s="138"/>
    </row>
    <row r="187" spans="1:5" ht="217.5" customHeight="1" x14ac:dyDescent="0.3">
      <c r="A187" s="61" t="s">
        <v>63</v>
      </c>
      <c r="B187" s="139" t="s">
        <v>64</v>
      </c>
      <c r="C187" s="61"/>
      <c r="D187" s="138"/>
      <c r="E187" s="138"/>
    </row>
    <row r="188" spans="1:5" ht="133.5" customHeight="1" x14ac:dyDescent="0.3">
      <c r="A188" s="2" t="s">
        <v>45</v>
      </c>
      <c r="B188" s="131" t="s">
        <v>556</v>
      </c>
      <c r="C188" s="18"/>
      <c r="D188" s="18"/>
      <c r="E188" s="18"/>
    </row>
    <row r="189" spans="1:5" ht="147" customHeight="1" x14ac:dyDescent="0.3">
      <c r="A189" s="61" t="s">
        <v>65</v>
      </c>
      <c r="B189" s="26" t="s">
        <v>66</v>
      </c>
      <c r="C189" s="19"/>
      <c r="D189" s="19"/>
      <c r="E189" s="21"/>
    </row>
    <row r="190" spans="1:5" s="9" customFormat="1" ht="3" customHeight="1" thickBot="1" x14ac:dyDescent="0.35">
      <c r="A190" s="64"/>
      <c r="B190" s="13"/>
      <c r="C190" s="6"/>
      <c r="D190" s="6"/>
      <c r="E190" s="7"/>
    </row>
    <row r="191" spans="1:5" s="9" customFormat="1" ht="15" thickBot="1" x14ac:dyDescent="0.35">
      <c r="A191" s="347" t="s">
        <v>495</v>
      </c>
      <c r="B191" s="348"/>
      <c r="C191" s="348"/>
      <c r="D191" s="348"/>
      <c r="E191" s="349"/>
    </row>
    <row r="192" spans="1:5" s="9" customFormat="1" ht="3" customHeight="1" x14ac:dyDescent="0.3">
      <c r="A192" s="8"/>
      <c r="B192" s="8"/>
      <c r="C192" s="6"/>
      <c r="D192" s="6"/>
      <c r="E192" s="7"/>
    </row>
    <row r="193" spans="1:5" s="9" customFormat="1" ht="30" customHeight="1" x14ac:dyDescent="0.3">
      <c r="A193" s="284" t="s">
        <v>284</v>
      </c>
      <c r="B193" s="285"/>
      <c r="C193" s="285"/>
      <c r="D193" s="285"/>
      <c r="E193" s="286"/>
    </row>
    <row r="194" spans="1:5" s="9" customFormat="1" ht="3" customHeight="1" thickBot="1" x14ac:dyDescent="0.35">
      <c r="A194" s="64"/>
      <c r="B194" s="13"/>
      <c r="C194" s="6"/>
      <c r="D194" s="6"/>
      <c r="E194" s="7"/>
    </row>
    <row r="195" spans="1:5" s="9" customFormat="1" ht="15" thickBot="1" x14ac:dyDescent="0.35">
      <c r="A195" s="347" t="s">
        <v>496</v>
      </c>
      <c r="B195" s="348"/>
      <c r="C195" s="348"/>
      <c r="D195" s="348"/>
      <c r="E195" s="349"/>
    </row>
    <row r="196" spans="1:5" s="9" customFormat="1" ht="3" customHeight="1" x14ac:dyDescent="0.3">
      <c r="A196" s="8"/>
      <c r="B196" s="8"/>
      <c r="C196" s="6"/>
      <c r="D196" s="6"/>
      <c r="E196" s="7"/>
    </row>
    <row r="197" spans="1:5" s="9" customFormat="1" x14ac:dyDescent="0.3">
      <c r="A197" s="62" t="s">
        <v>1</v>
      </c>
      <c r="B197" s="62" t="s">
        <v>469</v>
      </c>
      <c r="C197" s="18" t="s">
        <v>302</v>
      </c>
      <c r="D197" s="267" t="s">
        <v>68</v>
      </c>
      <c r="E197" s="267"/>
    </row>
    <row r="198" spans="1:5" ht="87" customHeight="1" x14ac:dyDescent="0.3">
      <c r="A198" s="22" t="s">
        <v>69</v>
      </c>
      <c r="B198" s="26" t="s">
        <v>329</v>
      </c>
      <c r="C198" s="62">
        <v>25</v>
      </c>
      <c r="D198" s="350"/>
      <c r="E198" s="350"/>
    </row>
    <row r="199" spans="1:5" ht="41.4" x14ac:dyDescent="0.3">
      <c r="A199" s="22" t="s">
        <v>70</v>
      </c>
      <c r="B199" s="26" t="s">
        <v>329</v>
      </c>
      <c r="C199" s="62">
        <v>25</v>
      </c>
      <c r="D199" s="350"/>
      <c r="E199" s="350"/>
    </row>
    <row r="200" spans="1:5" ht="3" customHeight="1" thickBot="1" x14ac:dyDescent="0.35">
      <c r="A200" s="34"/>
      <c r="B200" s="35"/>
    </row>
    <row r="201" spans="1:5" ht="15" thickBot="1" x14ac:dyDescent="0.35">
      <c r="A201" s="347" t="s">
        <v>497</v>
      </c>
      <c r="B201" s="348"/>
      <c r="C201" s="348"/>
      <c r="D201" s="348"/>
      <c r="E201" s="349"/>
    </row>
    <row r="202" spans="1:5" ht="3" customHeight="1" x14ac:dyDescent="0.3">
      <c r="A202" s="12"/>
      <c r="B202" s="12"/>
      <c r="C202" s="10"/>
      <c r="D202" s="10"/>
      <c r="E202" s="11"/>
    </row>
    <row r="203" spans="1:5" x14ac:dyDescent="0.3">
      <c r="A203" s="345" t="s">
        <v>1</v>
      </c>
      <c r="B203" s="346"/>
      <c r="C203" s="266" t="s">
        <v>71</v>
      </c>
      <c r="D203" s="266"/>
      <c r="E203" s="266"/>
    </row>
    <row r="204" spans="1:5" x14ac:dyDescent="0.3">
      <c r="A204" s="345"/>
      <c r="B204" s="346"/>
      <c r="C204" s="266"/>
      <c r="D204" s="266"/>
      <c r="E204" s="266"/>
    </row>
    <row r="205" spans="1:5" x14ac:dyDescent="0.3">
      <c r="A205" s="345"/>
      <c r="B205" s="346"/>
      <c r="C205" s="266"/>
      <c r="D205" s="266"/>
      <c r="E205" s="266"/>
    </row>
    <row r="206" spans="1:5" x14ac:dyDescent="0.3">
      <c r="A206" s="373"/>
      <c r="B206" s="374"/>
      <c r="C206" s="266"/>
      <c r="D206" s="266"/>
      <c r="E206" s="266"/>
    </row>
    <row r="207" spans="1:5" x14ac:dyDescent="0.3">
      <c r="A207" s="273" t="s">
        <v>293</v>
      </c>
      <c r="B207" s="274"/>
      <c r="C207" s="274"/>
      <c r="D207" s="274"/>
      <c r="E207" s="275"/>
    </row>
    <row r="208" spans="1:5" ht="3" customHeight="1" thickBot="1" x14ac:dyDescent="0.35">
      <c r="A208" s="9"/>
      <c r="B208" s="9"/>
      <c r="C208" s="10"/>
      <c r="D208" s="10"/>
      <c r="E208" s="11"/>
    </row>
    <row r="209" spans="1:5" ht="15" thickBot="1" x14ac:dyDescent="0.35">
      <c r="A209" s="347" t="s">
        <v>481</v>
      </c>
      <c r="B209" s="348"/>
      <c r="C209" s="348"/>
      <c r="D209" s="348"/>
      <c r="E209" s="349"/>
    </row>
    <row r="210" spans="1:5" ht="3" customHeight="1" x14ac:dyDescent="0.3">
      <c r="A210" s="8"/>
      <c r="B210" s="8"/>
    </row>
    <row r="211" spans="1:5" x14ac:dyDescent="0.3">
      <c r="A211" s="36" t="s">
        <v>72</v>
      </c>
      <c r="B211" s="36" t="s">
        <v>73</v>
      </c>
      <c r="C211" s="36" t="s">
        <v>74</v>
      </c>
      <c r="D211" s="36" t="s">
        <v>75</v>
      </c>
      <c r="E211" s="37" t="s">
        <v>76</v>
      </c>
    </row>
    <row r="212" spans="1:5" x14ac:dyDescent="0.3">
      <c r="A212" s="38"/>
      <c r="B212" s="38"/>
      <c r="C212" s="5"/>
      <c r="D212" s="5"/>
      <c r="E212" s="33"/>
    </row>
    <row r="213" spans="1:5" x14ac:dyDescent="0.3">
      <c r="A213" s="38"/>
      <c r="B213" s="38"/>
      <c r="C213" s="5"/>
      <c r="D213" s="5"/>
      <c r="E213" s="33"/>
    </row>
    <row r="214" spans="1:5" x14ac:dyDescent="0.3">
      <c r="A214" s="38"/>
      <c r="B214" s="38"/>
      <c r="C214" s="5"/>
      <c r="D214" s="5"/>
      <c r="E214" s="33"/>
    </row>
    <row r="215" spans="1:5" ht="3" customHeight="1" x14ac:dyDescent="0.3">
      <c r="A215" s="8"/>
      <c r="B215" s="8"/>
    </row>
    <row r="216" spans="1:5" x14ac:dyDescent="0.3">
      <c r="A216" s="344" t="s">
        <v>292</v>
      </c>
      <c r="B216" s="344"/>
      <c r="C216" s="344"/>
      <c r="D216" s="344"/>
      <c r="E216" s="344"/>
    </row>
  </sheetData>
  <sheetProtection selectLockedCells="1" selectUnlockedCells="1"/>
  <mergeCells count="226">
    <mergeCell ref="A110:B110"/>
    <mergeCell ref="C110:E110"/>
    <mergeCell ref="C115:E115"/>
    <mergeCell ref="A42:C42"/>
    <mergeCell ref="A116:B116"/>
    <mergeCell ref="C116:E116"/>
    <mergeCell ref="D148:E148"/>
    <mergeCell ref="C138:E138"/>
    <mergeCell ref="A134:E134"/>
    <mergeCell ref="A138:B138"/>
    <mergeCell ref="A112:B112"/>
    <mergeCell ref="C112:E112"/>
    <mergeCell ref="A109:B109"/>
    <mergeCell ref="C109:E109"/>
    <mergeCell ref="A111:B111"/>
    <mergeCell ref="C111:E111"/>
    <mergeCell ref="C113:E113"/>
    <mergeCell ref="A113:B113"/>
    <mergeCell ref="A117:B117"/>
    <mergeCell ref="C117:E117"/>
    <mergeCell ref="A114:B114"/>
    <mergeCell ref="C114:E114"/>
    <mergeCell ref="A115:B115"/>
    <mergeCell ref="A106:B106"/>
    <mergeCell ref="C106:E106"/>
    <mergeCell ref="A108:B108"/>
    <mergeCell ref="C108:E108"/>
    <mergeCell ref="A107:B107"/>
    <mergeCell ref="C107:E107"/>
    <mergeCell ref="A103:B103"/>
    <mergeCell ref="C103:E103"/>
    <mergeCell ref="A104:B104"/>
    <mergeCell ref="C104:E104"/>
    <mergeCell ref="A105:B105"/>
    <mergeCell ref="C105:E105"/>
    <mergeCell ref="A100:B100"/>
    <mergeCell ref="C100:E100"/>
    <mergeCell ref="A101:B101"/>
    <mergeCell ref="C101:E101"/>
    <mergeCell ref="A102:B102"/>
    <mergeCell ref="C102:E102"/>
    <mergeCell ref="A99:B99"/>
    <mergeCell ref="C99:E99"/>
    <mergeCell ref="A97:B97"/>
    <mergeCell ref="C97:E97"/>
    <mergeCell ref="A98:B98"/>
    <mergeCell ref="C98:E98"/>
    <mergeCell ref="A94:B94"/>
    <mergeCell ref="C94:E94"/>
    <mergeCell ref="A96:B96"/>
    <mergeCell ref="C96:E96"/>
    <mergeCell ref="A95:B95"/>
    <mergeCell ref="C95:E95"/>
    <mergeCell ref="A91:B91"/>
    <mergeCell ref="C91:E91"/>
    <mergeCell ref="A93:B93"/>
    <mergeCell ref="C93:E93"/>
    <mergeCell ref="A92:B92"/>
    <mergeCell ref="C92:E92"/>
    <mergeCell ref="A88:B88"/>
    <mergeCell ref="C88:E88"/>
    <mergeCell ref="A90:B90"/>
    <mergeCell ref="C90:E90"/>
    <mergeCell ref="A89:B89"/>
    <mergeCell ref="C89:E89"/>
    <mergeCell ref="A85:B85"/>
    <mergeCell ref="C85:E85"/>
    <mergeCell ref="A87:B87"/>
    <mergeCell ref="C87:E87"/>
    <mergeCell ref="A86:B86"/>
    <mergeCell ref="C86:E86"/>
    <mergeCell ref="A82:B82"/>
    <mergeCell ref="C82:E82"/>
    <mergeCell ref="A84:B84"/>
    <mergeCell ref="C84:E84"/>
    <mergeCell ref="A83:B83"/>
    <mergeCell ref="C83:E83"/>
    <mergeCell ref="A79:B79"/>
    <mergeCell ref="C79:E79"/>
    <mergeCell ref="A81:B81"/>
    <mergeCell ref="C81:E81"/>
    <mergeCell ref="A80:B80"/>
    <mergeCell ref="C80:E80"/>
    <mergeCell ref="A76:B76"/>
    <mergeCell ref="C76:E76"/>
    <mergeCell ref="A78:B78"/>
    <mergeCell ref="C78:E78"/>
    <mergeCell ref="A77:B77"/>
    <mergeCell ref="C77:E77"/>
    <mergeCell ref="A73:B73"/>
    <mergeCell ref="C73:E73"/>
    <mergeCell ref="A75:B75"/>
    <mergeCell ref="C75:E75"/>
    <mergeCell ref="A74:B74"/>
    <mergeCell ref="C74:E74"/>
    <mergeCell ref="A70:B70"/>
    <mergeCell ref="C70:E70"/>
    <mergeCell ref="A72:B72"/>
    <mergeCell ref="C72:E72"/>
    <mergeCell ref="A71:B71"/>
    <mergeCell ref="C71:E71"/>
    <mergeCell ref="A67:B67"/>
    <mergeCell ref="C67:E67"/>
    <mergeCell ref="A69:B69"/>
    <mergeCell ref="C69:E69"/>
    <mergeCell ref="A68:B68"/>
    <mergeCell ref="C68:E68"/>
    <mergeCell ref="A64:B64"/>
    <mergeCell ref="C64:E64"/>
    <mergeCell ref="A66:B66"/>
    <mergeCell ref="C66:E66"/>
    <mergeCell ref="A65:B65"/>
    <mergeCell ref="C65:E65"/>
    <mergeCell ref="A57:B57"/>
    <mergeCell ref="C57:E57"/>
    <mergeCell ref="A60:B60"/>
    <mergeCell ref="C60:E60"/>
    <mergeCell ref="A61:B61"/>
    <mergeCell ref="C61:E61"/>
    <mergeCell ref="A62:B62"/>
    <mergeCell ref="C62:E62"/>
    <mergeCell ref="A58:B58"/>
    <mergeCell ref="C58:E58"/>
    <mergeCell ref="A59:B59"/>
    <mergeCell ref="C59:E59"/>
    <mergeCell ref="C56:E56"/>
    <mergeCell ref="A63:B63"/>
    <mergeCell ref="C63:E63"/>
    <mergeCell ref="C50:E50"/>
    <mergeCell ref="A51:B51"/>
    <mergeCell ref="C51:E51"/>
    <mergeCell ref="A52:B52"/>
    <mergeCell ref="C52:E52"/>
    <mergeCell ref="A53:B53"/>
    <mergeCell ref="C53:E53"/>
    <mergeCell ref="A40:C40"/>
    <mergeCell ref="A43:C43"/>
    <mergeCell ref="A47:B47"/>
    <mergeCell ref="C47:E47"/>
    <mergeCell ref="A48:B48"/>
    <mergeCell ref="C48:E48"/>
    <mergeCell ref="C143:E143"/>
    <mergeCell ref="C46:E46"/>
    <mergeCell ref="A46:B46"/>
    <mergeCell ref="A41:C41"/>
    <mergeCell ref="A44:E44"/>
    <mergeCell ref="A49:B49"/>
    <mergeCell ref="C49:E49"/>
    <mergeCell ref="A50:B50"/>
    <mergeCell ref="A54:B54"/>
    <mergeCell ref="C54:E54"/>
    <mergeCell ref="C141:E141"/>
    <mergeCell ref="C139:E139"/>
    <mergeCell ref="C142:E142"/>
    <mergeCell ref="A137:B137"/>
    <mergeCell ref="A142:B142"/>
    <mergeCell ref="A55:B55"/>
    <mergeCell ref="C55:E55"/>
    <mergeCell ref="A56:B56"/>
    <mergeCell ref="A136:B136"/>
    <mergeCell ref="C136:E136"/>
    <mergeCell ref="A205:B205"/>
    <mergeCell ref="C144:E144"/>
    <mergeCell ref="A206:B206"/>
    <mergeCell ref="A175:B175"/>
    <mergeCell ref="D175:E175"/>
    <mergeCell ref="D197:E197"/>
    <mergeCell ref="A176:B176"/>
    <mergeCell ref="A179:E179"/>
    <mergeCell ref="A193:E193"/>
    <mergeCell ref="A177:B177"/>
    <mergeCell ref="D177:E177"/>
    <mergeCell ref="D176:E176"/>
    <mergeCell ref="D199:E199"/>
    <mergeCell ref="A173:E173"/>
    <mergeCell ref="A148:B148"/>
    <mergeCell ref="A140:B140"/>
    <mergeCell ref="A141:B141"/>
    <mergeCell ref="A139:B139"/>
    <mergeCell ref="C140:E140"/>
    <mergeCell ref="C137:E137"/>
    <mergeCell ref="A27:E27"/>
    <mergeCell ref="A29:E29"/>
    <mergeCell ref="A21:E21"/>
    <mergeCell ref="A30:E30"/>
    <mergeCell ref="A32:E32"/>
    <mergeCell ref="A34:E34"/>
    <mergeCell ref="A36:E36"/>
    <mergeCell ref="A38:C38"/>
    <mergeCell ref="A39:C39"/>
    <mergeCell ref="A26:E26"/>
    <mergeCell ref="A22:E22"/>
    <mergeCell ref="A23:E23"/>
    <mergeCell ref="A24:E24"/>
    <mergeCell ref="A25:E25"/>
    <mergeCell ref="A28:E28"/>
    <mergeCell ref="A1:E1"/>
    <mergeCell ref="A2:E2"/>
    <mergeCell ref="B4:E4"/>
    <mergeCell ref="A6:E6"/>
    <mergeCell ref="A8:E8"/>
    <mergeCell ref="A10:E10"/>
    <mergeCell ref="B12:E12"/>
    <mergeCell ref="B13:E13"/>
    <mergeCell ref="B16:E16"/>
    <mergeCell ref="A16:A19"/>
    <mergeCell ref="B14:E14"/>
    <mergeCell ref="B17:E17"/>
    <mergeCell ref="B19:E19"/>
    <mergeCell ref="B18:E18"/>
    <mergeCell ref="A216:E216"/>
    <mergeCell ref="A143:B143"/>
    <mergeCell ref="A203:B203"/>
    <mergeCell ref="C203:E203"/>
    <mergeCell ref="A191:E191"/>
    <mergeCell ref="C205:E205"/>
    <mergeCell ref="A207:E207"/>
    <mergeCell ref="C204:E204"/>
    <mergeCell ref="A209:E209"/>
    <mergeCell ref="D198:E198"/>
    <mergeCell ref="A201:E201"/>
    <mergeCell ref="A195:E195"/>
    <mergeCell ref="A146:E146"/>
    <mergeCell ref="A204:B204"/>
    <mergeCell ref="C206:E206"/>
    <mergeCell ref="A144:B144"/>
  </mergeCells>
  <printOptions horizontalCentered="1"/>
  <pageMargins left="0" right="0" top="0.78740157480314965" bottom="0.78740157480314965" header="0.51181102362204722" footer="0"/>
  <pageSetup scale="65" firstPageNumber="0" orientation="portrait" r:id="rId1"/>
  <headerFooter alignWithMargins="0">
    <oddFooter>&amp;A&amp;RPágina &amp;P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T166"/>
  <sheetViews>
    <sheetView zoomScaleNormal="100" workbookViewId="0">
      <pane ySplit="4" topLeftCell="A132" activePane="bottomLeft" state="frozen"/>
      <selection activeCell="E111" sqref="E111"/>
      <selection pane="bottomLeft" activeCell="B136" sqref="B136"/>
    </sheetView>
  </sheetViews>
  <sheetFormatPr baseColWidth="10" defaultColWidth="11.44140625" defaultRowHeight="13.8" x14ac:dyDescent="0.3"/>
  <cols>
    <col min="1" max="1" width="22.5546875" style="1" customWidth="1"/>
    <col min="2" max="2" width="42.109375" style="1" customWidth="1"/>
    <col min="3" max="3" width="13.109375" style="6" customWidth="1"/>
    <col min="4" max="4" width="25.5546875" style="6" customWidth="1"/>
    <col min="5" max="5" width="25.5546875" style="7" customWidth="1"/>
    <col min="6" max="6" width="34" style="1" hidden="1" customWidth="1"/>
    <col min="7" max="16384" width="11.44140625" style="1"/>
  </cols>
  <sheetData>
    <row r="1" spans="1:5" ht="14.4" x14ac:dyDescent="0.3">
      <c r="A1" s="393" t="s">
        <v>884</v>
      </c>
      <c r="B1" s="394"/>
      <c r="C1" s="394"/>
      <c r="D1" s="394"/>
      <c r="E1" s="395"/>
    </row>
    <row r="2" spans="1:5" ht="14.4" thickBot="1" x14ac:dyDescent="0.35">
      <c r="A2" s="396" t="s">
        <v>1106</v>
      </c>
      <c r="B2" s="397"/>
      <c r="C2" s="397"/>
      <c r="D2" s="397"/>
      <c r="E2" s="398"/>
    </row>
    <row r="4" spans="1:5" x14ac:dyDescent="0.3">
      <c r="A4" s="8" t="s">
        <v>0</v>
      </c>
      <c r="B4" s="352"/>
      <c r="C4" s="352"/>
      <c r="D4" s="352"/>
      <c r="E4" s="352"/>
    </row>
    <row r="5" spans="1:5" ht="14.4" thickBot="1" x14ac:dyDescent="0.35">
      <c r="A5" s="1" t="s">
        <v>391</v>
      </c>
    </row>
    <row r="6" spans="1:5" ht="15" thickBot="1" x14ac:dyDescent="0.35">
      <c r="A6" s="254" t="s">
        <v>115</v>
      </c>
      <c r="B6" s="255"/>
      <c r="C6" s="255"/>
      <c r="D6" s="255"/>
      <c r="E6" s="256"/>
    </row>
    <row r="7" spans="1:5" x14ac:dyDescent="0.3">
      <c r="A7" s="8"/>
      <c r="B7" s="8"/>
    </row>
    <row r="8" spans="1:5" ht="32.25" customHeight="1" x14ac:dyDescent="0.3">
      <c r="A8" s="248" t="s">
        <v>882</v>
      </c>
      <c r="B8" s="249"/>
      <c r="C8" s="249"/>
      <c r="D8" s="249"/>
      <c r="E8" s="250"/>
    </row>
    <row r="9" spans="1:5" ht="14.4" thickBot="1" x14ac:dyDescent="0.35"/>
    <row r="10" spans="1:5" ht="17.25" customHeight="1" thickBot="1" x14ac:dyDescent="0.35">
      <c r="A10" s="254" t="s">
        <v>116</v>
      </c>
      <c r="B10" s="255"/>
      <c r="C10" s="255"/>
      <c r="D10" s="255"/>
      <c r="E10" s="256"/>
    </row>
    <row r="11" spans="1:5" x14ac:dyDescent="0.3">
      <c r="A11" s="8"/>
      <c r="B11" s="8"/>
    </row>
    <row r="12" spans="1:5" ht="12.75" customHeight="1" x14ac:dyDescent="0.3">
      <c r="A12" s="16" t="s">
        <v>117</v>
      </c>
      <c r="B12" s="263" t="str">
        <f>A1</f>
        <v>ALCALDIA MUNICIPAL DE IBAGUÉ</v>
      </c>
      <c r="C12" s="263"/>
      <c r="D12" s="263"/>
      <c r="E12" s="263"/>
    </row>
    <row r="13" spans="1:5" ht="12.75" customHeight="1" x14ac:dyDescent="0.3">
      <c r="A13" s="16" t="s">
        <v>118</v>
      </c>
      <c r="B13" s="263" t="str">
        <f>A1</f>
        <v>ALCALDIA MUNICIPAL DE IBAGUÉ</v>
      </c>
      <c r="C13" s="263"/>
      <c r="D13" s="263"/>
      <c r="E13" s="263"/>
    </row>
    <row r="14" spans="1:5" ht="12.75" customHeight="1" x14ac:dyDescent="0.3">
      <c r="A14" s="16" t="s">
        <v>119</v>
      </c>
      <c r="B14" s="263" t="str">
        <f>A1</f>
        <v>ALCALDIA MUNICIPAL DE IBAGUÉ</v>
      </c>
      <c r="C14" s="263"/>
      <c r="D14" s="263"/>
      <c r="E14" s="263"/>
    </row>
    <row r="16" spans="1:5" ht="12.75" customHeight="1" x14ac:dyDescent="0.3">
      <c r="A16" s="267" t="s">
        <v>137</v>
      </c>
      <c r="B16" s="244" t="s">
        <v>667</v>
      </c>
      <c r="C16" s="244"/>
      <c r="D16" s="244"/>
      <c r="E16" s="244"/>
    </row>
    <row r="17" spans="1:5" x14ac:dyDescent="0.3">
      <c r="A17" s="267"/>
      <c r="B17" s="244" t="s">
        <v>668</v>
      </c>
      <c r="C17" s="244"/>
      <c r="D17" s="244"/>
      <c r="E17" s="244"/>
    </row>
    <row r="18" spans="1:5" x14ac:dyDescent="0.3">
      <c r="A18" s="267"/>
      <c r="B18" s="248" t="s">
        <v>669</v>
      </c>
      <c r="C18" s="249"/>
      <c r="D18" s="249"/>
      <c r="E18" s="250"/>
    </row>
    <row r="19" spans="1:5" ht="15.75" customHeight="1" thickBot="1" x14ac:dyDescent="0.35">
      <c r="A19" s="87"/>
      <c r="B19" s="13"/>
      <c r="C19" s="13"/>
      <c r="D19" s="13"/>
      <c r="E19" s="13"/>
    </row>
    <row r="20" spans="1:5" ht="15" thickBot="1" x14ac:dyDescent="0.35">
      <c r="A20" s="254" t="s">
        <v>670</v>
      </c>
      <c r="B20" s="255"/>
      <c r="C20" s="255"/>
      <c r="D20" s="255"/>
      <c r="E20" s="256"/>
    </row>
    <row r="21" spans="1:5" x14ac:dyDescent="0.3">
      <c r="A21" s="8"/>
      <c r="B21" s="8"/>
    </row>
    <row r="22" spans="1:5" ht="29.25" customHeight="1" x14ac:dyDescent="0.3">
      <c r="A22" s="248" t="s">
        <v>883</v>
      </c>
      <c r="B22" s="249"/>
      <c r="C22" s="249"/>
      <c r="D22" s="249"/>
      <c r="E22" s="250"/>
    </row>
    <row r="23" spans="1:5" ht="13.5" customHeight="1" thickBot="1" x14ac:dyDescent="0.35">
      <c r="A23" s="13"/>
      <c r="B23" s="13"/>
      <c r="C23" s="13"/>
      <c r="D23" s="13"/>
      <c r="E23" s="13"/>
    </row>
    <row r="24" spans="1:5" ht="17.25" customHeight="1" thickBot="1" x14ac:dyDescent="0.35">
      <c r="A24" s="254" t="s">
        <v>151</v>
      </c>
      <c r="B24" s="255"/>
      <c r="C24" s="255"/>
      <c r="D24" s="255"/>
      <c r="E24" s="256"/>
    </row>
    <row r="26" spans="1:5" ht="12.75" customHeight="1" x14ac:dyDescent="0.3">
      <c r="A26" s="399" t="s">
        <v>1180</v>
      </c>
      <c r="B26" s="400"/>
      <c r="C26" s="400"/>
      <c r="D26" s="400"/>
      <c r="E26" s="401"/>
    </row>
    <row r="27" spans="1:5" ht="14.4" thickBot="1" x14ac:dyDescent="0.35"/>
    <row r="28" spans="1:5" ht="15" thickBot="1" x14ac:dyDescent="0.35">
      <c r="A28" s="254" t="s">
        <v>123</v>
      </c>
      <c r="B28" s="255"/>
      <c r="C28" s="255"/>
      <c r="D28" s="255"/>
      <c r="E28" s="256"/>
    </row>
    <row r="30" spans="1:5" ht="111.75" customHeight="1" x14ac:dyDescent="0.3">
      <c r="A30" s="341" t="s">
        <v>1</v>
      </c>
      <c r="B30" s="341"/>
      <c r="C30" s="341"/>
      <c r="D30" s="18" t="s">
        <v>2</v>
      </c>
      <c r="E30" s="18" t="s">
        <v>472</v>
      </c>
    </row>
    <row r="31" spans="1:5" ht="203.25" customHeight="1" x14ac:dyDescent="0.3">
      <c r="A31" s="404" t="s">
        <v>671</v>
      </c>
      <c r="B31" s="404"/>
      <c r="C31" s="404"/>
      <c r="D31" s="62" t="s">
        <v>3</v>
      </c>
      <c r="E31" s="62"/>
    </row>
    <row r="32" spans="1:5" ht="28.5" customHeight="1" x14ac:dyDescent="0.3">
      <c r="A32" s="244" t="s">
        <v>672</v>
      </c>
      <c r="B32" s="244"/>
      <c r="C32" s="244"/>
      <c r="D32" s="18" t="s">
        <v>673</v>
      </c>
      <c r="E32" s="145"/>
    </row>
    <row r="33" spans="1:5" ht="14.4" thickBot="1" x14ac:dyDescent="0.35"/>
    <row r="34" spans="1:5" ht="23.25" customHeight="1" thickBot="1" x14ac:dyDescent="0.35">
      <c r="A34" s="405" t="s">
        <v>153</v>
      </c>
      <c r="B34" s="406"/>
      <c r="C34" s="406"/>
      <c r="D34" s="406"/>
      <c r="E34" s="407"/>
    </row>
    <row r="35" spans="1:5" x14ac:dyDescent="0.3">
      <c r="A35" s="146"/>
      <c r="B35" s="146"/>
      <c r="C35" s="146"/>
      <c r="D35" s="146"/>
      <c r="E35" s="146"/>
    </row>
    <row r="36" spans="1:5" ht="37.5" customHeight="1" x14ac:dyDescent="0.3">
      <c r="A36" s="251" t="s">
        <v>1</v>
      </c>
      <c r="B36" s="300"/>
      <c r="C36" s="300" t="s">
        <v>4</v>
      </c>
      <c r="D36" s="300"/>
      <c r="E36" s="252"/>
    </row>
    <row r="37" spans="1:5" ht="67.5" customHeight="1" x14ac:dyDescent="0.3">
      <c r="A37" s="402" t="s">
        <v>8</v>
      </c>
      <c r="B37" s="403"/>
      <c r="C37" s="402" t="s">
        <v>674</v>
      </c>
      <c r="D37" s="403"/>
      <c r="E37" s="403"/>
    </row>
    <row r="38" spans="1:5" ht="120" customHeight="1" x14ac:dyDescent="0.3">
      <c r="A38" s="402" t="s">
        <v>675</v>
      </c>
      <c r="B38" s="403"/>
      <c r="C38" s="402" t="s">
        <v>676</v>
      </c>
      <c r="D38" s="403"/>
      <c r="E38" s="403"/>
    </row>
    <row r="39" spans="1:5" ht="132.75" customHeight="1" x14ac:dyDescent="0.3">
      <c r="A39" s="402" t="s">
        <v>677</v>
      </c>
      <c r="B39" s="403"/>
      <c r="C39" s="402" t="s">
        <v>678</v>
      </c>
      <c r="D39" s="403"/>
      <c r="E39" s="403"/>
    </row>
    <row r="40" spans="1:5" ht="66" customHeight="1" x14ac:dyDescent="0.3">
      <c r="A40" s="402" t="s">
        <v>14</v>
      </c>
      <c r="B40" s="403"/>
      <c r="C40" s="402" t="s">
        <v>679</v>
      </c>
      <c r="D40" s="403"/>
      <c r="E40" s="403"/>
    </row>
    <row r="41" spans="1:5" ht="78.75" customHeight="1" x14ac:dyDescent="0.3">
      <c r="A41" s="402" t="s">
        <v>680</v>
      </c>
      <c r="B41" s="403"/>
      <c r="C41" s="402" t="s">
        <v>681</v>
      </c>
      <c r="D41" s="403"/>
      <c r="E41" s="403"/>
    </row>
    <row r="42" spans="1:5" ht="138" customHeight="1" x14ac:dyDescent="0.3">
      <c r="A42" s="402" t="s">
        <v>16</v>
      </c>
      <c r="B42" s="403"/>
      <c r="C42" s="402" t="s">
        <v>682</v>
      </c>
      <c r="D42" s="403"/>
      <c r="E42" s="403"/>
    </row>
    <row r="43" spans="1:5" ht="66.75" customHeight="1" x14ac:dyDescent="0.3">
      <c r="A43" s="402" t="s">
        <v>17</v>
      </c>
      <c r="B43" s="403"/>
      <c r="C43" s="402" t="s">
        <v>683</v>
      </c>
      <c r="D43" s="403"/>
      <c r="E43" s="403"/>
    </row>
    <row r="44" spans="1:5" ht="84.75" customHeight="1" x14ac:dyDescent="0.3">
      <c r="A44" s="402" t="s">
        <v>18</v>
      </c>
      <c r="B44" s="403"/>
      <c r="C44" s="402" t="s">
        <v>684</v>
      </c>
      <c r="D44" s="403"/>
      <c r="E44" s="403"/>
    </row>
    <row r="45" spans="1:5" ht="83.4" customHeight="1" x14ac:dyDescent="0.3">
      <c r="A45" s="408" t="s">
        <v>264</v>
      </c>
      <c r="B45" s="409"/>
      <c r="C45" s="402" t="s">
        <v>325</v>
      </c>
      <c r="D45" s="410"/>
      <c r="E45" s="410"/>
    </row>
    <row r="46" spans="1:5" ht="94.5" customHeight="1" x14ac:dyDescent="0.3">
      <c r="A46" s="402" t="s">
        <v>21</v>
      </c>
      <c r="B46" s="403"/>
      <c r="C46" s="402" t="s">
        <v>263</v>
      </c>
      <c r="D46" s="403"/>
      <c r="E46" s="403"/>
    </row>
    <row r="47" spans="1:5" ht="78" customHeight="1" x14ac:dyDescent="0.3">
      <c r="A47" s="402" t="s">
        <v>22</v>
      </c>
      <c r="B47" s="403"/>
      <c r="C47" s="402" t="s">
        <v>23</v>
      </c>
      <c r="D47" s="403"/>
      <c r="E47" s="403"/>
    </row>
    <row r="48" spans="1:5" ht="57.75" customHeight="1" x14ac:dyDescent="0.3">
      <c r="A48" s="402" t="s">
        <v>25</v>
      </c>
      <c r="B48" s="403"/>
      <c r="C48" s="402" t="s">
        <v>26</v>
      </c>
      <c r="D48" s="403"/>
      <c r="E48" s="403"/>
    </row>
    <row r="49" spans="1:5" ht="92.25" customHeight="1" x14ac:dyDescent="0.3">
      <c r="A49" s="402" t="s">
        <v>53</v>
      </c>
      <c r="B49" s="403"/>
      <c r="C49" s="402" t="s">
        <v>685</v>
      </c>
      <c r="D49" s="403"/>
      <c r="E49" s="403"/>
    </row>
    <row r="50" spans="1:5" ht="53.25" customHeight="1" x14ac:dyDescent="0.3">
      <c r="A50" s="402" t="s">
        <v>27</v>
      </c>
      <c r="B50" s="403"/>
      <c r="C50" s="402" t="s">
        <v>83</v>
      </c>
      <c r="D50" s="403"/>
      <c r="E50" s="403"/>
    </row>
    <row r="51" spans="1:5" ht="54" customHeight="1" x14ac:dyDescent="0.3">
      <c r="A51" s="402" t="s">
        <v>28</v>
      </c>
      <c r="B51" s="403"/>
      <c r="C51" s="402" t="s">
        <v>230</v>
      </c>
      <c r="D51" s="403"/>
      <c r="E51" s="403"/>
    </row>
    <row r="52" spans="1:5" ht="97.5" customHeight="1" x14ac:dyDescent="0.3">
      <c r="A52" s="402" t="s">
        <v>59</v>
      </c>
      <c r="B52" s="403"/>
      <c r="C52" s="402" t="s">
        <v>686</v>
      </c>
      <c r="D52" s="403"/>
      <c r="E52" s="403"/>
    </row>
    <row r="53" spans="1:5" ht="66.75" customHeight="1" x14ac:dyDescent="0.3">
      <c r="A53" s="402" t="s">
        <v>29</v>
      </c>
      <c r="B53" s="403"/>
      <c r="C53" s="402" t="s">
        <v>30</v>
      </c>
      <c r="D53" s="403"/>
      <c r="E53" s="403"/>
    </row>
    <row r="54" spans="1:5" ht="81" customHeight="1" x14ac:dyDescent="0.3">
      <c r="A54" s="402" t="s">
        <v>31</v>
      </c>
      <c r="B54" s="403"/>
      <c r="C54" s="402" t="s">
        <v>687</v>
      </c>
      <c r="D54" s="403"/>
      <c r="E54" s="403"/>
    </row>
    <row r="55" spans="1:5" ht="78" customHeight="1" x14ac:dyDescent="0.3">
      <c r="A55" s="402" t="s">
        <v>688</v>
      </c>
      <c r="B55" s="403"/>
      <c r="C55" s="402" t="s">
        <v>689</v>
      </c>
      <c r="D55" s="403"/>
      <c r="E55" s="403"/>
    </row>
    <row r="56" spans="1:5" ht="69" customHeight="1" x14ac:dyDescent="0.3">
      <c r="A56" s="402" t="s">
        <v>60</v>
      </c>
      <c r="B56" s="403"/>
      <c r="C56" s="402" t="s">
        <v>690</v>
      </c>
      <c r="D56" s="403"/>
      <c r="E56" s="403"/>
    </row>
    <row r="57" spans="1:5" ht="81.75" customHeight="1" x14ac:dyDescent="0.3">
      <c r="A57" s="402" t="s">
        <v>539</v>
      </c>
      <c r="B57" s="403"/>
      <c r="C57" s="402" t="s">
        <v>232</v>
      </c>
      <c r="D57" s="403"/>
      <c r="E57" s="403"/>
    </row>
    <row r="58" spans="1:5" ht="70.5" customHeight="1" x14ac:dyDescent="0.3">
      <c r="A58" s="402" t="s">
        <v>540</v>
      </c>
      <c r="B58" s="403"/>
      <c r="C58" s="402" t="s">
        <v>691</v>
      </c>
      <c r="D58" s="403"/>
      <c r="E58" s="403"/>
    </row>
    <row r="59" spans="1:5" ht="108.75" customHeight="1" x14ac:dyDescent="0.3">
      <c r="A59" s="402" t="s">
        <v>374</v>
      </c>
      <c r="B59" s="403"/>
      <c r="C59" s="402" t="s">
        <v>692</v>
      </c>
      <c r="D59" s="403"/>
      <c r="E59" s="403"/>
    </row>
    <row r="60" spans="1:5" ht="82.5" customHeight="1" x14ac:dyDescent="0.3">
      <c r="A60" s="402" t="s">
        <v>693</v>
      </c>
      <c r="B60" s="403"/>
      <c r="C60" s="402" t="s">
        <v>287</v>
      </c>
      <c r="D60" s="403"/>
      <c r="E60" s="403"/>
    </row>
    <row r="61" spans="1:5" ht="84.75" customHeight="1" x14ac:dyDescent="0.3">
      <c r="A61" s="402" t="s">
        <v>694</v>
      </c>
      <c r="B61" s="403"/>
      <c r="C61" s="402" t="s">
        <v>695</v>
      </c>
      <c r="D61" s="403"/>
      <c r="E61" s="403"/>
    </row>
    <row r="62" spans="1:5" ht="78.75" customHeight="1" x14ac:dyDescent="0.3">
      <c r="A62" s="402" t="s">
        <v>696</v>
      </c>
      <c r="B62" s="403"/>
      <c r="C62" s="402" t="s">
        <v>697</v>
      </c>
      <c r="D62" s="403"/>
      <c r="E62" s="403"/>
    </row>
    <row r="63" spans="1:5" ht="92.25" customHeight="1" x14ac:dyDescent="0.3">
      <c r="A63" s="402" t="s">
        <v>61</v>
      </c>
      <c r="B63" s="403"/>
      <c r="C63" s="402" t="s">
        <v>698</v>
      </c>
      <c r="D63" s="403"/>
      <c r="E63" s="403"/>
    </row>
    <row r="64" spans="1:5" ht="79.5" customHeight="1" x14ac:dyDescent="0.3">
      <c r="A64" s="402" t="s">
        <v>227</v>
      </c>
      <c r="B64" s="403"/>
      <c r="C64" s="402" t="s">
        <v>235</v>
      </c>
      <c r="D64" s="403"/>
      <c r="E64" s="403"/>
    </row>
    <row r="65" spans="1:5" ht="69.75" customHeight="1" x14ac:dyDescent="0.3">
      <c r="A65" s="402" t="s">
        <v>699</v>
      </c>
      <c r="B65" s="403"/>
      <c r="C65" s="402" t="s">
        <v>700</v>
      </c>
      <c r="D65" s="403"/>
      <c r="E65" s="403"/>
    </row>
    <row r="66" spans="1:5" ht="117.75" customHeight="1" x14ac:dyDescent="0.3">
      <c r="A66" s="402" t="s">
        <v>701</v>
      </c>
      <c r="B66" s="403"/>
      <c r="C66" s="402" t="s">
        <v>702</v>
      </c>
      <c r="D66" s="403"/>
      <c r="E66" s="403"/>
    </row>
    <row r="67" spans="1:5" ht="84.75" customHeight="1" x14ac:dyDescent="0.3">
      <c r="A67" s="402" t="s">
        <v>703</v>
      </c>
      <c r="B67" s="403"/>
      <c r="C67" s="402" t="s">
        <v>704</v>
      </c>
      <c r="D67" s="403"/>
      <c r="E67" s="403"/>
    </row>
    <row r="68" spans="1:5" ht="117" customHeight="1" x14ac:dyDescent="0.3">
      <c r="A68" s="402" t="s">
        <v>705</v>
      </c>
      <c r="B68" s="403"/>
      <c r="C68" s="402" t="s">
        <v>706</v>
      </c>
      <c r="D68" s="403"/>
      <c r="E68" s="403"/>
    </row>
    <row r="69" spans="1:5" ht="80.25" customHeight="1" x14ac:dyDescent="0.3">
      <c r="A69" s="402" t="s">
        <v>707</v>
      </c>
      <c r="B69" s="403"/>
      <c r="C69" s="402" t="s">
        <v>708</v>
      </c>
      <c r="D69" s="403"/>
      <c r="E69" s="403"/>
    </row>
    <row r="70" spans="1:5" ht="99" customHeight="1" x14ac:dyDescent="0.3">
      <c r="A70" s="402" t="s">
        <v>709</v>
      </c>
      <c r="B70" s="403"/>
      <c r="C70" s="402" t="s">
        <v>710</v>
      </c>
      <c r="D70" s="403"/>
      <c r="E70" s="403"/>
    </row>
    <row r="71" spans="1:5" ht="174.75" customHeight="1" x14ac:dyDescent="0.3">
      <c r="A71" s="402" t="s">
        <v>711</v>
      </c>
      <c r="B71" s="403"/>
      <c r="C71" s="402" t="s">
        <v>712</v>
      </c>
      <c r="D71" s="403"/>
      <c r="E71" s="403"/>
    </row>
    <row r="72" spans="1:5" ht="57.75" customHeight="1" x14ac:dyDescent="0.3">
      <c r="A72" s="402" t="s">
        <v>35</v>
      </c>
      <c r="B72" s="403"/>
      <c r="C72" s="402" t="s">
        <v>36</v>
      </c>
      <c r="D72" s="403"/>
      <c r="E72" s="403"/>
    </row>
    <row r="73" spans="1:5" ht="135.75" customHeight="1" x14ac:dyDescent="0.3">
      <c r="A73" s="402" t="s">
        <v>37</v>
      </c>
      <c r="B73" s="403"/>
      <c r="C73" s="402" t="s">
        <v>713</v>
      </c>
      <c r="D73" s="403"/>
      <c r="E73" s="403"/>
    </row>
    <row r="74" spans="1:5" ht="68.25" customHeight="1" x14ac:dyDescent="0.3">
      <c r="A74" s="402" t="s">
        <v>714</v>
      </c>
      <c r="B74" s="411"/>
      <c r="C74" s="402" t="s">
        <v>715</v>
      </c>
      <c r="D74" s="412"/>
      <c r="E74" s="411"/>
    </row>
    <row r="75" spans="1:5" ht="47.25" customHeight="1" x14ac:dyDescent="0.3">
      <c r="A75" s="402" t="s">
        <v>39</v>
      </c>
      <c r="B75" s="403"/>
      <c r="C75" s="402" t="s">
        <v>40</v>
      </c>
      <c r="D75" s="403"/>
      <c r="E75" s="403"/>
    </row>
    <row r="76" spans="1:5" ht="83.25" customHeight="1" x14ac:dyDescent="0.3">
      <c r="A76" s="402" t="s">
        <v>41</v>
      </c>
      <c r="B76" s="403"/>
      <c r="C76" s="402" t="s">
        <v>716</v>
      </c>
      <c r="D76" s="403"/>
      <c r="E76" s="403"/>
    </row>
    <row r="77" spans="1:5" ht="105" customHeight="1" x14ac:dyDescent="0.3">
      <c r="A77" s="402" t="s">
        <v>241</v>
      </c>
      <c r="B77" s="403"/>
      <c r="C77" s="402" t="s">
        <v>717</v>
      </c>
      <c r="D77" s="403"/>
      <c r="E77" s="403"/>
    </row>
    <row r="78" spans="1:5" ht="70.5" customHeight="1" x14ac:dyDescent="0.3">
      <c r="A78" s="402" t="s">
        <v>718</v>
      </c>
      <c r="B78" s="403"/>
      <c r="C78" s="402" t="s">
        <v>43</v>
      </c>
      <c r="D78" s="403"/>
      <c r="E78" s="403"/>
    </row>
    <row r="79" spans="1:5" ht="46.5" customHeight="1" x14ac:dyDescent="0.3">
      <c r="A79" s="402" t="s">
        <v>719</v>
      </c>
      <c r="B79" s="403"/>
      <c r="C79" s="402" t="s">
        <v>58</v>
      </c>
      <c r="D79" s="403"/>
      <c r="E79" s="403"/>
    </row>
    <row r="80" spans="1:5" ht="51" customHeight="1" x14ac:dyDescent="0.3">
      <c r="A80" s="413" t="s">
        <v>720</v>
      </c>
      <c r="B80" s="414"/>
      <c r="C80" s="413" t="s">
        <v>721</v>
      </c>
      <c r="D80" s="414"/>
      <c r="E80" s="414"/>
    </row>
    <row r="81" spans="1:5" ht="169.5" customHeight="1" x14ac:dyDescent="0.3">
      <c r="A81" s="402" t="s">
        <v>228</v>
      </c>
      <c r="B81" s="403"/>
      <c r="C81" s="402" t="s">
        <v>722</v>
      </c>
      <c r="D81" s="403"/>
      <c r="E81" s="403"/>
    </row>
    <row r="82" spans="1:5" ht="32.25" customHeight="1" x14ac:dyDescent="0.3">
      <c r="A82" s="402" t="s">
        <v>49</v>
      </c>
      <c r="B82" s="403"/>
      <c r="C82" s="402" t="s">
        <v>50</v>
      </c>
      <c r="D82" s="403"/>
      <c r="E82" s="403"/>
    </row>
    <row r="83" spans="1:5" ht="68.25" customHeight="1" x14ac:dyDescent="0.3">
      <c r="A83" s="402" t="s">
        <v>143</v>
      </c>
      <c r="B83" s="403"/>
      <c r="C83" s="402" t="s">
        <v>723</v>
      </c>
      <c r="D83" s="403"/>
      <c r="E83" s="403"/>
    </row>
    <row r="84" spans="1:5" ht="106.5" customHeight="1" x14ac:dyDescent="0.3">
      <c r="A84" s="402" t="s">
        <v>237</v>
      </c>
      <c r="B84" s="403"/>
      <c r="C84" s="402" t="s">
        <v>724</v>
      </c>
      <c r="D84" s="403"/>
      <c r="E84" s="403"/>
    </row>
    <row r="85" spans="1:5" ht="45" customHeight="1" x14ac:dyDescent="0.3">
      <c r="A85" s="402" t="s">
        <v>725</v>
      </c>
      <c r="B85" s="403"/>
      <c r="C85" s="402" t="s">
        <v>726</v>
      </c>
      <c r="D85" s="403"/>
      <c r="E85" s="403"/>
    </row>
    <row r="86" spans="1:5" ht="101.4" customHeight="1" x14ac:dyDescent="0.3">
      <c r="A86" s="402" t="s">
        <v>727</v>
      </c>
      <c r="B86" s="403"/>
      <c r="C86" s="402" t="s">
        <v>728</v>
      </c>
      <c r="D86" s="403"/>
      <c r="E86" s="403"/>
    </row>
    <row r="87" spans="1:5" s="237" customFormat="1" ht="57" customHeight="1" x14ac:dyDescent="0.3">
      <c r="A87" s="415" t="s">
        <v>1181</v>
      </c>
      <c r="B87" s="416"/>
      <c r="C87" s="417" t="s">
        <v>1182</v>
      </c>
      <c r="D87" s="418"/>
      <c r="E87" s="418"/>
    </row>
    <row r="88" spans="1:5" ht="3.6" customHeight="1" x14ac:dyDescent="0.3">
      <c r="A88" s="68"/>
      <c r="B88" s="149"/>
      <c r="C88" s="68"/>
      <c r="D88" s="149"/>
      <c r="E88" s="149"/>
    </row>
    <row r="89" spans="1:5" ht="18.75" customHeight="1" x14ac:dyDescent="0.3">
      <c r="A89" s="150" t="s">
        <v>729</v>
      </c>
      <c r="B89" s="150"/>
      <c r="C89" s="151"/>
      <c r="D89" s="151"/>
      <c r="E89" s="152"/>
    </row>
    <row r="90" spans="1:5" ht="18.75" customHeight="1" x14ac:dyDescent="0.3">
      <c r="A90" s="419" t="s">
        <v>463</v>
      </c>
      <c r="B90" s="419"/>
      <c r="C90" s="419"/>
      <c r="D90" s="419"/>
      <c r="E90" s="419"/>
    </row>
    <row r="91" spans="1:5" ht="18.75" customHeight="1" x14ac:dyDescent="0.3">
      <c r="A91" s="419"/>
      <c r="B91" s="419"/>
      <c r="C91" s="419"/>
      <c r="D91" s="419"/>
      <c r="E91" s="419"/>
    </row>
    <row r="92" spans="1:5" ht="18.75" customHeight="1" x14ac:dyDescent="0.3">
      <c r="A92" s="419"/>
      <c r="B92" s="419"/>
      <c r="C92" s="419"/>
      <c r="D92" s="419"/>
      <c r="E92" s="419"/>
    </row>
    <row r="93" spans="1:5" ht="18.75" customHeight="1" x14ac:dyDescent="0.3">
      <c r="A93" s="419"/>
      <c r="B93" s="419"/>
      <c r="C93" s="419"/>
      <c r="D93" s="419"/>
      <c r="E93" s="419"/>
    </row>
    <row r="94" spans="1:5" ht="18.75" customHeight="1" x14ac:dyDescent="0.3">
      <c r="A94" s="419"/>
      <c r="B94" s="419"/>
      <c r="C94" s="419"/>
      <c r="D94" s="419"/>
      <c r="E94" s="419"/>
    </row>
    <row r="95" spans="1:5" ht="18.75" customHeight="1" x14ac:dyDescent="0.3">
      <c r="A95" s="419"/>
      <c r="B95" s="419"/>
      <c r="C95" s="419"/>
      <c r="D95" s="419"/>
      <c r="E95" s="419"/>
    </row>
    <row r="96" spans="1:5" ht="18.75" customHeight="1" x14ac:dyDescent="0.3">
      <c r="A96" s="419"/>
      <c r="B96" s="419"/>
      <c r="C96" s="419"/>
      <c r="D96" s="419"/>
      <c r="E96" s="419"/>
    </row>
    <row r="97" spans="1:5" ht="18.75" customHeight="1" x14ac:dyDescent="0.3">
      <c r="A97" s="419"/>
      <c r="B97" s="419"/>
      <c r="C97" s="419"/>
      <c r="D97" s="419"/>
      <c r="E97" s="419"/>
    </row>
    <row r="98" spans="1:5" ht="18.75" customHeight="1" x14ac:dyDescent="0.3">
      <c r="A98" s="419"/>
      <c r="B98" s="419"/>
      <c r="C98" s="419"/>
      <c r="D98" s="419"/>
      <c r="E98" s="419"/>
    </row>
    <row r="99" spans="1:5" ht="18.75" customHeight="1" x14ac:dyDescent="0.3">
      <c r="A99" s="419"/>
      <c r="B99" s="419"/>
      <c r="C99" s="419"/>
      <c r="D99" s="419"/>
      <c r="E99" s="419"/>
    </row>
    <row r="100" spans="1:5" ht="15" thickBot="1" x14ac:dyDescent="0.35">
      <c r="A100" s="69"/>
      <c r="B100" s="69"/>
      <c r="C100" s="69"/>
      <c r="D100" s="69"/>
      <c r="E100" s="69"/>
    </row>
    <row r="101" spans="1:5" ht="15" thickBot="1" x14ac:dyDescent="0.35">
      <c r="A101" s="254" t="s">
        <v>473</v>
      </c>
      <c r="B101" s="255"/>
      <c r="C101" s="255"/>
      <c r="D101" s="255"/>
      <c r="E101" s="256"/>
    </row>
    <row r="102" spans="1:5" ht="14.4" x14ac:dyDescent="0.3">
      <c r="A102" s="69"/>
      <c r="B102" s="69"/>
      <c r="C102" s="69"/>
      <c r="D102" s="69"/>
      <c r="E102" s="69"/>
    </row>
    <row r="103" spans="1:5" ht="115.5" customHeight="1" x14ac:dyDescent="0.3">
      <c r="A103" s="62" t="s">
        <v>135</v>
      </c>
      <c r="B103" s="62" t="s">
        <v>4</v>
      </c>
      <c r="C103" s="18" t="s">
        <v>474</v>
      </c>
      <c r="D103" s="276" t="s">
        <v>475</v>
      </c>
      <c r="E103" s="277"/>
    </row>
    <row r="104" spans="1:5" ht="188.25" customHeight="1" x14ac:dyDescent="0.3">
      <c r="A104" s="153" t="s">
        <v>675</v>
      </c>
      <c r="B104" s="44" t="s">
        <v>730</v>
      </c>
      <c r="C104" s="153"/>
      <c r="D104" s="420"/>
      <c r="E104" s="420"/>
    </row>
    <row r="105" spans="1:5" ht="185.25" customHeight="1" x14ac:dyDescent="0.3">
      <c r="A105" s="153" t="s">
        <v>677</v>
      </c>
      <c r="B105" s="44" t="s">
        <v>731</v>
      </c>
      <c r="C105" s="153"/>
      <c r="D105" s="420"/>
      <c r="E105" s="420"/>
    </row>
    <row r="106" spans="1:5" ht="104.25" customHeight="1" x14ac:dyDescent="0.3">
      <c r="A106" s="153" t="s">
        <v>14</v>
      </c>
      <c r="B106" s="44" t="s">
        <v>732</v>
      </c>
      <c r="C106" s="153"/>
      <c r="D106" s="420"/>
      <c r="E106" s="420"/>
    </row>
    <row r="107" spans="1:5" ht="131.25" customHeight="1" x14ac:dyDescent="0.3">
      <c r="A107" s="153" t="s">
        <v>680</v>
      </c>
      <c r="B107" s="44" t="s">
        <v>733</v>
      </c>
      <c r="C107" s="153"/>
      <c r="D107" s="420"/>
      <c r="E107" s="420"/>
    </row>
    <row r="108" spans="1:5" ht="144.75" customHeight="1" x14ac:dyDescent="0.3">
      <c r="A108" s="153" t="s">
        <v>59</v>
      </c>
      <c r="B108" s="44" t="s">
        <v>734</v>
      </c>
      <c r="C108" s="153"/>
      <c r="D108" s="420"/>
      <c r="E108" s="420"/>
    </row>
    <row r="109" spans="1:5" ht="102.75" customHeight="1" x14ac:dyDescent="0.3">
      <c r="A109" s="153" t="s">
        <v>688</v>
      </c>
      <c r="B109" s="44" t="s">
        <v>735</v>
      </c>
      <c r="C109" s="153"/>
      <c r="D109" s="420"/>
      <c r="E109" s="420"/>
    </row>
    <row r="110" spans="1:5" ht="198" customHeight="1" x14ac:dyDescent="0.3">
      <c r="A110" s="153" t="s">
        <v>37</v>
      </c>
      <c r="B110" s="44" t="s">
        <v>736</v>
      </c>
      <c r="C110" s="153"/>
      <c r="D110" s="420"/>
      <c r="E110" s="420"/>
    </row>
    <row r="111" spans="1:5" ht="120.75" customHeight="1" x14ac:dyDescent="0.3">
      <c r="A111" s="154" t="s">
        <v>41</v>
      </c>
      <c r="B111" s="155" t="s">
        <v>737</v>
      </c>
      <c r="C111" s="153"/>
      <c r="D111" s="420"/>
      <c r="E111" s="420"/>
    </row>
    <row r="112" spans="1:5" ht="77.25" customHeight="1" x14ac:dyDescent="0.3">
      <c r="A112" s="154" t="s">
        <v>720</v>
      </c>
      <c r="B112" s="155" t="s">
        <v>721</v>
      </c>
      <c r="C112" s="153"/>
      <c r="D112" s="421"/>
      <c r="E112" s="422"/>
    </row>
    <row r="113" spans="1:5" ht="264.75" customHeight="1" x14ac:dyDescent="0.3">
      <c r="A113" s="156" t="s">
        <v>228</v>
      </c>
      <c r="B113" s="44" t="s">
        <v>738</v>
      </c>
      <c r="C113" s="153"/>
      <c r="D113" s="420"/>
      <c r="E113" s="420"/>
    </row>
    <row r="114" spans="1:5" ht="92.25" customHeight="1" x14ac:dyDescent="0.3">
      <c r="A114" s="61" t="s">
        <v>143</v>
      </c>
      <c r="B114" s="44" t="s">
        <v>739</v>
      </c>
      <c r="C114" s="153"/>
      <c r="D114" s="420"/>
      <c r="E114" s="420"/>
    </row>
    <row r="115" spans="1:5" ht="168" customHeight="1" x14ac:dyDescent="0.3">
      <c r="A115" s="61" t="s">
        <v>727</v>
      </c>
      <c r="B115" s="44" t="s">
        <v>740</v>
      </c>
      <c r="C115" s="153"/>
      <c r="D115" s="420"/>
      <c r="E115" s="420"/>
    </row>
    <row r="116" spans="1:5" ht="14.4" thickBot="1" x14ac:dyDescent="0.35">
      <c r="A116" s="64"/>
      <c r="B116" s="64"/>
      <c r="C116" s="68"/>
      <c r="D116" s="68"/>
      <c r="E116" s="68"/>
    </row>
    <row r="117" spans="1:5" ht="15" thickBot="1" x14ac:dyDescent="0.35">
      <c r="A117" s="254" t="s">
        <v>476</v>
      </c>
      <c r="B117" s="255"/>
      <c r="C117" s="255"/>
      <c r="D117" s="255"/>
      <c r="E117" s="256"/>
    </row>
    <row r="118" spans="1:5" ht="14.4" x14ac:dyDescent="0.3">
      <c r="A118" s="69"/>
      <c r="B118" s="69"/>
      <c r="C118" s="69"/>
      <c r="D118" s="69"/>
      <c r="E118" s="69"/>
    </row>
    <row r="119" spans="1:5" ht="65.25" customHeight="1" x14ac:dyDescent="0.3">
      <c r="A119" s="251" t="s">
        <v>1</v>
      </c>
      <c r="B119" s="252"/>
      <c r="C119" s="18" t="s">
        <v>80</v>
      </c>
      <c r="D119" s="276" t="s">
        <v>466</v>
      </c>
      <c r="E119" s="277"/>
    </row>
    <row r="120" spans="1:5" ht="18" customHeight="1" thickBot="1" x14ac:dyDescent="0.35">
      <c r="A120" s="269" t="s">
        <v>741</v>
      </c>
      <c r="B120" s="271"/>
      <c r="C120" s="61"/>
      <c r="D120" s="302"/>
      <c r="E120" s="304"/>
    </row>
    <row r="121" spans="1:5" ht="15" thickBot="1" x14ac:dyDescent="0.35">
      <c r="A121" s="254" t="s">
        <v>477</v>
      </c>
      <c r="B121" s="255"/>
      <c r="C121" s="255"/>
      <c r="D121" s="255"/>
      <c r="E121" s="256"/>
    </row>
    <row r="122" spans="1:5" x14ac:dyDescent="0.3">
      <c r="A122" s="8"/>
      <c r="B122" s="8"/>
    </row>
    <row r="123" spans="1:5" ht="96" customHeight="1" x14ac:dyDescent="0.3">
      <c r="A123" s="62" t="s">
        <v>1</v>
      </c>
      <c r="B123" s="62" t="s">
        <v>4</v>
      </c>
      <c r="C123" s="18" t="s">
        <v>5</v>
      </c>
      <c r="D123" s="18" t="s">
        <v>468</v>
      </c>
      <c r="E123" s="18" t="s">
        <v>7</v>
      </c>
    </row>
    <row r="124" spans="1:5" ht="58.5" customHeight="1" x14ac:dyDescent="0.3">
      <c r="A124" s="25" t="s">
        <v>55</v>
      </c>
      <c r="B124" s="26" t="s">
        <v>56</v>
      </c>
      <c r="C124" s="18"/>
      <c r="D124" s="18"/>
      <c r="E124" s="18"/>
    </row>
    <row r="125" spans="1:5" ht="80.25" customHeight="1" x14ac:dyDescent="0.3">
      <c r="A125" s="157" t="s">
        <v>742</v>
      </c>
      <c r="B125" s="158" t="s">
        <v>743</v>
      </c>
      <c r="C125" s="18"/>
      <c r="D125" s="18"/>
      <c r="E125" s="18"/>
    </row>
    <row r="126" spans="1:5" ht="188.25" customHeight="1" x14ac:dyDescent="0.3">
      <c r="A126" s="159" t="s">
        <v>744</v>
      </c>
      <c r="B126" s="159" t="s">
        <v>66</v>
      </c>
      <c r="C126" s="19"/>
      <c r="D126" s="19"/>
      <c r="E126" s="21"/>
    </row>
    <row r="127" spans="1:5" ht="57.75" customHeight="1" x14ac:dyDescent="0.3">
      <c r="A127" s="153" t="s">
        <v>67</v>
      </c>
      <c r="B127" s="159" t="s">
        <v>239</v>
      </c>
      <c r="C127" s="19"/>
      <c r="D127" s="19"/>
      <c r="E127" s="21"/>
    </row>
    <row r="128" spans="1:5" ht="14.4" thickBot="1" x14ac:dyDescent="0.35"/>
    <row r="129" spans="1:254" ht="15" thickBot="1" x14ac:dyDescent="0.35">
      <c r="A129" s="254" t="s">
        <v>478</v>
      </c>
      <c r="B129" s="255"/>
      <c r="C129" s="255"/>
      <c r="D129" s="255"/>
      <c r="E129" s="256"/>
    </row>
    <row r="130" spans="1:254" x14ac:dyDescent="0.3">
      <c r="A130" s="8"/>
      <c r="B130" s="8"/>
    </row>
    <row r="131" spans="1:254" ht="27" customHeight="1" x14ac:dyDescent="0.3">
      <c r="A131" s="284" t="s">
        <v>284</v>
      </c>
      <c r="B131" s="285"/>
      <c r="C131" s="285"/>
      <c r="D131" s="285"/>
      <c r="E131" s="286"/>
    </row>
    <row r="132" spans="1:254" ht="14.4" thickBot="1" x14ac:dyDescent="0.35"/>
    <row r="133" spans="1:254" ht="15" thickBot="1" x14ac:dyDescent="0.35">
      <c r="A133" s="254" t="s">
        <v>479</v>
      </c>
      <c r="B133" s="255"/>
      <c r="C133" s="255"/>
      <c r="D133" s="255"/>
      <c r="E133" s="256"/>
    </row>
    <row r="134" spans="1:254" x14ac:dyDescent="0.3">
      <c r="A134" s="8"/>
      <c r="B134" s="8"/>
    </row>
    <row r="135" spans="1:254" ht="38.25" customHeight="1" x14ac:dyDescent="0.3">
      <c r="A135" s="62" t="s">
        <v>1</v>
      </c>
      <c r="B135" s="62" t="s">
        <v>469</v>
      </c>
      <c r="C135" s="18" t="s">
        <v>303</v>
      </c>
      <c r="D135" s="267" t="s">
        <v>68</v>
      </c>
      <c r="E135" s="267"/>
    </row>
    <row r="136" spans="1:254" ht="54.9" customHeight="1" x14ac:dyDescent="0.3">
      <c r="A136" s="22" t="s">
        <v>994</v>
      </c>
      <c r="B136" s="238" t="s">
        <v>1183</v>
      </c>
      <c r="C136" s="18">
        <v>25</v>
      </c>
      <c r="D136" s="267"/>
      <c r="E136" s="267"/>
    </row>
    <row r="137" spans="1:254" ht="57" customHeight="1" x14ac:dyDescent="0.3">
      <c r="A137" s="22" t="s">
        <v>745</v>
      </c>
      <c r="B137" s="26" t="s">
        <v>746</v>
      </c>
      <c r="C137" s="18">
        <v>25</v>
      </c>
      <c r="D137" s="267"/>
      <c r="E137" s="267"/>
    </row>
    <row r="138" spans="1:254" ht="14.4" thickBot="1" x14ac:dyDescent="0.35">
      <c r="A138" s="160"/>
      <c r="B138" s="13"/>
      <c r="C138" s="85"/>
      <c r="D138" s="87"/>
      <c r="E138" s="87"/>
    </row>
    <row r="139" spans="1:254" ht="15" thickBot="1" x14ac:dyDescent="0.35">
      <c r="A139" s="423" t="s">
        <v>480</v>
      </c>
      <c r="B139" s="424"/>
      <c r="C139" s="424"/>
      <c r="D139" s="424"/>
      <c r="E139" s="425"/>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c r="AY139" s="28"/>
      <c r="AZ139" s="28"/>
      <c r="BA139" s="28"/>
      <c r="BB139" s="28"/>
      <c r="BC139" s="28"/>
      <c r="BD139" s="28"/>
      <c r="BE139" s="28"/>
      <c r="BF139" s="28"/>
      <c r="BG139" s="28"/>
      <c r="BH139" s="28"/>
      <c r="BI139" s="28"/>
      <c r="BJ139" s="28"/>
      <c r="BK139" s="28"/>
      <c r="BL139" s="28"/>
      <c r="BM139" s="28"/>
      <c r="BN139" s="28"/>
      <c r="BO139" s="28"/>
      <c r="BP139" s="28"/>
      <c r="BQ139" s="28"/>
      <c r="BR139" s="28"/>
      <c r="BS139" s="28"/>
      <c r="BT139" s="28"/>
      <c r="BU139" s="28"/>
      <c r="BV139" s="28"/>
      <c r="BW139" s="28"/>
      <c r="BX139" s="28"/>
      <c r="BY139" s="28"/>
      <c r="BZ139" s="28"/>
      <c r="CA139" s="28"/>
      <c r="CB139" s="28"/>
      <c r="CC139" s="28"/>
      <c r="CD139" s="28"/>
      <c r="CE139" s="28"/>
      <c r="CF139" s="28"/>
      <c r="CG139" s="28"/>
      <c r="CH139" s="28"/>
      <c r="CI139" s="28"/>
      <c r="CJ139" s="28"/>
      <c r="CK139" s="28"/>
      <c r="CL139" s="28"/>
      <c r="CM139" s="28"/>
      <c r="CN139" s="28"/>
      <c r="CO139" s="28"/>
      <c r="CP139" s="28"/>
      <c r="CQ139" s="28"/>
      <c r="CR139" s="28"/>
      <c r="CS139" s="28"/>
      <c r="CT139" s="28"/>
      <c r="CU139" s="28"/>
      <c r="CV139" s="28"/>
      <c r="CW139" s="28"/>
      <c r="CX139" s="28"/>
      <c r="CY139" s="28"/>
      <c r="CZ139" s="28"/>
      <c r="DA139" s="28"/>
      <c r="DB139" s="28"/>
      <c r="DC139" s="28"/>
      <c r="DD139" s="28"/>
      <c r="DE139" s="28"/>
      <c r="DF139" s="28"/>
      <c r="DG139" s="28"/>
      <c r="DH139" s="28"/>
      <c r="DI139" s="28"/>
      <c r="DJ139" s="28"/>
      <c r="DK139" s="28"/>
      <c r="DL139" s="28"/>
      <c r="DM139" s="28"/>
      <c r="DN139" s="28"/>
      <c r="DO139" s="28"/>
      <c r="DP139" s="28"/>
      <c r="DQ139" s="28"/>
      <c r="DR139" s="28"/>
      <c r="DS139" s="28"/>
      <c r="DT139" s="28"/>
      <c r="DU139" s="28"/>
      <c r="DV139" s="28"/>
      <c r="DW139" s="28"/>
      <c r="DX139" s="28"/>
      <c r="DY139" s="28"/>
      <c r="DZ139" s="28"/>
      <c r="EA139" s="28"/>
      <c r="EB139" s="28"/>
      <c r="EC139" s="28"/>
      <c r="ED139" s="28"/>
      <c r="EE139" s="28"/>
      <c r="EF139" s="28"/>
      <c r="EG139" s="28"/>
      <c r="EH139" s="28"/>
      <c r="EI139" s="28"/>
      <c r="EJ139" s="28"/>
      <c r="EK139" s="28"/>
      <c r="EL139" s="28"/>
      <c r="EM139" s="28"/>
      <c r="EN139" s="28"/>
      <c r="EO139" s="28"/>
      <c r="EP139" s="28"/>
      <c r="EQ139" s="28"/>
      <c r="ER139" s="28"/>
      <c r="ES139" s="28"/>
      <c r="ET139" s="28"/>
      <c r="EU139" s="28"/>
      <c r="EV139" s="28"/>
      <c r="EW139" s="28"/>
      <c r="EX139" s="28"/>
      <c r="EY139" s="28"/>
      <c r="EZ139" s="28"/>
      <c r="FA139" s="28"/>
      <c r="FB139" s="28"/>
      <c r="FC139" s="28"/>
      <c r="FD139" s="28"/>
      <c r="FE139" s="28"/>
      <c r="FF139" s="28"/>
      <c r="FG139" s="28"/>
      <c r="FH139" s="28"/>
      <c r="FI139" s="28"/>
      <c r="FJ139" s="28"/>
      <c r="FK139" s="28"/>
      <c r="FL139" s="28"/>
      <c r="FM139" s="28"/>
      <c r="FN139" s="28"/>
      <c r="FO139" s="28"/>
      <c r="FP139" s="28"/>
      <c r="FQ139" s="28"/>
      <c r="FR139" s="28"/>
      <c r="FS139" s="28"/>
      <c r="FT139" s="28"/>
      <c r="FU139" s="28"/>
      <c r="FV139" s="28"/>
      <c r="FW139" s="28"/>
      <c r="FX139" s="28"/>
      <c r="FY139" s="28"/>
      <c r="FZ139" s="28"/>
      <c r="GA139" s="28"/>
      <c r="GB139" s="28"/>
      <c r="GC139" s="28"/>
      <c r="GD139" s="28"/>
      <c r="GE139" s="28"/>
      <c r="GF139" s="28"/>
      <c r="GG139" s="28"/>
      <c r="GH139" s="28"/>
      <c r="GI139" s="28"/>
      <c r="GJ139" s="28"/>
      <c r="GK139" s="28"/>
      <c r="GL139" s="28"/>
      <c r="GM139" s="28"/>
      <c r="GN139" s="28"/>
      <c r="GO139" s="28"/>
      <c r="GP139" s="28"/>
      <c r="GQ139" s="28"/>
      <c r="GR139" s="28"/>
      <c r="GS139" s="28"/>
      <c r="GT139" s="28"/>
      <c r="GU139" s="28"/>
      <c r="GV139" s="28"/>
      <c r="GW139" s="28"/>
      <c r="GX139" s="28"/>
      <c r="GY139" s="28"/>
      <c r="GZ139" s="28"/>
      <c r="HA139" s="28"/>
      <c r="HB139" s="28"/>
      <c r="HC139" s="28"/>
      <c r="HD139" s="28"/>
      <c r="HE139" s="28"/>
      <c r="HF139" s="28"/>
      <c r="HG139" s="28"/>
      <c r="HH139" s="28"/>
      <c r="HI139" s="28"/>
      <c r="HJ139" s="28"/>
      <c r="HK139" s="28"/>
      <c r="HL139" s="28"/>
      <c r="HM139" s="28"/>
      <c r="HN139" s="28"/>
      <c r="HO139" s="28"/>
      <c r="HP139" s="28"/>
      <c r="HQ139" s="28"/>
      <c r="HR139" s="28"/>
      <c r="HS139" s="28"/>
      <c r="HT139" s="28"/>
      <c r="HU139" s="28"/>
      <c r="HV139" s="28"/>
      <c r="HW139" s="28"/>
      <c r="HX139" s="28"/>
      <c r="HY139" s="28"/>
      <c r="HZ139" s="28"/>
      <c r="IA139" s="28"/>
      <c r="IB139" s="28"/>
      <c r="IC139" s="28"/>
      <c r="ID139" s="28"/>
      <c r="IE139" s="28"/>
      <c r="IF139" s="28"/>
      <c r="IG139" s="28"/>
      <c r="IH139" s="28"/>
      <c r="II139" s="28"/>
      <c r="IJ139" s="28"/>
      <c r="IK139" s="28"/>
      <c r="IL139" s="28"/>
      <c r="IM139" s="28"/>
      <c r="IN139" s="28"/>
      <c r="IO139" s="28"/>
      <c r="IP139" s="28"/>
      <c r="IQ139" s="28"/>
      <c r="IR139" s="28"/>
      <c r="IS139" s="28"/>
      <c r="IT139" s="28"/>
    </row>
    <row r="140" spans="1:254" x14ac:dyDescent="0.3">
      <c r="A140" s="161"/>
      <c r="B140" s="161"/>
      <c r="C140" s="31"/>
      <c r="D140" s="31"/>
      <c r="E140" s="162"/>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c r="BA140" s="28"/>
      <c r="BB140" s="28"/>
      <c r="BC140" s="28"/>
      <c r="BD140" s="28"/>
      <c r="BE140" s="28"/>
      <c r="BF140" s="28"/>
      <c r="BG140" s="28"/>
      <c r="BH140" s="28"/>
      <c r="BI140" s="28"/>
      <c r="BJ140" s="28"/>
      <c r="BK140" s="28"/>
      <c r="BL140" s="28"/>
      <c r="BM140" s="28"/>
      <c r="BN140" s="28"/>
      <c r="BO140" s="28"/>
      <c r="BP140" s="28"/>
      <c r="BQ140" s="28"/>
      <c r="BR140" s="28"/>
      <c r="BS140" s="28"/>
      <c r="BT140" s="28"/>
      <c r="BU140" s="28"/>
      <c r="BV140" s="28"/>
      <c r="BW140" s="28"/>
      <c r="BX140" s="28"/>
      <c r="BY140" s="28"/>
      <c r="BZ140" s="28"/>
      <c r="CA140" s="28"/>
      <c r="CB140" s="28"/>
      <c r="CC140" s="28"/>
      <c r="CD140" s="28"/>
      <c r="CE140" s="28"/>
      <c r="CF140" s="28"/>
      <c r="CG140" s="28"/>
      <c r="CH140" s="28"/>
      <c r="CI140" s="28"/>
      <c r="CJ140" s="28"/>
      <c r="CK140" s="28"/>
      <c r="CL140" s="28"/>
      <c r="CM140" s="28"/>
      <c r="CN140" s="28"/>
      <c r="CO140" s="28"/>
      <c r="CP140" s="28"/>
      <c r="CQ140" s="28"/>
      <c r="CR140" s="28"/>
      <c r="CS140" s="28"/>
      <c r="CT140" s="28"/>
      <c r="CU140" s="28"/>
      <c r="CV140" s="28"/>
      <c r="CW140" s="28"/>
      <c r="CX140" s="28"/>
      <c r="CY140" s="28"/>
      <c r="CZ140" s="28"/>
      <c r="DA140" s="28"/>
      <c r="DB140" s="28"/>
      <c r="DC140" s="28"/>
      <c r="DD140" s="28"/>
      <c r="DE140" s="28"/>
      <c r="DF140" s="28"/>
      <c r="DG140" s="28"/>
      <c r="DH140" s="28"/>
      <c r="DI140" s="28"/>
      <c r="DJ140" s="28"/>
      <c r="DK140" s="28"/>
      <c r="DL140" s="28"/>
      <c r="DM140" s="28"/>
      <c r="DN140" s="28"/>
      <c r="DO140" s="28"/>
      <c r="DP140" s="28"/>
      <c r="DQ140" s="28"/>
      <c r="DR140" s="28"/>
      <c r="DS140" s="28"/>
      <c r="DT140" s="28"/>
      <c r="DU140" s="28"/>
      <c r="DV140" s="28"/>
      <c r="DW140" s="28"/>
      <c r="DX140" s="28"/>
      <c r="DY140" s="28"/>
      <c r="DZ140" s="28"/>
      <c r="EA140" s="28"/>
      <c r="EB140" s="28"/>
      <c r="EC140" s="28"/>
      <c r="ED140" s="28"/>
      <c r="EE140" s="28"/>
      <c r="EF140" s="28"/>
      <c r="EG140" s="28"/>
      <c r="EH140" s="28"/>
      <c r="EI140" s="28"/>
      <c r="EJ140" s="28"/>
      <c r="EK140" s="28"/>
      <c r="EL140" s="28"/>
      <c r="EM140" s="28"/>
      <c r="EN140" s="28"/>
      <c r="EO140" s="28"/>
      <c r="EP140" s="28"/>
      <c r="EQ140" s="28"/>
      <c r="ER140" s="28"/>
      <c r="ES140" s="28"/>
      <c r="ET140" s="28"/>
      <c r="EU140" s="28"/>
      <c r="EV140" s="28"/>
      <c r="EW140" s="28"/>
      <c r="EX140" s="28"/>
      <c r="EY140" s="28"/>
      <c r="EZ140" s="28"/>
      <c r="FA140" s="28"/>
      <c r="FB140" s="28"/>
      <c r="FC140" s="28"/>
      <c r="FD140" s="28"/>
      <c r="FE140" s="28"/>
      <c r="FF140" s="28"/>
      <c r="FG140" s="28"/>
      <c r="FH140" s="28"/>
      <c r="FI140" s="28"/>
      <c r="FJ140" s="28"/>
      <c r="FK140" s="28"/>
      <c r="FL140" s="28"/>
      <c r="FM140" s="28"/>
      <c r="FN140" s="28"/>
      <c r="FO140" s="28"/>
      <c r="FP140" s="28"/>
      <c r="FQ140" s="28"/>
      <c r="FR140" s="28"/>
      <c r="FS140" s="28"/>
      <c r="FT140" s="28"/>
      <c r="FU140" s="28"/>
      <c r="FV140" s="28"/>
      <c r="FW140" s="28"/>
      <c r="FX140" s="28"/>
      <c r="FY140" s="28"/>
      <c r="FZ140" s="28"/>
      <c r="GA140" s="28"/>
      <c r="GB140" s="28"/>
      <c r="GC140" s="28"/>
      <c r="GD140" s="28"/>
      <c r="GE140" s="28"/>
      <c r="GF140" s="28"/>
      <c r="GG140" s="28"/>
      <c r="GH140" s="28"/>
      <c r="GI140" s="28"/>
      <c r="GJ140" s="28"/>
      <c r="GK140" s="28"/>
      <c r="GL140" s="28"/>
      <c r="GM140" s="28"/>
      <c r="GN140" s="28"/>
      <c r="GO140" s="28"/>
      <c r="GP140" s="28"/>
      <c r="GQ140" s="28"/>
      <c r="GR140" s="28"/>
      <c r="GS140" s="28"/>
      <c r="GT140" s="28"/>
      <c r="GU140" s="28"/>
      <c r="GV140" s="28"/>
      <c r="GW140" s="28"/>
      <c r="GX140" s="28"/>
      <c r="GY140" s="28"/>
      <c r="GZ140" s="28"/>
      <c r="HA140" s="28"/>
      <c r="HB140" s="28"/>
      <c r="HC140" s="28"/>
      <c r="HD140" s="28"/>
      <c r="HE140" s="28"/>
      <c r="HF140" s="28"/>
      <c r="HG140" s="28"/>
      <c r="HH140" s="28"/>
      <c r="HI140" s="28"/>
      <c r="HJ140" s="28"/>
      <c r="HK140" s="28"/>
      <c r="HL140" s="28"/>
      <c r="HM140" s="28"/>
      <c r="HN140" s="28"/>
      <c r="HO140" s="28"/>
      <c r="HP140" s="28"/>
      <c r="HQ140" s="28"/>
      <c r="HR140" s="28"/>
      <c r="HS140" s="28"/>
      <c r="HT140" s="28"/>
      <c r="HU140" s="28"/>
      <c r="HV140" s="28"/>
      <c r="HW140" s="28"/>
      <c r="HX140" s="28"/>
      <c r="HY140" s="28"/>
      <c r="HZ140" s="28"/>
      <c r="IA140" s="28"/>
      <c r="IB140" s="28"/>
      <c r="IC140" s="28"/>
      <c r="ID140" s="28"/>
      <c r="IE140" s="28"/>
      <c r="IF140" s="28"/>
      <c r="IG140" s="28"/>
      <c r="IH140" s="28"/>
      <c r="II140" s="28"/>
      <c r="IJ140" s="28"/>
      <c r="IK140" s="28"/>
      <c r="IL140" s="28"/>
      <c r="IM140" s="28"/>
      <c r="IN140" s="28"/>
      <c r="IO140" s="28"/>
      <c r="IP140" s="28"/>
      <c r="IQ140" s="28"/>
      <c r="IR140" s="28"/>
      <c r="IS140" s="28"/>
      <c r="IT140" s="28"/>
    </row>
    <row r="141" spans="1:254" x14ac:dyDescent="0.3">
      <c r="A141" s="426" t="s">
        <v>1</v>
      </c>
      <c r="B141" s="426"/>
      <c r="C141" s="426" t="s">
        <v>71</v>
      </c>
      <c r="D141" s="426"/>
      <c r="E141" s="426"/>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c r="AO141" s="28"/>
      <c r="AP141" s="28"/>
      <c r="AQ141" s="28"/>
      <c r="AR141" s="28"/>
      <c r="AS141" s="28"/>
      <c r="AT141" s="28"/>
      <c r="AU141" s="28"/>
      <c r="AV141" s="28"/>
      <c r="AW141" s="28"/>
      <c r="AX141" s="28"/>
      <c r="AY141" s="28"/>
      <c r="AZ141" s="28"/>
      <c r="BA141" s="28"/>
      <c r="BB141" s="28"/>
      <c r="BC141" s="28"/>
      <c r="BD141" s="28"/>
      <c r="BE141" s="28"/>
      <c r="BF141" s="28"/>
      <c r="BG141" s="28"/>
      <c r="BH141" s="28"/>
      <c r="BI141" s="28"/>
      <c r="BJ141" s="28"/>
      <c r="BK141" s="28"/>
      <c r="BL141" s="28"/>
      <c r="BM141" s="28"/>
      <c r="BN141" s="28"/>
      <c r="BO141" s="28"/>
      <c r="BP141" s="28"/>
      <c r="BQ141" s="28"/>
      <c r="BR141" s="28"/>
      <c r="BS141" s="28"/>
      <c r="BT141" s="28"/>
      <c r="BU141" s="28"/>
      <c r="BV141" s="28"/>
      <c r="BW141" s="28"/>
      <c r="BX141" s="28"/>
      <c r="BY141" s="28"/>
      <c r="BZ141" s="28"/>
      <c r="CA141" s="28"/>
      <c r="CB141" s="28"/>
      <c r="CC141" s="28"/>
      <c r="CD141" s="28"/>
      <c r="CE141" s="28"/>
      <c r="CF141" s="28"/>
      <c r="CG141" s="28"/>
      <c r="CH141" s="28"/>
      <c r="CI141" s="28"/>
      <c r="CJ141" s="28"/>
      <c r="CK141" s="28"/>
      <c r="CL141" s="28"/>
      <c r="CM141" s="28"/>
      <c r="CN141" s="28"/>
      <c r="CO141" s="28"/>
      <c r="CP141" s="28"/>
      <c r="CQ141" s="28"/>
      <c r="CR141" s="28"/>
      <c r="CS141" s="28"/>
      <c r="CT141" s="28"/>
      <c r="CU141" s="28"/>
      <c r="CV141" s="28"/>
      <c r="CW141" s="28"/>
      <c r="CX141" s="28"/>
      <c r="CY141" s="28"/>
      <c r="CZ141" s="28"/>
      <c r="DA141" s="28"/>
      <c r="DB141" s="28"/>
      <c r="DC141" s="28"/>
      <c r="DD141" s="28"/>
      <c r="DE141" s="28"/>
      <c r="DF141" s="28"/>
      <c r="DG141" s="28"/>
      <c r="DH141" s="28"/>
      <c r="DI141" s="28"/>
      <c r="DJ141" s="28"/>
      <c r="DK141" s="28"/>
      <c r="DL141" s="28"/>
      <c r="DM141" s="28"/>
      <c r="DN141" s="28"/>
      <c r="DO141" s="28"/>
      <c r="DP141" s="28"/>
      <c r="DQ141" s="28"/>
      <c r="DR141" s="28"/>
      <c r="DS141" s="28"/>
      <c r="DT141" s="28"/>
      <c r="DU141" s="28"/>
      <c r="DV141" s="28"/>
      <c r="DW141" s="28"/>
      <c r="DX141" s="28"/>
      <c r="DY141" s="28"/>
      <c r="DZ141" s="28"/>
      <c r="EA141" s="28"/>
      <c r="EB141" s="28"/>
      <c r="EC141" s="28"/>
      <c r="ED141" s="28"/>
      <c r="EE141" s="28"/>
      <c r="EF141" s="28"/>
      <c r="EG141" s="28"/>
      <c r="EH141" s="28"/>
      <c r="EI141" s="28"/>
      <c r="EJ141" s="28"/>
      <c r="EK141" s="28"/>
      <c r="EL141" s="28"/>
      <c r="EM141" s="28"/>
      <c r="EN141" s="28"/>
      <c r="EO141" s="28"/>
      <c r="EP141" s="28"/>
      <c r="EQ141" s="28"/>
      <c r="ER141" s="28"/>
      <c r="ES141" s="28"/>
      <c r="ET141" s="28"/>
      <c r="EU141" s="28"/>
      <c r="EV141" s="28"/>
      <c r="EW141" s="28"/>
      <c r="EX141" s="28"/>
      <c r="EY141" s="28"/>
      <c r="EZ141" s="28"/>
      <c r="FA141" s="28"/>
      <c r="FB141" s="28"/>
      <c r="FC141" s="28"/>
      <c r="FD141" s="28"/>
      <c r="FE141" s="28"/>
      <c r="FF141" s="28"/>
      <c r="FG141" s="28"/>
      <c r="FH141" s="28"/>
      <c r="FI141" s="28"/>
      <c r="FJ141" s="28"/>
      <c r="FK141" s="28"/>
      <c r="FL141" s="28"/>
      <c r="FM141" s="28"/>
      <c r="FN141" s="28"/>
      <c r="FO141" s="28"/>
      <c r="FP141" s="28"/>
      <c r="FQ141" s="28"/>
      <c r="FR141" s="28"/>
      <c r="FS141" s="28"/>
      <c r="FT141" s="28"/>
      <c r="FU141" s="28"/>
      <c r="FV141" s="28"/>
      <c r="FW141" s="28"/>
      <c r="FX141" s="28"/>
      <c r="FY141" s="28"/>
      <c r="FZ141" s="28"/>
      <c r="GA141" s="28"/>
      <c r="GB141" s="28"/>
      <c r="GC141" s="28"/>
      <c r="GD141" s="28"/>
      <c r="GE141" s="28"/>
      <c r="GF141" s="28"/>
      <c r="GG141" s="28"/>
      <c r="GH141" s="28"/>
      <c r="GI141" s="28"/>
      <c r="GJ141" s="28"/>
      <c r="GK141" s="28"/>
      <c r="GL141" s="28"/>
      <c r="GM141" s="28"/>
      <c r="GN141" s="28"/>
      <c r="GO141" s="28"/>
      <c r="GP141" s="28"/>
      <c r="GQ141" s="28"/>
      <c r="GR141" s="28"/>
      <c r="GS141" s="28"/>
      <c r="GT141" s="28"/>
      <c r="GU141" s="28"/>
      <c r="GV141" s="28"/>
      <c r="GW141" s="28"/>
      <c r="GX141" s="28"/>
      <c r="GY141" s="28"/>
      <c r="GZ141" s="28"/>
      <c r="HA141" s="28"/>
      <c r="HB141" s="28"/>
      <c r="HC141" s="28"/>
      <c r="HD141" s="28"/>
      <c r="HE141" s="28"/>
      <c r="HF141" s="28"/>
      <c r="HG141" s="28"/>
      <c r="HH141" s="28"/>
      <c r="HI141" s="28"/>
      <c r="HJ141" s="28"/>
      <c r="HK141" s="28"/>
      <c r="HL141" s="28"/>
      <c r="HM141" s="28"/>
      <c r="HN141" s="28"/>
      <c r="HO141" s="28"/>
      <c r="HP141" s="28"/>
      <c r="HQ141" s="28"/>
      <c r="HR141" s="28"/>
      <c r="HS141" s="28"/>
      <c r="HT141" s="28"/>
      <c r="HU141" s="28"/>
      <c r="HV141" s="28"/>
      <c r="HW141" s="28"/>
      <c r="HX141" s="28"/>
      <c r="HY141" s="28"/>
      <c r="HZ141" s="28"/>
      <c r="IA141" s="28"/>
      <c r="IB141" s="28"/>
      <c r="IC141" s="28"/>
      <c r="ID141" s="28"/>
      <c r="IE141" s="28"/>
      <c r="IF141" s="28"/>
      <c r="IG141" s="28"/>
      <c r="IH141" s="28"/>
      <c r="II141" s="28"/>
      <c r="IJ141" s="28"/>
      <c r="IK141" s="28"/>
      <c r="IL141" s="28"/>
      <c r="IM141" s="28"/>
      <c r="IN141" s="28"/>
      <c r="IO141" s="28"/>
      <c r="IP141" s="28"/>
      <c r="IQ141" s="28"/>
      <c r="IR141" s="28"/>
      <c r="IS141" s="28"/>
      <c r="IT141" s="28"/>
    </row>
    <row r="142" spans="1:254" x14ac:dyDescent="0.3">
      <c r="A142" s="426"/>
      <c r="B142" s="426"/>
      <c r="C142" s="426"/>
      <c r="D142" s="426"/>
      <c r="E142" s="426"/>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c r="AO142" s="28"/>
      <c r="AP142" s="28"/>
      <c r="AQ142" s="28"/>
      <c r="AR142" s="28"/>
      <c r="AS142" s="28"/>
      <c r="AT142" s="28"/>
      <c r="AU142" s="28"/>
      <c r="AV142" s="28"/>
      <c r="AW142" s="28"/>
      <c r="AX142" s="28"/>
      <c r="AY142" s="28"/>
      <c r="AZ142" s="28"/>
      <c r="BA142" s="28"/>
      <c r="BB142" s="28"/>
      <c r="BC142" s="28"/>
      <c r="BD142" s="28"/>
      <c r="BE142" s="28"/>
      <c r="BF142" s="28"/>
      <c r="BG142" s="28"/>
      <c r="BH142" s="28"/>
      <c r="BI142" s="28"/>
      <c r="BJ142" s="28"/>
      <c r="BK142" s="28"/>
      <c r="BL142" s="28"/>
      <c r="BM142" s="28"/>
      <c r="BN142" s="28"/>
      <c r="BO142" s="28"/>
      <c r="BP142" s="28"/>
      <c r="BQ142" s="28"/>
      <c r="BR142" s="28"/>
      <c r="BS142" s="28"/>
      <c r="BT142" s="28"/>
      <c r="BU142" s="28"/>
      <c r="BV142" s="28"/>
      <c r="BW142" s="28"/>
      <c r="BX142" s="28"/>
      <c r="BY142" s="28"/>
      <c r="BZ142" s="28"/>
      <c r="CA142" s="28"/>
      <c r="CB142" s="28"/>
      <c r="CC142" s="28"/>
      <c r="CD142" s="28"/>
      <c r="CE142" s="28"/>
      <c r="CF142" s="28"/>
      <c r="CG142" s="28"/>
      <c r="CH142" s="28"/>
      <c r="CI142" s="28"/>
      <c r="CJ142" s="28"/>
      <c r="CK142" s="28"/>
      <c r="CL142" s="28"/>
      <c r="CM142" s="28"/>
      <c r="CN142" s="28"/>
      <c r="CO142" s="28"/>
      <c r="CP142" s="28"/>
      <c r="CQ142" s="28"/>
      <c r="CR142" s="28"/>
      <c r="CS142" s="28"/>
      <c r="CT142" s="28"/>
      <c r="CU142" s="28"/>
      <c r="CV142" s="28"/>
      <c r="CW142" s="28"/>
      <c r="CX142" s="28"/>
      <c r="CY142" s="28"/>
      <c r="CZ142" s="28"/>
      <c r="DA142" s="28"/>
      <c r="DB142" s="28"/>
      <c r="DC142" s="28"/>
      <c r="DD142" s="28"/>
      <c r="DE142" s="28"/>
      <c r="DF142" s="28"/>
      <c r="DG142" s="28"/>
      <c r="DH142" s="28"/>
      <c r="DI142" s="28"/>
      <c r="DJ142" s="28"/>
      <c r="DK142" s="28"/>
      <c r="DL142" s="28"/>
      <c r="DM142" s="28"/>
      <c r="DN142" s="28"/>
      <c r="DO142" s="28"/>
      <c r="DP142" s="28"/>
      <c r="DQ142" s="28"/>
      <c r="DR142" s="28"/>
      <c r="DS142" s="28"/>
      <c r="DT142" s="28"/>
      <c r="DU142" s="28"/>
      <c r="DV142" s="28"/>
      <c r="DW142" s="28"/>
      <c r="DX142" s="28"/>
      <c r="DY142" s="28"/>
      <c r="DZ142" s="28"/>
      <c r="EA142" s="28"/>
      <c r="EB142" s="28"/>
      <c r="EC142" s="28"/>
      <c r="ED142" s="28"/>
      <c r="EE142" s="28"/>
      <c r="EF142" s="28"/>
      <c r="EG142" s="28"/>
      <c r="EH142" s="28"/>
      <c r="EI142" s="28"/>
      <c r="EJ142" s="28"/>
      <c r="EK142" s="28"/>
      <c r="EL142" s="28"/>
      <c r="EM142" s="28"/>
      <c r="EN142" s="28"/>
      <c r="EO142" s="28"/>
      <c r="EP142" s="28"/>
      <c r="EQ142" s="28"/>
      <c r="ER142" s="28"/>
      <c r="ES142" s="28"/>
      <c r="ET142" s="28"/>
      <c r="EU142" s="28"/>
      <c r="EV142" s="28"/>
      <c r="EW142" s="28"/>
      <c r="EX142" s="28"/>
      <c r="EY142" s="28"/>
      <c r="EZ142" s="28"/>
      <c r="FA142" s="28"/>
      <c r="FB142" s="28"/>
      <c r="FC142" s="28"/>
      <c r="FD142" s="28"/>
      <c r="FE142" s="28"/>
      <c r="FF142" s="28"/>
      <c r="FG142" s="28"/>
      <c r="FH142" s="28"/>
      <c r="FI142" s="28"/>
      <c r="FJ142" s="28"/>
      <c r="FK142" s="28"/>
      <c r="FL142" s="28"/>
      <c r="FM142" s="28"/>
      <c r="FN142" s="28"/>
      <c r="FO142" s="28"/>
      <c r="FP142" s="28"/>
      <c r="FQ142" s="28"/>
      <c r="FR142" s="28"/>
      <c r="FS142" s="28"/>
      <c r="FT142" s="28"/>
      <c r="FU142" s="28"/>
      <c r="FV142" s="28"/>
      <c r="FW142" s="28"/>
      <c r="FX142" s="28"/>
      <c r="FY142" s="28"/>
      <c r="FZ142" s="28"/>
      <c r="GA142" s="28"/>
      <c r="GB142" s="28"/>
      <c r="GC142" s="28"/>
      <c r="GD142" s="28"/>
      <c r="GE142" s="28"/>
      <c r="GF142" s="28"/>
      <c r="GG142" s="28"/>
      <c r="GH142" s="28"/>
      <c r="GI142" s="28"/>
      <c r="GJ142" s="28"/>
      <c r="GK142" s="28"/>
      <c r="GL142" s="28"/>
      <c r="GM142" s="28"/>
      <c r="GN142" s="28"/>
      <c r="GO142" s="28"/>
      <c r="GP142" s="28"/>
      <c r="GQ142" s="28"/>
      <c r="GR142" s="28"/>
      <c r="GS142" s="28"/>
      <c r="GT142" s="28"/>
      <c r="GU142" s="28"/>
      <c r="GV142" s="28"/>
      <c r="GW142" s="28"/>
      <c r="GX142" s="28"/>
      <c r="GY142" s="28"/>
      <c r="GZ142" s="28"/>
      <c r="HA142" s="28"/>
      <c r="HB142" s="28"/>
      <c r="HC142" s="28"/>
      <c r="HD142" s="28"/>
      <c r="HE142" s="28"/>
      <c r="HF142" s="28"/>
      <c r="HG142" s="28"/>
      <c r="HH142" s="28"/>
      <c r="HI142" s="28"/>
      <c r="HJ142" s="28"/>
      <c r="HK142" s="28"/>
      <c r="HL142" s="28"/>
      <c r="HM142" s="28"/>
      <c r="HN142" s="28"/>
      <c r="HO142" s="28"/>
      <c r="HP142" s="28"/>
      <c r="HQ142" s="28"/>
      <c r="HR142" s="28"/>
      <c r="HS142" s="28"/>
      <c r="HT142" s="28"/>
      <c r="HU142" s="28"/>
      <c r="HV142" s="28"/>
      <c r="HW142" s="28"/>
      <c r="HX142" s="28"/>
      <c r="HY142" s="28"/>
      <c r="HZ142" s="28"/>
      <c r="IA142" s="28"/>
      <c r="IB142" s="28"/>
      <c r="IC142" s="28"/>
      <c r="ID142" s="28"/>
      <c r="IE142" s="28"/>
      <c r="IF142" s="28"/>
      <c r="IG142" s="28"/>
      <c r="IH142" s="28"/>
      <c r="II142" s="28"/>
      <c r="IJ142" s="28"/>
      <c r="IK142" s="28"/>
      <c r="IL142" s="28"/>
      <c r="IM142" s="28"/>
      <c r="IN142" s="28"/>
      <c r="IO142" s="28"/>
      <c r="IP142" s="28"/>
      <c r="IQ142" s="28"/>
      <c r="IR142" s="28"/>
      <c r="IS142" s="28"/>
      <c r="IT142" s="28"/>
    </row>
    <row r="143" spans="1:254" ht="13.5" customHeight="1" x14ac:dyDescent="0.3">
      <c r="A143" s="273" t="s">
        <v>293</v>
      </c>
      <c r="B143" s="274"/>
      <c r="C143" s="274"/>
      <c r="D143" s="274"/>
      <c r="E143" s="275"/>
    </row>
    <row r="144" spans="1:254" ht="14.4" thickBot="1" x14ac:dyDescent="0.35">
      <c r="A144" s="433"/>
      <c r="B144" s="433"/>
      <c r="C144" s="433"/>
      <c r="D144" s="433"/>
      <c r="E144" s="433"/>
    </row>
    <row r="145" spans="1:6" s="136" customFormat="1" ht="14.4" thickBot="1" x14ac:dyDescent="0.35">
      <c r="A145" s="434" t="s">
        <v>747</v>
      </c>
      <c r="B145" s="435"/>
      <c r="C145" s="435"/>
      <c r="D145" s="435"/>
      <c r="E145" s="436"/>
    </row>
    <row r="146" spans="1:6" s="136" customFormat="1" x14ac:dyDescent="0.3">
      <c r="A146" s="163"/>
      <c r="B146" s="163"/>
      <c r="C146" s="163"/>
      <c r="D146" s="163"/>
      <c r="E146" s="163"/>
    </row>
    <row r="147" spans="1:6" s="136" customFormat="1" x14ac:dyDescent="0.3">
      <c r="A147" s="427" t="s">
        <v>748</v>
      </c>
      <c r="B147" s="428"/>
      <c r="C147" s="427" t="s">
        <v>749</v>
      </c>
      <c r="D147" s="428"/>
      <c r="E147" s="164" t="s">
        <v>750</v>
      </c>
    </row>
    <row r="148" spans="1:6" s="136" customFormat="1" x14ac:dyDescent="0.3">
      <c r="A148" s="429"/>
      <c r="B148" s="430"/>
      <c r="C148" s="431"/>
      <c r="D148" s="432"/>
      <c r="E148" s="165"/>
    </row>
    <row r="149" spans="1:6" ht="14.4" thickBot="1" x14ac:dyDescent="0.35">
      <c r="A149" s="28"/>
      <c r="B149" s="28"/>
      <c r="C149" s="31"/>
      <c r="D149" s="31"/>
      <c r="E149" s="162"/>
    </row>
    <row r="150" spans="1:6" ht="15" thickBot="1" x14ac:dyDescent="0.35">
      <c r="A150" s="254" t="s">
        <v>481</v>
      </c>
      <c r="B150" s="255"/>
      <c r="C150" s="255"/>
      <c r="D150" s="255"/>
      <c r="E150" s="256"/>
    </row>
    <row r="151" spans="1:6" x14ac:dyDescent="0.3">
      <c r="A151" s="8"/>
      <c r="B151" s="8"/>
    </row>
    <row r="152" spans="1:6" s="85" customFormat="1" ht="32.25" customHeight="1" x14ac:dyDescent="0.25">
      <c r="A152" s="62" t="s">
        <v>73</v>
      </c>
      <c r="B152" s="62" t="s">
        <v>751</v>
      </c>
      <c r="C152" s="18" t="s">
        <v>74</v>
      </c>
      <c r="D152" s="62" t="s">
        <v>75</v>
      </c>
      <c r="E152" s="18" t="s">
        <v>76</v>
      </c>
    </row>
    <row r="153" spans="1:6" x14ac:dyDescent="0.3">
      <c r="A153" s="20"/>
      <c r="B153" s="166"/>
      <c r="C153" s="167"/>
      <c r="D153" s="168"/>
      <c r="E153" s="169"/>
    </row>
    <row r="154" spans="1:6" x14ac:dyDescent="0.3">
      <c r="A154" s="20"/>
      <c r="B154" s="166"/>
      <c r="C154" s="167"/>
      <c r="D154" s="168"/>
      <c r="E154" s="169"/>
      <c r="F154" s="170"/>
    </row>
    <row r="155" spans="1:6" x14ac:dyDescent="0.3">
      <c r="A155" s="135"/>
      <c r="B155" s="166"/>
      <c r="C155" s="171"/>
      <c r="D155" s="168"/>
      <c r="E155" s="169"/>
    </row>
    <row r="156" spans="1:6" x14ac:dyDescent="0.3">
      <c r="A156" s="172" t="s">
        <v>752</v>
      </c>
      <c r="B156" s="173"/>
      <c r="C156" s="174"/>
      <c r="D156" s="168"/>
      <c r="E156" s="169"/>
    </row>
    <row r="157" spans="1:6" ht="12.75" customHeight="1" thickBot="1" x14ac:dyDescent="0.35">
      <c r="A157" s="175"/>
      <c r="B157" s="175"/>
      <c r="C157" s="176"/>
      <c r="D157" s="176"/>
      <c r="E157" s="177"/>
    </row>
    <row r="158" spans="1:6" ht="14.4" thickBot="1" x14ac:dyDescent="0.35">
      <c r="A158" s="405" t="s">
        <v>753</v>
      </c>
      <c r="B158" s="406"/>
      <c r="C158" s="406"/>
      <c r="D158" s="406"/>
      <c r="E158" s="407"/>
    </row>
    <row r="159" spans="1:6" ht="14.4" thickBot="1" x14ac:dyDescent="0.35">
      <c r="A159" s="8"/>
      <c r="B159" s="8"/>
    </row>
    <row r="160" spans="1:6" ht="18" customHeight="1" x14ac:dyDescent="0.3">
      <c r="A160" s="437" t="s">
        <v>77</v>
      </c>
      <c r="B160" s="438"/>
      <c r="C160" s="437" t="s">
        <v>79</v>
      </c>
      <c r="D160" s="439"/>
      <c r="E160" s="438"/>
    </row>
    <row r="161" spans="1:5" ht="19.5" customHeight="1" x14ac:dyDescent="0.3">
      <c r="A161" s="248" t="s">
        <v>754</v>
      </c>
      <c r="B161" s="250"/>
      <c r="C161" s="380" t="s">
        <v>984</v>
      </c>
      <c r="D161" s="380"/>
      <c r="E161" s="381"/>
    </row>
    <row r="162" spans="1:5" ht="28.5" customHeight="1" x14ac:dyDescent="0.3">
      <c r="A162" s="440" t="s">
        <v>755</v>
      </c>
      <c r="B162" s="441"/>
      <c r="C162" s="442" t="s">
        <v>756</v>
      </c>
      <c r="D162" s="443"/>
      <c r="E162" s="444"/>
    </row>
    <row r="163" spans="1:5" ht="19.5" customHeight="1" x14ac:dyDescent="0.3">
      <c r="A163" s="248" t="s">
        <v>457</v>
      </c>
      <c r="B163" s="250"/>
      <c r="C163" s="302" t="s">
        <v>756</v>
      </c>
      <c r="D163" s="303"/>
      <c r="E163" s="304"/>
    </row>
    <row r="164" spans="1:5" ht="19.5" customHeight="1" x14ac:dyDescent="0.3">
      <c r="A164" s="248" t="s">
        <v>240</v>
      </c>
      <c r="B164" s="250"/>
      <c r="C164" s="302" t="s">
        <v>756</v>
      </c>
      <c r="D164" s="303"/>
      <c r="E164" s="304"/>
    </row>
    <row r="166" spans="1:5" x14ac:dyDescent="0.3">
      <c r="A166" s="262" t="s">
        <v>292</v>
      </c>
      <c r="B166" s="262"/>
      <c r="C166" s="262"/>
      <c r="D166" s="262"/>
      <c r="E166" s="262"/>
    </row>
  </sheetData>
  <mergeCells count="179">
    <mergeCell ref="A163:B163"/>
    <mergeCell ref="C163:E163"/>
    <mergeCell ref="A164:B164"/>
    <mergeCell ref="C164:E164"/>
    <mergeCell ref="A166:E166"/>
    <mergeCell ref="A160:B160"/>
    <mergeCell ref="C160:E160"/>
    <mergeCell ref="A161:B161"/>
    <mergeCell ref="C161:E161"/>
    <mergeCell ref="A162:B162"/>
    <mergeCell ref="C162:E162"/>
    <mergeCell ref="A147:B147"/>
    <mergeCell ref="C147:D147"/>
    <mergeCell ref="A148:B148"/>
    <mergeCell ref="C148:D148"/>
    <mergeCell ref="A150:E150"/>
    <mergeCell ref="A158:E158"/>
    <mergeCell ref="A142:B142"/>
    <mergeCell ref="C142:E142"/>
    <mergeCell ref="A143:E143"/>
    <mergeCell ref="A144:B144"/>
    <mergeCell ref="C144:E144"/>
    <mergeCell ref="A145:E145"/>
    <mergeCell ref="A131:E131"/>
    <mergeCell ref="A133:E133"/>
    <mergeCell ref="D135:E135"/>
    <mergeCell ref="D137:E137"/>
    <mergeCell ref="A139:E139"/>
    <mergeCell ref="A141:B141"/>
    <mergeCell ref="C141:E141"/>
    <mergeCell ref="D136:E136"/>
    <mergeCell ref="A119:B119"/>
    <mergeCell ref="D119:E119"/>
    <mergeCell ref="A120:B120"/>
    <mergeCell ref="D120:E120"/>
    <mergeCell ref="A121:E121"/>
    <mergeCell ref="A129:E129"/>
    <mergeCell ref="D111:E111"/>
    <mergeCell ref="D112:E112"/>
    <mergeCell ref="D113:E113"/>
    <mergeCell ref="D114:E114"/>
    <mergeCell ref="D115:E115"/>
    <mergeCell ref="A117:E117"/>
    <mergeCell ref="D105:E105"/>
    <mergeCell ref="D106:E106"/>
    <mergeCell ref="D107:E107"/>
    <mergeCell ref="D108:E108"/>
    <mergeCell ref="D109:E109"/>
    <mergeCell ref="D110:E110"/>
    <mergeCell ref="A87:B87"/>
    <mergeCell ref="C87:E87"/>
    <mergeCell ref="A90:E99"/>
    <mergeCell ref="A101:E101"/>
    <mergeCell ref="D103:E103"/>
    <mergeCell ref="D104:E104"/>
    <mergeCell ref="A83:B83"/>
    <mergeCell ref="C83:E83"/>
    <mergeCell ref="A84:B84"/>
    <mergeCell ref="C84:E84"/>
    <mergeCell ref="A85:B85"/>
    <mergeCell ref="C85:E85"/>
    <mergeCell ref="A86:B86"/>
    <mergeCell ref="C86:E86"/>
    <mergeCell ref="A80:B80"/>
    <mergeCell ref="C80:E80"/>
    <mergeCell ref="A81:B81"/>
    <mergeCell ref="C81:E81"/>
    <mergeCell ref="A82:B82"/>
    <mergeCell ref="C82:E82"/>
    <mergeCell ref="A77:B77"/>
    <mergeCell ref="C77:E77"/>
    <mergeCell ref="A78:B78"/>
    <mergeCell ref="C78:E78"/>
    <mergeCell ref="A79:B79"/>
    <mergeCell ref="C79:E79"/>
    <mergeCell ref="A74:B74"/>
    <mergeCell ref="C74:E74"/>
    <mergeCell ref="A75:B75"/>
    <mergeCell ref="C75:E75"/>
    <mergeCell ref="A76:B76"/>
    <mergeCell ref="C76:E76"/>
    <mergeCell ref="A71:B71"/>
    <mergeCell ref="C71:E71"/>
    <mergeCell ref="A72:B72"/>
    <mergeCell ref="C72:E72"/>
    <mergeCell ref="A73:B73"/>
    <mergeCell ref="C73:E73"/>
    <mergeCell ref="A68:B68"/>
    <mergeCell ref="C68:E68"/>
    <mergeCell ref="A69:B69"/>
    <mergeCell ref="C69:E69"/>
    <mergeCell ref="A70:B70"/>
    <mergeCell ref="C70:E70"/>
    <mergeCell ref="A65:B65"/>
    <mergeCell ref="C65:E65"/>
    <mergeCell ref="A66:B66"/>
    <mergeCell ref="C66:E66"/>
    <mergeCell ref="A67:B67"/>
    <mergeCell ref="C67:E67"/>
    <mergeCell ref="A62:B62"/>
    <mergeCell ref="C62:E62"/>
    <mergeCell ref="A63:B63"/>
    <mergeCell ref="C63:E63"/>
    <mergeCell ref="A64:B64"/>
    <mergeCell ref="C64:E64"/>
    <mergeCell ref="A59:B59"/>
    <mergeCell ref="C59:E59"/>
    <mergeCell ref="A60:B60"/>
    <mergeCell ref="C60:E60"/>
    <mergeCell ref="A61:B61"/>
    <mergeCell ref="C61:E61"/>
    <mergeCell ref="A56:B56"/>
    <mergeCell ref="C56:E56"/>
    <mergeCell ref="A57:B57"/>
    <mergeCell ref="C57:E57"/>
    <mergeCell ref="A58:B58"/>
    <mergeCell ref="C58:E58"/>
    <mergeCell ref="A53:B53"/>
    <mergeCell ref="C53:E53"/>
    <mergeCell ref="A54:B54"/>
    <mergeCell ref="C54:E54"/>
    <mergeCell ref="A55:B55"/>
    <mergeCell ref="C55:E55"/>
    <mergeCell ref="A50:B50"/>
    <mergeCell ref="C50:E50"/>
    <mergeCell ref="A51:B51"/>
    <mergeCell ref="C51:E51"/>
    <mergeCell ref="A52:B52"/>
    <mergeCell ref="C52:E52"/>
    <mergeCell ref="A47:B47"/>
    <mergeCell ref="C47:E47"/>
    <mergeCell ref="A48:B48"/>
    <mergeCell ref="C48:E48"/>
    <mergeCell ref="A49:B49"/>
    <mergeCell ref="C49:E49"/>
    <mergeCell ref="A44:B44"/>
    <mergeCell ref="C44:E44"/>
    <mergeCell ref="A45:B45"/>
    <mergeCell ref="C45:E45"/>
    <mergeCell ref="A46:B46"/>
    <mergeCell ref="C46:E46"/>
    <mergeCell ref="A41:B41"/>
    <mergeCell ref="C41:E41"/>
    <mergeCell ref="A42:B42"/>
    <mergeCell ref="C42:E42"/>
    <mergeCell ref="A43:B43"/>
    <mergeCell ref="C43:E43"/>
    <mergeCell ref="A38:B38"/>
    <mergeCell ref="C38:E38"/>
    <mergeCell ref="A39:B39"/>
    <mergeCell ref="C39:E39"/>
    <mergeCell ref="A40:B40"/>
    <mergeCell ref="C40:E40"/>
    <mergeCell ref="A31:C31"/>
    <mergeCell ref="A32:C32"/>
    <mergeCell ref="A34:E34"/>
    <mergeCell ref="A36:B36"/>
    <mergeCell ref="C36:E36"/>
    <mergeCell ref="A37:B37"/>
    <mergeCell ref="C37:E37"/>
    <mergeCell ref="A26:E26"/>
    <mergeCell ref="A28:E28"/>
    <mergeCell ref="A30:C30"/>
    <mergeCell ref="B12:E12"/>
    <mergeCell ref="B13:E13"/>
    <mergeCell ref="B14:E14"/>
    <mergeCell ref="A16:A18"/>
    <mergeCell ref="B16:E16"/>
    <mergeCell ref="B17:E17"/>
    <mergeCell ref="B18:E18"/>
    <mergeCell ref="A1:E1"/>
    <mergeCell ref="A2:E2"/>
    <mergeCell ref="B4:E4"/>
    <mergeCell ref="A6:E6"/>
    <mergeCell ref="A8:E8"/>
    <mergeCell ref="A10:E10"/>
    <mergeCell ref="A20:E20"/>
    <mergeCell ref="A22:E22"/>
    <mergeCell ref="A24:E24"/>
  </mergeCells>
  <printOptions horizontalCentered="1"/>
  <pageMargins left="0" right="0" top="0.78740157480314965" bottom="0.78740157480314965" header="0.31496062992125984" footer="0.31496062992125984"/>
  <pageSetup scale="65" fitToHeight="0" orientation="portrait" r:id="rId1"/>
  <headerFooter alignWithMargins="0">
    <oddFooter>&amp;A&amp;RPágina &amp;P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E157"/>
  <sheetViews>
    <sheetView zoomScale="90" zoomScaleNormal="90" workbookViewId="0">
      <pane ySplit="4" topLeftCell="A127" activePane="bottomLeft" state="frozen"/>
      <selection activeCell="D111" sqref="D111:E111"/>
      <selection pane="bottomLeft" activeCell="C70" sqref="C70:E70"/>
    </sheetView>
  </sheetViews>
  <sheetFormatPr baseColWidth="10" defaultColWidth="11.44140625" defaultRowHeight="13.8" x14ac:dyDescent="0.3"/>
  <cols>
    <col min="1" max="1" width="22.5546875" style="1" customWidth="1"/>
    <col min="2" max="2" width="47.5546875" style="1" customWidth="1"/>
    <col min="3" max="3" width="15.5546875" style="6" customWidth="1"/>
    <col min="4" max="4" width="23.5546875" style="6" customWidth="1"/>
    <col min="5" max="5" width="38.5546875" style="7" customWidth="1"/>
    <col min="6" max="16384" width="11.44140625" style="1"/>
  </cols>
  <sheetData>
    <row r="1" spans="1:5" ht="14.4" x14ac:dyDescent="0.3">
      <c r="A1" s="351" t="s">
        <v>658</v>
      </c>
      <c r="B1" s="351"/>
      <c r="C1" s="351"/>
      <c r="D1" s="351"/>
      <c r="E1" s="351"/>
    </row>
    <row r="2" spans="1:5" ht="14.4" thickBot="1" x14ac:dyDescent="0.35">
      <c r="A2" s="295" t="s">
        <v>1107</v>
      </c>
      <c r="B2" s="295"/>
      <c r="C2" s="295"/>
      <c r="D2" s="295"/>
      <c r="E2" s="295"/>
    </row>
    <row r="4" spans="1:5" x14ac:dyDescent="0.3">
      <c r="A4" s="8" t="s">
        <v>0</v>
      </c>
      <c r="B4" s="179"/>
      <c r="C4" s="179"/>
      <c r="D4" s="179"/>
      <c r="E4" s="179"/>
    </row>
    <row r="5" spans="1:5" ht="14.4" thickBot="1" x14ac:dyDescent="0.35"/>
    <row r="6" spans="1:5" ht="15" thickBot="1" x14ac:dyDescent="0.35">
      <c r="A6" s="254" t="s">
        <v>115</v>
      </c>
      <c r="B6" s="255"/>
      <c r="C6" s="255"/>
      <c r="D6" s="255"/>
      <c r="E6" s="256"/>
    </row>
    <row r="7" spans="1:5" x14ac:dyDescent="0.3">
      <c r="A7" s="8"/>
      <c r="B7" s="8"/>
    </row>
    <row r="8" spans="1:5" ht="33" customHeight="1" x14ac:dyDescent="0.3">
      <c r="A8" s="269" t="s">
        <v>1013</v>
      </c>
      <c r="B8" s="270"/>
      <c r="C8" s="270"/>
      <c r="D8" s="270"/>
      <c r="E8" s="271"/>
    </row>
    <row r="9" spans="1:5" ht="14.4" thickBot="1" x14ac:dyDescent="0.35"/>
    <row r="10" spans="1:5" ht="15" thickBot="1" x14ac:dyDescent="0.35">
      <c r="A10" s="254" t="s">
        <v>116</v>
      </c>
      <c r="B10" s="255"/>
      <c r="C10" s="255"/>
      <c r="D10" s="255"/>
      <c r="E10" s="256"/>
    </row>
    <row r="11" spans="1:5" x14ac:dyDescent="0.3">
      <c r="A11" s="8"/>
      <c r="B11" s="8"/>
    </row>
    <row r="12" spans="1:5" x14ac:dyDescent="0.3">
      <c r="A12" s="16" t="s">
        <v>117</v>
      </c>
      <c r="B12" s="263" t="str">
        <f>A1</f>
        <v>ALCALDÍA MUNICIPAL DE IBAGUÉ</v>
      </c>
      <c r="C12" s="263"/>
      <c r="D12" s="263"/>
      <c r="E12" s="263"/>
    </row>
    <row r="13" spans="1:5" x14ac:dyDescent="0.3">
      <c r="A13" s="16" t="s">
        <v>118</v>
      </c>
      <c r="B13" s="263" t="str">
        <f>B12</f>
        <v>ALCALDÍA MUNICIPAL DE IBAGUÉ</v>
      </c>
      <c r="C13" s="263"/>
      <c r="D13" s="263"/>
      <c r="E13" s="263"/>
    </row>
    <row r="14" spans="1:5" x14ac:dyDescent="0.3">
      <c r="A14" s="16" t="s">
        <v>119</v>
      </c>
      <c r="B14" s="263" t="str">
        <f>B12</f>
        <v>ALCALDÍA MUNICIPAL DE IBAGUÉ</v>
      </c>
      <c r="C14" s="263"/>
      <c r="D14" s="263"/>
      <c r="E14" s="263"/>
    </row>
    <row r="16" spans="1:5" ht="12.75" customHeight="1" x14ac:dyDescent="0.3">
      <c r="A16" s="445" t="s">
        <v>137</v>
      </c>
      <c r="B16" s="244" t="s">
        <v>144</v>
      </c>
      <c r="C16" s="244"/>
      <c r="D16" s="244"/>
      <c r="E16" s="244"/>
    </row>
    <row r="17" spans="1:5" ht="30" customHeight="1" x14ac:dyDescent="0.3">
      <c r="A17" s="445"/>
      <c r="B17" s="244" t="s">
        <v>757</v>
      </c>
      <c r="C17" s="244"/>
      <c r="D17" s="244"/>
      <c r="E17" s="244"/>
    </row>
    <row r="18" spans="1:5" ht="22.5" customHeight="1" x14ac:dyDescent="0.3">
      <c r="A18" s="445"/>
      <c r="B18" s="244" t="s">
        <v>758</v>
      </c>
      <c r="C18" s="244"/>
      <c r="D18" s="244"/>
      <c r="E18" s="244"/>
    </row>
    <row r="19" spans="1:5" ht="14.4" thickBot="1" x14ac:dyDescent="0.35"/>
    <row r="20" spans="1:5" ht="15" thickBot="1" x14ac:dyDescent="0.35">
      <c r="A20" s="254" t="s">
        <v>759</v>
      </c>
      <c r="B20" s="255"/>
      <c r="C20" s="255"/>
      <c r="D20" s="255"/>
      <c r="E20" s="256"/>
    </row>
    <row r="22" spans="1:5" ht="12.75" customHeight="1" x14ac:dyDescent="0.3">
      <c r="A22" s="399" t="s">
        <v>760</v>
      </c>
      <c r="B22" s="400"/>
      <c r="C22" s="400"/>
      <c r="D22" s="400"/>
      <c r="E22" s="401"/>
    </row>
    <row r="23" spans="1:5" ht="14.4" thickBot="1" x14ac:dyDescent="0.35"/>
    <row r="24" spans="1:5" ht="15" thickBot="1" x14ac:dyDescent="0.35">
      <c r="A24" s="254" t="s">
        <v>142</v>
      </c>
      <c r="B24" s="255"/>
      <c r="C24" s="255"/>
      <c r="D24" s="255"/>
      <c r="E24" s="256"/>
    </row>
    <row r="25" spans="1:5" x14ac:dyDescent="0.3">
      <c r="A25" s="8"/>
      <c r="B25" s="8"/>
    </row>
    <row r="26" spans="1:5" ht="87.75" customHeight="1" x14ac:dyDescent="0.3">
      <c r="A26" s="341" t="s">
        <v>1</v>
      </c>
      <c r="B26" s="341"/>
      <c r="C26" s="341"/>
      <c r="D26" s="180" t="s">
        <v>2</v>
      </c>
      <c r="E26" s="14" t="s">
        <v>761</v>
      </c>
    </row>
    <row r="27" spans="1:5" ht="69.75" customHeight="1" x14ac:dyDescent="0.3">
      <c r="A27" s="447" t="s">
        <v>1184</v>
      </c>
      <c r="B27" s="447"/>
      <c r="C27" s="447"/>
      <c r="D27" s="181" t="s">
        <v>762</v>
      </c>
      <c r="E27" s="182"/>
    </row>
    <row r="28" spans="1:5" ht="23.25" customHeight="1" x14ac:dyDescent="0.3">
      <c r="A28" s="446" t="s">
        <v>763</v>
      </c>
      <c r="B28" s="446"/>
      <c r="C28" s="446"/>
      <c r="D28" s="181" t="s">
        <v>3</v>
      </c>
      <c r="E28" s="182"/>
    </row>
    <row r="29" spans="1:5" ht="21.75" customHeight="1" x14ac:dyDescent="0.3">
      <c r="A29" s="446" t="s">
        <v>764</v>
      </c>
      <c r="B29" s="446"/>
      <c r="C29" s="446"/>
      <c r="D29" s="181" t="s">
        <v>3</v>
      </c>
      <c r="E29" s="182"/>
    </row>
    <row r="30" spans="1:5" ht="21" customHeight="1" x14ac:dyDescent="0.3">
      <c r="A30" s="446" t="s">
        <v>765</v>
      </c>
      <c r="B30" s="446"/>
      <c r="C30" s="446"/>
      <c r="D30" s="181" t="s">
        <v>3</v>
      </c>
      <c r="E30" s="182"/>
    </row>
    <row r="31" spans="1:5" x14ac:dyDescent="0.3">
      <c r="A31" s="446" t="s">
        <v>766</v>
      </c>
      <c r="B31" s="446"/>
      <c r="C31" s="446"/>
      <c r="D31" s="181" t="s">
        <v>3</v>
      </c>
      <c r="E31" s="182"/>
    </row>
    <row r="32" spans="1:5" ht="12.75" customHeight="1" x14ac:dyDescent="0.3">
      <c r="A32" s="446" t="s">
        <v>767</v>
      </c>
      <c r="B32" s="446"/>
      <c r="C32" s="446"/>
      <c r="D32" s="181" t="s">
        <v>3</v>
      </c>
      <c r="E32" s="182"/>
    </row>
    <row r="33" spans="1:5" ht="12.75" customHeight="1" x14ac:dyDescent="0.3">
      <c r="A33" s="446" t="s">
        <v>768</v>
      </c>
      <c r="B33" s="446"/>
      <c r="C33" s="446"/>
      <c r="D33" s="181" t="s">
        <v>3</v>
      </c>
      <c r="E33" s="182"/>
    </row>
    <row r="34" spans="1:5" ht="12.75" customHeight="1" x14ac:dyDescent="0.3">
      <c r="A34" s="446" t="s">
        <v>769</v>
      </c>
      <c r="B34" s="446"/>
      <c r="C34" s="446"/>
      <c r="D34" s="178" t="s">
        <v>762</v>
      </c>
      <c r="E34" s="182"/>
    </row>
    <row r="35" spans="1:5" ht="12.75" customHeight="1" x14ac:dyDescent="0.3">
      <c r="A35" s="446" t="s">
        <v>770</v>
      </c>
      <c r="B35" s="446"/>
      <c r="C35" s="446"/>
      <c r="D35" s="178" t="s">
        <v>762</v>
      </c>
      <c r="E35" s="182"/>
    </row>
    <row r="36" spans="1:5" ht="33" customHeight="1" x14ac:dyDescent="0.3">
      <c r="A36" s="244" t="s">
        <v>771</v>
      </c>
      <c r="B36" s="244"/>
      <c r="C36" s="244"/>
      <c r="D36" s="239" t="s">
        <v>1185</v>
      </c>
      <c r="E36" s="22"/>
    </row>
    <row r="37" spans="1:5" x14ac:dyDescent="0.3">
      <c r="A37" s="448" t="s">
        <v>772</v>
      </c>
      <c r="B37" s="448"/>
      <c r="C37" s="448"/>
      <c r="D37" s="183" t="s">
        <v>762</v>
      </c>
      <c r="E37" s="23"/>
    </row>
    <row r="38" spans="1:5" ht="27" customHeight="1" x14ac:dyDescent="0.3">
      <c r="A38" s="244" t="s">
        <v>773</v>
      </c>
      <c r="B38" s="244"/>
      <c r="C38" s="244"/>
      <c r="D38" s="147" t="s">
        <v>3</v>
      </c>
      <c r="E38" s="23"/>
    </row>
    <row r="39" spans="1:5" ht="12.75" customHeight="1" x14ac:dyDescent="0.3">
      <c r="A39" s="355" t="s">
        <v>774</v>
      </c>
      <c r="B39" s="355"/>
      <c r="C39" s="355"/>
      <c r="D39" s="183" t="s">
        <v>762</v>
      </c>
      <c r="E39" s="185"/>
    </row>
    <row r="40" spans="1:5" ht="31.5" customHeight="1" x14ac:dyDescent="0.3">
      <c r="A40" s="244" t="s">
        <v>775</v>
      </c>
      <c r="B40" s="244"/>
      <c r="C40" s="244"/>
      <c r="D40" s="147" t="s">
        <v>3</v>
      </c>
      <c r="E40" s="23"/>
    </row>
    <row r="41" spans="1:5" ht="14.4" thickBot="1" x14ac:dyDescent="0.35"/>
    <row r="42" spans="1:5" ht="17.25" customHeight="1" thickBot="1" x14ac:dyDescent="0.35">
      <c r="A42" s="254" t="s">
        <v>482</v>
      </c>
      <c r="B42" s="255"/>
      <c r="C42" s="255"/>
      <c r="D42" s="255"/>
      <c r="E42" s="256"/>
    </row>
    <row r="43" spans="1:5" x14ac:dyDescent="0.3">
      <c r="A43" s="8"/>
      <c r="B43" s="8"/>
    </row>
    <row r="44" spans="1:5" ht="29.25" customHeight="1" x14ac:dyDescent="0.3">
      <c r="A44" s="251" t="s">
        <v>1</v>
      </c>
      <c r="B44" s="252"/>
      <c r="C44" s="251" t="s">
        <v>4</v>
      </c>
      <c r="D44" s="300"/>
      <c r="E44" s="252"/>
    </row>
    <row r="45" spans="1:5" ht="50.25" customHeight="1" x14ac:dyDescent="0.3">
      <c r="A45" s="272" t="s">
        <v>8</v>
      </c>
      <c r="B45" s="272"/>
      <c r="C45" s="244" t="s">
        <v>9</v>
      </c>
      <c r="D45" s="403"/>
      <c r="E45" s="403"/>
    </row>
    <row r="46" spans="1:5" ht="83.25" customHeight="1" x14ac:dyDescent="0.3">
      <c r="A46" s="272" t="s">
        <v>776</v>
      </c>
      <c r="B46" s="272"/>
      <c r="C46" s="244" t="s">
        <v>777</v>
      </c>
      <c r="D46" s="403"/>
      <c r="E46" s="403"/>
    </row>
    <row r="47" spans="1:5" ht="137.4" customHeight="1" x14ac:dyDescent="0.3">
      <c r="A47" s="272" t="s">
        <v>778</v>
      </c>
      <c r="B47" s="272"/>
      <c r="C47" s="244" t="s">
        <v>1186</v>
      </c>
      <c r="D47" s="403"/>
      <c r="E47" s="403"/>
    </row>
    <row r="48" spans="1:5" ht="111" customHeight="1" x14ac:dyDescent="0.3">
      <c r="A48" s="272" t="s">
        <v>779</v>
      </c>
      <c r="B48" s="272"/>
      <c r="C48" s="244" t="s">
        <v>1004</v>
      </c>
      <c r="D48" s="403"/>
      <c r="E48" s="403"/>
    </row>
    <row r="49" spans="1:5" ht="119.4" customHeight="1" x14ac:dyDescent="0.3">
      <c r="A49" s="272" t="s">
        <v>780</v>
      </c>
      <c r="B49" s="272"/>
      <c r="C49" s="244" t="s">
        <v>781</v>
      </c>
      <c r="D49" s="403"/>
      <c r="E49" s="403"/>
    </row>
    <row r="50" spans="1:5" ht="114.6" customHeight="1" x14ac:dyDescent="0.3">
      <c r="A50" s="272" t="s">
        <v>782</v>
      </c>
      <c r="B50" s="272"/>
      <c r="C50" s="244" t="s">
        <v>1187</v>
      </c>
      <c r="D50" s="403"/>
      <c r="E50" s="403"/>
    </row>
    <row r="51" spans="1:5" ht="83.4" customHeight="1" x14ac:dyDescent="0.3">
      <c r="A51" s="272" t="s">
        <v>14</v>
      </c>
      <c r="B51" s="272"/>
      <c r="C51" s="244" t="s">
        <v>783</v>
      </c>
      <c r="D51" s="403"/>
      <c r="E51" s="403"/>
    </row>
    <row r="52" spans="1:5" ht="93.6" customHeight="1" x14ac:dyDescent="0.3">
      <c r="A52" s="272" t="s">
        <v>1188</v>
      </c>
      <c r="B52" s="272"/>
      <c r="C52" s="244" t="s">
        <v>1189</v>
      </c>
      <c r="D52" s="403"/>
      <c r="E52" s="403"/>
    </row>
    <row r="53" spans="1:5" ht="120.75" customHeight="1" x14ac:dyDescent="0.3">
      <c r="A53" s="272" t="s">
        <v>16</v>
      </c>
      <c r="B53" s="272"/>
      <c r="C53" s="244" t="s">
        <v>784</v>
      </c>
      <c r="D53" s="403"/>
      <c r="E53" s="403"/>
    </row>
    <row r="54" spans="1:5" ht="87.75" customHeight="1" x14ac:dyDescent="0.3">
      <c r="A54" s="272" t="s">
        <v>785</v>
      </c>
      <c r="B54" s="272"/>
      <c r="C54" s="244" t="s">
        <v>786</v>
      </c>
      <c r="D54" s="403"/>
      <c r="E54" s="403"/>
    </row>
    <row r="55" spans="1:5" ht="48" customHeight="1" x14ac:dyDescent="0.3">
      <c r="A55" s="272" t="s">
        <v>787</v>
      </c>
      <c r="B55" s="272"/>
      <c r="C55" s="244" t="s">
        <v>788</v>
      </c>
      <c r="D55" s="403"/>
      <c r="E55" s="403"/>
    </row>
    <row r="56" spans="1:5" ht="70.5" customHeight="1" x14ac:dyDescent="0.3">
      <c r="A56" s="272" t="s">
        <v>789</v>
      </c>
      <c r="B56" s="272"/>
      <c r="C56" s="244" t="s">
        <v>19</v>
      </c>
      <c r="D56" s="403"/>
      <c r="E56" s="403"/>
    </row>
    <row r="57" spans="1:5" ht="66" customHeight="1" x14ac:dyDescent="0.3">
      <c r="A57" s="449" t="s">
        <v>264</v>
      </c>
      <c r="B57" s="449"/>
      <c r="C57" s="450" t="s">
        <v>325</v>
      </c>
      <c r="D57" s="414"/>
      <c r="E57" s="414"/>
    </row>
    <row r="58" spans="1:5" ht="95.4" customHeight="1" x14ac:dyDescent="0.3">
      <c r="A58" s="272" t="s">
        <v>790</v>
      </c>
      <c r="B58" s="272"/>
      <c r="C58" s="244" t="s">
        <v>791</v>
      </c>
      <c r="D58" s="403"/>
      <c r="E58" s="403"/>
    </row>
    <row r="59" spans="1:5" ht="69.75" customHeight="1" x14ac:dyDescent="0.3">
      <c r="A59" s="272" t="s">
        <v>21</v>
      </c>
      <c r="B59" s="272"/>
      <c r="C59" s="244" t="s">
        <v>263</v>
      </c>
      <c r="D59" s="403"/>
      <c r="E59" s="403"/>
    </row>
    <row r="60" spans="1:5" ht="71.25" customHeight="1" x14ac:dyDescent="0.3">
      <c r="A60" s="272" t="s">
        <v>22</v>
      </c>
      <c r="B60" s="272"/>
      <c r="C60" s="244" t="s">
        <v>23</v>
      </c>
      <c r="D60" s="403"/>
      <c r="E60" s="403"/>
    </row>
    <row r="61" spans="1:5" ht="77.25" customHeight="1" x14ac:dyDescent="0.3">
      <c r="A61" s="272" t="s">
        <v>53</v>
      </c>
      <c r="B61" s="272"/>
      <c r="C61" s="244" t="s">
        <v>685</v>
      </c>
      <c r="D61" s="403"/>
      <c r="E61" s="403"/>
    </row>
    <row r="62" spans="1:5" ht="42.75" customHeight="1" x14ac:dyDescent="0.3">
      <c r="A62" s="272" t="s">
        <v>27</v>
      </c>
      <c r="B62" s="272"/>
      <c r="C62" s="244" t="s">
        <v>83</v>
      </c>
      <c r="D62" s="403"/>
      <c r="E62" s="403"/>
    </row>
    <row r="63" spans="1:5" ht="45.75" customHeight="1" x14ac:dyDescent="0.3">
      <c r="A63" s="272" t="s">
        <v>28</v>
      </c>
      <c r="B63" s="272"/>
      <c r="C63" s="244" t="s">
        <v>230</v>
      </c>
      <c r="D63" s="403"/>
      <c r="E63" s="403"/>
    </row>
    <row r="64" spans="1:5" ht="78.75" customHeight="1" x14ac:dyDescent="0.3">
      <c r="A64" s="272" t="s">
        <v>792</v>
      </c>
      <c r="B64" s="272"/>
      <c r="C64" s="244" t="s">
        <v>793</v>
      </c>
      <c r="D64" s="403"/>
      <c r="E64" s="403"/>
    </row>
    <row r="65" spans="1:5" ht="35.25" customHeight="1" x14ac:dyDescent="0.3">
      <c r="A65" s="272" t="s">
        <v>55</v>
      </c>
      <c r="B65" s="272"/>
      <c r="C65" s="244" t="s">
        <v>56</v>
      </c>
      <c r="D65" s="403"/>
      <c r="E65" s="403"/>
    </row>
    <row r="66" spans="1:5" ht="74.400000000000006" customHeight="1" x14ac:dyDescent="0.3">
      <c r="A66" s="272" t="s">
        <v>794</v>
      </c>
      <c r="B66" s="272"/>
      <c r="C66" s="244" t="s">
        <v>795</v>
      </c>
      <c r="D66" s="403"/>
      <c r="E66" s="403"/>
    </row>
    <row r="67" spans="1:5" ht="58.5" customHeight="1" x14ac:dyDescent="0.3">
      <c r="A67" s="272" t="s">
        <v>29</v>
      </c>
      <c r="B67" s="272"/>
      <c r="C67" s="244" t="s">
        <v>30</v>
      </c>
      <c r="D67" s="403"/>
      <c r="E67" s="403"/>
    </row>
    <row r="68" spans="1:5" ht="66.75" customHeight="1" x14ac:dyDescent="0.3">
      <c r="A68" s="272" t="s">
        <v>31</v>
      </c>
      <c r="B68" s="272"/>
      <c r="C68" s="244" t="s">
        <v>687</v>
      </c>
      <c r="D68" s="403"/>
      <c r="E68" s="403"/>
    </row>
    <row r="69" spans="1:5" ht="66.75" customHeight="1" x14ac:dyDescent="0.3">
      <c r="A69" s="269" t="s">
        <v>1002</v>
      </c>
      <c r="B69" s="271"/>
      <c r="C69" s="248" t="s">
        <v>1003</v>
      </c>
      <c r="D69" s="249"/>
      <c r="E69" s="250"/>
    </row>
    <row r="70" spans="1:5" ht="40.5" customHeight="1" x14ac:dyDescent="0.3">
      <c r="A70" s="272" t="s">
        <v>796</v>
      </c>
      <c r="B70" s="272"/>
      <c r="C70" s="244" t="s">
        <v>797</v>
      </c>
      <c r="D70" s="403"/>
      <c r="E70" s="403"/>
    </row>
    <row r="71" spans="1:5" ht="70.5" customHeight="1" x14ac:dyDescent="0.3">
      <c r="A71" s="272" t="s">
        <v>798</v>
      </c>
      <c r="B71" s="272"/>
      <c r="C71" s="244" t="s">
        <v>799</v>
      </c>
      <c r="D71" s="403"/>
      <c r="E71" s="403"/>
    </row>
    <row r="72" spans="1:5" ht="54.75" customHeight="1" x14ac:dyDescent="0.3">
      <c r="A72" s="272" t="s">
        <v>800</v>
      </c>
      <c r="B72" s="272"/>
      <c r="C72" s="244" t="s">
        <v>801</v>
      </c>
      <c r="D72" s="403"/>
      <c r="E72" s="403"/>
    </row>
    <row r="73" spans="1:5" ht="33.75" customHeight="1" x14ac:dyDescent="0.3">
      <c r="A73" s="272" t="s">
        <v>802</v>
      </c>
      <c r="B73" s="272"/>
      <c r="C73" s="244" t="s">
        <v>803</v>
      </c>
      <c r="D73" s="403"/>
      <c r="E73" s="403"/>
    </row>
    <row r="74" spans="1:5" ht="44.25" customHeight="1" x14ac:dyDescent="0.3">
      <c r="A74" s="272" t="s">
        <v>35</v>
      </c>
      <c r="B74" s="272"/>
      <c r="C74" s="244" t="s">
        <v>804</v>
      </c>
      <c r="D74" s="403"/>
      <c r="E74" s="403"/>
    </row>
    <row r="75" spans="1:5" ht="44.25" customHeight="1" x14ac:dyDescent="0.3">
      <c r="A75" s="272" t="s">
        <v>805</v>
      </c>
      <c r="B75" s="272"/>
      <c r="C75" s="244" t="s">
        <v>806</v>
      </c>
      <c r="D75" s="403"/>
      <c r="E75" s="403"/>
    </row>
    <row r="76" spans="1:5" ht="45.75" customHeight="1" x14ac:dyDescent="0.3">
      <c r="A76" s="272" t="s">
        <v>807</v>
      </c>
      <c r="B76" s="272"/>
      <c r="C76" s="244" t="s">
        <v>808</v>
      </c>
      <c r="D76" s="403"/>
      <c r="E76" s="403"/>
    </row>
    <row r="77" spans="1:5" ht="69.75" customHeight="1" x14ac:dyDescent="0.3">
      <c r="A77" s="272" t="s">
        <v>809</v>
      </c>
      <c r="B77" s="272"/>
      <c r="C77" s="244" t="s">
        <v>810</v>
      </c>
      <c r="D77" s="403"/>
      <c r="E77" s="403"/>
    </row>
    <row r="78" spans="1:5" ht="53.25" customHeight="1" x14ac:dyDescent="0.3">
      <c r="A78" s="272" t="s">
        <v>42</v>
      </c>
      <c r="B78" s="272"/>
      <c r="C78" s="244" t="s">
        <v>43</v>
      </c>
      <c r="D78" s="403"/>
      <c r="E78" s="403"/>
    </row>
    <row r="79" spans="1:5" ht="37.5" customHeight="1" x14ac:dyDescent="0.3">
      <c r="A79" s="272" t="s">
        <v>57</v>
      </c>
      <c r="B79" s="272"/>
      <c r="C79" s="244" t="s">
        <v>811</v>
      </c>
      <c r="D79" s="403"/>
      <c r="E79" s="403"/>
    </row>
    <row r="80" spans="1:5" ht="69" customHeight="1" x14ac:dyDescent="0.3">
      <c r="A80" s="272" t="s">
        <v>720</v>
      </c>
      <c r="B80" s="272"/>
      <c r="C80" s="244" t="s">
        <v>812</v>
      </c>
      <c r="D80" s="403"/>
      <c r="E80" s="403"/>
    </row>
    <row r="81" spans="1:5" ht="144" customHeight="1" x14ac:dyDescent="0.3">
      <c r="A81" s="272" t="s">
        <v>228</v>
      </c>
      <c r="B81" s="272"/>
      <c r="C81" s="244" t="s">
        <v>813</v>
      </c>
      <c r="D81" s="403"/>
      <c r="E81" s="403"/>
    </row>
    <row r="82" spans="1:5" ht="33.75" customHeight="1" x14ac:dyDescent="0.3">
      <c r="A82" s="272" t="s">
        <v>49</v>
      </c>
      <c r="B82" s="272"/>
      <c r="C82" s="244" t="s">
        <v>50</v>
      </c>
      <c r="D82" s="403"/>
      <c r="E82" s="403"/>
    </row>
    <row r="83" spans="1:5" ht="56.25" customHeight="1" x14ac:dyDescent="0.3">
      <c r="A83" s="272" t="s">
        <v>814</v>
      </c>
      <c r="B83" s="272"/>
      <c r="C83" s="244" t="s">
        <v>815</v>
      </c>
      <c r="D83" s="403"/>
      <c r="E83" s="403"/>
    </row>
    <row r="84" spans="1:5" ht="14.4" thickBot="1" x14ac:dyDescent="0.35">
      <c r="A84" s="34"/>
      <c r="B84" s="13"/>
      <c r="C84" s="13"/>
      <c r="D84" s="13"/>
      <c r="E84" s="34"/>
    </row>
    <row r="85" spans="1:5" ht="15" thickBot="1" x14ac:dyDescent="0.35">
      <c r="A85" s="254" t="s">
        <v>816</v>
      </c>
      <c r="B85" s="255"/>
      <c r="C85" s="255"/>
      <c r="D85" s="255"/>
      <c r="E85" s="256"/>
    </row>
    <row r="86" spans="1:5" ht="110.4" x14ac:dyDescent="0.3">
      <c r="A86" s="62" t="s">
        <v>135</v>
      </c>
      <c r="B86" s="62" t="s">
        <v>4</v>
      </c>
      <c r="C86" s="18" t="s">
        <v>474</v>
      </c>
      <c r="D86" s="276" t="s">
        <v>475</v>
      </c>
      <c r="E86" s="277"/>
    </row>
    <row r="87" spans="1:5" ht="171.75" customHeight="1" x14ac:dyDescent="0.3">
      <c r="A87" s="61" t="s">
        <v>780</v>
      </c>
      <c r="B87" s="26" t="s">
        <v>817</v>
      </c>
      <c r="C87" s="61"/>
      <c r="D87" s="302"/>
      <c r="E87" s="304"/>
    </row>
    <row r="88" spans="1:5" ht="209.25" customHeight="1" x14ac:dyDescent="0.3">
      <c r="A88" s="61" t="s">
        <v>778</v>
      </c>
      <c r="B88" s="26" t="s">
        <v>818</v>
      </c>
      <c r="C88" s="61"/>
      <c r="D88" s="302"/>
      <c r="E88" s="304"/>
    </row>
    <row r="89" spans="1:5" ht="170.25" customHeight="1" x14ac:dyDescent="0.3">
      <c r="A89" s="61" t="s">
        <v>779</v>
      </c>
      <c r="B89" s="26" t="s">
        <v>1005</v>
      </c>
      <c r="C89" s="61"/>
      <c r="D89" s="302"/>
      <c r="E89" s="304"/>
    </row>
    <row r="90" spans="1:5" ht="174" customHeight="1" x14ac:dyDescent="0.3">
      <c r="A90" s="61" t="s">
        <v>782</v>
      </c>
      <c r="B90" s="26" t="s">
        <v>819</v>
      </c>
      <c r="C90" s="61"/>
      <c r="D90" s="302"/>
      <c r="E90" s="304"/>
    </row>
    <row r="91" spans="1:5" ht="91.5" customHeight="1" x14ac:dyDescent="0.3">
      <c r="A91" s="61" t="s">
        <v>14</v>
      </c>
      <c r="B91" s="26" t="s">
        <v>820</v>
      </c>
      <c r="C91" s="61"/>
      <c r="D91" s="302"/>
      <c r="E91" s="304"/>
    </row>
    <row r="92" spans="1:5" ht="124.2" x14ac:dyDescent="0.3">
      <c r="A92" s="61" t="s">
        <v>15</v>
      </c>
      <c r="B92" s="26" t="s">
        <v>821</v>
      </c>
      <c r="C92" s="61"/>
      <c r="D92" s="302"/>
      <c r="E92" s="304"/>
    </row>
    <row r="93" spans="1:5" ht="129.75" customHeight="1" x14ac:dyDescent="0.3">
      <c r="A93" s="61" t="s">
        <v>785</v>
      </c>
      <c r="B93" s="26" t="s">
        <v>822</v>
      </c>
      <c r="C93" s="61"/>
      <c r="D93" s="302"/>
      <c r="E93" s="304"/>
    </row>
    <row r="94" spans="1:5" ht="124.2" x14ac:dyDescent="0.3">
      <c r="A94" s="61" t="s">
        <v>790</v>
      </c>
      <c r="B94" s="26" t="s">
        <v>823</v>
      </c>
      <c r="C94" s="61"/>
      <c r="D94" s="302"/>
      <c r="E94" s="304"/>
    </row>
    <row r="95" spans="1:5" ht="120" customHeight="1" x14ac:dyDescent="0.3">
      <c r="A95" s="61" t="s">
        <v>824</v>
      </c>
      <c r="B95" s="26" t="s">
        <v>1001</v>
      </c>
      <c r="C95" s="61"/>
      <c r="D95" s="302"/>
      <c r="E95" s="304"/>
    </row>
    <row r="96" spans="1:5" ht="69.75" customHeight="1" x14ac:dyDescent="0.3">
      <c r="A96" s="61" t="s">
        <v>825</v>
      </c>
      <c r="B96" s="26" t="s">
        <v>826</v>
      </c>
      <c r="C96" s="61"/>
      <c r="D96" s="302"/>
      <c r="E96" s="304"/>
    </row>
    <row r="97" spans="1:5" ht="203.25" customHeight="1" x14ac:dyDescent="0.3">
      <c r="A97" s="61" t="s">
        <v>228</v>
      </c>
      <c r="B97" s="26" t="s">
        <v>827</v>
      </c>
      <c r="C97" s="61"/>
      <c r="D97" s="302"/>
      <c r="E97" s="304"/>
    </row>
    <row r="98" spans="1:5" ht="158.25" customHeight="1" x14ac:dyDescent="0.3">
      <c r="A98" s="61" t="s">
        <v>828</v>
      </c>
      <c r="B98" s="26" t="s">
        <v>829</v>
      </c>
      <c r="C98" s="61"/>
      <c r="D98" s="302"/>
      <c r="E98" s="304"/>
    </row>
    <row r="99" spans="1:5" ht="14.4" thickBot="1" x14ac:dyDescent="0.35">
      <c r="A99" s="34"/>
      <c r="B99" s="13"/>
      <c r="C99" s="34"/>
      <c r="D99" s="160"/>
      <c r="E99" s="160"/>
    </row>
    <row r="100" spans="1:5" ht="15" thickBot="1" x14ac:dyDescent="0.35">
      <c r="A100" s="254" t="s">
        <v>830</v>
      </c>
      <c r="B100" s="255"/>
      <c r="C100" s="255"/>
      <c r="D100" s="255"/>
      <c r="E100" s="256"/>
    </row>
    <row r="102" spans="1:5" ht="69" x14ac:dyDescent="0.3">
      <c r="A102" s="451" t="s">
        <v>1</v>
      </c>
      <c r="B102" s="451"/>
      <c r="C102" s="39" t="s">
        <v>80</v>
      </c>
      <c r="D102" s="268" t="s">
        <v>831</v>
      </c>
      <c r="E102" s="268"/>
    </row>
    <row r="103" spans="1:5" ht="18.75" customHeight="1" x14ac:dyDescent="0.3">
      <c r="A103" s="244" t="s">
        <v>832</v>
      </c>
      <c r="B103" s="244"/>
      <c r="C103" s="18"/>
      <c r="D103" s="267"/>
      <c r="E103" s="267"/>
    </row>
    <row r="104" spans="1:5" ht="31.5" customHeight="1" x14ac:dyDescent="0.3">
      <c r="A104" s="244" t="s">
        <v>833</v>
      </c>
      <c r="B104" s="244"/>
      <c r="C104" s="18"/>
      <c r="D104" s="267"/>
      <c r="E104" s="267"/>
    </row>
    <row r="105" spans="1:5" ht="32.25" customHeight="1" x14ac:dyDescent="0.3">
      <c r="A105" s="244" t="s">
        <v>834</v>
      </c>
      <c r="B105" s="244"/>
      <c r="C105" s="18"/>
      <c r="D105" s="267"/>
      <c r="E105" s="267"/>
    </row>
    <row r="106" spans="1:5" ht="34.5" customHeight="1" x14ac:dyDescent="0.3">
      <c r="A106" s="244" t="s">
        <v>835</v>
      </c>
      <c r="B106" s="244"/>
      <c r="C106" s="18"/>
      <c r="D106" s="267"/>
      <c r="E106" s="267"/>
    </row>
    <row r="107" spans="1:5" ht="14.4" thickBot="1" x14ac:dyDescent="0.35">
      <c r="A107" s="34"/>
      <c r="B107" s="13"/>
      <c r="C107" s="34"/>
      <c r="D107" s="160"/>
      <c r="E107" s="160"/>
    </row>
    <row r="108" spans="1:5" ht="15" thickBot="1" x14ac:dyDescent="0.35">
      <c r="A108" s="254" t="s">
        <v>836</v>
      </c>
      <c r="B108" s="255"/>
      <c r="C108" s="255"/>
      <c r="D108" s="255"/>
      <c r="E108" s="256"/>
    </row>
    <row r="109" spans="1:5" x14ac:dyDescent="0.3">
      <c r="A109" s="64"/>
      <c r="B109" s="13"/>
      <c r="C109" s="186"/>
      <c r="D109" s="186"/>
      <c r="E109" s="187"/>
    </row>
    <row r="110" spans="1:5" ht="69" x14ac:dyDescent="0.3">
      <c r="A110" s="40" t="s">
        <v>1</v>
      </c>
      <c r="B110" s="40" t="s">
        <v>4</v>
      </c>
      <c r="C110" s="39" t="s">
        <v>5</v>
      </c>
      <c r="D110" s="39" t="s">
        <v>468</v>
      </c>
      <c r="E110" s="39" t="s">
        <v>7</v>
      </c>
    </row>
    <row r="111" spans="1:5" ht="70.5" customHeight="1" x14ac:dyDescent="0.3">
      <c r="A111" s="25" t="s">
        <v>837</v>
      </c>
      <c r="B111" s="26" t="s">
        <v>838</v>
      </c>
      <c r="C111" s="18"/>
      <c r="D111" s="18"/>
      <c r="E111" s="18"/>
    </row>
    <row r="112" spans="1:5" ht="70.5" customHeight="1" x14ac:dyDescent="0.3">
      <c r="A112" s="61" t="s">
        <v>839</v>
      </c>
      <c r="B112" s="26" t="s">
        <v>840</v>
      </c>
      <c r="C112" s="148"/>
      <c r="D112" s="148"/>
      <c r="E112" s="18"/>
    </row>
    <row r="113" spans="1:5" ht="99" customHeight="1" x14ac:dyDescent="0.3">
      <c r="A113" s="61" t="s">
        <v>841</v>
      </c>
      <c r="B113" s="26" t="s">
        <v>842</v>
      </c>
      <c r="C113" s="148"/>
      <c r="D113" s="148"/>
      <c r="E113" s="18"/>
    </row>
    <row r="114" spans="1:5" ht="120.75" customHeight="1" x14ac:dyDescent="0.3">
      <c r="A114" s="26" t="s">
        <v>824</v>
      </c>
      <c r="B114" s="26" t="s">
        <v>843</v>
      </c>
      <c r="C114" s="148"/>
      <c r="D114" s="148"/>
      <c r="E114" s="18"/>
    </row>
    <row r="115" spans="1:5" ht="106.5" customHeight="1" x14ac:dyDescent="0.3">
      <c r="A115" s="26" t="s">
        <v>825</v>
      </c>
      <c r="B115" s="26" t="s">
        <v>844</v>
      </c>
      <c r="C115" s="148"/>
      <c r="D115" s="148"/>
      <c r="E115" s="18"/>
    </row>
    <row r="116" spans="1:5" ht="61.5" customHeight="1" x14ac:dyDescent="0.3">
      <c r="A116" s="26" t="s">
        <v>33</v>
      </c>
      <c r="B116" s="26" t="s">
        <v>845</v>
      </c>
      <c r="C116" s="148"/>
      <c r="D116" s="148"/>
      <c r="E116" s="18"/>
    </row>
    <row r="117" spans="1:5" ht="82.5" customHeight="1" x14ac:dyDescent="0.3">
      <c r="A117" s="26" t="s">
        <v>846</v>
      </c>
      <c r="B117" s="26" t="s">
        <v>847</v>
      </c>
      <c r="C117" s="148"/>
      <c r="D117" s="148"/>
      <c r="E117" s="18"/>
    </row>
    <row r="118" spans="1:5" ht="69" customHeight="1" x14ac:dyDescent="0.3">
      <c r="A118" s="26" t="s">
        <v>848</v>
      </c>
      <c r="B118" s="26" t="s">
        <v>849</v>
      </c>
      <c r="C118" s="148"/>
      <c r="D118" s="148"/>
      <c r="E118" s="18"/>
    </row>
    <row r="119" spans="1:5" ht="158.25" customHeight="1" x14ac:dyDescent="0.3">
      <c r="A119" s="26" t="s">
        <v>828</v>
      </c>
      <c r="B119" s="26" t="s">
        <v>850</v>
      </c>
      <c r="C119" s="148"/>
      <c r="D119" s="148"/>
      <c r="E119" s="18"/>
    </row>
    <row r="120" spans="1:5" ht="91.5" customHeight="1" x14ac:dyDescent="0.3">
      <c r="A120" s="26" t="s">
        <v>851</v>
      </c>
      <c r="B120" s="26" t="s">
        <v>852</v>
      </c>
      <c r="C120" s="148"/>
      <c r="D120" s="148"/>
      <c r="E120" s="18"/>
    </row>
    <row r="121" spans="1:5" ht="86.25" customHeight="1" x14ac:dyDescent="0.3">
      <c r="A121" s="61" t="s">
        <v>727</v>
      </c>
      <c r="B121" s="26" t="s">
        <v>853</v>
      </c>
      <c r="C121" s="148"/>
      <c r="D121" s="148"/>
      <c r="E121" s="18"/>
    </row>
    <row r="122" spans="1:5" ht="86.25" customHeight="1" x14ac:dyDescent="0.3">
      <c r="A122" s="26" t="s">
        <v>854</v>
      </c>
      <c r="B122" s="26" t="s">
        <v>855</v>
      </c>
      <c r="C122" s="148"/>
      <c r="D122" s="148"/>
      <c r="E122" s="18"/>
    </row>
    <row r="123" spans="1:5" ht="96.6" x14ac:dyDescent="0.3">
      <c r="A123" s="25" t="s">
        <v>856</v>
      </c>
      <c r="B123" s="26" t="s">
        <v>855</v>
      </c>
      <c r="C123" s="19"/>
      <c r="D123" s="188"/>
      <c r="E123" s="188"/>
    </row>
    <row r="124" spans="1:5" ht="14.4" thickBot="1" x14ac:dyDescent="0.35">
      <c r="A124" s="34"/>
      <c r="B124" s="13"/>
      <c r="C124" s="34"/>
      <c r="D124" s="160"/>
      <c r="E124" s="160"/>
    </row>
    <row r="125" spans="1:5" ht="15" thickBot="1" x14ac:dyDescent="0.35">
      <c r="A125" s="254" t="s">
        <v>857</v>
      </c>
      <c r="B125" s="255"/>
      <c r="C125" s="255"/>
      <c r="D125" s="255"/>
      <c r="E125" s="256"/>
    </row>
    <row r="126" spans="1:5" x14ac:dyDescent="0.3">
      <c r="A126" s="8"/>
      <c r="B126" s="8"/>
    </row>
    <row r="127" spans="1:5" ht="30" customHeight="1" x14ac:dyDescent="0.3">
      <c r="A127" s="284" t="s">
        <v>284</v>
      </c>
      <c r="B127" s="285"/>
      <c r="C127" s="285"/>
      <c r="D127" s="285"/>
      <c r="E127" s="286"/>
    </row>
    <row r="128" spans="1:5" ht="14.4" thickBot="1" x14ac:dyDescent="0.35"/>
    <row r="129" spans="1:5" ht="15" thickBot="1" x14ac:dyDescent="0.35">
      <c r="A129" s="254" t="s">
        <v>858</v>
      </c>
      <c r="B129" s="255"/>
      <c r="C129" s="255"/>
      <c r="D129" s="255"/>
      <c r="E129" s="256"/>
    </row>
    <row r="130" spans="1:5" x14ac:dyDescent="0.3">
      <c r="A130" s="8"/>
      <c r="B130" s="8"/>
    </row>
    <row r="131" spans="1:5" ht="32.25" customHeight="1" x14ac:dyDescent="0.3">
      <c r="A131" s="4" t="s">
        <v>1</v>
      </c>
      <c r="B131" s="4" t="s">
        <v>469</v>
      </c>
      <c r="C131" s="39" t="s">
        <v>302</v>
      </c>
      <c r="D131" s="268" t="s">
        <v>68</v>
      </c>
      <c r="E131" s="268"/>
    </row>
    <row r="132" spans="1:5" ht="69" customHeight="1" x14ac:dyDescent="0.3">
      <c r="A132" s="22" t="s">
        <v>859</v>
      </c>
      <c r="B132" s="26" t="s">
        <v>860</v>
      </c>
      <c r="C132" s="62">
        <v>25</v>
      </c>
      <c r="D132" s="350"/>
      <c r="E132" s="350"/>
    </row>
    <row r="133" spans="1:5" ht="82.8" x14ac:dyDescent="0.3">
      <c r="A133" s="22" t="s">
        <v>861</v>
      </c>
      <c r="B133" s="26" t="s">
        <v>860</v>
      </c>
      <c r="C133" s="62">
        <v>25</v>
      </c>
      <c r="D133" s="350"/>
      <c r="E133" s="350"/>
    </row>
    <row r="134" spans="1:5" s="9" customFormat="1" ht="14.4" thickBot="1" x14ac:dyDescent="0.35">
      <c r="A134" s="34"/>
      <c r="B134" s="35"/>
      <c r="C134" s="6"/>
      <c r="D134" s="6"/>
      <c r="E134" s="7"/>
    </row>
    <row r="135" spans="1:5" s="9" customFormat="1" ht="17.25" customHeight="1" thickBot="1" x14ac:dyDescent="0.35">
      <c r="A135" s="254" t="s">
        <v>862</v>
      </c>
      <c r="B135" s="255"/>
      <c r="C135" s="255"/>
      <c r="D135" s="255"/>
      <c r="E135" s="256"/>
    </row>
    <row r="136" spans="1:5" s="9" customFormat="1" x14ac:dyDescent="0.3">
      <c r="A136" s="12"/>
      <c r="B136" s="12"/>
      <c r="C136" s="10"/>
      <c r="D136" s="10"/>
      <c r="E136" s="11"/>
    </row>
    <row r="137" spans="1:5" s="9" customFormat="1" ht="12.75" customHeight="1" x14ac:dyDescent="0.3">
      <c r="A137" s="266" t="s">
        <v>1</v>
      </c>
      <c r="B137" s="266"/>
      <c r="C137" s="266" t="s">
        <v>71</v>
      </c>
      <c r="D137" s="266"/>
      <c r="E137" s="266"/>
    </row>
    <row r="138" spans="1:5" s="9" customFormat="1" ht="12.75" customHeight="1" x14ac:dyDescent="0.3">
      <c r="A138" s="266"/>
      <c r="B138" s="266"/>
      <c r="C138" s="266"/>
      <c r="D138" s="266"/>
      <c r="E138" s="266"/>
    </row>
    <row r="139" spans="1:5" s="9" customFormat="1" ht="12.75" customHeight="1" x14ac:dyDescent="0.3">
      <c r="A139" s="266"/>
      <c r="B139" s="266"/>
      <c r="C139" s="266"/>
      <c r="D139" s="266"/>
      <c r="E139" s="266"/>
    </row>
    <row r="140" spans="1:5" ht="12.75" customHeight="1" x14ac:dyDescent="0.3">
      <c r="A140" s="273" t="s">
        <v>293</v>
      </c>
      <c r="B140" s="274"/>
      <c r="C140" s="274"/>
      <c r="D140" s="274"/>
      <c r="E140" s="275"/>
    </row>
    <row r="141" spans="1:5" ht="14.4" thickBot="1" x14ac:dyDescent="0.35">
      <c r="A141" s="9"/>
      <c r="B141" s="9"/>
      <c r="C141" s="10"/>
      <c r="D141" s="10"/>
      <c r="E141" s="11"/>
    </row>
    <row r="142" spans="1:5" ht="17.25" customHeight="1" thickBot="1" x14ac:dyDescent="0.35">
      <c r="A142" s="254" t="s">
        <v>863</v>
      </c>
      <c r="B142" s="255"/>
      <c r="C142" s="255"/>
      <c r="D142" s="255"/>
      <c r="E142" s="256"/>
    </row>
    <row r="143" spans="1:5" x14ac:dyDescent="0.3">
      <c r="A143" s="8"/>
      <c r="B143" s="8"/>
    </row>
    <row r="144" spans="1:5" x14ac:dyDescent="0.3">
      <c r="A144" s="36" t="s">
        <v>72</v>
      </c>
      <c r="B144" s="36" t="s">
        <v>73</v>
      </c>
      <c r="C144" s="36" t="s">
        <v>74</v>
      </c>
      <c r="D144" s="36" t="s">
        <v>75</v>
      </c>
      <c r="E144" s="37" t="s">
        <v>76</v>
      </c>
    </row>
    <row r="145" spans="1:5" x14ac:dyDescent="0.3">
      <c r="A145" s="38"/>
      <c r="B145" s="38"/>
      <c r="C145" s="5"/>
      <c r="D145" s="5"/>
      <c r="E145" s="33"/>
    </row>
    <row r="146" spans="1:5" ht="14.4" thickBot="1" x14ac:dyDescent="0.35"/>
    <row r="147" spans="1:5" ht="15" thickBot="1" x14ac:dyDescent="0.35">
      <c r="A147" s="254" t="s">
        <v>864</v>
      </c>
      <c r="B147" s="255"/>
      <c r="C147" s="255"/>
      <c r="D147" s="255"/>
      <c r="E147" s="256"/>
    </row>
    <row r="148" spans="1:5" x14ac:dyDescent="0.3">
      <c r="A148" s="8"/>
      <c r="B148" s="8"/>
    </row>
    <row r="149" spans="1:5" x14ac:dyDescent="0.3">
      <c r="A149" s="455" t="s">
        <v>865</v>
      </c>
      <c r="B149" s="456"/>
      <c r="C149" s="456"/>
      <c r="D149" s="456"/>
      <c r="E149" s="457"/>
    </row>
    <row r="151" spans="1:5" ht="14.4" thickBot="1" x14ac:dyDescent="0.35"/>
    <row r="152" spans="1:5" ht="17.25" customHeight="1" thickBot="1" x14ac:dyDescent="0.35">
      <c r="A152" s="254" t="s">
        <v>866</v>
      </c>
      <c r="B152" s="255"/>
      <c r="C152" s="255"/>
      <c r="D152" s="255"/>
      <c r="E152" s="256"/>
    </row>
    <row r="153" spans="1:5" x14ac:dyDescent="0.3">
      <c r="A153" s="8"/>
      <c r="B153" s="8"/>
    </row>
    <row r="154" spans="1:5" ht="12.75" customHeight="1" x14ac:dyDescent="0.3">
      <c r="A154" s="452" t="s">
        <v>77</v>
      </c>
      <c r="B154" s="452"/>
      <c r="C154" s="452" t="s">
        <v>79</v>
      </c>
      <c r="D154" s="452"/>
      <c r="E154" s="452"/>
    </row>
    <row r="155" spans="1:5" ht="17.25" customHeight="1" x14ac:dyDescent="0.3">
      <c r="A155" s="453" t="s">
        <v>867</v>
      </c>
      <c r="B155" s="453"/>
      <c r="C155" s="454" t="s">
        <v>242</v>
      </c>
      <c r="D155" s="454"/>
      <c r="E155" s="454"/>
    </row>
    <row r="156" spans="1:5" x14ac:dyDescent="0.3">
      <c r="A156" s="8"/>
      <c r="B156" s="8"/>
    </row>
    <row r="157" spans="1:5" x14ac:dyDescent="0.3">
      <c r="A157" s="262" t="s">
        <v>292</v>
      </c>
      <c r="B157" s="262"/>
      <c r="C157" s="262"/>
      <c r="D157" s="262"/>
      <c r="E157" s="262"/>
    </row>
  </sheetData>
  <sheetProtection selectLockedCells="1" selectUnlockedCells="1"/>
  <mergeCells count="160">
    <mergeCell ref="A152:E152"/>
    <mergeCell ref="A154:B154"/>
    <mergeCell ref="C154:E154"/>
    <mergeCell ref="A155:B155"/>
    <mergeCell ref="C155:E155"/>
    <mergeCell ref="A157:E157"/>
    <mergeCell ref="A139:B139"/>
    <mergeCell ref="C139:E139"/>
    <mergeCell ref="A140:E140"/>
    <mergeCell ref="A142:E142"/>
    <mergeCell ref="A147:E147"/>
    <mergeCell ref="A149:E149"/>
    <mergeCell ref="D133:E133"/>
    <mergeCell ref="A135:E135"/>
    <mergeCell ref="A137:B137"/>
    <mergeCell ref="C137:E137"/>
    <mergeCell ref="A138:B138"/>
    <mergeCell ref="C138:E138"/>
    <mergeCell ref="A108:E108"/>
    <mergeCell ref="A125:E125"/>
    <mergeCell ref="A127:E127"/>
    <mergeCell ref="A129:E129"/>
    <mergeCell ref="D131:E131"/>
    <mergeCell ref="D132:E132"/>
    <mergeCell ref="A104:B104"/>
    <mergeCell ref="D104:E104"/>
    <mergeCell ref="A105:B105"/>
    <mergeCell ref="D105:E105"/>
    <mergeCell ref="A106:B106"/>
    <mergeCell ref="D106:E106"/>
    <mergeCell ref="D97:E97"/>
    <mergeCell ref="D98:E98"/>
    <mergeCell ref="A100:E100"/>
    <mergeCell ref="A102:B102"/>
    <mergeCell ref="D102:E102"/>
    <mergeCell ref="A103:B103"/>
    <mergeCell ref="D103:E103"/>
    <mergeCell ref="D91:E91"/>
    <mergeCell ref="D92:E92"/>
    <mergeCell ref="D93:E93"/>
    <mergeCell ref="D94:E94"/>
    <mergeCell ref="D95:E95"/>
    <mergeCell ref="D96:E96"/>
    <mergeCell ref="A85:E85"/>
    <mergeCell ref="D86:E86"/>
    <mergeCell ref="D87:E87"/>
    <mergeCell ref="D88:E88"/>
    <mergeCell ref="D89:E89"/>
    <mergeCell ref="D90:E90"/>
    <mergeCell ref="A81:B81"/>
    <mergeCell ref="C81:E81"/>
    <mergeCell ref="A82:B82"/>
    <mergeCell ref="C82:E82"/>
    <mergeCell ref="A83:B83"/>
    <mergeCell ref="C83:E83"/>
    <mergeCell ref="A78:B78"/>
    <mergeCell ref="C78:E78"/>
    <mergeCell ref="A79:B79"/>
    <mergeCell ref="C79:E79"/>
    <mergeCell ref="A80:B80"/>
    <mergeCell ref="C80:E80"/>
    <mergeCell ref="A75:B75"/>
    <mergeCell ref="C75:E75"/>
    <mergeCell ref="A76:B76"/>
    <mergeCell ref="C76:E76"/>
    <mergeCell ref="A77:B77"/>
    <mergeCell ref="C77:E77"/>
    <mergeCell ref="A72:B72"/>
    <mergeCell ref="C72:E72"/>
    <mergeCell ref="A73:B73"/>
    <mergeCell ref="C73:E73"/>
    <mergeCell ref="A74:B74"/>
    <mergeCell ref="C74:E74"/>
    <mergeCell ref="A68:B68"/>
    <mergeCell ref="C68:E68"/>
    <mergeCell ref="A70:B70"/>
    <mergeCell ref="C70:E70"/>
    <mergeCell ref="A71:B71"/>
    <mergeCell ref="C71:E71"/>
    <mergeCell ref="C69:E69"/>
    <mergeCell ref="A69:B69"/>
    <mergeCell ref="A65:B65"/>
    <mergeCell ref="C65:E65"/>
    <mergeCell ref="A66:B66"/>
    <mergeCell ref="C66:E66"/>
    <mergeCell ref="A67:B67"/>
    <mergeCell ref="C67:E67"/>
    <mergeCell ref="A62:B62"/>
    <mergeCell ref="C62:E62"/>
    <mergeCell ref="A63:B63"/>
    <mergeCell ref="C63:E63"/>
    <mergeCell ref="A64:B64"/>
    <mergeCell ref="C64:E64"/>
    <mergeCell ref="A59:B59"/>
    <mergeCell ref="C59:E59"/>
    <mergeCell ref="A60:B60"/>
    <mergeCell ref="C60:E60"/>
    <mergeCell ref="A61:B61"/>
    <mergeCell ref="C61:E61"/>
    <mergeCell ref="A56:B56"/>
    <mergeCell ref="C56:E56"/>
    <mergeCell ref="A57:B57"/>
    <mergeCell ref="C57:E57"/>
    <mergeCell ref="A58:B58"/>
    <mergeCell ref="C58:E58"/>
    <mergeCell ref="A53:B53"/>
    <mergeCell ref="C53:E53"/>
    <mergeCell ref="A54:B54"/>
    <mergeCell ref="C54:E54"/>
    <mergeCell ref="A55:B55"/>
    <mergeCell ref="C55:E55"/>
    <mergeCell ref="A50:B50"/>
    <mergeCell ref="C50:E50"/>
    <mergeCell ref="A51:B51"/>
    <mergeCell ref="C51:E51"/>
    <mergeCell ref="A52:B52"/>
    <mergeCell ref="C52:E52"/>
    <mergeCell ref="A47:B47"/>
    <mergeCell ref="C47:E47"/>
    <mergeCell ref="A48:B48"/>
    <mergeCell ref="C48:E48"/>
    <mergeCell ref="A49:B49"/>
    <mergeCell ref="C49:E49"/>
    <mergeCell ref="A42:E42"/>
    <mergeCell ref="A44:B44"/>
    <mergeCell ref="C44:E44"/>
    <mergeCell ref="A45:B45"/>
    <mergeCell ref="C45:E45"/>
    <mergeCell ref="A46:B46"/>
    <mergeCell ref="C46:E46"/>
    <mergeCell ref="A35:C35"/>
    <mergeCell ref="A36:C36"/>
    <mergeCell ref="A37:C37"/>
    <mergeCell ref="A38:C38"/>
    <mergeCell ref="A39:C39"/>
    <mergeCell ref="A40:C40"/>
    <mergeCell ref="A29:C29"/>
    <mergeCell ref="A30:C30"/>
    <mergeCell ref="A31:C31"/>
    <mergeCell ref="A32:C32"/>
    <mergeCell ref="A33:C33"/>
    <mergeCell ref="A34:C34"/>
    <mergeCell ref="A20:E20"/>
    <mergeCell ref="A22:E22"/>
    <mergeCell ref="A24:E24"/>
    <mergeCell ref="A26:C26"/>
    <mergeCell ref="A27:C27"/>
    <mergeCell ref="A28:C28"/>
    <mergeCell ref="B13:E13"/>
    <mergeCell ref="B14:E14"/>
    <mergeCell ref="A16:A18"/>
    <mergeCell ref="B16:E16"/>
    <mergeCell ref="B17:E17"/>
    <mergeCell ref="B18:E18"/>
    <mergeCell ref="A1:E1"/>
    <mergeCell ref="A2:E2"/>
    <mergeCell ref="A6:E6"/>
    <mergeCell ref="A8:E8"/>
    <mergeCell ref="A10:E10"/>
    <mergeCell ref="B12:E12"/>
  </mergeCells>
  <printOptions horizontalCentered="1"/>
  <pageMargins left="0" right="0" top="0.78740157480314965" bottom="0.78740157480314965" header="0.51181102362204722" footer="0"/>
  <pageSetup scale="65" firstPageNumber="0" orientation="portrait" r:id="rId1"/>
  <headerFooter alignWithMargins="0">
    <oddFooter>&amp;A&amp;RPágina &amp;P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58"/>
  <sheetViews>
    <sheetView zoomScale="70" zoomScaleNormal="70" workbookViewId="0">
      <pane ySplit="4" topLeftCell="A5" activePane="bottomLeft" state="frozen"/>
      <selection activeCell="D111" sqref="D111:E111"/>
      <selection pane="bottomLeft" activeCell="F44" sqref="F44"/>
    </sheetView>
  </sheetViews>
  <sheetFormatPr baseColWidth="10" defaultColWidth="11.44140625" defaultRowHeight="13.8" x14ac:dyDescent="0.3"/>
  <cols>
    <col min="1" max="1" width="22.5546875" style="1" customWidth="1"/>
    <col min="2" max="2" width="47.5546875" style="1" customWidth="1"/>
    <col min="3" max="3" width="17.5546875" style="6" customWidth="1"/>
    <col min="4" max="4" width="12.88671875" style="6" customWidth="1"/>
    <col min="5" max="5" width="12.5546875" style="6" customWidth="1"/>
    <col min="6" max="6" width="10.44140625" style="7" customWidth="1"/>
    <col min="7" max="16384" width="11.44140625" style="1"/>
  </cols>
  <sheetData>
    <row r="1" spans="1:6" ht="14.4" x14ac:dyDescent="0.3">
      <c r="A1" s="351" t="s">
        <v>658</v>
      </c>
      <c r="B1" s="351"/>
      <c r="C1" s="351"/>
      <c r="D1" s="351"/>
      <c r="E1" s="351"/>
      <c r="F1" s="351"/>
    </row>
    <row r="2" spans="1:6" ht="14.4" thickBot="1" x14ac:dyDescent="0.35">
      <c r="A2" s="396" t="s">
        <v>1108</v>
      </c>
      <c r="B2" s="397"/>
      <c r="C2" s="397"/>
      <c r="D2" s="397"/>
      <c r="E2" s="397"/>
      <c r="F2" s="398"/>
    </row>
    <row r="4" spans="1:6" x14ac:dyDescent="0.3">
      <c r="A4" s="8" t="s">
        <v>0</v>
      </c>
      <c r="B4" s="296"/>
      <c r="C4" s="296"/>
      <c r="D4" s="296"/>
      <c r="E4" s="296"/>
      <c r="F4" s="296"/>
    </row>
    <row r="5" spans="1:6" ht="14.4" thickBot="1" x14ac:dyDescent="0.35">
      <c r="A5" s="1" t="s">
        <v>391</v>
      </c>
    </row>
    <row r="6" spans="1:6" ht="15" thickBot="1" x14ac:dyDescent="0.35">
      <c r="A6" s="254" t="s">
        <v>115</v>
      </c>
      <c r="B6" s="255"/>
      <c r="C6" s="255"/>
      <c r="D6" s="255"/>
      <c r="E6" s="255"/>
      <c r="F6" s="256"/>
    </row>
    <row r="7" spans="1:6" x14ac:dyDescent="0.3">
      <c r="A7" s="8"/>
      <c r="B7" s="8"/>
    </row>
    <row r="8" spans="1:6" ht="27" customHeight="1" x14ac:dyDescent="0.3">
      <c r="A8" s="244" t="s">
        <v>885</v>
      </c>
      <c r="B8" s="244"/>
      <c r="C8" s="244"/>
      <c r="D8" s="244"/>
      <c r="E8" s="244"/>
      <c r="F8" s="244"/>
    </row>
    <row r="9" spans="1:6" ht="14.4" thickBot="1" x14ac:dyDescent="0.35"/>
    <row r="10" spans="1:6" ht="15" thickBot="1" x14ac:dyDescent="0.35">
      <c r="A10" s="254" t="s">
        <v>116</v>
      </c>
      <c r="B10" s="255"/>
      <c r="C10" s="255"/>
      <c r="D10" s="255"/>
      <c r="E10" s="255"/>
      <c r="F10" s="256"/>
    </row>
    <row r="11" spans="1:6" x14ac:dyDescent="0.3">
      <c r="A11" s="8"/>
      <c r="B11" s="8"/>
    </row>
    <row r="12" spans="1:6" x14ac:dyDescent="0.3">
      <c r="A12" s="16" t="s">
        <v>117</v>
      </c>
      <c r="B12" s="263" t="str">
        <f>A1</f>
        <v>ALCALDÍA MUNICIPAL DE IBAGUÉ</v>
      </c>
      <c r="C12" s="263"/>
      <c r="D12" s="263"/>
      <c r="E12" s="263"/>
      <c r="F12" s="263"/>
    </row>
    <row r="13" spans="1:6" ht="14.4" thickBot="1" x14ac:dyDescent="0.35"/>
    <row r="14" spans="1:6" ht="15" thickBot="1" x14ac:dyDescent="0.35">
      <c r="A14" s="254" t="s">
        <v>868</v>
      </c>
      <c r="B14" s="255"/>
      <c r="C14" s="255"/>
      <c r="D14" s="255"/>
      <c r="E14" s="255"/>
      <c r="F14" s="256"/>
    </row>
    <row r="16" spans="1:6" ht="12.75" customHeight="1" x14ac:dyDescent="0.3">
      <c r="A16" s="399" t="s">
        <v>869</v>
      </c>
      <c r="B16" s="400"/>
      <c r="C16" s="400"/>
      <c r="D16" s="400"/>
      <c r="E16" s="400"/>
      <c r="F16" s="401"/>
    </row>
    <row r="17" spans="1:7" ht="14.4" thickBot="1" x14ac:dyDescent="0.35"/>
    <row r="18" spans="1:7" ht="15" thickBot="1" x14ac:dyDescent="0.35">
      <c r="A18" s="254" t="s">
        <v>142</v>
      </c>
      <c r="B18" s="255"/>
      <c r="C18" s="255"/>
      <c r="D18" s="255"/>
      <c r="E18" s="255"/>
      <c r="F18" s="256"/>
    </row>
    <row r="19" spans="1:7" ht="15" customHeight="1" x14ac:dyDescent="0.3">
      <c r="A19" s="8"/>
      <c r="B19" s="8"/>
    </row>
    <row r="20" spans="1:7" ht="38.25" customHeight="1" x14ac:dyDescent="0.3">
      <c r="A20" s="251" t="s">
        <v>1202</v>
      </c>
      <c r="B20" s="300"/>
      <c r="C20" s="300"/>
      <c r="D20" s="300"/>
      <c r="E20" s="252"/>
      <c r="F20" s="208" t="s">
        <v>1207</v>
      </c>
      <c r="G20"/>
    </row>
    <row r="21" spans="1:7" ht="33" customHeight="1" x14ac:dyDescent="0.3">
      <c r="A21" s="389" t="s">
        <v>1191</v>
      </c>
      <c r="B21" s="389"/>
      <c r="C21" s="389"/>
      <c r="D21" s="389"/>
      <c r="E21" s="389"/>
      <c r="F21" s="234" t="s">
        <v>1190</v>
      </c>
    </row>
    <row r="22" spans="1:7" ht="33" customHeight="1" x14ac:dyDescent="0.3">
      <c r="A22" s="389" t="s">
        <v>1192</v>
      </c>
      <c r="B22" s="389"/>
      <c r="C22" s="389"/>
      <c r="D22" s="389"/>
      <c r="E22" s="389"/>
      <c r="F22" s="234" t="s">
        <v>1193</v>
      </c>
    </row>
    <row r="23" spans="1:7" ht="38.25" customHeight="1" x14ac:dyDescent="0.3">
      <c r="A23" s="389" t="s">
        <v>1194</v>
      </c>
      <c r="B23" s="389"/>
      <c r="C23" s="389"/>
      <c r="D23" s="389"/>
      <c r="E23" s="389"/>
      <c r="F23" s="234" t="s">
        <v>1195</v>
      </c>
    </row>
    <row r="24" spans="1:7" ht="42.75" customHeight="1" x14ac:dyDescent="0.3">
      <c r="A24" s="389" t="s">
        <v>1196</v>
      </c>
      <c r="B24" s="389"/>
      <c r="C24" s="389"/>
      <c r="D24" s="389"/>
      <c r="E24" s="389"/>
      <c r="F24" s="234" t="s">
        <v>1197</v>
      </c>
    </row>
    <row r="25" spans="1:7" ht="60" customHeight="1" x14ac:dyDescent="0.3">
      <c r="A25" s="463" t="s">
        <v>1200</v>
      </c>
      <c r="B25" s="464"/>
      <c r="C25" s="464"/>
      <c r="D25" s="464"/>
      <c r="E25" s="464"/>
      <c r="F25" s="464"/>
    </row>
    <row r="26" spans="1:7" x14ac:dyDescent="0.3">
      <c r="A26" s="465" t="s">
        <v>1198</v>
      </c>
      <c r="B26" s="466"/>
      <c r="C26" s="466"/>
      <c r="D26" s="466"/>
      <c r="E26" s="466"/>
      <c r="F26" s="466"/>
    </row>
    <row r="27" spans="1:7" x14ac:dyDescent="0.3">
      <c r="A27" s="465" t="s">
        <v>1199</v>
      </c>
      <c r="B27" s="466"/>
      <c r="C27" s="466"/>
      <c r="D27" s="466"/>
      <c r="E27" s="466"/>
      <c r="F27" s="466"/>
    </row>
    <row r="28" spans="1:7" ht="42.75" customHeight="1" x14ac:dyDescent="0.3">
      <c r="A28" s="241" t="s">
        <v>1201</v>
      </c>
      <c r="B28" s="240"/>
      <c r="C28" s="240"/>
      <c r="D28" s="240"/>
      <c r="E28" s="85"/>
      <c r="F28" s="85"/>
    </row>
    <row r="29" spans="1:7" ht="42.75" customHeight="1" x14ac:dyDescent="0.3">
      <c r="A29" s="284" t="s">
        <v>1202</v>
      </c>
      <c r="B29" s="285"/>
      <c r="C29" s="285"/>
      <c r="D29" s="285"/>
      <c r="E29" s="285"/>
      <c r="F29" s="18" t="s">
        <v>1206</v>
      </c>
    </row>
    <row r="30" spans="1:7" ht="42.75" customHeight="1" x14ac:dyDescent="0.3">
      <c r="A30" s="461" t="s">
        <v>1191</v>
      </c>
      <c r="B30" s="462"/>
      <c r="C30" s="462"/>
      <c r="D30" s="462"/>
      <c r="E30" s="462"/>
      <c r="F30" s="234" t="s">
        <v>1203</v>
      </c>
    </row>
    <row r="31" spans="1:7" ht="42.75" customHeight="1" x14ac:dyDescent="0.3">
      <c r="A31" s="461" t="s">
        <v>1194</v>
      </c>
      <c r="B31" s="462"/>
      <c r="C31" s="462"/>
      <c r="D31" s="462"/>
      <c r="E31" s="462"/>
      <c r="F31" s="234" t="s">
        <v>1195</v>
      </c>
    </row>
    <row r="32" spans="1:7" ht="42.75" customHeight="1" x14ac:dyDescent="0.3">
      <c r="A32" s="461" t="s">
        <v>1196</v>
      </c>
      <c r="B32" s="462"/>
      <c r="C32" s="462"/>
      <c r="D32" s="462"/>
      <c r="E32" s="462"/>
      <c r="F32" s="234" t="s">
        <v>1197</v>
      </c>
    </row>
    <row r="33" spans="1:6" ht="42.75" customHeight="1" x14ac:dyDescent="0.3">
      <c r="A33" s="461" t="s">
        <v>1192</v>
      </c>
      <c r="B33" s="462"/>
      <c r="C33" s="462"/>
      <c r="D33" s="462"/>
      <c r="E33" s="462"/>
      <c r="F33" s="234" t="s">
        <v>1204</v>
      </c>
    </row>
    <row r="34" spans="1:6" ht="58.5" customHeight="1" x14ac:dyDescent="0.3">
      <c r="A34" s="463" t="s">
        <v>1205</v>
      </c>
      <c r="B34" s="464"/>
      <c r="C34" s="464"/>
      <c r="D34" s="464"/>
      <c r="E34" s="464"/>
      <c r="F34" s="464"/>
    </row>
    <row r="35" spans="1:6" ht="14.4" thickBot="1" x14ac:dyDescent="0.35"/>
    <row r="36" spans="1:6" ht="15" thickBot="1" x14ac:dyDescent="0.35">
      <c r="A36" s="254" t="s">
        <v>870</v>
      </c>
      <c r="B36" s="255"/>
      <c r="C36" s="255"/>
      <c r="D36" s="255"/>
      <c r="E36" s="255"/>
      <c r="F36" s="256"/>
    </row>
    <row r="37" spans="1:6" ht="16.5" customHeight="1" x14ac:dyDescent="0.3">
      <c r="A37" s="8"/>
      <c r="B37" s="8"/>
    </row>
    <row r="38" spans="1:6" ht="63.75" customHeight="1" x14ac:dyDescent="0.3">
      <c r="A38" s="4" t="s">
        <v>1</v>
      </c>
      <c r="B38" s="4" t="s">
        <v>469</v>
      </c>
      <c r="C38" s="18" t="s">
        <v>871</v>
      </c>
      <c r="D38" s="18"/>
      <c r="E38" s="267" t="s">
        <v>68</v>
      </c>
      <c r="F38" s="267"/>
    </row>
    <row r="39" spans="1:6" ht="53.4" customHeight="1" x14ac:dyDescent="0.3">
      <c r="A39" s="192" t="s">
        <v>872</v>
      </c>
      <c r="B39" s="193" t="s">
        <v>873</v>
      </c>
      <c r="C39" s="18">
        <v>20</v>
      </c>
      <c r="D39" s="18"/>
      <c r="E39" s="350"/>
      <c r="F39" s="350"/>
    </row>
    <row r="40" spans="1:6" ht="55.2" x14ac:dyDescent="0.3">
      <c r="A40" s="192" t="s">
        <v>874</v>
      </c>
      <c r="B40" s="193" t="s">
        <v>875</v>
      </c>
      <c r="C40" s="18">
        <v>20</v>
      </c>
      <c r="D40" s="18"/>
      <c r="E40" s="350"/>
      <c r="F40" s="350"/>
    </row>
    <row r="41" spans="1:6" ht="14.4" thickBot="1" x14ac:dyDescent="0.35"/>
    <row r="42" spans="1:6" ht="15" thickBot="1" x14ac:dyDescent="0.35">
      <c r="A42" s="254" t="s">
        <v>876</v>
      </c>
      <c r="B42" s="255"/>
      <c r="C42" s="255"/>
      <c r="D42" s="255"/>
      <c r="E42" s="255"/>
      <c r="F42" s="256"/>
    </row>
    <row r="43" spans="1:6" x14ac:dyDescent="0.3">
      <c r="A43" s="8"/>
      <c r="B43" s="8"/>
    </row>
    <row r="44" spans="1:6" ht="92.4" x14ac:dyDescent="0.3">
      <c r="A44" s="62" t="s">
        <v>149</v>
      </c>
      <c r="B44" s="62" t="s">
        <v>877</v>
      </c>
      <c r="C44" s="251" t="s">
        <v>150</v>
      </c>
      <c r="D44" s="300"/>
      <c r="E44" s="252"/>
      <c r="F44" s="242" t="s">
        <v>878</v>
      </c>
    </row>
    <row r="45" spans="1:6" x14ac:dyDescent="0.3">
      <c r="A45" s="135"/>
      <c r="B45" s="135"/>
      <c r="C45" s="459"/>
      <c r="D45" s="281"/>
      <c r="E45" s="460"/>
      <c r="F45" s="23"/>
    </row>
    <row r="46" spans="1:6" x14ac:dyDescent="0.3">
      <c r="A46" s="135"/>
      <c r="B46" s="135"/>
      <c r="C46" s="459"/>
      <c r="D46" s="281"/>
      <c r="E46" s="460"/>
      <c r="F46" s="23"/>
    </row>
    <row r="47" spans="1:6" ht="14.4" thickBot="1" x14ac:dyDescent="0.35"/>
    <row r="48" spans="1:6" ht="15" thickBot="1" x14ac:dyDescent="0.35">
      <c r="A48" s="254" t="s">
        <v>879</v>
      </c>
      <c r="B48" s="255"/>
      <c r="C48" s="255"/>
      <c r="D48" s="255"/>
      <c r="E48" s="255"/>
      <c r="F48" s="256"/>
    </row>
    <row r="49" spans="1:6" x14ac:dyDescent="0.3">
      <c r="A49" s="8"/>
      <c r="B49" s="8"/>
    </row>
    <row r="50" spans="1:6" x14ac:dyDescent="0.3">
      <c r="A50" s="455" t="s">
        <v>865</v>
      </c>
      <c r="B50" s="456"/>
      <c r="C50" s="456"/>
      <c r="D50" s="456"/>
      <c r="E50" s="456"/>
      <c r="F50" s="457"/>
    </row>
    <row r="51" spans="1:6" x14ac:dyDescent="0.3">
      <c r="A51" s="189"/>
      <c r="B51" s="190"/>
      <c r="C51" s="190"/>
      <c r="D51" s="190"/>
      <c r="E51" s="190"/>
      <c r="F51" s="191"/>
    </row>
    <row r="52" spans="1:6" x14ac:dyDescent="0.3">
      <c r="A52" s="459"/>
      <c r="B52" s="281"/>
      <c r="C52" s="281"/>
      <c r="D52" s="281"/>
      <c r="E52" s="281"/>
      <c r="F52" s="460"/>
    </row>
    <row r="53" spans="1:6" ht="14.25" customHeight="1" thickBot="1" x14ac:dyDescent="0.35"/>
    <row r="54" spans="1:6" ht="15" thickBot="1" x14ac:dyDescent="0.35">
      <c r="A54" s="254" t="s">
        <v>880</v>
      </c>
      <c r="B54" s="255"/>
      <c r="C54" s="255"/>
      <c r="D54" s="255"/>
      <c r="E54" s="255"/>
      <c r="F54" s="256"/>
    </row>
    <row r="55" spans="1:6" x14ac:dyDescent="0.3">
      <c r="A55" s="8"/>
      <c r="B55" s="8"/>
    </row>
    <row r="56" spans="1:6" ht="19.5" customHeight="1" x14ac:dyDescent="0.3">
      <c r="A56" s="276" t="s">
        <v>881</v>
      </c>
      <c r="B56" s="458"/>
      <c r="C56" s="458"/>
      <c r="D56" s="458"/>
      <c r="E56" s="458"/>
      <c r="F56" s="277"/>
    </row>
    <row r="58" spans="1:6" x14ac:dyDescent="0.3">
      <c r="A58" s="262" t="s">
        <v>292</v>
      </c>
      <c r="B58" s="262"/>
      <c r="C58" s="262"/>
      <c r="D58" s="262"/>
      <c r="E58" s="262"/>
      <c r="F58" s="262"/>
    </row>
  </sheetData>
  <mergeCells count="38">
    <mergeCell ref="A25:F25"/>
    <mergeCell ref="A26:F26"/>
    <mergeCell ref="A27:F27"/>
    <mergeCell ref="A30:E30"/>
    <mergeCell ref="A29:E29"/>
    <mergeCell ref="A21:E21"/>
    <mergeCell ref="A22:E22"/>
    <mergeCell ref="A23:E23"/>
    <mergeCell ref="A24:E24"/>
    <mergeCell ref="A20:E20"/>
    <mergeCell ref="A31:E31"/>
    <mergeCell ref="A32:E32"/>
    <mergeCell ref="A33:E33"/>
    <mergeCell ref="A34:F34"/>
    <mergeCell ref="A52:F52"/>
    <mergeCell ref="E40:F40"/>
    <mergeCell ref="A36:F36"/>
    <mergeCell ref="E38:F38"/>
    <mergeCell ref="E39:F39"/>
    <mergeCell ref="A54:F54"/>
    <mergeCell ref="A56:F56"/>
    <mergeCell ref="A58:F58"/>
    <mergeCell ref="A42:F42"/>
    <mergeCell ref="C44:E44"/>
    <mergeCell ref="C45:E45"/>
    <mergeCell ref="C46:E46"/>
    <mergeCell ref="A48:F48"/>
    <mergeCell ref="A50:F50"/>
    <mergeCell ref="B12:F12"/>
    <mergeCell ref="A14:F14"/>
    <mergeCell ref="A16:F16"/>
    <mergeCell ref="A18:F18"/>
    <mergeCell ref="A10:F10"/>
    <mergeCell ref="A1:F1"/>
    <mergeCell ref="A2:F2"/>
    <mergeCell ref="B4:F4"/>
    <mergeCell ref="A6:F6"/>
    <mergeCell ref="A8:F8"/>
  </mergeCells>
  <phoneticPr fontId="45" type="noConversion"/>
  <printOptions horizontalCentered="1"/>
  <pageMargins left="0" right="0" top="0.78740157480314965" bottom="0.78740157480314965" header="0.31496062992125984" footer="0.31496062992125984"/>
  <pageSetup scale="70" orientation="portrait" r:id="rId1"/>
  <headerFooter>
    <oddFooter>&amp;A&amp;RPágina &amp;P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165"/>
  <sheetViews>
    <sheetView zoomScaleNormal="100" workbookViewId="0">
      <pane ySplit="4" topLeftCell="A74" activePane="bottomLeft" state="frozen"/>
      <selection pane="bottomLeft" activeCell="B115" sqref="B115"/>
    </sheetView>
  </sheetViews>
  <sheetFormatPr baseColWidth="10" defaultColWidth="11.44140625" defaultRowHeight="13.8" x14ac:dyDescent="0.3"/>
  <cols>
    <col min="1" max="1" width="30.44140625" style="1" customWidth="1"/>
    <col min="2" max="2" width="42.5546875" style="1" customWidth="1"/>
    <col min="3" max="4" width="12.5546875" style="6" customWidth="1"/>
    <col min="5" max="5" width="42.109375" style="7" customWidth="1"/>
    <col min="6" max="16384" width="11.44140625" style="1"/>
  </cols>
  <sheetData>
    <row r="1" spans="1:5" ht="14.4" x14ac:dyDescent="0.3">
      <c r="A1" s="292" t="s">
        <v>658</v>
      </c>
      <c r="B1" s="293"/>
      <c r="C1" s="293"/>
      <c r="D1" s="293"/>
      <c r="E1" s="294"/>
    </row>
    <row r="2" spans="1:5" ht="14.4" thickBot="1" x14ac:dyDescent="0.35">
      <c r="A2" s="295" t="s">
        <v>1109</v>
      </c>
      <c r="B2" s="295"/>
      <c r="C2" s="295"/>
      <c r="D2" s="295"/>
      <c r="E2" s="295"/>
    </row>
    <row r="4" spans="1:5" x14ac:dyDescent="0.3">
      <c r="A4" s="8" t="s">
        <v>0</v>
      </c>
      <c r="B4" s="296"/>
      <c r="C4" s="296"/>
      <c r="D4" s="296"/>
      <c r="E4" s="296"/>
    </row>
    <row r="5" spans="1:5" ht="14.4" thickBot="1" x14ac:dyDescent="0.35">
      <c r="A5" s="136"/>
    </row>
    <row r="6" spans="1:5" ht="15" thickBot="1" x14ac:dyDescent="0.35">
      <c r="A6" s="254" t="s">
        <v>115</v>
      </c>
      <c r="B6" s="255"/>
      <c r="C6" s="255"/>
      <c r="D6" s="255"/>
      <c r="E6" s="256"/>
    </row>
    <row r="8" spans="1:5" ht="64.5" customHeight="1" x14ac:dyDescent="0.3">
      <c r="A8" s="244" t="s">
        <v>664</v>
      </c>
      <c r="B8" s="244"/>
      <c r="C8" s="244"/>
      <c r="D8" s="244"/>
      <c r="E8" s="244"/>
    </row>
    <row r="9" spans="1:5" ht="14.25" customHeight="1" thickBot="1" x14ac:dyDescent="0.35">
      <c r="A9" s="13"/>
      <c r="B9" s="13"/>
      <c r="C9" s="13"/>
      <c r="D9" s="13"/>
      <c r="E9" s="13"/>
    </row>
    <row r="10" spans="1:5" ht="15" thickBot="1" x14ac:dyDescent="0.35">
      <c r="A10" s="254" t="s">
        <v>116</v>
      </c>
      <c r="B10" s="255"/>
      <c r="C10" s="255"/>
      <c r="D10" s="255"/>
      <c r="E10" s="256"/>
    </row>
    <row r="11" spans="1:5" x14ac:dyDescent="0.3">
      <c r="A11" s="8"/>
      <c r="B11" s="8"/>
    </row>
    <row r="12" spans="1:5" x14ac:dyDescent="0.3">
      <c r="A12" s="16" t="s">
        <v>117</v>
      </c>
      <c r="B12" s="263" t="s">
        <v>658</v>
      </c>
      <c r="C12" s="263"/>
      <c r="D12" s="263"/>
      <c r="E12" s="263"/>
    </row>
    <row r="13" spans="1:5" x14ac:dyDescent="0.3">
      <c r="A13" s="16" t="s">
        <v>118</v>
      </c>
      <c r="B13" s="263" t="s">
        <v>658</v>
      </c>
      <c r="C13" s="263"/>
      <c r="D13" s="263"/>
      <c r="E13" s="263"/>
    </row>
    <row r="14" spans="1:5" x14ac:dyDescent="0.3">
      <c r="A14" s="16" t="s">
        <v>119</v>
      </c>
      <c r="B14" s="263" t="s">
        <v>658</v>
      </c>
      <c r="C14" s="263"/>
      <c r="D14" s="263"/>
      <c r="E14" s="263"/>
    </row>
    <row r="16" spans="1:5" x14ac:dyDescent="0.3">
      <c r="A16" s="86" t="s">
        <v>137</v>
      </c>
      <c r="B16" s="470" t="s">
        <v>144</v>
      </c>
      <c r="C16" s="470"/>
      <c r="D16" s="470"/>
      <c r="E16" s="470"/>
    </row>
    <row r="17" spans="1:5" ht="14.4" thickBot="1" x14ac:dyDescent="0.35"/>
    <row r="18" spans="1:5" ht="15" thickBot="1" x14ac:dyDescent="0.35">
      <c r="A18" s="254" t="s">
        <v>122</v>
      </c>
      <c r="B18" s="255"/>
      <c r="C18" s="255"/>
      <c r="D18" s="255"/>
      <c r="E18" s="256"/>
    </row>
    <row r="20" spans="1:5" ht="12.75" customHeight="1" x14ac:dyDescent="0.3">
      <c r="A20" s="265" t="s">
        <v>145</v>
      </c>
      <c r="B20" s="265"/>
      <c r="C20" s="265"/>
      <c r="D20" s="265"/>
      <c r="E20" s="265"/>
    </row>
    <row r="21" spans="1:5" ht="12.75" customHeight="1" x14ac:dyDescent="0.3">
      <c r="A21" s="15"/>
      <c r="B21" s="472"/>
      <c r="C21" s="473"/>
      <c r="D21" s="473"/>
      <c r="E21" s="474"/>
    </row>
    <row r="22" spans="1:5" ht="12.75" customHeight="1" x14ac:dyDescent="0.3">
      <c r="A22" s="142" t="s">
        <v>146</v>
      </c>
      <c r="B22" s="469">
        <v>300000000</v>
      </c>
      <c r="C22" s="469"/>
      <c r="D22" s="469"/>
      <c r="E22" s="469"/>
    </row>
    <row r="23" spans="1:5" ht="12.75" customHeight="1" x14ac:dyDescent="0.3">
      <c r="A23" s="15" t="s">
        <v>147</v>
      </c>
      <c r="B23" s="471">
        <v>400000000</v>
      </c>
      <c r="C23" s="471"/>
      <c r="D23" s="471"/>
      <c r="E23" s="471"/>
    </row>
    <row r="24" spans="1:5" ht="12.75" customHeight="1" x14ac:dyDescent="0.3">
      <c r="A24" s="15" t="s">
        <v>148</v>
      </c>
      <c r="B24" s="471">
        <v>500000000</v>
      </c>
      <c r="C24" s="471"/>
      <c r="D24" s="471"/>
      <c r="E24" s="471"/>
    </row>
    <row r="25" spans="1:5" ht="14.4" thickBot="1" x14ac:dyDescent="0.35"/>
    <row r="26" spans="1:5" ht="15" thickBot="1" x14ac:dyDescent="0.35">
      <c r="A26" s="254" t="s">
        <v>152</v>
      </c>
      <c r="B26" s="255"/>
      <c r="C26" s="255"/>
      <c r="D26" s="255"/>
      <c r="E26" s="256"/>
    </row>
    <row r="28" spans="1:5" ht="32.25" customHeight="1" x14ac:dyDescent="0.3">
      <c r="A28" s="248" t="s">
        <v>1208</v>
      </c>
      <c r="B28" s="249"/>
      <c r="C28" s="249"/>
      <c r="D28" s="249"/>
      <c r="E28" s="250"/>
    </row>
    <row r="29" spans="1:5" ht="12.75" customHeight="1" thickBot="1" x14ac:dyDescent="0.35">
      <c r="A29" s="24"/>
      <c r="B29" s="24"/>
      <c r="C29" s="24"/>
      <c r="D29" s="24"/>
      <c r="E29" s="24"/>
    </row>
    <row r="30" spans="1:5" ht="15" thickBot="1" x14ac:dyDescent="0.35">
      <c r="A30" s="254" t="s">
        <v>123</v>
      </c>
      <c r="B30" s="255"/>
      <c r="C30" s="255"/>
      <c r="D30" s="255"/>
      <c r="E30" s="256"/>
    </row>
    <row r="31" spans="1:5" x14ac:dyDescent="0.3">
      <c r="A31" s="8"/>
      <c r="B31" s="8"/>
    </row>
    <row r="32" spans="1:5" ht="33.75" customHeight="1" x14ac:dyDescent="0.3">
      <c r="A32" s="341" t="s">
        <v>1</v>
      </c>
      <c r="B32" s="341"/>
      <c r="C32" s="341"/>
      <c r="D32" s="341"/>
      <c r="E32" s="341"/>
    </row>
    <row r="33" spans="1:5" ht="25.5" customHeight="1" x14ac:dyDescent="0.3">
      <c r="A33" s="244" t="s">
        <v>501</v>
      </c>
      <c r="B33" s="244"/>
      <c r="C33" s="244"/>
      <c r="D33" s="244"/>
      <c r="E33" s="244"/>
    </row>
    <row r="34" spans="1:5" ht="25.5" customHeight="1" x14ac:dyDescent="0.3">
      <c r="A34" s="244" t="s">
        <v>502</v>
      </c>
      <c r="B34" s="244"/>
      <c r="C34" s="244"/>
      <c r="D34" s="244"/>
      <c r="E34" s="244"/>
    </row>
    <row r="35" spans="1:5" x14ac:dyDescent="0.3">
      <c r="A35" s="244" t="s">
        <v>503</v>
      </c>
      <c r="B35" s="244"/>
      <c r="C35" s="244"/>
      <c r="D35" s="244"/>
      <c r="E35" s="244"/>
    </row>
    <row r="36" spans="1:5" ht="12.75" customHeight="1" x14ac:dyDescent="0.3">
      <c r="A36" s="244" t="s">
        <v>504</v>
      </c>
      <c r="B36" s="244"/>
      <c r="C36" s="244"/>
      <c r="D36" s="244"/>
      <c r="E36" s="244"/>
    </row>
    <row r="37" spans="1:5" x14ac:dyDescent="0.3">
      <c r="A37" s="244" t="s">
        <v>505</v>
      </c>
      <c r="B37" s="244"/>
      <c r="C37" s="244"/>
      <c r="D37" s="244"/>
      <c r="E37" s="244"/>
    </row>
    <row r="38" spans="1:5" ht="14.4" thickBot="1" x14ac:dyDescent="0.35"/>
    <row r="39" spans="1:5" ht="15" thickBot="1" x14ac:dyDescent="0.35">
      <c r="A39" s="254" t="s">
        <v>153</v>
      </c>
      <c r="B39" s="255"/>
      <c r="C39" s="255"/>
      <c r="D39" s="255"/>
      <c r="E39" s="256"/>
    </row>
    <row r="40" spans="1:5" x14ac:dyDescent="0.3">
      <c r="A40" s="8"/>
      <c r="B40" s="8"/>
    </row>
    <row r="41" spans="1:5" ht="36.75" customHeight="1" x14ac:dyDescent="0.3">
      <c r="A41" s="251" t="s">
        <v>135</v>
      </c>
      <c r="B41" s="252"/>
      <c r="C41" s="251" t="s">
        <v>4</v>
      </c>
      <c r="D41" s="300"/>
      <c r="E41" s="252"/>
    </row>
    <row r="42" spans="1:5" ht="98.25" customHeight="1" x14ac:dyDescent="0.3">
      <c r="A42" s="269" t="s">
        <v>82</v>
      </c>
      <c r="B42" s="271"/>
      <c r="C42" s="248" t="s">
        <v>631</v>
      </c>
      <c r="D42" s="249"/>
      <c r="E42" s="250"/>
    </row>
    <row r="43" spans="1:5" ht="84.75" customHeight="1" x14ac:dyDescent="0.3">
      <c r="A43" s="269" t="s">
        <v>81</v>
      </c>
      <c r="B43" s="271"/>
      <c r="C43" s="248" t="s">
        <v>632</v>
      </c>
      <c r="D43" s="249"/>
      <c r="E43" s="250"/>
    </row>
    <row r="44" spans="1:5" ht="75.75" customHeight="1" x14ac:dyDescent="0.3">
      <c r="A44" s="269" t="s">
        <v>14</v>
      </c>
      <c r="B44" s="271"/>
      <c r="C44" s="248" t="s">
        <v>633</v>
      </c>
      <c r="D44" s="249"/>
      <c r="E44" s="250"/>
    </row>
    <row r="45" spans="1:5" ht="90" customHeight="1" x14ac:dyDescent="0.3">
      <c r="A45" s="269" t="s">
        <v>15</v>
      </c>
      <c r="B45" s="271"/>
      <c r="C45" s="248" t="s">
        <v>552</v>
      </c>
      <c r="D45" s="249"/>
      <c r="E45" s="250"/>
    </row>
    <row r="46" spans="1:5" ht="134.25" customHeight="1" x14ac:dyDescent="0.3">
      <c r="A46" s="269" t="s">
        <v>16</v>
      </c>
      <c r="B46" s="271"/>
      <c r="C46" s="248" t="s">
        <v>280</v>
      </c>
      <c r="D46" s="249"/>
      <c r="E46" s="250"/>
    </row>
    <row r="47" spans="1:5" ht="93.75" customHeight="1" x14ac:dyDescent="0.3">
      <c r="A47" s="269" t="s">
        <v>17</v>
      </c>
      <c r="B47" s="271"/>
      <c r="C47" s="248" t="s">
        <v>634</v>
      </c>
      <c r="D47" s="249"/>
      <c r="E47" s="250"/>
    </row>
    <row r="48" spans="1:5" ht="88.5" customHeight="1" x14ac:dyDescent="0.3">
      <c r="A48" s="269" t="s">
        <v>567</v>
      </c>
      <c r="B48" s="271"/>
      <c r="C48" s="248" t="s">
        <v>635</v>
      </c>
      <c r="D48" s="249"/>
      <c r="E48" s="250"/>
    </row>
    <row r="49" spans="1:5" ht="83.25" customHeight="1" x14ac:dyDescent="0.3">
      <c r="A49" s="269" t="s">
        <v>264</v>
      </c>
      <c r="B49" s="271"/>
      <c r="C49" s="248" t="s">
        <v>325</v>
      </c>
      <c r="D49" s="249"/>
      <c r="E49" s="250"/>
    </row>
    <row r="50" spans="1:5" ht="263.39999999999998" customHeight="1" x14ac:dyDescent="0.3">
      <c r="A50" s="269" t="s">
        <v>274</v>
      </c>
      <c r="B50" s="271"/>
      <c r="C50" s="248" t="s">
        <v>579</v>
      </c>
      <c r="D50" s="249"/>
      <c r="E50" s="250"/>
    </row>
    <row r="51" spans="1:5" ht="91.5" customHeight="1" x14ac:dyDescent="0.3">
      <c r="A51" s="269" t="s">
        <v>21</v>
      </c>
      <c r="B51" s="271"/>
      <c r="C51" s="248" t="s">
        <v>263</v>
      </c>
      <c r="D51" s="249"/>
      <c r="E51" s="250"/>
    </row>
    <row r="52" spans="1:5" ht="82.5" customHeight="1" x14ac:dyDescent="0.3">
      <c r="A52" s="269" t="s">
        <v>22</v>
      </c>
      <c r="B52" s="271"/>
      <c r="C52" s="248" t="s">
        <v>23</v>
      </c>
      <c r="D52" s="249"/>
      <c r="E52" s="250"/>
    </row>
    <row r="53" spans="1:5" ht="112.5" customHeight="1" x14ac:dyDescent="0.3">
      <c r="A53" s="269" t="s">
        <v>93</v>
      </c>
      <c r="B53" s="271"/>
      <c r="C53" s="248" t="s">
        <v>575</v>
      </c>
      <c r="D53" s="249"/>
      <c r="E53" s="250"/>
    </row>
    <row r="54" spans="1:5" ht="51.75" customHeight="1" x14ac:dyDescent="0.3">
      <c r="A54" s="269" t="s">
        <v>568</v>
      </c>
      <c r="B54" s="271"/>
      <c r="C54" s="248" t="s">
        <v>569</v>
      </c>
      <c r="D54" s="249"/>
      <c r="E54" s="250"/>
    </row>
    <row r="55" spans="1:5" ht="117.75" customHeight="1" x14ac:dyDescent="0.3">
      <c r="A55" s="269" t="s">
        <v>95</v>
      </c>
      <c r="B55" s="271"/>
      <c r="C55" s="248" t="s">
        <v>619</v>
      </c>
      <c r="D55" s="249"/>
      <c r="E55" s="250"/>
    </row>
    <row r="56" spans="1:5" ht="60.75" customHeight="1" x14ac:dyDescent="0.3">
      <c r="A56" s="269" t="s">
        <v>25</v>
      </c>
      <c r="B56" s="271"/>
      <c r="C56" s="248" t="s">
        <v>26</v>
      </c>
      <c r="D56" s="249"/>
      <c r="E56" s="250"/>
    </row>
    <row r="57" spans="1:5" ht="59.25" customHeight="1" x14ac:dyDescent="0.3">
      <c r="A57" s="269" t="s">
        <v>27</v>
      </c>
      <c r="B57" s="271"/>
      <c r="C57" s="248" t="s">
        <v>83</v>
      </c>
      <c r="D57" s="249"/>
      <c r="E57" s="250"/>
    </row>
    <row r="58" spans="1:5" ht="34.5" customHeight="1" x14ac:dyDescent="0.3">
      <c r="A58" s="269" t="s">
        <v>208</v>
      </c>
      <c r="B58" s="271"/>
      <c r="C58" s="248" t="s">
        <v>330</v>
      </c>
      <c r="D58" s="249"/>
      <c r="E58" s="250"/>
    </row>
    <row r="59" spans="1:5" ht="71.25" customHeight="1" x14ac:dyDescent="0.3">
      <c r="A59" s="269" t="s">
        <v>570</v>
      </c>
      <c r="B59" s="271"/>
      <c r="C59" s="248" t="s">
        <v>620</v>
      </c>
      <c r="D59" s="249"/>
      <c r="E59" s="250"/>
    </row>
    <row r="60" spans="1:5" ht="59.25" customHeight="1" x14ac:dyDescent="0.3">
      <c r="A60" s="269" t="s">
        <v>29</v>
      </c>
      <c r="B60" s="271"/>
      <c r="C60" s="248" t="s">
        <v>30</v>
      </c>
      <c r="D60" s="249"/>
      <c r="E60" s="250"/>
    </row>
    <row r="61" spans="1:5" ht="69.75" customHeight="1" x14ac:dyDescent="0.3">
      <c r="A61" s="269" t="s">
        <v>31</v>
      </c>
      <c r="B61" s="271"/>
      <c r="C61" s="248" t="s">
        <v>377</v>
      </c>
      <c r="D61" s="249"/>
      <c r="E61" s="250"/>
    </row>
    <row r="62" spans="1:5" ht="98.25" customHeight="1" x14ac:dyDescent="0.3">
      <c r="A62" s="269" t="s">
        <v>60</v>
      </c>
      <c r="B62" s="271"/>
      <c r="C62" s="248" t="s">
        <v>571</v>
      </c>
      <c r="D62" s="249"/>
      <c r="E62" s="250"/>
    </row>
    <row r="63" spans="1:5" ht="99" customHeight="1" x14ac:dyDescent="0.3">
      <c r="A63" s="269" t="s">
        <v>62</v>
      </c>
      <c r="B63" s="271"/>
      <c r="C63" s="248" t="s">
        <v>580</v>
      </c>
      <c r="D63" s="249"/>
      <c r="E63" s="250"/>
    </row>
    <row r="64" spans="1:5" ht="130.5" customHeight="1" x14ac:dyDescent="0.3">
      <c r="A64" s="269" t="s">
        <v>96</v>
      </c>
      <c r="B64" s="271"/>
      <c r="C64" s="248" t="s">
        <v>636</v>
      </c>
      <c r="D64" s="249"/>
      <c r="E64" s="250"/>
    </row>
    <row r="65" spans="1:5" ht="45" customHeight="1" x14ac:dyDescent="0.3">
      <c r="A65" s="269" t="s">
        <v>84</v>
      </c>
      <c r="B65" s="271"/>
      <c r="C65" s="248" t="s">
        <v>486</v>
      </c>
      <c r="D65" s="249"/>
      <c r="E65" s="250"/>
    </row>
    <row r="66" spans="1:5" ht="59.1" customHeight="1" x14ac:dyDescent="0.3">
      <c r="A66" s="269" t="s">
        <v>35</v>
      </c>
      <c r="B66" s="271"/>
      <c r="C66" s="248" t="s">
        <v>36</v>
      </c>
      <c r="D66" s="249"/>
      <c r="E66" s="250"/>
    </row>
    <row r="67" spans="1:5" ht="139.35" customHeight="1" x14ac:dyDescent="0.3">
      <c r="A67" s="269" t="s">
        <v>37</v>
      </c>
      <c r="B67" s="271"/>
      <c r="C67" s="248" t="s">
        <v>576</v>
      </c>
      <c r="D67" s="249"/>
      <c r="E67" s="250"/>
    </row>
    <row r="68" spans="1:5" ht="93.75" customHeight="1" x14ac:dyDescent="0.3">
      <c r="A68" s="269" t="s">
        <v>42</v>
      </c>
      <c r="B68" s="271"/>
      <c r="C68" s="248" t="s">
        <v>573</v>
      </c>
      <c r="D68" s="249"/>
      <c r="E68" s="250"/>
    </row>
    <row r="69" spans="1:5" ht="48.75" customHeight="1" x14ac:dyDescent="0.3">
      <c r="A69" s="248" t="s">
        <v>87</v>
      </c>
      <c r="B69" s="250"/>
      <c r="C69" s="248" t="s">
        <v>88</v>
      </c>
      <c r="D69" s="249"/>
      <c r="E69" s="250"/>
    </row>
    <row r="70" spans="1:5" ht="36.75" customHeight="1" x14ac:dyDescent="0.3">
      <c r="A70" s="269" t="s">
        <v>85</v>
      </c>
      <c r="B70" s="271"/>
      <c r="C70" s="248" t="s">
        <v>1066</v>
      </c>
      <c r="D70" s="249"/>
      <c r="E70" s="250"/>
    </row>
    <row r="71" spans="1:5" ht="72.75" customHeight="1" x14ac:dyDescent="0.3">
      <c r="A71" s="269" t="s">
        <v>516</v>
      </c>
      <c r="B71" s="271"/>
      <c r="C71" s="248" t="s">
        <v>517</v>
      </c>
      <c r="D71" s="249"/>
      <c r="E71" s="250"/>
    </row>
    <row r="72" spans="1:5" ht="81" customHeight="1" x14ac:dyDescent="0.3">
      <c r="A72" s="269" t="s">
        <v>89</v>
      </c>
      <c r="B72" s="271"/>
      <c r="C72" s="248" t="s">
        <v>518</v>
      </c>
      <c r="D72" s="249"/>
      <c r="E72" s="250"/>
    </row>
    <row r="73" spans="1:5" ht="132" customHeight="1" x14ac:dyDescent="0.3">
      <c r="A73" s="269" t="s">
        <v>90</v>
      </c>
      <c r="B73" s="271"/>
      <c r="C73" s="248" t="s">
        <v>613</v>
      </c>
      <c r="D73" s="249"/>
      <c r="E73" s="250"/>
    </row>
    <row r="74" spans="1:5" ht="33" customHeight="1" x14ac:dyDescent="0.3">
      <c r="A74" s="269" t="s">
        <v>97</v>
      </c>
      <c r="B74" s="271"/>
      <c r="C74" s="248" t="s">
        <v>98</v>
      </c>
      <c r="D74" s="249"/>
      <c r="E74" s="250"/>
    </row>
    <row r="75" spans="1:5" ht="104.25" customHeight="1" x14ac:dyDescent="0.3">
      <c r="A75" s="269" t="s">
        <v>91</v>
      </c>
      <c r="B75" s="271"/>
      <c r="C75" s="248" t="s">
        <v>92</v>
      </c>
      <c r="D75" s="249"/>
      <c r="E75" s="250"/>
    </row>
    <row r="76" spans="1:5" ht="54.75" customHeight="1" x14ac:dyDescent="0.3">
      <c r="A76" s="269" t="s">
        <v>78</v>
      </c>
      <c r="B76" s="271"/>
      <c r="C76" s="248" t="s">
        <v>519</v>
      </c>
      <c r="D76" s="249"/>
      <c r="E76" s="250"/>
    </row>
    <row r="77" spans="1:5" ht="162" customHeight="1" x14ac:dyDescent="0.3">
      <c r="A77" s="269" t="s">
        <v>228</v>
      </c>
      <c r="B77" s="271"/>
      <c r="C77" s="248" t="s">
        <v>605</v>
      </c>
      <c r="D77" s="249"/>
      <c r="E77" s="250"/>
    </row>
    <row r="78" spans="1:5" ht="67.5" customHeight="1" x14ac:dyDescent="0.3">
      <c r="A78" s="269" t="s">
        <v>209</v>
      </c>
      <c r="B78" s="271"/>
      <c r="C78" s="248" t="s">
        <v>331</v>
      </c>
      <c r="D78" s="249"/>
      <c r="E78" s="250"/>
    </row>
    <row r="79" spans="1:5" ht="31.5" customHeight="1" thickBot="1" x14ac:dyDescent="0.35">
      <c r="A79" s="269" t="s">
        <v>49</v>
      </c>
      <c r="B79" s="271"/>
      <c r="C79" s="248" t="s">
        <v>50</v>
      </c>
      <c r="D79" s="249"/>
      <c r="E79" s="250"/>
    </row>
    <row r="80" spans="1:5" ht="15" thickBot="1" x14ac:dyDescent="0.35">
      <c r="A80" s="254" t="s">
        <v>515</v>
      </c>
      <c r="B80" s="255"/>
      <c r="C80" s="255"/>
      <c r="D80" s="255"/>
      <c r="E80" s="256"/>
    </row>
    <row r="81" spans="1:5" x14ac:dyDescent="0.3">
      <c r="A81" s="8"/>
      <c r="B81" s="8"/>
    </row>
    <row r="82" spans="1:5" x14ac:dyDescent="0.3">
      <c r="A82" s="452" t="s">
        <v>77</v>
      </c>
      <c r="B82" s="452"/>
      <c r="C82" s="452" t="s">
        <v>79</v>
      </c>
      <c r="D82" s="452"/>
      <c r="E82" s="452"/>
    </row>
    <row r="83" spans="1:5" ht="12.75" customHeight="1" x14ac:dyDescent="0.3">
      <c r="A83" s="468" t="s">
        <v>90</v>
      </c>
      <c r="B83" s="468"/>
      <c r="C83" s="454" t="s">
        <v>242</v>
      </c>
      <c r="D83" s="454"/>
      <c r="E83" s="454"/>
    </row>
    <row r="84" spans="1:5" x14ac:dyDescent="0.3">
      <c r="A84" s="468" t="s">
        <v>270</v>
      </c>
      <c r="B84" s="468"/>
      <c r="C84" s="454" t="s">
        <v>242</v>
      </c>
      <c r="D84" s="454"/>
      <c r="E84" s="454"/>
    </row>
    <row r="85" spans="1:5" ht="12.75" customHeight="1" x14ac:dyDescent="0.3">
      <c r="A85" s="468" t="s">
        <v>240</v>
      </c>
      <c r="B85" s="468"/>
      <c r="C85" s="454" t="s">
        <v>242</v>
      </c>
      <c r="D85" s="454"/>
      <c r="E85" s="454"/>
    </row>
    <row r="86" spans="1:5" ht="14.4" thickBot="1" x14ac:dyDescent="0.35">
      <c r="A86" s="13"/>
      <c r="B86" s="13"/>
      <c r="C86" s="13"/>
      <c r="D86" s="13"/>
      <c r="E86" s="13"/>
    </row>
    <row r="87" spans="1:5" ht="15" thickBot="1" x14ac:dyDescent="0.35">
      <c r="A87" s="254" t="s">
        <v>492</v>
      </c>
      <c r="B87" s="255"/>
      <c r="C87" s="255"/>
      <c r="D87" s="255"/>
      <c r="E87" s="256"/>
    </row>
    <row r="88" spans="1:5" ht="14.4" x14ac:dyDescent="0.3">
      <c r="A88" s="69"/>
      <c r="B88" s="69"/>
      <c r="C88" s="69"/>
      <c r="D88" s="69"/>
      <c r="E88" s="69"/>
    </row>
    <row r="89" spans="1:5" ht="110.4" x14ac:dyDescent="0.3">
      <c r="A89" s="341" t="s">
        <v>135</v>
      </c>
      <c r="B89" s="341"/>
      <c r="C89" s="18" t="s">
        <v>474</v>
      </c>
      <c r="D89" s="267" t="s">
        <v>475</v>
      </c>
      <c r="E89" s="267"/>
    </row>
    <row r="90" spans="1:5" ht="165.6" x14ac:dyDescent="0.3">
      <c r="A90" s="26" t="s">
        <v>82</v>
      </c>
      <c r="B90" s="26" t="s">
        <v>637</v>
      </c>
      <c r="C90" s="135"/>
      <c r="D90" s="301"/>
      <c r="E90" s="301"/>
    </row>
    <row r="91" spans="1:5" ht="151.80000000000001" x14ac:dyDescent="0.3">
      <c r="A91" s="26" t="s">
        <v>81</v>
      </c>
      <c r="B91" s="26" t="s">
        <v>638</v>
      </c>
      <c r="C91" s="135"/>
      <c r="D91" s="301"/>
      <c r="E91" s="301"/>
    </row>
    <row r="92" spans="1:5" ht="110.4" x14ac:dyDescent="0.3">
      <c r="A92" s="26" t="s">
        <v>14</v>
      </c>
      <c r="B92" s="26" t="s">
        <v>639</v>
      </c>
      <c r="C92" s="135"/>
      <c r="D92" s="301"/>
      <c r="E92" s="301"/>
    </row>
    <row r="93" spans="1:5" ht="138" x14ac:dyDescent="0.3">
      <c r="A93" s="26" t="s">
        <v>15</v>
      </c>
      <c r="B93" s="26" t="s">
        <v>552</v>
      </c>
      <c r="C93" s="135"/>
      <c r="D93" s="301"/>
      <c r="E93" s="301"/>
    </row>
    <row r="94" spans="1:5" ht="165.6" x14ac:dyDescent="0.3">
      <c r="A94" s="26" t="s">
        <v>17</v>
      </c>
      <c r="B94" s="26" t="s">
        <v>634</v>
      </c>
      <c r="C94" s="135"/>
      <c r="D94" s="301"/>
      <c r="E94" s="301"/>
    </row>
    <row r="95" spans="1:5" ht="138" x14ac:dyDescent="0.3">
      <c r="A95" s="26" t="s">
        <v>567</v>
      </c>
      <c r="B95" s="26" t="s">
        <v>640</v>
      </c>
      <c r="C95" s="135"/>
      <c r="D95" s="301"/>
      <c r="E95" s="301"/>
    </row>
    <row r="96" spans="1:5" ht="193.2" x14ac:dyDescent="0.3">
      <c r="A96" s="26" t="s">
        <v>93</v>
      </c>
      <c r="B96" s="26" t="s">
        <v>641</v>
      </c>
      <c r="C96" s="135"/>
      <c r="D96" s="301"/>
      <c r="E96" s="301"/>
    </row>
    <row r="97" spans="1:5" ht="69" x14ac:dyDescent="0.3">
      <c r="A97" s="26" t="s">
        <v>568</v>
      </c>
      <c r="B97" s="26" t="s">
        <v>569</v>
      </c>
      <c r="C97" s="135"/>
      <c r="D97" s="301"/>
      <c r="E97" s="301"/>
    </row>
    <row r="98" spans="1:5" ht="138" x14ac:dyDescent="0.3">
      <c r="A98" s="26" t="s">
        <v>60</v>
      </c>
      <c r="B98" s="26" t="s">
        <v>571</v>
      </c>
      <c r="C98" s="135"/>
      <c r="D98" s="301"/>
      <c r="E98" s="301"/>
    </row>
    <row r="99" spans="1:5" ht="220.8" x14ac:dyDescent="0.3">
      <c r="A99" s="26" t="s">
        <v>96</v>
      </c>
      <c r="B99" s="26" t="s">
        <v>572</v>
      </c>
      <c r="C99" s="135"/>
      <c r="D99" s="301"/>
      <c r="E99" s="301"/>
    </row>
    <row r="100" spans="1:5" ht="198" customHeight="1" x14ac:dyDescent="0.3">
      <c r="A100" s="26" t="s">
        <v>37</v>
      </c>
      <c r="B100" s="26" t="s">
        <v>576</v>
      </c>
      <c r="C100" s="135"/>
      <c r="D100" s="301"/>
      <c r="E100" s="301"/>
    </row>
    <row r="101" spans="1:5" ht="231" customHeight="1" x14ac:dyDescent="0.3">
      <c r="A101" s="26" t="s">
        <v>90</v>
      </c>
      <c r="B101" s="26" t="s">
        <v>613</v>
      </c>
      <c r="C101" s="135"/>
      <c r="D101" s="302"/>
      <c r="E101" s="304"/>
    </row>
    <row r="102" spans="1:5" ht="276" x14ac:dyDescent="0.3">
      <c r="A102" s="26" t="s">
        <v>228</v>
      </c>
      <c r="B102" s="26" t="s">
        <v>605</v>
      </c>
      <c r="C102" s="135"/>
      <c r="D102" s="301"/>
      <c r="E102" s="301"/>
    </row>
    <row r="103" spans="1:5" ht="13.5" customHeight="1" thickBot="1" x14ac:dyDescent="0.35">
      <c r="A103" s="34"/>
      <c r="B103" s="13"/>
      <c r="C103" s="13"/>
      <c r="D103" s="13"/>
      <c r="E103" s="34"/>
    </row>
    <row r="104" spans="1:5" ht="15" thickBot="1" x14ac:dyDescent="0.35">
      <c r="A104" s="254" t="s">
        <v>493</v>
      </c>
      <c r="B104" s="255"/>
      <c r="C104" s="255"/>
      <c r="D104" s="255"/>
      <c r="E104" s="256"/>
    </row>
    <row r="105" spans="1:5" x14ac:dyDescent="0.3">
      <c r="A105" s="8"/>
      <c r="B105" s="8"/>
    </row>
    <row r="106" spans="1:5" ht="75.75" customHeight="1" x14ac:dyDescent="0.3">
      <c r="A106" s="251" t="s">
        <v>1</v>
      </c>
      <c r="B106" s="252"/>
      <c r="C106" s="18" t="s">
        <v>80</v>
      </c>
      <c r="D106" s="276" t="s">
        <v>466</v>
      </c>
      <c r="E106" s="277"/>
    </row>
    <row r="107" spans="1:5" ht="176.4" customHeight="1" x14ac:dyDescent="0.3">
      <c r="A107" s="244" t="s">
        <v>317</v>
      </c>
      <c r="B107" s="244"/>
      <c r="C107" s="20"/>
      <c r="D107" s="301"/>
      <c r="E107" s="301"/>
    </row>
    <row r="108" spans="1:5" ht="14.4" thickBot="1" x14ac:dyDescent="0.35"/>
    <row r="109" spans="1:5" ht="17.25" customHeight="1" thickBot="1" x14ac:dyDescent="0.35">
      <c r="A109" s="254" t="s">
        <v>494</v>
      </c>
      <c r="B109" s="255"/>
      <c r="C109" s="255"/>
      <c r="D109" s="255"/>
      <c r="E109" s="256"/>
    </row>
    <row r="110" spans="1:5" x14ac:dyDescent="0.3">
      <c r="A110" s="8"/>
      <c r="B110" s="8"/>
    </row>
    <row r="111" spans="1:5" ht="110.4" x14ac:dyDescent="0.3">
      <c r="A111" s="62" t="s">
        <v>1</v>
      </c>
      <c r="B111" s="62" t="s">
        <v>4</v>
      </c>
      <c r="C111" s="18" t="s">
        <v>5</v>
      </c>
      <c r="D111" s="18" t="s">
        <v>6</v>
      </c>
      <c r="E111" s="18" t="s">
        <v>7</v>
      </c>
    </row>
    <row r="112" spans="1:5" ht="135.6" customHeight="1" x14ac:dyDescent="0.3">
      <c r="A112" s="25" t="s">
        <v>94</v>
      </c>
      <c r="B112" s="26" t="s">
        <v>577</v>
      </c>
      <c r="C112" s="59"/>
      <c r="D112" s="76"/>
      <c r="E112" s="76"/>
    </row>
    <row r="113" spans="1:5" ht="69" x14ac:dyDescent="0.3">
      <c r="A113" s="25" t="s">
        <v>349</v>
      </c>
      <c r="B113" s="26" t="s">
        <v>578</v>
      </c>
      <c r="C113" s="67"/>
      <c r="D113" s="76"/>
      <c r="E113" s="76"/>
    </row>
    <row r="114" spans="1:5" ht="45" customHeight="1" x14ac:dyDescent="0.3">
      <c r="A114" s="25" t="s">
        <v>200</v>
      </c>
      <c r="B114" s="26" t="s">
        <v>201</v>
      </c>
      <c r="C114" s="67"/>
      <c r="D114" s="76"/>
      <c r="E114" s="76"/>
    </row>
    <row r="115" spans="1:5" ht="111" customHeight="1" x14ac:dyDescent="0.3">
      <c r="A115" s="26" t="s">
        <v>511</v>
      </c>
      <c r="B115" s="26" t="s">
        <v>574</v>
      </c>
      <c r="C115" s="18"/>
      <c r="D115" s="18"/>
      <c r="E115" s="18"/>
    </row>
    <row r="116" spans="1:5" ht="14.4" thickBot="1" x14ac:dyDescent="0.35">
      <c r="A116" s="8"/>
      <c r="B116" s="8"/>
    </row>
    <row r="117" spans="1:5" ht="15" thickBot="1" x14ac:dyDescent="0.35">
      <c r="A117" s="254" t="s">
        <v>495</v>
      </c>
      <c r="B117" s="255"/>
      <c r="C117" s="255"/>
      <c r="D117" s="255"/>
      <c r="E117" s="256"/>
    </row>
    <row r="118" spans="1:5" x14ac:dyDescent="0.3">
      <c r="A118" s="8"/>
      <c r="B118" s="8"/>
    </row>
    <row r="119" spans="1:5" ht="27.75" customHeight="1" x14ac:dyDescent="0.3">
      <c r="A119" s="284" t="s">
        <v>284</v>
      </c>
      <c r="B119" s="285"/>
      <c r="C119" s="285"/>
      <c r="D119" s="285"/>
      <c r="E119" s="286"/>
    </row>
    <row r="120" spans="1:5" ht="14.4" thickBot="1" x14ac:dyDescent="0.35">
      <c r="A120" s="8"/>
      <c r="B120" s="8"/>
    </row>
    <row r="121" spans="1:5" ht="17.25" customHeight="1" thickBot="1" x14ac:dyDescent="0.35">
      <c r="A121" s="254" t="s">
        <v>496</v>
      </c>
      <c r="B121" s="255"/>
      <c r="C121" s="255"/>
      <c r="D121" s="255"/>
      <c r="E121" s="256"/>
    </row>
    <row r="122" spans="1:5" ht="12" customHeight="1" x14ac:dyDescent="0.3">
      <c r="A122" s="8"/>
      <c r="B122" s="8"/>
    </row>
    <row r="123" spans="1:5" ht="25.5" customHeight="1" x14ac:dyDescent="0.3">
      <c r="A123" s="40" t="s">
        <v>1</v>
      </c>
      <c r="B123" s="40" t="s">
        <v>469</v>
      </c>
      <c r="C123" s="39" t="s">
        <v>303</v>
      </c>
      <c r="D123" s="268" t="s">
        <v>68</v>
      </c>
      <c r="E123" s="268"/>
    </row>
    <row r="124" spans="1:5" ht="80.25" customHeight="1" x14ac:dyDescent="0.3">
      <c r="A124" s="22" t="s">
        <v>581</v>
      </c>
      <c r="B124" s="26" t="s">
        <v>582</v>
      </c>
      <c r="C124" s="62">
        <v>25</v>
      </c>
      <c r="D124" s="350"/>
      <c r="E124" s="350"/>
    </row>
    <row r="125" spans="1:5" ht="80.25" customHeight="1" x14ac:dyDescent="0.3">
      <c r="A125" s="22" t="s">
        <v>210</v>
      </c>
      <c r="B125" s="26" t="s">
        <v>211</v>
      </c>
      <c r="C125" s="62">
        <v>25</v>
      </c>
      <c r="D125" s="350"/>
      <c r="E125" s="350"/>
    </row>
    <row r="126" spans="1:5" s="9" customFormat="1" ht="14.4" thickBot="1" x14ac:dyDescent="0.35">
      <c r="A126" s="1"/>
      <c r="B126" s="1"/>
      <c r="C126" s="6"/>
      <c r="D126" s="6"/>
      <c r="E126" s="7"/>
    </row>
    <row r="127" spans="1:5" s="9" customFormat="1" ht="15" thickBot="1" x14ac:dyDescent="0.35">
      <c r="A127" s="254" t="s">
        <v>497</v>
      </c>
      <c r="B127" s="255"/>
      <c r="C127" s="255"/>
      <c r="D127" s="255"/>
      <c r="E127" s="256"/>
    </row>
    <row r="128" spans="1:5" s="9" customFormat="1" x14ac:dyDescent="0.3">
      <c r="A128" s="12"/>
      <c r="B128" s="12"/>
      <c r="C128" s="10"/>
      <c r="D128" s="10"/>
      <c r="E128" s="11"/>
    </row>
    <row r="129" spans="1:5" s="9" customFormat="1" x14ac:dyDescent="0.3">
      <c r="A129" s="266" t="s">
        <v>1</v>
      </c>
      <c r="B129" s="266"/>
      <c r="C129" s="266" t="s">
        <v>71</v>
      </c>
      <c r="D129" s="266"/>
      <c r="E129" s="266"/>
    </row>
    <row r="130" spans="1:5" s="9" customFormat="1" x14ac:dyDescent="0.3">
      <c r="A130" s="345"/>
      <c r="B130" s="346"/>
      <c r="C130" s="345"/>
      <c r="D130" s="467"/>
      <c r="E130" s="346"/>
    </row>
    <row r="131" spans="1:5" s="9" customFormat="1" x14ac:dyDescent="0.3">
      <c r="A131" s="266"/>
      <c r="B131" s="266"/>
      <c r="C131" s="266"/>
      <c r="D131" s="266"/>
      <c r="E131" s="266"/>
    </row>
    <row r="132" spans="1:5" s="9" customFormat="1" ht="12.75" customHeight="1" x14ac:dyDescent="0.3">
      <c r="A132" s="273" t="s">
        <v>293</v>
      </c>
      <c r="B132" s="274"/>
      <c r="C132" s="274"/>
      <c r="D132" s="274"/>
      <c r="E132" s="275"/>
    </row>
    <row r="133" spans="1:5" ht="14.4" thickBot="1" x14ac:dyDescent="0.35">
      <c r="A133" s="9"/>
      <c r="B133" s="9"/>
      <c r="C133" s="10"/>
      <c r="D133" s="10"/>
      <c r="E133" s="11"/>
    </row>
    <row r="134" spans="1:5" ht="17.25" customHeight="1" thickBot="1" x14ac:dyDescent="0.35">
      <c r="A134" s="254" t="s">
        <v>481</v>
      </c>
      <c r="B134" s="255"/>
      <c r="C134" s="255"/>
      <c r="D134" s="255"/>
      <c r="E134" s="256"/>
    </row>
    <row r="135" spans="1:5" x14ac:dyDescent="0.3">
      <c r="A135" s="8"/>
      <c r="B135" s="8"/>
    </row>
    <row r="136" spans="1:5" x14ac:dyDescent="0.3">
      <c r="A136" s="36" t="s">
        <v>99</v>
      </c>
      <c r="B136" s="36" t="s">
        <v>72</v>
      </c>
      <c r="C136" s="36" t="s">
        <v>74</v>
      </c>
      <c r="D136" s="36" t="s">
        <v>75</v>
      </c>
      <c r="E136" s="37" t="s">
        <v>76</v>
      </c>
    </row>
    <row r="137" spans="1:5" x14ac:dyDescent="0.3">
      <c r="A137" s="15" t="s">
        <v>146</v>
      </c>
      <c r="B137" s="137"/>
      <c r="C137" s="5"/>
      <c r="D137" s="5"/>
      <c r="E137" s="33"/>
    </row>
    <row r="138" spans="1:5" x14ac:dyDescent="0.3">
      <c r="A138" s="15" t="s">
        <v>147</v>
      </c>
      <c r="B138" s="137"/>
      <c r="C138" s="5"/>
      <c r="D138" s="5"/>
      <c r="E138" s="33"/>
    </row>
    <row r="139" spans="1:5" x14ac:dyDescent="0.3">
      <c r="A139" s="15" t="s">
        <v>148</v>
      </c>
      <c r="B139" s="137"/>
      <c r="C139" s="5"/>
      <c r="D139" s="5"/>
      <c r="E139" s="33"/>
    </row>
    <row r="140" spans="1:5" x14ac:dyDescent="0.3">
      <c r="A140" s="8"/>
      <c r="B140" s="8"/>
    </row>
    <row r="141" spans="1:5" ht="12.75" customHeight="1" x14ac:dyDescent="0.3">
      <c r="A141" s="262" t="s">
        <v>292</v>
      </c>
      <c r="B141" s="262"/>
      <c r="C141" s="262"/>
      <c r="D141" s="262"/>
      <c r="E141" s="262"/>
    </row>
    <row r="146" s="1" customFormat="1" x14ac:dyDescent="0.3"/>
    <row r="147" s="1" customFormat="1" x14ac:dyDescent="0.3"/>
    <row r="148" s="1" customFormat="1" x14ac:dyDescent="0.3"/>
    <row r="149" s="1" customFormat="1" x14ac:dyDescent="0.3"/>
    <row r="150" s="1" customFormat="1" x14ac:dyDescent="0.3"/>
    <row r="151" s="1" customFormat="1" x14ac:dyDescent="0.3"/>
    <row r="152" s="1" customFormat="1" x14ac:dyDescent="0.3"/>
    <row r="153" s="1" customFormat="1" x14ac:dyDescent="0.3"/>
    <row r="154" s="1" customFormat="1" x14ac:dyDescent="0.3"/>
    <row r="155" s="1" customFormat="1" x14ac:dyDescent="0.3"/>
    <row r="156" s="1" customFormat="1" x14ac:dyDescent="0.3"/>
    <row r="157" s="1" customFormat="1" x14ac:dyDescent="0.3"/>
    <row r="158" s="1" customFormat="1" x14ac:dyDescent="0.3"/>
    <row r="159" s="1" customFormat="1" x14ac:dyDescent="0.3"/>
    <row r="160" s="1" customFormat="1" x14ac:dyDescent="0.3"/>
    <row r="161" s="1" customFormat="1" x14ac:dyDescent="0.3"/>
    <row r="162" s="1" customFormat="1" x14ac:dyDescent="0.3"/>
    <row r="163" s="1" customFormat="1" x14ac:dyDescent="0.3"/>
    <row r="164" s="1" customFormat="1" x14ac:dyDescent="0.3"/>
    <row r="165" s="1" customFormat="1" x14ac:dyDescent="0.3"/>
  </sheetData>
  <sheetProtection selectLockedCells="1" selectUnlockedCells="1"/>
  <mergeCells count="151">
    <mergeCell ref="A83:B83"/>
    <mergeCell ref="C83:E83"/>
    <mergeCell ref="A79:B79"/>
    <mergeCell ref="A82:B82"/>
    <mergeCell ref="A77:B77"/>
    <mergeCell ref="A76:B76"/>
    <mergeCell ref="A78:B78"/>
    <mergeCell ref="C78:E78"/>
    <mergeCell ref="C54:E54"/>
    <mergeCell ref="A58:B58"/>
    <mergeCell ref="C58:E58"/>
    <mergeCell ref="A57:B57"/>
    <mergeCell ref="C62:E62"/>
    <mergeCell ref="C63:E63"/>
    <mergeCell ref="C64:E64"/>
    <mergeCell ref="C65:E65"/>
    <mergeCell ref="C68:E68"/>
    <mergeCell ref="C66:E66"/>
    <mergeCell ref="A74:B74"/>
    <mergeCell ref="A75:B75"/>
    <mergeCell ref="A55:B55"/>
    <mergeCell ref="C57:E57"/>
    <mergeCell ref="A60:B60"/>
    <mergeCell ref="A73:B73"/>
    <mergeCell ref="D102:E102"/>
    <mergeCell ref="D90:E90"/>
    <mergeCell ref="D91:E91"/>
    <mergeCell ref="D92:E92"/>
    <mergeCell ref="D94:E94"/>
    <mergeCell ref="C71:E71"/>
    <mergeCell ref="D100:E100"/>
    <mergeCell ref="D97:E97"/>
    <mergeCell ref="A87:E87"/>
    <mergeCell ref="C75:E75"/>
    <mergeCell ref="A80:E80"/>
    <mergeCell ref="D98:E98"/>
    <mergeCell ref="D99:E99"/>
    <mergeCell ref="D101:E101"/>
    <mergeCell ref="D95:E95"/>
    <mergeCell ref="D89:E89"/>
    <mergeCell ref="A84:B84"/>
    <mergeCell ref="D96:E96"/>
    <mergeCell ref="D93:E93"/>
    <mergeCell ref="A89:B89"/>
    <mergeCell ref="C79:E79"/>
    <mergeCell ref="A72:B72"/>
    <mergeCell ref="C76:E76"/>
    <mergeCell ref="C77:E77"/>
    <mergeCell ref="A68:B68"/>
    <mergeCell ref="A69:B69"/>
    <mergeCell ref="A49:B49"/>
    <mergeCell ref="A50:B50"/>
    <mergeCell ref="C47:E47"/>
    <mergeCell ref="C59:E59"/>
    <mergeCell ref="C60:E60"/>
    <mergeCell ref="C61:E61"/>
    <mergeCell ref="A71:B71"/>
    <mergeCell ref="A67:B67"/>
    <mergeCell ref="A62:B62"/>
    <mergeCell ref="A63:B63"/>
    <mergeCell ref="C56:E56"/>
    <mergeCell ref="A61:B61"/>
    <mergeCell ref="A56:B56"/>
    <mergeCell ref="A59:B59"/>
    <mergeCell ref="A54:B54"/>
    <mergeCell ref="C55:E55"/>
    <mergeCell ref="A48:B48"/>
    <mergeCell ref="A51:B51"/>
    <mergeCell ref="A37:E37"/>
    <mergeCell ref="A36:E36"/>
    <mergeCell ref="A52:B52"/>
    <mergeCell ref="A53:B53"/>
    <mergeCell ref="A41:B41"/>
    <mergeCell ref="C41:E41"/>
    <mergeCell ref="A39:E39"/>
    <mergeCell ref="A43:B43"/>
    <mergeCell ref="C51:E51"/>
    <mergeCell ref="C42:E42"/>
    <mergeCell ref="C43:E43"/>
    <mergeCell ref="C44:E44"/>
    <mergeCell ref="C45:E45"/>
    <mergeCell ref="C46:E46"/>
    <mergeCell ref="C53:E53"/>
    <mergeCell ref="C52:E52"/>
    <mergeCell ref="C48:E48"/>
    <mergeCell ref="C49:E49"/>
    <mergeCell ref="C50:E50"/>
    <mergeCell ref="A42:B42"/>
    <mergeCell ref="A44:B44"/>
    <mergeCell ref="A45:B45"/>
    <mergeCell ref="A26:E26"/>
    <mergeCell ref="B23:E23"/>
    <mergeCell ref="A35:E35"/>
    <mergeCell ref="B24:E24"/>
    <mergeCell ref="A30:E30"/>
    <mergeCell ref="A34:E34"/>
    <mergeCell ref="A32:E32"/>
    <mergeCell ref="B21:E21"/>
    <mergeCell ref="A18:E18"/>
    <mergeCell ref="A33:E33"/>
    <mergeCell ref="A28:E28"/>
    <mergeCell ref="A1:E1"/>
    <mergeCell ref="A2:E2"/>
    <mergeCell ref="B4:E4"/>
    <mergeCell ref="A20:E20"/>
    <mergeCell ref="A6:E6"/>
    <mergeCell ref="A8:E8"/>
    <mergeCell ref="A10:E10"/>
    <mergeCell ref="B12:E12"/>
    <mergeCell ref="B22:E22"/>
    <mergeCell ref="B13:E13"/>
    <mergeCell ref="B14:E14"/>
    <mergeCell ref="B16:E16"/>
    <mergeCell ref="A119:E119"/>
    <mergeCell ref="A109:E109"/>
    <mergeCell ref="A104:E104"/>
    <mergeCell ref="A107:B107"/>
    <mergeCell ref="A106:B106"/>
    <mergeCell ref="D107:E107"/>
    <mergeCell ref="A46:B46"/>
    <mergeCell ref="A47:B47"/>
    <mergeCell ref="C82:E82"/>
    <mergeCell ref="D106:E106"/>
    <mergeCell ref="A64:B64"/>
    <mergeCell ref="A65:B65"/>
    <mergeCell ref="A66:B66"/>
    <mergeCell ref="C67:E67"/>
    <mergeCell ref="C72:E72"/>
    <mergeCell ref="C73:E73"/>
    <mergeCell ref="C74:E74"/>
    <mergeCell ref="C70:E70"/>
    <mergeCell ref="C69:E69"/>
    <mergeCell ref="C84:E84"/>
    <mergeCell ref="A85:B85"/>
    <mergeCell ref="C85:E85"/>
    <mergeCell ref="A117:E117"/>
    <mergeCell ref="A70:B70"/>
    <mergeCell ref="C129:E129"/>
    <mergeCell ref="A131:B131"/>
    <mergeCell ref="C131:E131"/>
    <mergeCell ref="A134:E134"/>
    <mergeCell ref="A121:E121"/>
    <mergeCell ref="D124:E124"/>
    <mergeCell ref="D123:E123"/>
    <mergeCell ref="D125:E125"/>
    <mergeCell ref="A141:E141"/>
    <mergeCell ref="A129:B129"/>
    <mergeCell ref="C130:E130"/>
    <mergeCell ref="A130:B130"/>
    <mergeCell ref="A132:E132"/>
    <mergeCell ref="A127:E127"/>
  </mergeCells>
  <printOptions horizontalCentered="1"/>
  <pageMargins left="0" right="0" top="0.78740157480314965" bottom="0.78740157480314965" header="0.51181102362204722" footer="0"/>
  <pageSetup scale="70" firstPageNumber="0" orientation="portrait" horizontalDpi="300" verticalDpi="300" r:id="rId1"/>
  <headerFooter alignWithMargins="0">
    <oddFooter>&amp;A&amp;RPágina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150"/>
  <sheetViews>
    <sheetView tabSelected="1" zoomScaleNormal="100" workbookViewId="0">
      <pane ySplit="4" topLeftCell="A7" activePane="bottomLeft" state="frozen"/>
      <selection pane="bottomLeft" activeCell="F18" sqref="F18"/>
    </sheetView>
  </sheetViews>
  <sheetFormatPr baseColWidth="10" defaultColWidth="11.44140625" defaultRowHeight="13.8" x14ac:dyDescent="0.3"/>
  <cols>
    <col min="1" max="1" width="22.5546875" style="1" customWidth="1"/>
    <col min="2" max="2" width="47.5546875" style="1" customWidth="1"/>
    <col min="3" max="3" width="12.5546875" style="6" customWidth="1"/>
    <col min="4" max="4" width="22.5546875" style="6" customWidth="1"/>
    <col min="5" max="5" width="35.44140625" style="7" customWidth="1"/>
    <col min="6" max="16384" width="11.44140625" style="1"/>
  </cols>
  <sheetData>
    <row r="1" spans="1:5" ht="14.4" x14ac:dyDescent="0.3">
      <c r="A1" s="292" t="s">
        <v>658</v>
      </c>
      <c r="B1" s="293"/>
      <c r="C1" s="293"/>
      <c r="D1" s="293"/>
      <c r="E1" s="294"/>
    </row>
    <row r="2" spans="1:5" ht="14.4" thickBot="1" x14ac:dyDescent="0.35">
      <c r="A2" s="295" t="s">
        <v>1110</v>
      </c>
      <c r="B2" s="295"/>
      <c r="C2" s="295"/>
      <c r="D2" s="295"/>
      <c r="E2" s="295"/>
    </row>
    <row r="4" spans="1:5" x14ac:dyDescent="0.3">
      <c r="A4" s="8" t="s">
        <v>0</v>
      </c>
      <c r="B4" s="296"/>
      <c r="C4" s="296"/>
      <c r="D4" s="296"/>
      <c r="E4" s="296"/>
    </row>
    <row r="5" spans="1:5" ht="14.4" thickBot="1" x14ac:dyDescent="0.35">
      <c r="A5" s="1" t="s">
        <v>391</v>
      </c>
    </row>
    <row r="6" spans="1:5" ht="15" thickBot="1" x14ac:dyDescent="0.35">
      <c r="A6" s="254" t="s">
        <v>115</v>
      </c>
      <c r="B6" s="255"/>
      <c r="C6" s="255"/>
      <c r="D6" s="255"/>
      <c r="E6" s="256"/>
    </row>
    <row r="7" spans="1:5" ht="16.5" customHeight="1" x14ac:dyDescent="0.3">
      <c r="A7" s="13"/>
      <c r="B7" s="13"/>
      <c r="C7" s="13"/>
      <c r="D7" s="13"/>
      <c r="E7" s="13"/>
    </row>
    <row r="8" spans="1:5" ht="65.25" customHeight="1" x14ac:dyDescent="0.3">
      <c r="A8" s="244" t="s">
        <v>1012</v>
      </c>
      <c r="B8" s="244"/>
      <c r="C8" s="244"/>
      <c r="D8" s="244"/>
      <c r="E8" s="244"/>
    </row>
    <row r="9" spans="1:5" ht="16.5" customHeight="1" thickBot="1" x14ac:dyDescent="0.35">
      <c r="A9" s="13"/>
      <c r="B9" s="13"/>
      <c r="C9" s="13"/>
      <c r="D9" s="13"/>
      <c r="E9" s="13"/>
    </row>
    <row r="10" spans="1:5" ht="15" thickBot="1" x14ac:dyDescent="0.35">
      <c r="A10" s="254" t="s">
        <v>116</v>
      </c>
      <c r="B10" s="255"/>
      <c r="C10" s="255"/>
      <c r="D10" s="255"/>
      <c r="E10" s="256"/>
    </row>
    <row r="11" spans="1:5" ht="16.5" customHeight="1" x14ac:dyDescent="0.3">
      <c r="A11" s="13"/>
      <c r="B11" s="13"/>
      <c r="C11" s="13"/>
      <c r="D11" s="13"/>
      <c r="E11" s="13"/>
    </row>
    <row r="12" spans="1:5" x14ac:dyDescent="0.3">
      <c r="A12" s="16" t="s">
        <v>117</v>
      </c>
      <c r="B12" s="297" t="s">
        <v>658</v>
      </c>
      <c r="C12" s="298"/>
      <c r="D12" s="298"/>
      <c r="E12" s="299"/>
    </row>
    <row r="13" spans="1:5" x14ac:dyDescent="0.3">
      <c r="A13" s="16" t="s">
        <v>118</v>
      </c>
      <c r="B13" s="263" t="s">
        <v>658</v>
      </c>
      <c r="C13" s="263"/>
      <c r="D13" s="263"/>
      <c r="E13" s="263"/>
    </row>
    <row r="14" spans="1:5" x14ac:dyDescent="0.3">
      <c r="A14" s="16" t="s">
        <v>119</v>
      </c>
      <c r="B14" s="263" t="s">
        <v>410</v>
      </c>
      <c r="C14" s="263"/>
      <c r="D14" s="263"/>
      <c r="E14" s="263"/>
    </row>
    <row r="15" spans="1:5" x14ac:dyDescent="0.3">
      <c r="A15" s="281"/>
      <c r="B15" s="282"/>
      <c r="C15" s="282"/>
      <c r="D15" s="282"/>
      <c r="E15" s="283"/>
    </row>
    <row r="16" spans="1:5" x14ac:dyDescent="0.3">
      <c r="A16" s="267" t="s">
        <v>137</v>
      </c>
      <c r="B16" s="272" t="s">
        <v>144</v>
      </c>
      <c r="C16" s="272"/>
      <c r="D16" s="272"/>
      <c r="E16" s="272"/>
    </row>
    <row r="17" spans="1:6" x14ac:dyDescent="0.3">
      <c r="A17" s="267"/>
      <c r="B17" s="244" t="s">
        <v>558</v>
      </c>
      <c r="C17" s="244"/>
      <c r="D17" s="244"/>
      <c r="E17" s="244"/>
    </row>
    <row r="18" spans="1:6" ht="28.5" customHeight="1" x14ac:dyDescent="0.3">
      <c r="A18" s="267"/>
      <c r="B18" s="244" t="s">
        <v>154</v>
      </c>
      <c r="C18" s="244"/>
      <c r="D18" s="244"/>
      <c r="E18" s="244"/>
    </row>
    <row r="19" spans="1:6" ht="14.4" thickBot="1" x14ac:dyDescent="0.35"/>
    <row r="20" spans="1:6" ht="15" thickBot="1" x14ac:dyDescent="0.35">
      <c r="A20" s="254" t="s">
        <v>122</v>
      </c>
      <c r="B20" s="255"/>
      <c r="C20" s="255"/>
      <c r="D20" s="255"/>
      <c r="E20" s="256"/>
    </row>
    <row r="22" spans="1:6" ht="12.75" customHeight="1" x14ac:dyDescent="0.3">
      <c r="A22" s="265" t="s">
        <v>145</v>
      </c>
      <c r="B22" s="265"/>
      <c r="C22" s="265"/>
      <c r="D22" s="265"/>
      <c r="E22" s="265"/>
    </row>
    <row r="23" spans="1:6" ht="12.75" customHeight="1" x14ac:dyDescent="0.3">
      <c r="A23" s="15" t="s">
        <v>146</v>
      </c>
      <c r="B23" s="264">
        <v>2000000000</v>
      </c>
      <c r="C23" s="264"/>
      <c r="D23" s="264"/>
      <c r="E23" s="264"/>
    </row>
    <row r="24" spans="1:6" ht="12.75" customHeight="1" x14ac:dyDescent="0.3">
      <c r="A24" s="15" t="s">
        <v>147</v>
      </c>
      <c r="B24" s="264">
        <v>3000000000</v>
      </c>
      <c r="C24" s="264"/>
      <c r="D24" s="264"/>
      <c r="E24" s="264"/>
    </row>
    <row r="25" spans="1:6" ht="12.75" customHeight="1" x14ac:dyDescent="0.3">
      <c r="A25" s="15" t="s">
        <v>148</v>
      </c>
      <c r="B25" s="264">
        <v>5000000000</v>
      </c>
      <c r="C25" s="264"/>
      <c r="D25" s="264"/>
      <c r="E25" s="264"/>
    </row>
    <row r="26" spans="1:6" ht="14.4" thickBot="1" x14ac:dyDescent="0.35"/>
    <row r="27" spans="1:6" ht="15" thickBot="1" x14ac:dyDescent="0.35">
      <c r="A27" s="254" t="s">
        <v>142</v>
      </c>
      <c r="B27" s="255"/>
      <c r="C27" s="255"/>
      <c r="D27" s="255"/>
      <c r="E27" s="256"/>
    </row>
    <row r="28" spans="1:6" x14ac:dyDescent="0.3">
      <c r="A28" s="8"/>
      <c r="B28" s="8"/>
    </row>
    <row r="29" spans="1:6" ht="123.75" customHeight="1" x14ac:dyDescent="0.3">
      <c r="A29" s="251" t="s">
        <v>1</v>
      </c>
      <c r="B29" s="300"/>
      <c r="C29" s="252"/>
      <c r="D29" s="124" t="s">
        <v>319</v>
      </c>
      <c r="E29" s="18" t="s">
        <v>472</v>
      </c>
      <c r="F29" s="120"/>
    </row>
    <row r="30" spans="1:6" ht="30" customHeight="1" x14ac:dyDescent="0.3">
      <c r="A30" s="269" t="s">
        <v>225</v>
      </c>
      <c r="B30" s="270"/>
      <c r="C30" s="271"/>
      <c r="D30" s="119" t="s">
        <v>3</v>
      </c>
      <c r="E30" s="119"/>
      <c r="F30" s="121"/>
    </row>
    <row r="31" spans="1:6" ht="30" customHeight="1" x14ac:dyDescent="0.3">
      <c r="A31" s="269" t="s">
        <v>101</v>
      </c>
      <c r="B31" s="270"/>
      <c r="C31" s="271"/>
      <c r="D31" s="119" t="s">
        <v>3</v>
      </c>
      <c r="E31" s="119"/>
      <c r="F31" s="121"/>
    </row>
    <row r="32" spans="1:6" ht="41.4" x14ac:dyDescent="0.3">
      <c r="A32" s="269" t="s">
        <v>506</v>
      </c>
      <c r="B32" s="270"/>
      <c r="C32" s="271"/>
      <c r="D32" s="113" t="s">
        <v>608</v>
      </c>
      <c r="E32" s="113"/>
      <c r="F32" s="108"/>
    </row>
    <row r="33" spans="1:6" ht="30" customHeight="1" x14ac:dyDescent="0.3">
      <c r="A33" s="269" t="s">
        <v>332</v>
      </c>
      <c r="B33" s="270"/>
      <c r="C33" s="271"/>
      <c r="D33" s="113" t="s">
        <v>583</v>
      </c>
      <c r="E33" s="119"/>
      <c r="F33" s="121"/>
    </row>
    <row r="34" spans="1:6" ht="30" customHeight="1" x14ac:dyDescent="0.3">
      <c r="A34" s="269" t="s">
        <v>102</v>
      </c>
      <c r="B34" s="270"/>
      <c r="C34" s="271"/>
      <c r="D34" s="113" t="s">
        <v>583</v>
      </c>
      <c r="E34" s="113"/>
      <c r="F34" s="108"/>
    </row>
    <row r="35" spans="1:6" ht="100.5" customHeight="1" x14ac:dyDescent="0.3">
      <c r="A35" s="248" t="s">
        <v>333</v>
      </c>
      <c r="B35" s="249"/>
      <c r="C35" s="250"/>
      <c r="D35" s="113" t="s">
        <v>614</v>
      </c>
      <c r="E35" s="113"/>
      <c r="F35" s="108"/>
    </row>
    <row r="36" spans="1:6" ht="30" customHeight="1" x14ac:dyDescent="0.3">
      <c r="A36" s="269" t="s">
        <v>104</v>
      </c>
      <c r="B36" s="270"/>
      <c r="C36" s="271"/>
      <c r="D36" s="119" t="s">
        <v>3</v>
      </c>
      <c r="E36" s="119"/>
      <c r="F36" s="121"/>
    </row>
    <row r="37" spans="1:6" ht="30" customHeight="1" x14ac:dyDescent="0.3">
      <c r="A37" s="248" t="s">
        <v>350</v>
      </c>
      <c r="B37" s="249"/>
      <c r="C37" s="250"/>
      <c r="D37" s="113" t="s">
        <v>614</v>
      </c>
      <c r="E37" s="119"/>
      <c r="F37" s="121"/>
    </row>
    <row r="38" spans="1:6" ht="30" customHeight="1" x14ac:dyDescent="0.3">
      <c r="A38" s="269" t="s">
        <v>105</v>
      </c>
      <c r="B38" s="270"/>
      <c r="C38" s="271"/>
      <c r="D38" s="119" t="s">
        <v>3</v>
      </c>
      <c r="E38" s="119"/>
      <c r="F38" s="121"/>
    </row>
    <row r="39" spans="1:6" ht="30" customHeight="1" x14ac:dyDescent="0.3">
      <c r="A39" s="248" t="s">
        <v>334</v>
      </c>
      <c r="B39" s="249"/>
      <c r="C39" s="250"/>
      <c r="D39" s="113" t="s">
        <v>584</v>
      </c>
      <c r="E39" s="113"/>
      <c r="F39" s="108"/>
    </row>
    <row r="40" spans="1:6" ht="30" customHeight="1" x14ac:dyDescent="0.3">
      <c r="A40" s="269" t="s">
        <v>381</v>
      </c>
      <c r="B40" s="270"/>
      <c r="C40" s="271"/>
      <c r="D40" s="119" t="s">
        <v>3</v>
      </c>
      <c r="E40" s="119"/>
      <c r="F40" s="121"/>
    </row>
    <row r="41" spans="1:6" ht="81" customHeight="1" x14ac:dyDescent="0.3">
      <c r="A41" s="248" t="s">
        <v>499</v>
      </c>
      <c r="B41" s="249"/>
      <c r="C41" s="250"/>
      <c r="D41" s="113" t="s">
        <v>608</v>
      </c>
      <c r="E41" s="113"/>
      <c r="F41" s="108"/>
    </row>
    <row r="42" spans="1:6" ht="58.5" customHeight="1" x14ac:dyDescent="0.3">
      <c r="A42" s="269" t="s">
        <v>645</v>
      </c>
      <c r="B42" s="270"/>
      <c r="C42" s="271"/>
      <c r="D42" s="113" t="s">
        <v>583</v>
      </c>
      <c r="E42" s="113"/>
      <c r="F42" s="108"/>
    </row>
    <row r="43" spans="1:6" ht="30" customHeight="1" x14ac:dyDescent="0.3">
      <c r="A43" s="248" t="s">
        <v>448</v>
      </c>
      <c r="B43" s="249"/>
      <c r="C43" s="250"/>
      <c r="D43" s="113" t="s">
        <v>606</v>
      </c>
      <c r="E43" s="113"/>
      <c r="F43" s="108"/>
    </row>
    <row r="44" spans="1:6" ht="30" customHeight="1" x14ac:dyDescent="0.3">
      <c r="A44" s="248" t="s">
        <v>224</v>
      </c>
      <c r="B44" s="249"/>
      <c r="C44" s="250"/>
      <c r="D44" s="113" t="s">
        <v>583</v>
      </c>
      <c r="E44" s="113"/>
      <c r="F44" s="108"/>
    </row>
    <row r="45" spans="1:6" ht="58.5" customHeight="1" x14ac:dyDescent="0.3">
      <c r="A45" s="248" t="s">
        <v>351</v>
      </c>
      <c r="B45" s="249"/>
      <c r="C45" s="250"/>
      <c r="D45" s="113" t="s">
        <v>3</v>
      </c>
      <c r="E45" s="113"/>
      <c r="F45" s="108"/>
    </row>
    <row r="46" spans="1:6" ht="30" customHeight="1" x14ac:dyDescent="0.3">
      <c r="A46" s="269" t="s">
        <v>378</v>
      </c>
      <c r="B46" s="270"/>
      <c r="C46" s="271"/>
      <c r="D46" s="113" t="s">
        <v>3</v>
      </c>
      <c r="E46" s="113"/>
      <c r="F46" s="108"/>
    </row>
    <row r="47" spans="1:6" ht="76.349999999999994" customHeight="1" x14ac:dyDescent="0.3">
      <c r="A47" s="269" t="s">
        <v>646</v>
      </c>
      <c r="B47" s="270"/>
      <c r="C47" s="271"/>
      <c r="D47" s="113" t="s">
        <v>584</v>
      </c>
      <c r="E47" s="113"/>
      <c r="F47" s="108"/>
    </row>
    <row r="48" spans="1:6" ht="52.65" customHeight="1" x14ac:dyDescent="0.3">
      <c r="A48" s="248" t="s">
        <v>379</v>
      </c>
      <c r="B48" s="249"/>
      <c r="C48" s="250"/>
      <c r="D48" s="113" t="s">
        <v>559</v>
      </c>
      <c r="E48" s="113"/>
      <c r="F48" s="108"/>
    </row>
    <row r="49" spans="1:6" ht="30" customHeight="1" x14ac:dyDescent="0.3">
      <c r="A49" s="248" t="s">
        <v>352</v>
      </c>
      <c r="B49" s="249"/>
      <c r="C49" s="250"/>
      <c r="D49" s="113" t="s">
        <v>3</v>
      </c>
      <c r="E49" s="113"/>
      <c r="F49" s="108"/>
    </row>
    <row r="50" spans="1:6" ht="30" customHeight="1" x14ac:dyDescent="0.3">
      <c r="A50" s="248" t="s">
        <v>487</v>
      </c>
      <c r="B50" s="249"/>
      <c r="C50" s="250"/>
      <c r="D50" s="113" t="s">
        <v>559</v>
      </c>
      <c r="E50" s="113"/>
      <c r="F50" s="108"/>
    </row>
    <row r="51" spans="1:6" ht="30" customHeight="1" x14ac:dyDescent="0.3">
      <c r="A51" s="272" t="s">
        <v>294</v>
      </c>
      <c r="B51" s="272"/>
      <c r="C51" s="272"/>
      <c r="D51" s="84" t="s">
        <v>3</v>
      </c>
      <c r="E51" s="84"/>
      <c r="F51" s="99"/>
    </row>
    <row r="52" spans="1:6" ht="30" customHeight="1" x14ac:dyDescent="0.3">
      <c r="A52" s="272" t="s">
        <v>226</v>
      </c>
      <c r="B52" s="272"/>
      <c r="C52" s="272"/>
      <c r="D52" s="84" t="s">
        <v>3</v>
      </c>
      <c r="E52" s="84"/>
      <c r="F52" s="99"/>
    </row>
    <row r="53" spans="1:6" ht="30" customHeight="1" x14ac:dyDescent="0.3">
      <c r="A53" s="248" t="s">
        <v>353</v>
      </c>
      <c r="B53" s="249"/>
      <c r="C53" s="250"/>
      <c r="D53" s="22" t="s">
        <v>3</v>
      </c>
      <c r="E53" s="22"/>
      <c r="F53" s="34"/>
    </row>
    <row r="54" spans="1:6" ht="43.35" customHeight="1" x14ac:dyDescent="0.3">
      <c r="A54" s="248" t="s">
        <v>488</v>
      </c>
      <c r="B54" s="249"/>
      <c r="C54" s="250"/>
      <c r="D54" s="119" t="s">
        <v>3</v>
      </c>
      <c r="E54" s="119"/>
      <c r="F54" s="121"/>
    </row>
    <row r="55" spans="1:6" ht="30" customHeight="1" x14ac:dyDescent="0.3">
      <c r="A55" s="248" t="s">
        <v>106</v>
      </c>
      <c r="B55" s="249"/>
      <c r="C55" s="250"/>
      <c r="D55" s="119" t="s">
        <v>3</v>
      </c>
      <c r="E55" s="119"/>
      <c r="F55" s="121"/>
    </row>
    <row r="56" spans="1:6" ht="30" customHeight="1" x14ac:dyDescent="0.3">
      <c r="A56" s="269" t="s">
        <v>107</v>
      </c>
      <c r="B56" s="270"/>
      <c r="C56" s="271"/>
      <c r="D56" s="119" t="s">
        <v>3</v>
      </c>
      <c r="E56" s="119"/>
      <c r="F56" s="121"/>
    </row>
    <row r="57" spans="1:6" ht="30" customHeight="1" x14ac:dyDescent="0.3">
      <c r="A57" s="248" t="s">
        <v>380</v>
      </c>
      <c r="B57" s="249"/>
      <c r="C57" s="250"/>
      <c r="D57" s="119" t="s">
        <v>3</v>
      </c>
      <c r="E57" s="119"/>
      <c r="F57" s="121"/>
    </row>
    <row r="58" spans="1:6" ht="30" customHeight="1" x14ac:dyDescent="0.3">
      <c r="A58" s="269" t="s">
        <v>642</v>
      </c>
      <c r="B58" s="270"/>
      <c r="C58" s="271"/>
      <c r="D58" s="119" t="s">
        <v>3</v>
      </c>
      <c r="E58" s="119"/>
      <c r="F58" s="121"/>
    </row>
    <row r="59" spans="1:6" ht="14.4" thickBot="1" x14ac:dyDescent="0.35"/>
    <row r="60" spans="1:6" ht="15" thickBot="1" x14ac:dyDescent="0.35">
      <c r="A60" s="287" t="s">
        <v>482</v>
      </c>
      <c r="B60" s="288"/>
      <c r="C60" s="288"/>
      <c r="D60" s="288"/>
      <c r="E60" s="289"/>
    </row>
    <row r="61" spans="1:6" x14ac:dyDescent="0.3">
      <c r="A61" s="8"/>
      <c r="B61" s="8"/>
    </row>
    <row r="62" spans="1:6" ht="25.5" customHeight="1" x14ac:dyDescent="0.3">
      <c r="A62" s="251" t="s">
        <v>135</v>
      </c>
      <c r="B62" s="252"/>
      <c r="C62" s="251" t="s">
        <v>4</v>
      </c>
      <c r="D62" s="300"/>
      <c r="E62" s="252"/>
    </row>
    <row r="63" spans="1:6" ht="102.75" customHeight="1" x14ac:dyDescent="0.3">
      <c r="A63" s="246" t="s">
        <v>112</v>
      </c>
      <c r="B63" s="247"/>
      <c r="C63" s="248" t="s">
        <v>644</v>
      </c>
      <c r="D63" s="249"/>
      <c r="E63" s="250"/>
    </row>
    <row r="64" spans="1:6" ht="70.5" customHeight="1" x14ac:dyDescent="0.3">
      <c r="A64" s="246" t="s">
        <v>14</v>
      </c>
      <c r="B64" s="247"/>
      <c r="C64" s="248" t="s">
        <v>639</v>
      </c>
      <c r="D64" s="249"/>
      <c r="E64" s="250"/>
    </row>
    <row r="65" spans="1:5" ht="82.5" customHeight="1" x14ac:dyDescent="0.3">
      <c r="A65" s="246" t="s">
        <v>15</v>
      </c>
      <c r="B65" s="247"/>
      <c r="C65" s="248" t="s">
        <v>552</v>
      </c>
      <c r="D65" s="249"/>
      <c r="E65" s="250"/>
    </row>
    <row r="66" spans="1:5" ht="129" customHeight="1" x14ac:dyDescent="0.3">
      <c r="A66" s="246" t="s">
        <v>16</v>
      </c>
      <c r="B66" s="247"/>
      <c r="C66" s="248" t="s">
        <v>280</v>
      </c>
      <c r="D66" s="249"/>
      <c r="E66" s="250"/>
    </row>
    <row r="67" spans="1:5" ht="95.25" customHeight="1" x14ac:dyDescent="0.3">
      <c r="A67" s="246" t="s">
        <v>207</v>
      </c>
      <c r="B67" s="247"/>
      <c r="C67" s="248" t="s">
        <v>643</v>
      </c>
      <c r="D67" s="249"/>
      <c r="E67" s="250"/>
    </row>
    <row r="68" spans="1:5" ht="91.5" customHeight="1" x14ac:dyDescent="0.3">
      <c r="A68" s="246" t="s">
        <v>17</v>
      </c>
      <c r="B68" s="247"/>
      <c r="C68" s="248" t="s">
        <v>622</v>
      </c>
      <c r="D68" s="249"/>
      <c r="E68" s="250"/>
    </row>
    <row r="69" spans="1:5" ht="77.25" customHeight="1" x14ac:dyDescent="0.3">
      <c r="A69" s="246" t="s">
        <v>264</v>
      </c>
      <c r="B69" s="247"/>
      <c r="C69" s="248" t="s">
        <v>325</v>
      </c>
      <c r="D69" s="249"/>
      <c r="E69" s="250"/>
    </row>
    <row r="70" spans="1:5" ht="90.75" customHeight="1" x14ac:dyDescent="0.3">
      <c r="A70" s="246" t="s">
        <v>21</v>
      </c>
      <c r="B70" s="247"/>
      <c r="C70" s="248" t="s">
        <v>335</v>
      </c>
      <c r="D70" s="249"/>
      <c r="E70" s="250"/>
    </row>
    <row r="71" spans="1:5" ht="82.5" customHeight="1" x14ac:dyDescent="0.3">
      <c r="A71" s="246" t="s">
        <v>22</v>
      </c>
      <c r="B71" s="247"/>
      <c r="C71" s="248" t="s">
        <v>23</v>
      </c>
      <c r="D71" s="249"/>
      <c r="E71" s="250"/>
    </row>
    <row r="72" spans="1:5" ht="60" customHeight="1" x14ac:dyDescent="0.3">
      <c r="A72" s="246" t="s">
        <v>27</v>
      </c>
      <c r="B72" s="247"/>
      <c r="C72" s="248" t="s">
        <v>83</v>
      </c>
      <c r="D72" s="249"/>
      <c r="E72" s="250"/>
    </row>
    <row r="73" spans="1:5" ht="32.25" customHeight="1" x14ac:dyDescent="0.3">
      <c r="A73" s="246" t="s">
        <v>208</v>
      </c>
      <c r="B73" s="247"/>
      <c r="C73" s="248" t="s">
        <v>330</v>
      </c>
      <c r="D73" s="249"/>
      <c r="E73" s="250"/>
    </row>
    <row r="74" spans="1:5" s="80" customFormat="1" ht="64.5" customHeight="1" x14ac:dyDescent="0.3">
      <c r="A74" s="246" t="s">
        <v>29</v>
      </c>
      <c r="B74" s="247"/>
      <c r="C74" s="248" t="s">
        <v>1209</v>
      </c>
      <c r="D74" s="249"/>
      <c r="E74" s="250"/>
    </row>
    <row r="75" spans="1:5" ht="57" customHeight="1" x14ac:dyDescent="0.3">
      <c r="A75" s="246" t="s">
        <v>31</v>
      </c>
      <c r="B75" s="247"/>
      <c r="C75" s="248" t="s">
        <v>377</v>
      </c>
      <c r="D75" s="249"/>
      <c r="E75" s="250"/>
    </row>
    <row r="76" spans="1:5" ht="57" customHeight="1" x14ac:dyDescent="0.3">
      <c r="A76" s="246" t="s">
        <v>279</v>
      </c>
      <c r="B76" s="247"/>
      <c r="C76" s="248" t="s">
        <v>354</v>
      </c>
      <c r="D76" s="249"/>
      <c r="E76" s="250"/>
    </row>
    <row r="77" spans="1:5" ht="90" customHeight="1" x14ac:dyDescent="0.3">
      <c r="A77" s="246" t="s">
        <v>60</v>
      </c>
      <c r="B77" s="247"/>
      <c r="C77" s="248" t="s">
        <v>586</v>
      </c>
      <c r="D77" s="249"/>
      <c r="E77" s="250"/>
    </row>
    <row r="78" spans="1:5" ht="51.75" customHeight="1" x14ac:dyDescent="0.3">
      <c r="A78" s="246" t="s">
        <v>298</v>
      </c>
      <c r="B78" s="247"/>
      <c r="C78" s="248" t="s">
        <v>382</v>
      </c>
      <c r="D78" s="249"/>
      <c r="E78" s="250"/>
    </row>
    <row r="79" spans="1:5" ht="128.25" customHeight="1" x14ac:dyDescent="0.3">
      <c r="A79" s="246" t="s">
        <v>96</v>
      </c>
      <c r="B79" s="247"/>
      <c r="C79" s="248" t="s">
        <v>607</v>
      </c>
      <c r="D79" s="249"/>
      <c r="E79" s="250"/>
    </row>
    <row r="80" spans="1:5" ht="53.25" customHeight="1" x14ac:dyDescent="0.3">
      <c r="A80" s="246" t="s">
        <v>113</v>
      </c>
      <c r="B80" s="247"/>
      <c r="C80" s="248" t="s">
        <v>114</v>
      </c>
      <c r="D80" s="249"/>
      <c r="E80" s="250"/>
    </row>
    <row r="81" spans="1:5" ht="49.5" customHeight="1" x14ac:dyDescent="0.3">
      <c r="A81" s="246" t="s">
        <v>35</v>
      </c>
      <c r="B81" s="247"/>
      <c r="C81" s="248" t="s">
        <v>36</v>
      </c>
      <c r="D81" s="249"/>
      <c r="E81" s="250"/>
    </row>
    <row r="82" spans="1:5" ht="49.5" customHeight="1" x14ac:dyDescent="0.3">
      <c r="A82" s="246" t="s">
        <v>389</v>
      </c>
      <c r="B82" s="247"/>
      <c r="C82" s="248" t="s">
        <v>390</v>
      </c>
      <c r="D82" s="249"/>
      <c r="E82" s="250"/>
    </row>
    <row r="83" spans="1:5" ht="69" customHeight="1" x14ac:dyDescent="0.3">
      <c r="A83" s="246" t="s">
        <v>42</v>
      </c>
      <c r="B83" s="247"/>
      <c r="C83" s="248" t="s">
        <v>43</v>
      </c>
      <c r="D83" s="249"/>
      <c r="E83" s="250"/>
    </row>
    <row r="84" spans="1:5" ht="33.75" customHeight="1" x14ac:dyDescent="0.3">
      <c r="A84" s="246" t="s">
        <v>85</v>
      </c>
      <c r="B84" s="247"/>
      <c r="C84" s="248" t="s">
        <v>86</v>
      </c>
      <c r="D84" s="249"/>
      <c r="E84" s="250"/>
    </row>
    <row r="85" spans="1:5" ht="55.5" customHeight="1" x14ac:dyDescent="0.3">
      <c r="A85" s="246" t="s">
        <v>78</v>
      </c>
      <c r="B85" s="247"/>
      <c r="C85" s="248" t="s">
        <v>585</v>
      </c>
      <c r="D85" s="249"/>
      <c r="E85" s="250"/>
    </row>
    <row r="86" spans="1:5" ht="161.25" customHeight="1" x14ac:dyDescent="0.3">
      <c r="A86" s="246" t="s">
        <v>228</v>
      </c>
      <c r="B86" s="247"/>
      <c r="C86" s="248" t="s">
        <v>605</v>
      </c>
      <c r="D86" s="249"/>
      <c r="E86" s="250"/>
    </row>
    <row r="87" spans="1:5" ht="72.75" customHeight="1" x14ac:dyDescent="0.3">
      <c r="A87" s="246" t="s">
        <v>209</v>
      </c>
      <c r="B87" s="247"/>
      <c r="C87" s="248" t="s">
        <v>336</v>
      </c>
      <c r="D87" s="249"/>
      <c r="E87" s="250"/>
    </row>
    <row r="88" spans="1:5" ht="35.25" customHeight="1" thickBot="1" x14ac:dyDescent="0.35">
      <c r="A88" s="246" t="s">
        <v>49</v>
      </c>
      <c r="B88" s="247"/>
      <c r="C88" s="248" t="s">
        <v>50</v>
      </c>
      <c r="D88" s="249"/>
      <c r="E88" s="250"/>
    </row>
    <row r="89" spans="1:5" ht="15" thickBot="1" x14ac:dyDescent="0.35">
      <c r="A89" s="254" t="s">
        <v>522</v>
      </c>
      <c r="B89" s="255"/>
      <c r="C89" s="255"/>
      <c r="D89" s="255"/>
      <c r="E89" s="256"/>
    </row>
    <row r="90" spans="1:5" x14ac:dyDescent="0.3">
      <c r="A90" s="8"/>
      <c r="B90" s="8"/>
    </row>
    <row r="91" spans="1:5" x14ac:dyDescent="0.3">
      <c r="A91" s="257" t="s">
        <v>77</v>
      </c>
      <c r="B91" s="257"/>
      <c r="C91" s="257" t="s">
        <v>79</v>
      </c>
      <c r="D91" s="257"/>
      <c r="E91" s="257"/>
    </row>
    <row r="92" spans="1:5" ht="12.75" customHeight="1" x14ac:dyDescent="0.3">
      <c r="A92" s="253" t="s">
        <v>295</v>
      </c>
      <c r="B92" s="253"/>
      <c r="C92" s="302" t="s">
        <v>242</v>
      </c>
      <c r="D92" s="303"/>
      <c r="E92" s="304"/>
    </row>
    <row r="93" spans="1:5" ht="12.75" customHeight="1" x14ac:dyDescent="0.3">
      <c r="A93" s="253" t="s">
        <v>271</v>
      </c>
      <c r="B93" s="253"/>
      <c r="C93" s="302" t="s">
        <v>242</v>
      </c>
      <c r="D93" s="303"/>
      <c r="E93" s="304"/>
    </row>
    <row r="94" spans="1:5" ht="12.75" customHeight="1" x14ac:dyDescent="0.3">
      <c r="A94" s="253" t="s">
        <v>240</v>
      </c>
      <c r="B94" s="253"/>
      <c r="C94" s="302" t="s">
        <v>242</v>
      </c>
      <c r="D94" s="303"/>
      <c r="E94" s="304"/>
    </row>
    <row r="95" spans="1:5" ht="14.4" thickBot="1" x14ac:dyDescent="0.35">
      <c r="A95" s="125"/>
      <c r="B95" s="125"/>
      <c r="C95" s="13"/>
      <c r="D95" s="13"/>
      <c r="E95" s="13"/>
    </row>
    <row r="96" spans="1:5" ht="14.4" x14ac:dyDescent="0.3">
      <c r="A96" s="305" t="s">
        <v>473</v>
      </c>
      <c r="B96" s="306"/>
      <c r="C96" s="306"/>
      <c r="D96" s="306"/>
      <c r="E96" s="307"/>
    </row>
    <row r="97" spans="1:5" ht="110.4" x14ac:dyDescent="0.3">
      <c r="A97" s="251" t="s">
        <v>135</v>
      </c>
      <c r="B97" s="252"/>
      <c r="C97" s="18" t="s">
        <v>474</v>
      </c>
      <c r="D97" s="267" t="s">
        <v>475</v>
      </c>
      <c r="E97" s="267"/>
    </row>
    <row r="98" spans="1:5" ht="151.80000000000001" x14ac:dyDescent="0.3">
      <c r="A98" s="42" t="s">
        <v>112</v>
      </c>
      <c r="B98" s="26" t="s">
        <v>644</v>
      </c>
      <c r="C98" s="20"/>
      <c r="D98" s="301"/>
      <c r="E98" s="301"/>
    </row>
    <row r="99" spans="1:5" ht="110.4" x14ac:dyDescent="0.3">
      <c r="A99" s="42" t="s">
        <v>14</v>
      </c>
      <c r="B99" s="26" t="s">
        <v>639</v>
      </c>
      <c r="C99" s="20"/>
      <c r="D99" s="301"/>
      <c r="E99" s="301"/>
    </row>
    <row r="100" spans="1:5" ht="124.2" x14ac:dyDescent="0.3">
      <c r="A100" s="42" t="s">
        <v>15</v>
      </c>
      <c r="B100" s="26" t="s">
        <v>552</v>
      </c>
      <c r="C100" s="20"/>
      <c r="D100" s="301"/>
      <c r="E100" s="301"/>
    </row>
    <row r="101" spans="1:5" ht="138" x14ac:dyDescent="0.3">
      <c r="A101" s="42" t="s">
        <v>207</v>
      </c>
      <c r="B101" s="26" t="s">
        <v>643</v>
      </c>
      <c r="C101" s="135"/>
      <c r="D101" s="301"/>
      <c r="E101" s="301"/>
    </row>
    <row r="102" spans="1:5" ht="124.2" x14ac:dyDescent="0.3">
      <c r="A102" s="42" t="s">
        <v>17</v>
      </c>
      <c r="B102" s="26" t="s">
        <v>623</v>
      </c>
      <c r="C102" s="135"/>
      <c r="D102" s="301"/>
      <c r="E102" s="301"/>
    </row>
    <row r="103" spans="1:5" ht="138" x14ac:dyDescent="0.3">
      <c r="A103" s="42" t="s">
        <v>60</v>
      </c>
      <c r="B103" s="26" t="s">
        <v>586</v>
      </c>
      <c r="C103" s="135"/>
      <c r="D103" s="301"/>
      <c r="E103" s="301"/>
    </row>
    <row r="104" spans="1:5" ht="207" x14ac:dyDescent="0.3">
      <c r="A104" s="42" t="s">
        <v>96</v>
      </c>
      <c r="B104" s="26" t="s">
        <v>609</v>
      </c>
      <c r="C104" s="135"/>
      <c r="D104" s="301"/>
      <c r="E104" s="301"/>
    </row>
    <row r="105" spans="1:5" ht="248.4" x14ac:dyDescent="0.3">
      <c r="A105" s="42" t="s">
        <v>228</v>
      </c>
      <c r="B105" s="26" t="s">
        <v>605</v>
      </c>
      <c r="C105" s="135"/>
      <c r="D105" s="301"/>
      <c r="E105" s="301"/>
    </row>
    <row r="106" spans="1:5" ht="14.4" thickBot="1" x14ac:dyDescent="0.35"/>
    <row r="107" spans="1:5" ht="25.5" customHeight="1" thickBot="1" x14ac:dyDescent="0.35">
      <c r="A107" s="254" t="s">
        <v>476</v>
      </c>
      <c r="B107" s="255"/>
      <c r="C107" s="255"/>
      <c r="D107" s="255"/>
      <c r="E107" s="256"/>
    </row>
    <row r="108" spans="1:5" x14ac:dyDescent="0.3">
      <c r="A108" s="260"/>
      <c r="B108" s="260"/>
    </row>
    <row r="109" spans="1:5" ht="69" x14ac:dyDescent="0.3">
      <c r="A109" s="260" t="s">
        <v>1</v>
      </c>
      <c r="B109" s="260"/>
      <c r="C109" s="14" t="s">
        <v>80</v>
      </c>
      <c r="D109" s="258" t="s">
        <v>466</v>
      </c>
      <c r="E109" s="258"/>
    </row>
    <row r="110" spans="1:5" ht="24.75" customHeight="1" x14ac:dyDescent="0.3">
      <c r="A110" s="244" t="s">
        <v>103</v>
      </c>
      <c r="B110" s="244"/>
      <c r="C110" s="61"/>
      <c r="D110" s="245"/>
      <c r="E110" s="245"/>
    </row>
    <row r="111" spans="1:5" ht="24.75" customHeight="1" x14ac:dyDescent="0.3">
      <c r="A111" s="261" t="s">
        <v>108</v>
      </c>
      <c r="B111" s="261"/>
      <c r="C111" s="41"/>
      <c r="D111" s="245"/>
      <c r="E111" s="245"/>
    </row>
    <row r="112" spans="1:5" ht="24.75" customHeight="1" x14ac:dyDescent="0.3">
      <c r="A112" s="244" t="s">
        <v>109</v>
      </c>
      <c r="B112" s="244"/>
      <c r="C112" s="19"/>
      <c r="D112" s="259"/>
      <c r="E112" s="245"/>
    </row>
    <row r="113" spans="1:5" ht="24.75" customHeight="1" x14ac:dyDescent="0.3">
      <c r="A113" s="244" t="s">
        <v>647</v>
      </c>
      <c r="B113" s="244"/>
      <c r="C113" s="19"/>
      <c r="D113" s="245"/>
      <c r="E113" s="245"/>
    </row>
    <row r="114" spans="1:5" ht="24.75" customHeight="1" x14ac:dyDescent="0.3">
      <c r="A114" s="244" t="s">
        <v>110</v>
      </c>
      <c r="B114" s="244"/>
      <c r="C114" s="3"/>
      <c r="D114" s="245"/>
      <c r="E114" s="245"/>
    </row>
    <row r="115" spans="1:5" ht="24.75" customHeight="1" x14ac:dyDescent="0.3">
      <c r="A115" s="244" t="s">
        <v>507</v>
      </c>
      <c r="B115" s="244"/>
      <c r="C115" s="3"/>
      <c r="D115" s="245"/>
      <c r="E115" s="245"/>
    </row>
    <row r="116" spans="1:5" ht="24.75" customHeight="1" x14ac:dyDescent="0.3">
      <c r="A116" s="244" t="s">
        <v>111</v>
      </c>
      <c r="B116" s="244"/>
      <c r="C116" s="3"/>
      <c r="D116" s="245"/>
      <c r="E116" s="245"/>
    </row>
    <row r="117" spans="1:5" ht="24.75" customHeight="1" x14ac:dyDescent="0.3">
      <c r="A117" s="244" t="s">
        <v>202</v>
      </c>
      <c r="B117" s="244"/>
      <c r="C117" s="19"/>
      <c r="D117" s="259"/>
      <c r="E117" s="245"/>
    </row>
    <row r="118" spans="1:5" ht="24.75" customHeight="1" x14ac:dyDescent="0.3">
      <c r="A118" s="244" t="s">
        <v>203</v>
      </c>
      <c r="B118" s="244"/>
      <c r="C118" s="19"/>
      <c r="D118" s="259"/>
      <c r="E118" s="245"/>
    </row>
    <row r="119" spans="1:5" ht="24.75" customHeight="1" x14ac:dyDescent="0.3">
      <c r="A119" s="244" t="s">
        <v>205</v>
      </c>
      <c r="B119" s="248"/>
      <c r="C119" s="19"/>
      <c r="D119" s="291"/>
      <c r="E119" s="291"/>
    </row>
    <row r="120" spans="1:5" ht="24.75" customHeight="1" thickBot="1" x14ac:dyDescent="0.35">
      <c r="A120" s="261" t="s">
        <v>204</v>
      </c>
      <c r="B120" s="290"/>
      <c r="C120" s="19"/>
      <c r="D120" s="245"/>
      <c r="E120" s="245"/>
    </row>
    <row r="121" spans="1:5" ht="15" thickBot="1" x14ac:dyDescent="0.35">
      <c r="A121" s="254" t="s">
        <v>477</v>
      </c>
      <c r="B121" s="255"/>
      <c r="C121" s="255"/>
      <c r="D121" s="255"/>
      <c r="E121" s="256"/>
    </row>
    <row r="122" spans="1:5" x14ac:dyDescent="0.3">
      <c r="A122" s="8"/>
      <c r="B122" s="8"/>
    </row>
    <row r="123" spans="1:5" ht="82.8" x14ac:dyDescent="0.3">
      <c r="A123" s="40" t="s">
        <v>1</v>
      </c>
      <c r="B123" s="40" t="s">
        <v>4</v>
      </c>
      <c r="C123" s="39" t="s">
        <v>5</v>
      </c>
      <c r="D123" s="39" t="s">
        <v>468</v>
      </c>
      <c r="E123" s="39" t="s">
        <v>7</v>
      </c>
    </row>
    <row r="124" spans="1:5" ht="53.25" customHeight="1" x14ac:dyDescent="0.3">
      <c r="A124" s="42" t="s">
        <v>8</v>
      </c>
      <c r="B124" s="26" t="s">
        <v>206</v>
      </c>
      <c r="C124" s="18"/>
      <c r="D124" s="18"/>
      <c r="E124" s="18"/>
    </row>
    <row r="125" spans="1:5" ht="87.75" customHeight="1" x14ac:dyDescent="0.3">
      <c r="A125" s="25" t="s">
        <v>279</v>
      </c>
      <c r="B125" s="26" t="s">
        <v>354</v>
      </c>
      <c r="C125" s="19"/>
      <c r="D125" s="73"/>
      <c r="E125" s="73"/>
    </row>
    <row r="126" spans="1:5" ht="69.75" customHeight="1" x14ac:dyDescent="0.3">
      <c r="A126" s="141" t="s">
        <v>520</v>
      </c>
      <c r="B126" s="26" t="s">
        <v>521</v>
      </c>
      <c r="C126" s="61"/>
      <c r="D126" s="61"/>
      <c r="E126" s="61"/>
    </row>
    <row r="128" spans="1:5" ht="14.4" x14ac:dyDescent="0.3">
      <c r="A128" s="278" t="s">
        <v>478</v>
      </c>
      <c r="B128" s="279"/>
      <c r="C128" s="279"/>
      <c r="D128" s="279"/>
      <c r="E128" s="280"/>
    </row>
    <row r="129" spans="1:5" x14ac:dyDescent="0.3">
      <c r="A129" s="8"/>
      <c r="B129" s="8"/>
    </row>
    <row r="130" spans="1:5" ht="26.25" customHeight="1" x14ac:dyDescent="0.3">
      <c r="A130" s="284" t="s">
        <v>284</v>
      </c>
      <c r="B130" s="285"/>
      <c r="C130" s="285"/>
      <c r="D130" s="285"/>
      <c r="E130" s="286"/>
    </row>
    <row r="131" spans="1:5" x14ac:dyDescent="0.3">
      <c r="A131" s="17"/>
      <c r="B131" s="17"/>
      <c r="C131" s="17"/>
      <c r="D131" s="17"/>
      <c r="E131" s="17"/>
    </row>
    <row r="132" spans="1:5" ht="14.4" x14ac:dyDescent="0.3">
      <c r="A132" s="278" t="s">
        <v>479</v>
      </c>
      <c r="B132" s="279"/>
      <c r="C132" s="279"/>
      <c r="D132" s="279"/>
      <c r="E132" s="280"/>
    </row>
    <row r="133" spans="1:5" x14ac:dyDescent="0.3">
      <c r="A133" s="8"/>
      <c r="B133" s="8"/>
    </row>
    <row r="134" spans="1:5" ht="34.5" customHeight="1" x14ac:dyDescent="0.3">
      <c r="A134" s="4" t="s">
        <v>1</v>
      </c>
      <c r="B134" s="4" t="s">
        <v>469</v>
      </c>
      <c r="C134" s="39" t="s">
        <v>302</v>
      </c>
      <c r="D134" s="268" t="s">
        <v>68</v>
      </c>
      <c r="E134" s="268"/>
    </row>
    <row r="135" spans="1:5" ht="138.6" customHeight="1" x14ac:dyDescent="0.3">
      <c r="A135" s="22" t="s">
        <v>1210</v>
      </c>
      <c r="B135" s="234" t="s">
        <v>1211</v>
      </c>
      <c r="C135" s="18">
        <v>25</v>
      </c>
      <c r="D135" s="276"/>
      <c r="E135" s="277"/>
    </row>
    <row r="136" spans="1:5" ht="75.75" customHeight="1" x14ac:dyDescent="0.3">
      <c r="A136" s="22" t="s">
        <v>210</v>
      </c>
      <c r="B136" s="26" t="s">
        <v>211</v>
      </c>
      <c r="C136" s="62">
        <v>25</v>
      </c>
      <c r="D136" s="267"/>
      <c r="E136" s="267"/>
    </row>
    <row r="137" spans="1:5" ht="14.4" thickBot="1" x14ac:dyDescent="0.35">
      <c r="A137" s="34"/>
      <c r="B137" s="35"/>
    </row>
    <row r="138" spans="1:5" s="9" customFormat="1" ht="15" thickBot="1" x14ac:dyDescent="0.35">
      <c r="A138" s="254" t="s">
        <v>480</v>
      </c>
      <c r="B138" s="255"/>
      <c r="C138" s="255"/>
      <c r="D138" s="255"/>
      <c r="E138" s="256"/>
    </row>
    <row r="139" spans="1:5" s="9" customFormat="1" x14ac:dyDescent="0.3">
      <c r="A139" s="12"/>
      <c r="B139" s="12"/>
      <c r="C139" s="10"/>
      <c r="D139" s="10"/>
      <c r="E139" s="11"/>
    </row>
    <row r="140" spans="1:5" s="9" customFormat="1" x14ac:dyDescent="0.3">
      <c r="A140" s="266" t="s">
        <v>1</v>
      </c>
      <c r="B140" s="266"/>
      <c r="C140" s="266" t="s">
        <v>71</v>
      </c>
      <c r="D140" s="266"/>
      <c r="E140" s="266"/>
    </row>
    <row r="141" spans="1:5" s="9" customFormat="1" x14ac:dyDescent="0.3">
      <c r="A141" s="266"/>
      <c r="B141" s="266"/>
      <c r="C141" s="266"/>
      <c r="D141" s="266"/>
      <c r="E141" s="266"/>
    </row>
    <row r="142" spans="1:5" s="9" customFormat="1" x14ac:dyDescent="0.3">
      <c r="A142" s="273" t="s">
        <v>293</v>
      </c>
      <c r="B142" s="274"/>
      <c r="C142" s="274"/>
      <c r="D142" s="274"/>
      <c r="E142" s="275"/>
    </row>
    <row r="143" spans="1:5" s="9" customFormat="1" ht="14.4" thickBot="1" x14ac:dyDescent="0.35">
      <c r="C143" s="10"/>
      <c r="D143" s="10"/>
      <c r="E143" s="11"/>
    </row>
    <row r="144" spans="1:5" ht="15" thickBot="1" x14ac:dyDescent="0.35">
      <c r="A144" s="254" t="s">
        <v>375</v>
      </c>
      <c r="B144" s="255"/>
      <c r="C144" s="255"/>
      <c r="D144" s="255"/>
      <c r="E144" s="256"/>
    </row>
    <row r="145" spans="1:5" x14ac:dyDescent="0.3">
      <c r="A145" s="8"/>
      <c r="B145" s="8"/>
    </row>
    <row r="146" spans="1:5" x14ac:dyDescent="0.3">
      <c r="A146" s="36" t="s">
        <v>99</v>
      </c>
      <c r="B146" s="36" t="s">
        <v>72</v>
      </c>
      <c r="C146" s="36" t="s">
        <v>74</v>
      </c>
      <c r="D146" s="36" t="s">
        <v>75</v>
      </c>
      <c r="E146" s="37" t="s">
        <v>76</v>
      </c>
    </row>
    <row r="147" spans="1:5" x14ac:dyDescent="0.3">
      <c r="A147" s="38"/>
      <c r="B147" s="58"/>
      <c r="C147" s="5"/>
      <c r="D147" s="5"/>
      <c r="E147" s="33"/>
    </row>
    <row r="148" spans="1:5" x14ac:dyDescent="0.3">
      <c r="A148" s="38"/>
      <c r="B148" s="58"/>
      <c r="C148" s="5"/>
      <c r="D148" s="5"/>
      <c r="E148" s="33"/>
    </row>
    <row r="149" spans="1:5" x14ac:dyDescent="0.3">
      <c r="A149" s="78"/>
      <c r="B149" s="78"/>
      <c r="C149" s="78"/>
      <c r="D149" s="78"/>
      <c r="E149" s="78"/>
    </row>
    <row r="150" spans="1:5" x14ac:dyDescent="0.3">
      <c r="A150" s="262" t="s">
        <v>292</v>
      </c>
      <c r="B150" s="262"/>
      <c r="C150" s="262"/>
      <c r="D150" s="262"/>
      <c r="E150" s="262"/>
    </row>
  </sheetData>
  <sheetProtection selectLockedCells="1" selectUnlockedCells="1"/>
  <mergeCells count="166">
    <mergeCell ref="A45:C45"/>
    <mergeCell ref="D102:E102"/>
    <mergeCell ref="D103:E103"/>
    <mergeCell ref="D104:E104"/>
    <mergeCell ref="D105:E105"/>
    <mergeCell ref="A76:B76"/>
    <mergeCell ref="C76:E76"/>
    <mergeCell ref="D101:E101"/>
    <mergeCell ref="D97:E97"/>
    <mergeCell ref="C65:E65"/>
    <mergeCell ref="A68:B68"/>
    <mergeCell ref="A69:B69"/>
    <mergeCell ref="A87:B87"/>
    <mergeCell ref="A74:B74"/>
    <mergeCell ref="A75:B75"/>
    <mergeCell ref="A77:B77"/>
    <mergeCell ref="A78:B78"/>
    <mergeCell ref="A80:B80"/>
    <mergeCell ref="A71:B71"/>
    <mergeCell ref="A81:B81"/>
    <mergeCell ref="A82:B82"/>
    <mergeCell ref="A93:B93"/>
    <mergeCell ref="C93:E93"/>
    <mergeCell ref="A86:B86"/>
    <mergeCell ref="A83:B83"/>
    <mergeCell ref="A29:C29"/>
    <mergeCell ref="A30:C30"/>
    <mergeCell ref="A31:C31"/>
    <mergeCell ref="A32:C32"/>
    <mergeCell ref="A41:C41"/>
    <mergeCell ref="A42:C42"/>
    <mergeCell ref="A33:C33"/>
    <mergeCell ref="A40:C40"/>
    <mergeCell ref="C75:E75"/>
    <mergeCell ref="C77:E77"/>
    <mergeCell ref="A65:B65"/>
    <mergeCell ref="A66:B66"/>
    <mergeCell ref="A85:B85"/>
    <mergeCell ref="C81:E81"/>
    <mergeCell ref="C79:E79"/>
    <mergeCell ref="C80:E80"/>
    <mergeCell ref="C70:E70"/>
    <mergeCell ref="C71:E71"/>
    <mergeCell ref="A70:B70"/>
    <mergeCell ref="A67:B67"/>
    <mergeCell ref="A84:B84"/>
    <mergeCell ref="A117:B117"/>
    <mergeCell ref="D113:E113"/>
    <mergeCell ref="A114:B114"/>
    <mergeCell ref="A34:C34"/>
    <mergeCell ref="A35:C35"/>
    <mergeCell ref="A36:C36"/>
    <mergeCell ref="A37:C37"/>
    <mergeCell ref="A38:C38"/>
    <mergeCell ref="A39:C39"/>
    <mergeCell ref="A57:C57"/>
    <mergeCell ref="A108:B108"/>
    <mergeCell ref="C84:E84"/>
    <mergeCell ref="C78:E78"/>
    <mergeCell ref="D100:E100"/>
    <mergeCell ref="C87:E87"/>
    <mergeCell ref="C94:E94"/>
    <mergeCell ref="A96:E96"/>
    <mergeCell ref="C91:E91"/>
    <mergeCell ref="A92:B92"/>
    <mergeCell ref="C92:E92"/>
    <mergeCell ref="D98:E98"/>
    <mergeCell ref="D99:E99"/>
    <mergeCell ref="A72:B72"/>
    <mergeCell ref="A73:B73"/>
    <mergeCell ref="A120:B120"/>
    <mergeCell ref="A118:B118"/>
    <mergeCell ref="A119:B119"/>
    <mergeCell ref="D119:E119"/>
    <mergeCell ref="D118:E118"/>
    <mergeCell ref="D117:E117"/>
    <mergeCell ref="D114:E114"/>
    <mergeCell ref="A115:B115"/>
    <mergeCell ref="A1:E1"/>
    <mergeCell ref="A2:E2"/>
    <mergeCell ref="B4:E4"/>
    <mergeCell ref="A6:E6"/>
    <mergeCell ref="A8:E8"/>
    <mergeCell ref="A10:E10"/>
    <mergeCell ref="B12:E12"/>
    <mergeCell ref="A56:C56"/>
    <mergeCell ref="C62:E62"/>
    <mergeCell ref="C66:E66"/>
    <mergeCell ref="C67:E67"/>
    <mergeCell ref="C68:E68"/>
    <mergeCell ref="C69:E69"/>
    <mergeCell ref="C85:E85"/>
    <mergeCell ref="C86:E86"/>
    <mergeCell ref="C82:E82"/>
    <mergeCell ref="A144:E144"/>
    <mergeCell ref="A142:E142"/>
    <mergeCell ref="C140:E140"/>
    <mergeCell ref="A138:E138"/>
    <mergeCell ref="C141:E141"/>
    <mergeCell ref="D135:E135"/>
    <mergeCell ref="A132:E132"/>
    <mergeCell ref="A15:E15"/>
    <mergeCell ref="B17:E17"/>
    <mergeCell ref="B25:E25"/>
    <mergeCell ref="B18:E18"/>
    <mergeCell ref="B16:E16"/>
    <mergeCell ref="A16:A18"/>
    <mergeCell ref="A128:E128"/>
    <mergeCell ref="A130:E130"/>
    <mergeCell ref="A63:B63"/>
    <mergeCell ref="A64:B64"/>
    <mergeCell ref="A48:C48"/>
    <mergeCell ref="A44:C44"/>
    <mergeCell ref="A58:C58"/>
    <mergeCell ref="C83:E83"/>
    <mergeCell ref="A51:C51"/>
    <mergeCell ref="A60:E60"/>
    <mergeCell ref="A55:C55"/>
    <mergeCell ref="A150:E150"/>
    <mergeCell ref="A121:E121"/>
    <mergeCell ref="B13:E13"/>
    <mergeCell ref="B14:E14"/>
    <mergeCell ref="B24:E24"/>
    <mergeCell ref="A22:E22"/>
    <mergeCell ref="B23:E23"/>
    <mergeCell ref="D120:E120"/>
    <mergeCell ref="A140:B140"/>
    <mergeCell ref="D136:E136"/>
    <mergeCell ref="A20:E20"/>
    <mergeCell ref="A27:E27"/>
    <mergeCell ref="D134:E134"/>
    <mergeCell ref="A141:B141"/>
    <mergeCell ref="A49:C49"/>
    <mergeCell ref="A50:C50"/>
    <mergeCell ref="A46:C46"/>
    <mergeCell ref="A47:C47"/>
    <mergeCell ref="A43:C43"/>
    <mergeCell ref="C63:E63"/>
    <mergeCell ref="C64:E64"/>
    <mergeCell ref="A52:C52"/>
    <mergeCell ref="A53:C53"/>
    <mergeCell ref="A54:C54"/>
    <mergeCell ref="A116:B116"/>
    <mergeCell ref="D116:E116"/>
    <mergeCell ref="A88:B88"/>
    <mergeCell ref="C88:E88"/>
    <mergeCell ref="D115:E115"/>
    <mergeCell ref="A62:B62"/>
    <mergeCell ref="A94:B94"/>
    <mergeCell ref="A97:B97"/>
    <mergeCell ref="A89:E89"/>
    <mergeCell ref="A91:B91"/>
    <mergeCell ref="D111:E111"/>
    <mergeCell ref="A107:E107"/>
    <mergeCell ref="D109:E109"/>
    <mergeCell ref="D112:E112"/>
    <mergeCell ref="D110:E110"/>
    <mergeCell ref="A110:B110"/>
    <mergeCell ref="A109:B109"/>
    <mergeCell ref="A111:B111"/>
    <mergeCell ref="A79:B79"/>
    <mergeCell ref="C72:E72"/>
    <mergeCell ref="A113:B113"/>
    <mergeCell ref="A112:B112"/>
    <mergeCell ref="C73:E73"/>
    <mergeCell ref="C74:E74"/>
  </mergeCells>
  <printOptions horizontalCentered="1"/>
  <pageMargins left="0" right="0" top="0.78740157480314965" bottom="0.78740157480314965" header="0.51181102362204722" footer="0"/>
  <pageSetup scale="70" firstPageNumber="0" orientation="portrait" r:id="rId1"/>
  <headerFooter alignWithMargins="0">
    <oddFooter>&amp;A&amp;RPágina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135"/>
  <sheetViews>
    <sheetView zoomScaleNormal="100" workbookViewId="0">
      <pane ySplit="4" topLeftCell="A5" activePane="bottomLeft" state="frozen"/>
      <selection pane="bottomLeft" activeCell="K11" sqref="K11"/>
    </sheetView>
  </sheetViews>
  <sheetFormatPr baseColWidth="10" defaultColWidth="11.44140625" defaultRowHeight="13.8" x14ac:dyDescent="0.3"/>
  <cols>
    <col min="1" max="1" width="22.5546875" style="9" customWidth="1"/>
    <col min="2" max="2" width="47.5546875" style="9" customWidth="1"/>
    <col min="3" max="3" width="12.5546875" style="10" customWidth="1"/>
    <col min="4" max="4" width="22.5546875" style="10" customWidth="1"/>
    <col min="5" max="5" width="36.44140625" style="11" customWidth="1"/>
    <col min="6" max="16384" width="11.44140625" style="9"/>
  </cols>
  <sheetData>
    <row r="1" spans="1:5" ht="14.4" x14ac:dyDescent="0.3">
      <c r="A1" s="488" t="s">
        <v>658</v>
      </c>
      <c r="B1" s="488"/>
      <c r="C1" s="488"/>
      <c r="D1" s="488"/>
      <c r="E1" s="488"/>
    </row>
    <row r="2" spans="1:5" ht="14.4" thickBot="1" x14ac:dyDescent="0.35">
      <c r="A2" s="489" t="s">
        <v>1111</v>
      </c>
      <c r="B2" s="489"/>
      <c r="C2" s="489"/>
      <c r="D2" s="489"/>
      <c r="E2" s="489"/>
    </row>
    <row r="4" spans="1:5" x14ac:dyDescent="0.3">
      <c r="A4" s="12" t="s">
        <v>0</v>
      </c>
      <c r="B4" s="490"/>
      <c r="C4" s="490"/>
      <c r="D4" s="490"/>
      <c r="E4" s="490"/>
    </row>
    <row r="5" spans="1:5" ht="14.4" thickBot="1" x14ac:dyDescent="0.35">
      <c r="A5" s="9" t="s">
        <v>391</v>
      </c>
    </row>
    <row r="6" spans="1:5" ht="15" thickBot="1" x14ac:dyDescent="0.35">
      <c r="A6" s="254" t="s">
        <v>115</v>
      </c>
      <c r="B6" s="255"/>
      <c r="C6" s="255"/>
      <c r="D6" s="255"/>
      <c r="E6" s="256"/>
    </row>
    <row r="7" spans="1:5" x14ac:dyDescent="0.3">
      <c r="A7" s="12"/>
      <c r="B7" s="12"/>
    </row>
    <row r="8" spans="1:5" ht="114" customHeight="1" x14ac:dyDescent="0.3">
      <c r="A8" s="261" t="s">
        <v>1214</v>
      </c>
      <c r="B8" s="261"/>
      <c r="C8" s="261"/>
      <c r="D8" s="261"/>
      <c r="E8" s="261"/>
    </row>
    <row r="9" spans="1:5" ht="14.4" thickBot="1" x14ac:dyDescent="0.35"/>
    <row r="10" spans="1:5" ht="15" thickBot="1" x14ac:dyDescent="0.35">
      <c r="A10" s="254" t="s">
        <v>116</v>
      </c>
      <c r="B10" s="255"/>
      <c r="C10" s="255"/>
      <c r="D10" s="255"/>
      <c r="E10" s="256"/>
    </row>
    <row r="11" spans="1:5" x14ac:dyDescent="0.3">
      <c r="A11" s="12"/>
      <c r="B11" s="12"/>
    </row>
    <row r="12" spans="1:5" x14ac:dyDescent="0.3">
      <c r="A12" s="48" t="s">
        <v>117</v>
      </c>
      <c r="B12" s="483" t="s">
        <v>658</v>
      </c>
      <c r="C12" s="483"/>
      <c r="D12" s="483"/>
      <c r="E12" s="483"/>
    </row>
    <row r="13" spans="1:5" x14ac:dyDescent="0.3">
      <c r="A13" s="48" t="s">
        <v>118</v>
      </c>
      <c r="B13" s="483" t="s">
        <v>665</v>
      </c>
      <c r="C13" s="483"/>
      <c r="D13" s="483"/>
      <c r="E13" s="483"/>
    </row>
    <row r="14" spans="1:5" x14ac:dyDescent="0.3">
      <c r="A14" s="48" t="s">
        <v>119</v>
      </c>
      <c r="B14" s="483" t="s">
        <v>666</v>
      </c>
      <c r="C14" s="483"/>
      <c r="D14" s="483"/>
      <c r="E14" s="483"/>
    </row>
    <row r="16" spans="1:5" ht="37.5" customHeight="1" x14ac:dyDescent="0.3">
      <c r="A16" s="49" t="s">
        <v>120</v>
      </c>
      <c r="B16" s="484" t="s">
        <v>121</v>
      </c>
      <c r="C16" s="484"/>
      <c r="D16" s="484"/>
      <c r="E16" s="484"/>
    </row>
    <row r="17" spans="1:5" ht="14.4" thickBot="1" x14ac:dyDescent="0.35"/>
    <row r="18" spans="1:5" ht="15" thickBot="1" x14ac:dyDescent="0.35">
      <c r="A18" s="254" t="s">
        <v>122</v>
      </c>
      <c r="B18" s="255"/>
      <c r="C18" s="255"/>
      <c r="D18" s="255"/>
      <c r="E18" s="256"/>
    </row>
    <row r="19" spans="1:5" x14ac:dyDescent="0.3">
      <c r="A19" s="50"/>
      <c r="B19" s="50"/>
      <c r="C19" s="50"/>
      <c r="D19" s="50"/>
      <c r="E19" s="50"/>
    </row>
    <row r="20" spans="1:5" ht="12.75" customHeight="1" x14ac:dyDescent="0.3">
      <c r="A20" s="494" t="s">
        <v>100</v>
      </c>
      <c r="B20" s="133" t="s">
        <v>461</v>
      </c>
      <c r="C20" s="134">
        <v>1000000000</v>
      </c>
      <c r="D20" s="495" t="s">
        <v>459</v>
      </c>
      <c r="E20" s="496"/>
    </row>
    <row r="21" spans="1:5" ht="12.75" customHeight="1" x14ac:dyDescent="0.3">
      <c r="A21" s="494"/>
      <c r="B21" s="497" t="s">
        <v>460</v>
      </c>
      <c r="C21" s="498"/>
      <c r="D21" s="498"/>
      <c r="E21" s="499"/>
    </row>
    <row r="22" spans="1:5" x14ac:dyDescent="0.3">
      <c r="A22" s="494"/>
      <c r="B22" s="491" t="s">
        <v>1115</v>
      </c>
      <c r="C22" s="492"/>
      <c r="D22" s="492"/>
      <c r="E22" s="493"/>
    </row>
    <row r="23" spans="1:5" x14ac:dyDescent="0.3">
      <c r="A23" s="494"/>
      <c r="B23" s="491" t="s">
        <v>1117</v>
      </c>
      <c r="C23" s="492"/>
      <c r="D23" s="492"/>
      <c r="E23" s="493"/>
    </row>
    <row r="24" spans="1:5" x14ac:dyDescent="0.3">
      <c r="A24" s="494"/>
      <c r="B24" s="491" t="s">
        <v>1118</v>
      </c>
      <c r="C24" s="492"/>
      <c r="D24" s="492"/>
      <c r="E24" s="493"/>
    </row>
    <row r="25" spans="1:5" x14ac:dyDescent="0.3">
      <c r="A25" s="494"/>
      <c r="B25" s="491" t="s">
        <v>1116</v>
      </c>
      <c r="C25" s="492"/>
      <c r="D25" s="492"/>
      <c r="E25" s="493"/>
    </row>
    <row r="26" spans="1:5" x14ac:dyDescent="0.3">
      <c r="A26" s="494"/>
      <c r="B26" s="506" t="s">
        <v>411</v>
      </c>
      <c r="C26" s="507"/>
      <c r="D26" s="507"/>
      <c r="E26" s="508"/>
    </row>
    <row r="27" spans="1:5" ht="14.4" thickBot="1" x14ac:dyDescent="0.35">
      <c r="A27" s="109"/>
      <c r="B27" s="487"/>
      <c r="C27" s="487"/>
      <c r="D27" s="487"/>
      <c r="E27" s="487"/>
    </row>
    <row r="28" spans="1:5" ht="15" thickBot="1" x14ac:dyDescent="0.35">
      <c r="A28" s="254" t="s">
        <v>142</v>
      </c>
      <c r="B28" s="255"/>
      <c r="C28" s="255"/>
      <c r="D28" s="255"/>
      <c r="E28" s="256"/>
    </row>
    <row r="29" spans="1:5" x14ac:dyDescent="0.3">
      <c r="A29" s="8"/>
      <c r="B29" s="8"/>
      <c r="C29" s="6"/>
      <c r="D29" s="6"/>
      <c r="E29" s="7"/>
    </row>
    <row r="30" spans="1:5" ht="82.8" x14ac:dyDescent="0.3">
      <c r="A30" s="341" t="s">
        <v>1</v>
      </c>
      <c r="B30" s="341"/>
      <c r="C30" s="341"/>
      <c r="D30" s="114" t="s">
        <v>2</v>
      </c>
      <c r="E30" s="18" t="s">
        <v>472</v>
      </c>
    </row>
    <row r="31" spans="1:5" ht="169.5" customHeight="1" x14ac:dyDescent="0.3">
      <c r="A31" s="480" t="s">
        <v>1212</v>
      </c>
      <c r="B31" s="481"/>
      <c r="C31" s="482"/>
      <c r="D31" s="126" t="s">
        <v>3</v>
      </c>
      <c r="E31" s="122"/>
    </row>
    <row r="32" spans="1:5" ht="81" customHeight="1" x14ac:dyDescent="0.3">
      <c r="A32" s="480" t="s">
        <v>412</v>
      </c>
      <c r="B32" s="481"/>
      <c r="C32" s="482"/>
      <c r="D32" s="122" t="s">
        <v>464</v>
      </c>
      <c r="E32" s="122"/>
    </row>
    <row r="33" spans="1:5" ht="45.75" customHeight="1" x14ac:dyDescent="0.3">
      <c r="A33" s="480" t="s">
        <v>320</v>
      </c>
      <c r="B33" s="481"/>
      <c r="C33" s="482"/>
      <c r="D33" s="122" t="s">
        <v>588</v>
      </c>
      <c r="E33" s="122"/>
    </row>
    <row r="34" spans="1:5" ht="156" customHeight="1" x14ac:dyDescent="0.3">
      <c r="A34" s="480" t="s">
        <v>560</v>
      </c>
      <c r="B34" s="481"/>
      <c r="C34" s="482"/>
      <c r="D34" s="122" t="s">
        <v>589</v>
      </c>
      <c r="E34" s="123"/>
    </row>
    <row r="35" spans="1:5" ht="14.4" thickBot="1" x14ac:dyDescent="0.35">
      <c r="A35" s="127"/>
      <c r="B35" s="127"/>
      <c r="C35" s="127"/>
      <c r="D35" s="65"/>
      <c r="E35" s="65"/>
    </row>
    <row r="36" spans="1:5" ht="15" thickBot="1" x14ac:dyDescent="0.35">
      <c r="A36" s="254" t="s">
        <v>482</v>
      </c>
      <c r="B36" s="255"/>
      <c r="C36" s="255"/>
      <c r="D36" s="255"/>
      <c r="E36" s="256"/>
    </row>
    <row r="37" spans="1:5" x14ac:dyDescent="0.3">
      <c r="A37" s="8"/>
      <c r="B37" s="8"/>
      <c r="C37" s="6"/>
      <c r="D37" s="6"/>
      <c r="E37" s="7"/>
    </row>
    <row r="38" spans="1:5" ht="31.5" customHeight="1" x14ac:dyDescent="0.3">
      <c r="A38" s="251" t="s">
        <v>135</v>
      </c>
      <c r="B38" s="252"/>
      <c r="C38" s="251" t="s">
        <v>4</v>
      </c>
      <c r="D38" s="300"/>
      <c r="E38" s="252"/>
    </row>
    <row r="39" spans="1:5" ht="92.25" customHeight="1" x14ac:dyDescent="0.3">
      <c r="A39" s="269" t="s">
        <v>216</v>
      </c>
      <c r="B39" s="271"/>
      <c r="C39" s="248" t="s">
        <v>590</v>
      </c>
      <c r="D39" s="475"/>
      <c r="E39" s="476"/>
    </row>
    <row r="40" spans="1:5" ht="67.5" customHeight="1" x14ac:dyDescent="0.3">
      <c r="A40" s="269" t="s">
        <v>217</v>
      </c>
      <c r="B40" s="271"/>
      <c r="C40" s="248" t="s">
        <v>484</v>
      </c>
      <c r="D40" s="475"/>
      <c r="E40" s="476"/>
    </row>
    <row r="41" spans="1:5" ht="58.5" customHeight="1" x14ac:dyDescent="0.3">
      <c r="A41" s="269" t="s">
        <v>413</v>
      </c>
      <c r="B41" s="271"/>
      <c r="C41" s="248" t="s">
        <v>125</v>
      </c>
      <c r="D41" s="475"/>
      <c r="E41" s="476"/>
    </row>
    <row r="42" spans="1:5" ht="75.75" customHeight="1" x14ac:dyDescent="0.3">
      <c r="A42" s="269" t="s">
        <v>14</v>
      </c>
      <c r="B42" s="271"/>
      <c r="C42" s="248" t="s">
        <v>648</v>
      </c>
      <c r="D42" s="475"/>
      <c r="E42" s="476"/>
    </row>
    <row r="43" spans="1:5" ht="181.65" customHeight="1" x14ac:dyDescent="0.3">
      <c r="A43" s="269" t="s">
        <v>414</v>
      </c>
      <c r="B43" s="271"/>
      <c r="C43" s="248" t="s">
        <v>988</v>
      </c>
      <c r="D43" s="475"/>
      <c r="E43" s="476"/>
    </row>
    <row r="44" spans="1:5" ht="126.75" customHeight="1" x14ac:dyDescent="0.3">
      <c r="A44" s="269" t="s">
        <v>16</v>
      </c>
      <c r="B44" s="271"/>
      <c r="C44" s="248" t="s">
        <v>280</v>
      </c>
      <c r="D44" s="475"/>
      <c r="E44" s="476"/>
    </row>
    <row r="45" spans="1:5" ht="84" customHeight="1" x14ac:dyDescent="0.3">
      <c r="A45" s="269" t="s">
        <v>218</v>
      </c>
      <c r="B45" s="271"/>
      <c r="C45" s="248" t="s">
        <v>1000</v>
      </c>
      <c r="D45" s="475"/>
      <c r="E45" s="476"/>
    </row>
    <row r="46" spans="1:5" ht="75" customHeight="1" x14ac:dyDescent="0.3">
      <c r="A46" s="269" t="s">
        <v>264</v>
      </c>
      <c r="B46" s="271"/>
      <c r="C46" s="248" t="s">
        <v>325</v>
      </c>
      <c r="D46" s="475"/>
      <c r="E46" s="476"/>
    </row>
    <row r="47" spans="1:5" ht="78.75" customHeight="1" x14ac:dyDescent="0.3">
      <c r="A47" s="269" t="s">
        <v>21</v>
      </c>
      <c r="B47" s="271"/>
      <c r="C47" s="248" t="s">
        <v>335</v>
      </c>
      <c r="D47" s="475"/>
      <c r="E47" s="476"/>
    </row>
    <row r="48" spans="1:5" ht="57.75" customHeight="1" x14ac:dyDescent="0.3">
      <c r="A48" s="269" t="s">
        <v>22</v>
      </c>
      <c r="B48" s="271"/>
      <c r="C48" s="248" t="s">
        <v>485</v>
      </c>
      <c r="D48" s="475"/>
      <c r="E48" s="476"/>
    </row>
    <row r="49" spans="1:5" ht="42.75" customHeight="1" x14ac:dyDescent="0.3">
      <c r="A49" s="269" t="s">
        <v>212</v>
      </c>
      <c r="B49" s="271"/>
      <c r="C49" s="248" t="s">
        <v>281</v>
      </c>
      <c r="D49" s="475"/>
      <c r="E49" s="476"/>
    </row>
    <row r="50" spans="1:5" ht="32.25" customHeight="1" x14ac:dyDescent="0.3">
      <c r="A50" s="269" t="s">
        <v>126</v>
      </c>
      <c r="B50" s="271"/>
      <c r="C50" s="248" t="s">
        <v>127</v>
      </c>
      <c r="D50" s="475"/>
      <c r="E50" s="476"/>
    </row>
    <row r="51" spans="1:5" ht="62.25" customHeight="1" x14ac:dyDescent="0.3">
      <c r="A51" s="269" t="s">
        <v>25</v>
      </c>
      <c r="B51" s="271"/>
      <c r="C51" s="248" t="s">
        <v>26</v>
      </c>
      <c r="D51" s="475"/>
      <c r="E51" s="476"/>
    </row>
    <row r="52" spans="1:5" ht="57.75" customHeight="1" x14ac:dyDescent="0.3">
      <c r="A52" s="269" t="s">
        <v>275</v>
      </c>
      <c r="B52" s="271"/>
      <c r="C52" s="248" t="s">
        <v>276</v>
      </c>
      <c r="D52" s="475"/>
      <c r="E52" s="476"/>
    </row>
    <row r="53" spans="1:5" ht="63.75" customHeight="1" x14ac:dyDescent="0.3">
      <c r="A53" s="269" t="s">
        <v>29</v>
      </c>
      <c r="B53" s="271"/>
      <c r="C53" s="248" t="s">
        <v>1213</v>
      </c>
      <c r="D53" s="475"/>
      <c r="E53" s="476"/>
    </row>
    <row r="54" spans="1:5" ht="156.75" customHeight="1" x14ac:dyDescent="0.3">
      <c r="A54" s="269" t="s">
        <v>219</v>
      </c>
      <c r="B54" s="271"/>
      <c r="C54" s="248" t="s">
        <v>592</v>
      </c>
      <c r="D54" s="475"/>
      <c r="E54" s="476"/>
    </row>
    <row r="55" spans="1:5" ht="93" customHeight="1" x14ac:dyDescent="0.3">
      <c r="A55" s="269" t="s">
        <v>415</v>
      </c>
      <c r="B55" s="271"/>
      <c r="C55" s="248" t="s">
        <v>593</v>
      </c>
      <c r="D55" s="475"/>
      <c r="E55" s="476"/>
    </row>
    <row r="56" spans="1:5" ht="80.25" customHeight="1" x14ac:dyDescent="0.3">
      <c r="A56" s="269" t="s">
        <v>296</v>
      </c>
      <c r="B56" s="271"/>
      <c r="C56" s="248" t="s">
        <v>297</v>
      </c>
      <c r="D56" s="475"/>
      <c r="E56" s="476"/>
    </row>
    <row r="57" spans="1:5" ht="45" customHeight="1" x14ac:dyDescent="0.3">
      <c r="A57" s="269" t="s">
        <v>84</v>
      </c>
      <c r="B57" s="271"/>
      <c r="C57" s="248" t="s">
        <v>129</v>
      </c>
      <c r="D57" s="475"/>
      <c r="E57" s="476"/>
    </row>
    <row r="58" spans="1:5" ht="46.5" customHeight="1" x14ac:dyDescent="0.3">
      <c r="A58" s="269" t="s">
        <v>35</v>
      </c>
      <c r="B58" s="271"/>
      <c r="C58" s="248" t="s">
        <v>36</v>
      </c>
      <c r="D58" s="475"/>
      <c r="E58" s="476"/>
    </row>
    <row r="59" spans="1:5" ht="60.75" customHeight="1" x14ac:dyDescent="0.3">
      <c r="A59" s="269" t="s">
        <v>220</v>
      </c>
      <c r="B59" s="271"/>
      <c r="C59" s="248" t="s">
        <v>221</v>
      </c>
      <c r="D59" s="475"/>
      <c r="E59" s="476"/>
    </row>
    <row r="60" spans="1:5" ht="36.75" customHeight="1" x14ac:dyDescent="0.3">
      <c r="A60" s="269" t="s">
        <v>385</v>
      </c>
      <c r="B60" s="271"/>
      <c r="C60" s="248" t="s">
        <v>386</v>
      </c>
      <c r="D60" s="475"/>
      <c r="E60" s="476"/>
    </row>
    <row r="61" spans="1:5" ht="52.5" customHeight="1" x14ac:dyDescent="0.3">
      <c r="A61" s="269" t="s">
        <v>383</v>
      </c>
      <c r="B61" s="271"/>
      <c r="C61" s="248" t="s">
        <v>384</v>
      </c>
      <c r="D61" s="475"/>
      <c r="E61" s="476"/>
    </row>
    <row r="62" spans="1:5" ht="81" customHeight="1" x14ac:dyDescent="0.3">
      <c r="A62" s="269" t="s">
        <v>222</v>
      </c>
      <c r="B62" s="271"/>
      <c r="C62" s="248" t="s">
        <v>223</v>
      </c>
      <c r="D62" s="475"/>
      <c r="E62" s="476"/>
    </row>
    <row r="63" spans="1:5" ht="37.5" customHeight="1" x14ac:dyDescent="0.3">
      <c r="A63" s="269" t="s">
        <v>130</v>
      </c>
      <c r="B63" s="271"/>
      <c r="C63" s="248" t="s">
        <v>131</v>
      </c>
      <c r="D63" s="475"/>
      <c r="E63" s="476"/>
    </row>
    <row r="64" spans="1:5" ht="59.25" customHeight="1" x14ac:dyDescent="0.3">
      <c r="A64" s="269" t="s">
        <v>132</v>
      </c>
      <c r="B64" s="271"/>
      <c r="C64" s="248" t="s">
        <v>133</v>
      </c>
      <c r="D64" s="475"/>
      <c r="E64" s="476"/>
    </row>
    <row r="65" spans="1:5" ht="45.75" customHeight="1" x14ac:dyDescent="0.3">
      <c r="A65" s="269" t="s">
        <v>524</v>
      </c>
      <c r="B65" s="271"/>
      <c r="C65" s="248" t="s">
        <v>526</v>
      </c>
      <c r="D65" s="475"/>
      <c r="E65" s="476"/>
    </row>
    <row r="66" spans="1:5" ht="39.75" customHeight="1" x14ac:dyDescent="0.3">
      <c r="A66" s="269" t="s">
        <v>483</v>
      </c>
      <c r="B66" s="271"/>
      <c r="C66" s="248" t="s">
        <v>990</v>
      </c>
      <c r="D66" s="475"/>
      <c r="E66" s="476"/>
    </row>
    <row r="67" spans="1:5" ht="153" customHeight="1" x14ac:dyDescent="0.3">
      <c r="A67" s="269" t="s">
        <v>228</v>
      </c>
      <c r="B67" s="271"/>
      <c r="C67" s="248" t="s">
        <v>649</v>
      </c>
      <c r="D67" s="475"/>
      <c r="E67" s="476"/>
    </row>
    <row r="68" spans="1:5" ht="37.5" customHeight="1" x14ac:dyDescent="0.3">
      <c r="A68" s="269" t="s">
        <v>49</v>
      </c>
      <c r="B68" s="271"/>
      <c r="C68" s="248" t="s">
        <v>50</v>
      </c>
      <c r="D68" s="475"/>
      <c r="E68" s="476"/>
    </row>
    <row r="69" spans="1:5" ht="14.4" thickBot="1" x14ac:dyDescent="0.35">
      <c r="A69" s="13"/>
      <c r="B69" s="13"/>
      <c r="C69" s="13"/>
      <c r="D69" s="13"/>
      <c r="E69" s="13"/>
    </row>
    <row r="70" spans="1:5" ht="15" thickBot="1" x14ac:dyDescent="0.35">
      <c r="A70" s="254" t="s">
        <v>1008</v>
      </c>
      <c r="B70" s="255"/>
      <c r="C70" s="255"/>
      <c r="D70" s="255"/>
      <c r="E70" s="256"/>
    </row>
    <row r="71" spans="1:5" x14ac:dyDescent="0.3">
      <c r="A71" s="12"/>
      <c r="B71" s="12"/>
    </row>
    <row r="72" spans="1:5" x14ac:dyDescent="0.3">
      <c r="A72" s="477" t="s">
        <v>77</v>
      </c>
      <c r="B72" s="477"/>
      <c r="C72" s="477" t="s">
        <v>79</v>
      </c>
      <c r="D72" s="477"/>
      <c r="E72" s="477"/>
    </row>
    <row r="73" spans="1:5" x14ac:dyDescent="0.3">
      <c r="A73" s="478" t="s">
        <v>278</v>
      </c>
      <c r="B73" s="478"/>
      <c r="C73" s="479" t="s">
        <v>242</v>
      </c>
      <c r="D73" s="479"/>
      <c r="E73" s="479"/>
    </row>
    <row r="74" spans="1:5" ht="14.4" thickBot="1" x14ac:dyDescent="0.35">
      <c r="A74" s="13"/>
      <c r="B74" s="13"/>
      <c r="C74" s="13"/>
      <c r="D74" s="13"/>
      <c r="E74" s="13"/>
    </row>
    <row r="75" spans="1:5" ht="15" thickBot="1" x14ac:dyDescent="0.35">
      <c r="A75" s="254" t="s">
        <v>473</v>
      </c>
      <c r="B75" s="255"/>
      <c r="C75" s="255"/>
      <c r="D75" s="255"/>
      <c r="E75" s="256"/>
    </row>
    <row r="76" spans="1:5" ht="14.4" x14ac:dyDescent="0.3">
      <c r="A76" s="69"/>
      <c r="B76" s="69"/>
      <c r="C76" s="69"/>
      <c r="D76" s="69"/>
      <c r="E76" s="69"/>
    </row>
    <row r="77" spans="1:5" ht="126.75" customHeight="1" x14ac:dyDescent="0.3">
      <c r="A77" s="251" t="s">
        <v>135</v>
      </c>
      <c r="B77" s="252"/>
      <c r="C77" s="18" t="s">
        <v>474</v>
      </c>
      <c r="D77" s="267" t="s">
        <v>475</v>
      </c>
      <c r="E77" s="267"/>
    </row>
    <row r="78" spans="1:5" ht="124.2" x14ac:dyDescent="0.3">
      <c r="A78" s="61" t="s">
        <v>218</v>
      </c>
      <c r="B78" s="26" t="s">
        <v>1000</v>
      </c>
      <c r="C78" s="61"/>
      <c r="D78" s="301"/>
      <c r="E78" s="301"/>
    </row>
    <row r="79" spans="1:5" ht="102.75" customHeight="1" x14ac:dyDescent="0.3">
      <c r="A79" s="61" t="s">
        <v>14</v>
      </c>
      <c r="B79" s="26" t="s">
        <v>648</v>
      </c>
      <c r="C79" s="61"/>
      <c r="D79" s="301"/>
      <c r="E79" s="301"/>
    </row>
    <row r="80" spans="1:5" ht="231" customHeight="1" x14ac:dyDescent="0.3">
      <c r="A80" s="61" t="s">
        <v>414</v>
      </c>
      <c r="B80" s="26" t="s">
        <v>989</v>
      </c>
      <c r="C80" s="61"/>
      <c r="D80" s="301"/>
      <c r="E80" s="301"/>
    </row>
    <row r="81" spans="1:5" ht="113.25" customHeight="1" x14ac:dyDescent="0.3">
      <c r="A81" s="61" t="s">
        <v>218</v>
      </c>
      <c r="B81" s="26" t="s">
        <v>591</v>
      </c>
      <c r="C81" s="61"/>
      <c r="D81" s="301"/>
      <c r="E81" s="301"/>
    </row>
    <row r="82" spans="1:5" ht="234.6" x14ac:dyDescent="0.3">
      <c r="A82" s="61" t="s">
        <v>219</v>
      </c>
      <c r="B82" s="26" t="s">
        <v>587</v>
      </c>
      <c r="C82" s="61"/>
      <c r="D82" s="301"/>
      <c r="E82" s="301"/>
    </row>
    <row r="83" spans="1:5" ht="138" x14ac:dyDescent="0.3">
      <c r="A83" s="61" t="s">
        <v>415</v>
      </c>
      <c r="B83" s="26" t="s">
        <v>593</v>
      </c>
      <c r="C83" s="61"/>
      <c r="D83" s="301"/>
      <c r="E83" s="301"/>
    </row>
    <row r="84" spans="1:5" ht="248.4" x14ac:dyDescent="0.3">
      <c r="A84" s="61" t="s">
        <v>228</v>
      </c>
      <c r="B84" s="26" t="s">
        <v>649</v>
      </c>
      <c r="C84" s="61"/>
      <c r="D84" s="301"/>
      <c r="E84" s="301"/>
    </row>
    <row r="85" spans="1:5" ht="14.4" thickBot="1" x14ac:dyDescent="0.35">
      <c r="A85" s="127"/>
      <c r="B85" s="127"/>
      <c r="C85" s="127"/>
      <c r="D85" s="65"/>
      <c r="E85" s="65"/>
    </row>
    <row r="86" spans="1:5" ht="15" thickBot="1" x14ac:dyDescent="0.35">
      <c r="A86" s="510" t="s">
        <v>476</v>
      </c>
      <c r="B86" s="511"/>
      <c r="C86" s="511"/>
      <c r="D86" s="511"/>
      <c r="E86" s="512"/>
    </row>
    <row r="88" spans="1:5" ht="69" x14ac:dyDescent="0.3">
      <c r="A88" s="266" t="s">
        <v>1</v>
      </c>
      <c r="B88" s="266"/>
      <c r="C88" s="27" t="s">
        <v>80</v>
      </c>
      <c r="D88" s="509" t="s">
        <v>466</v>
      </c>
      <c r="E88" s="509"/>
    </row>
    <row r="89" spans="1:5" ht="166.35" customHeight="1" x14ac:dyDescent="0.3">
      <c r="A89" s="504" t="s">
        <v>124</v>
      </c>
      <c r="B89" s="504"/>
      <c r="C89" s="27"/>
      <c r="D89" s="486"/>
      <c r="E89" s="486"/>
    </row>
    <row r="90" spans="1:5" ht="24.75" customHeight="1" x14ac:dyDescent="0.3">
      <c r="A90" s="485" t="s">
        <v>214</v>
      </c>
      <c r="B90" s="485"/>
      <c r="C90" s="27"/>
      <c r="D90" s="486"/>
      <c r="E90" s="486"/>
    </row>
    <row r="91" spans="1:5" ht="42.75" customHeight="1" x14ac:dyDescent="0.3">
      <c r="A91" s="501" t="s">
        <v>416</v>
      </c>
      <c r="B91" s="502"/>
      <c r="C91" s="27"/>
      <c r="D91" s="486"/>
      <c r="E91" s="486"/>
    </row>
    <row r="92" spans="1:5" ht="17.25" customHeight="1" x14ac:dyDescent="0.3">
      <c r="A92" s="505" t="s">
        <v>300</v>
      </c>
      <c r="B92" s="505"/>
      <c r="C92" s="27"/>
      <c r="D92" s="486"/>
      <c r="E92" s="486"/>
    </row>
    <row r="93" spans="1:5" ht="17.25" customHeight="1" x14ac:dyDescent="0.3">
      <c r="A93" s="513" t="s">
        <v>215</v>
      </c>
      <c r="B93" s="513"/>
      <c r="C93" s="63"/>
      <c r="D93" s="503"/>
      <c r="E93" s="503"/>
    </row>
    <row r="94" spans="1:5" ht="55.65" customHeight="1" x14ac:dyDescent="0.3">
      <c r="A94" s="500" t="s">
        <v>417</v>
      </c>
      <c r="B94" s="411"/>
      <c r="C94" s="45"/>
      <c r="D94" s="501"/>
      <c r="E94" s="502"/>
    </row>
    <row r="95" spans="1:5" ht="54.75" customHeight="1" x14ac:dyDescent="0.3">
      <c r="A95" s="514" t="s">
        <v>337</v>
      </c>
      <c r="B95" s="514"/>
      <c r="C95" s="45"/>
      <c r="D95" s="501"/>
      <c r="E95" s="502"/>
    </row>
    <row r="96" spans="1:5" x14ac:dyDescent="0.3">
      <c r="A96" s="514" t="s">
        <v>299</v>
      </c>
      <c r="B96" s="514"/>
      <c r="C96" s="45"/>
      <c r="D96" s="501"/>
      <c r="E96" s="502"/>
    </row>
    <row r="97" spans="1:5" ht="14.4" thickBot="1" x14ac:dyDescent="0.35"/>
    <row r="98" spans="1:5" ht="15" thickBot="1" x14ac:dyDescent="0.35">
      <c r="A98" s="254" t="s">
        <v>477</v>
      </c>
      <c r="B98" s="255"/>
      <c r="C98" s="255"/>
      <c r="D98" s="255"/>
      <c r="E98" s="256"/>
    </row>
    <row r="99" spans="1:5" x14ac:dyDescent="0.3">
      <c r="A99" s="12"/>
      <c r="B99" s="12"/>
    </row>
    <row r="100" spans="1:5" ht="82.8" x14ac:dyDescent="0.3">
      <c r="A100" s="77" t="s">
        <v>1</v>
      </c>
      <c r="B100" s="77" t="s">
        <v>4</v>
      </c>
      <c r="C100" s="60" t="s">
        <v>5</v>
      </c>
      <c r="D100" s="60" t="s">
        <v>468</v>
      </c>
      <c r="E100" s="60" t="s">
        <v>7</v>
      </c>
    </row>
    <row r="101" spans="1:5" ht="106.65" customHeight="1" x14ac:dyDescent="0.3">
      <c r="A101" s="43" t="s">
        <v>15</v>
      </c>
      <c r="B101" s="44" t="s">
        <v>277</v>
      </c>
      <c r="C101" s="45"/>
      <c r="D101" s="45"/>
      <c r="E101" s="46"/>
    </row>
    <row r="102" spans="1:5" ht="220.8" x14ac:dyDescent="0.3">
      <c r="A102" s="43" t="s">
        <v>272</v>
      </c>
      <c r="B102" s="44" t="s">
        <v>339</v>
      </c>
      <c r="C102" s="45"/>
      <c r="D102" s="45"/>
      <c r="E102" s="46"/>
    </row>
    <row r="103" spans="1:5" ht="111" customHeight="1" x14ac:dyDescent="0.3">
      <c r="A103" s="43" t="s">
        <v>527</v>
      </c>
      <c r="B103" s="44" t="s">
        <v>528</v>
      </c>
      <c r="C103" s="45"/>
      <c r="D103" s="45"/>
      <c r="E103" s="46"/>
    </row>
    <row r="104" spans="1:5" ht="53.25" customHeight="1" x14ac:dyDescent="0.3">
      <c r="A104" s="43" t="s">
        <v>128</v>
      </c>
      <c r="B104" s="44" t="s">
        <v>338</v>
      </c>
      <c r="C104" s="45"/>
      <c r="D104" s="45"/>
      <c r="E104" s="46"/>
    </row>
    <row r="105" spans="1:5" ht="81.75" customHeight="1" x14ac:dyDescent="0.3">
      <c r="A105" s="43" t="s">
        <v>27</v>
      </c>
      <c r="B105" s="44" t="s">
        <v>83</v>
      </c>
      <c r="C105" s="45"/>
      <c r="D105" s="45"/>
      <c r="E105" s="46"/>
    </row>
    <row r="106" spans="1:5" ht="72" customHeight="1" x14ac:dyDescent="0.3">
      <c r="A106" s="43" t="s">
        <v>55</v>
      </c>
      <c r="B106" s="44" t="s">
        <v>56</v>
      </c>
      <c r="C106" s="45"/>
      <c r="D106" s="45"/>
      <c r="E106" s="46"/>
    </row>
    <row r="107" spans="1:5" ht="106.5" customHeight="1" x14ac:dyDescent="0.3">
      <c r="A107" s="43" t="s">
        <v>31</v>
      </c>
      <c r="B107" s="44" t="s">
        <v>376</v>
      </c>
      <c r="C107" s="45"/>
      <c r="D107" s="45"/>
      <c r="E107" s="46"/>
    </row>
    <row r="108" spans="1:5" ht="151.80000000000001" x14ac:dyDescent="0.3">
      <c r="A108" s="43" t="s">
        <v>420</v>
      </c>
      <c r="B108" s="44" t="s">
        <v>340</v>
      </c>
      <c r="C108" s="45"/>
      <c r="D108" s="45"/>
      <c r="E108" s="46"/>
    </row>
    <row r="109" spans="1:5" ht="179.4" x14ac:dyDescent="0.3">
      <c r="A109" s="43" t="s">
        <v>523</v>
      </c>
      <c r="B109" s="44" t="s">
        <v>525</v>
      </c>
      <c r="C109" s="45"/>
      <c r="D109" s="45"/>
      <c r="E109" s="46"/>
    </row>
    <row r="110" spans="1:5" ht="69" x14ac:dyDescent="0.3">
      <c r="A110" s="43" t="s">
        <v>418</v>
      </c>
      <c r="B110" s="44" t="s">
        <v>419</v>
      </c>
      <c r="C110" s="45"/>
      <c r="D110" s="45"/>
      <c r="E110" s="46"/>
    </row>
    <row r="111" spans="1:5" ht="117" customHeight="1" x14ac:dyDescent="0.3">
      <c r="A111" s="128" t="s">
        <v>134</v>
      </c>
      <c r="B111" s="129" t="s">
        <v>341</v>
      </c>
      <c r="C111" s="45"/>
      <c r="D111" s="45"/>
      <c r="E111" s="46"/>
    </row>
    <row r="112" spans="1:5" ht="73.5" customHeight="1" x14ac:dyDescent="0.3">
      <c r="A112" s="43" t="s">
        <v>78</v>
      </c>
      <c r="B112" s="44" t="s">
        <v>273</v>
      </c>
      <c r="C112" s="45"/>
      <c r="D112" s="45"/>
      <c r="E112" s="46"/>
    </row>
    <row r="113" spans="1:5" ht="14.4" thickBot="1" x14ac:dyDescent="0.35">
      <c r="A113" s="66"/>
      <c r="B113" s="68"/>
      <c r="C113" s="70"/>
      <c r="D113" s="70"/>
      <c r="E113" s="71"/>
    </row>
    <row r="114" spans="1:5" ht="15" thickBot="1" x14ac:dyDescent="0.35">
      <c r="A114" s="254" t="s">
        <v>478</v>
      </c>
      <c r="B114" s="255"/>
      <c r="C114" s="255"/>
      <c r="D114" s="255"/>
      <c r="E114" s="256"/>
    </row>
    <row r="115" spans="1:5" x14ac:dyDescent="0.3">
      <c r="A115" s="8"/>
      <c r="B115" s="8"/>
      <c r="C115" s="6"/>
      <c r="D115" s="6"/>
      <c r="E115" s="7"/>
    </row>
    <row r="116" spans="1:5" ht="26.25" customHeight="1" x14ac:dyDescent="0.3">
      <c r="A116" s="284" t="s">
        <v>284</v>
      </c>
      <c r="B116" s="285"/>
      <c r="C116" s="285"/>
      <c r="D116" s="285"/>
      <c r="E116" s="286"/>
    </row>
    <row r="117" spans="1:5" ht="14.4" thickBot="1" x14ac:dyDescent="0.35">
      <c r="A117" s="34"/>
      <c r="B117" s="35"/>
      <c r="C117" s="6"/>
      <c r="D117" s="6"/>
      <c r="E117" s="7"/>
    </row>
    <row r="118" spans="1:5" ht="15" thickBot="1" x14ac:dyDescent="0.35">
      <c r="A118" s="254" t="s">
        <v>479</v>
      </c>
      <c r="B118" s="255"/>
      <c r="C118" s="255"/>
      <c r="D118" s="255"/>
      <c r="E118" s="256"/>
    </row>
    <row r="119" spans="1:5" x14ac:dyDescent="0.3">
      <c r="A119" s="12"/>
      <c r="B119" s="12"/>
    </row>
    <row r="120" spans="1:5" ht="27.75" customHeight="1" x14ac:dyDescent="0.3">
      <c r="A120" s="4" t="s">
        <v>1</v>
      </c>
      <c r="B120" s="4" t="s">
        <v>469</v>
      </c>
      <c r="C120" s="27" t="s">
        <v>303</v>
      </c>
      <c r="D120" s="509" t="s">
        <v>68</v>
      </c>
      <c r="E120" s="509"/>
    </row>
    <row r="121" spans="1:5" ht="93" customHeight="1" x14ac:dyDescent="0.3">
      <c r="A121" s="47" t="s">
        <v>282</v>
      </c>
      <c r="B121" s="47" t="s">
        <v>318</v>
      </c>
      <c r="C121" s="72">
        <v>25</v>
      </c>
      <c r="D121" s="479"/>
      <c r="E121" s="479"/>
    </row>
    <row r="122" spans="1:5" ht="110.4" x14ac:dyDescent="0.3">
      <c r="A122" s="47" t="s">
        <v>532</v>
      </c>
      <c r="B122" s="112" t="s">
        <v>533</v>
      </c>
      <c r="C122" s="72">
        <v>25</v>
      </c>
      <c r="D122" s="479"/>
      <c r="E122" s="479"/>
    </row>
    <row r="123" spans="1:5" ht="14.4" thickBot="1" x14ac:dyDescent="0.35">
      <c r="A123" s="52"/>
      <c r="B123" s="52"/>
      <c r="E123" s="10"/>
    </row>
    <row r="124" spans="1:5" ht="15" thickBot="1" x14ac:dyDescent="0.35">
      <c r="A124" s="254" t="s">
        <v>498</v>
      </c>
      <c r="B124" s="255"/>
      <c r="C124" s="255"/>
      <c r="D124" s="255"/>
      <c r="E124" s="256"/>
    </row>
    <row r="125" spans="1:5" x14ac:dyDescent="0.3">
      <c r="A125" s="12"/>
      <c r="B125" s="12"/>
    </row>
    <row r="126" spans="1:5" x14ac:dyDescent="0.3">
      <c r="A126" s="477" t="s">
        <v>135</v>
      </c>
      <c r="B126" s="477"/>
      <c r="C126" s="477" t="s">
        <v>77</v>
      </c>
      <c r="D126" s="477"/>
      <c r="E126" s="477"/>
    </row>
    <row r="127" spans="1:5" x14ac:dyDescent="0.3">
      <c r="A127" s="478"/>
      <c r="B127" s="478"/>
      <c r="C127" s="479"/>
      <c r="D127" s="479"/>
      <c r="E127" s="479"/>
    </row>
    <row r="128" spans="1:5" x14ac:dyDescent="0.3">
      <c r="A128" s="273" t="s">
        <v>293</v>
      </c>
      <c r="B128" s="274"/>
      <c r="C128" s="274"/>
      <c r="D128" s="274"/>
      <c r="E128" s="275"/>
    </row>
    <row r="129" spans="1:5" ht="14.4" thickBot="1" x14ac:dyDescent="0.35">
      <c r="A129" s="110"/>
      <c r="B129" s="111"/>
      <c r="C129" s="111"/>
      <c r="D129" s="111"/>
      <c r="E129" s="111"/>
    </row>
    <row r="130" spans="1:5" ht="15" thickBot="1" x14ac:dyDescent="0.35">
      <c r="A130" s="254" t="s">
        <v>375</v>
      </c>
      <c r="B130" s="255"/>
      <c r="C130" s="255"/>
      <c r="D130" s="255"/>
      <c r="E130" s="256"/>
    </row>
    <row r="131" spans="1:5" x14ac:dyDescent="0.3">
      <c r="A131" s="12"/>
      <c r="B131" s="12"/>
    </row>
    <row r="132" spans="1:5" x14ac:dyDescent="0.3">
      <c r="A132" s="53" t="s">
        <v>99</v>
      </c>
      <c r="B132" s="53" t="s">
        <v>72</v>
      </c>
      <c r="C132" s="53" t="s">
        <v>74</v>
      </c>
      <c r="D132" s="53" t="s">
        <v>75</v>
      </c>
      <c r="E132" s="54" t="s">
        <v>136</v>
      </c>
    </row>
    <row r="133" spans="1:5" x14ac:dyDescent="0.3">
      <c r="A133" s="55" t="s">
        <v>100</v>
      </c>
      <c r="B133" s="56"/>
      <c r="C133" s="51"/>
      <c r="D133" s="51"/>
      <c r="E133" s="57"/>
    </row>
    <row r="135" spans="1:5" x14ac:dyDescent="0.3">
      <c r="A135" s="262" t="s">
        <v>292</v>
      </c>
      <c r="B135" s="262"/>
      <c r="C135" s="262"/>
      <c r="D135" s="262"/>
      <c r="E135" s="262"/>
    </row>
  </sheetData>
  <sheetProtection selectLockedCells="1" selectUnlockedCells="1"/>
  <mergeCells count="138">
    <mergeCell ref="A96:B96"/>
    <mergeCell ref="D96:E96"/>
    <mergeCell ref="A95:B95"/>
    <mergeCell ref="A114:E114"/>
    <mergeCell ref="A130:E130"/>
    <mergeCell ref="A124:E124"/>
    <mergeCell ref="A116:E116"/>
    <mergeCell ref="A127:B127"/>
    <mergeCell ref="A118:E118"/>
    <mergeCell ref="C127:E127"/>
    <mergeCell ref="C126:E126"/>
    <mergeCell ref="A126:B126"/>
    <mergeCell ref="D121:E121"/>
    <mergeCell ref="D122:E122"/>
    <mergeCell ref="D120:E120"/>
    <mergeCell ref="D95:E95"/>
    <mergeCell ref="A128:E128"/>
    <mergeCell ref="A98:E98"/>
    <mergeCell ref="A94:B94"/>
    <mergeCell ref="D94:E94"/>
    <mergeCell ref="D93:E93"/>
    <mergeCell ref="C42:E42"/>
    <mergeCell ref="A44:B44"/>
    <mergeCell ref="A45:B45"/>
    <mergeCell ref="D84:E84"/>
    <mergeCell ref="A89:B89"/>
    <mergeCell ref="B13:E13"/>
    <mergeCell ref="B25:E25"/>
    <mergeCell ref="A92:B92"/>
    <mergeCell ref="A91:B91"/>
    <mergeCell ref="D91:E91"/>
    <mergeCell ref="A33:C33"/>
    <mergeCell ref="A34:C34"/>
    <mergeCell ref="B26:E26"/>
    <mergeCell ref="D88:E88"/>
    <mergeCell ref="A88:B88"/>
    <mergeCell ref="A86:E86"/>
    <mergeCell ref="A93:B93"/>
    <mergeCell ref="A36:E36"/>
    <mergeCell ref="D89:E89"/>
    <mergeCell ref="A30:C30"/>
    <mergeCell ref="A31:C31"/>
    <mergeCell ref="A1:E1"/>
    <mergeCell ref="A2:E2"/>
    <mergeCell ref="B4:E4"/>
    <mergeCell ref="A6:E6"/>
    <mergeCell ref="A8:E8"/>
    <mergeCell ref="B22:E22"/>
    <mergeCell ref="A20:A26"/>
    <mergeCell ref="A18:E18"/>
    <mergeCell ref="B12:E12"/>
    <mergeCell ref="A10:E10"/>
    <mergeCell ref="D20:E20"/>
    <mergeCell ref="B21:E21"/>
    <mergeCell ref="B24:E24"/>
    <mergeCell ref="B23:E23"/>
    <mergeCell ref="A32:C32"/>
    <mergeCell ref="A135:E135"/>
    <mergeCell ref="B14:E14"/>
    <mergeCell ref="B16:E16"/>
    <mergeCell ref="A90:B90"/>
    <mergeCell ref="D90:E90"/>
    <mergeCell ref="B27:E27"/>
    <mergeCell ref="D92:E92"/>
    <mergeCell ref="D78:E78"/>
    <mergeCell ref="C59:E59"/>
    <mergeCell ref="A67:B67"/>
    <mergeCell ref="A28:E28"/>
    <mergeCell ref="A59:B59"/>
    <mergeCell ref="A60:B60"/>
    <mergeCell ref="A61:B61"/>
    <mergeCell ref="A54:B54"/>
    <mergeCell ref="A55:B55"/>
    <mergeCell ref="C41:E41"/>
    <mergeCell ref="C39:E39"/>
    <mergeCell ref="C40:E40"/>
    <mergeCell ref="A46:B46"/>
    <mergeCell ref="A48:B48"/>
    <mergeCell ref="D79:E79"/>
    <mergeCell ref="D80:E80"/>
    <mergeCell ref="D81:E81"/>
    <mergeCell ref="A57:B57"/>
    <mergeCell ref="A58:B58"/>
    <mergeCell ref="A52:B52"/>
    <mergeCell ref="A53:B53"/>
    <mergeCell ref="C61:E61"/>
    <mergeCell ref="C62:E62"/>
    <mergeCell ref="A63:B63"/>
    <mergeCell ref="C63:E63"/>
    <mergeCell ref="C52:E52"/>
    <mergeCell ref="A73:B73"/>
    <mergeCell ref="C73:E73"/>
    <mergeCell ref="A77:B77"/>
    <mergeCell ref="D77:E77"/>
    <mergeCell ref="A75:E75"/>
    <mergeCell ref="A38:B38"/>
    <mergeCell ref="A62:B62"/>
    <mergeCell ref="C38:E38"/>
    <mergeCell ref="C48:E48"/>
    <mergeCell ref="D82:E82"/>
    <mergeCell ref="D83:E83"/>
    <mergeCell ref="C49:E49"/>
    <mergeCell ref="C50:E50"/>
    <mergeCell ref="C51:E51"/>
    <mergeCell ref="C60:E60"/>
    <mergeCell ref="C56:E56"/>
    <mergeCell ref="C58:E58"/>
    <mergeCell ref="A51:B51"/>
    <mergeCell ref="C43:E43"/>
    <mergeCell ref="C44:E44"/>
    <mergeCell ref="C45:E45"/>
    <mergeCell ref="C46:E46"/>
    <mergeCell ref="C47:E47"/>
    <mergeCell ref="A49:B49"/>
    <mergeCell ref="A56:B56"/>
    <mergeCell ref="A47:B47"/>
    <mergeCell ref="A39:B39"/>
    <mergeCell ref="A40:B40"/>
    <mergeCell ref="A41:B41"/>
    <mergeCell ref="A42:B42"/>
    <mergeCell ref="A43:B43"/>
    <mergeCell ref="C57:E57"/>
    <mergeCell ref="A50:B50"/>
    <mergeCell ref="C53:E53"/>
    <mergeCell ref="C54:E54"/>
    <mergeCell ref="C55:E55"/>
    <mergeCell ref="C67:E67"/>
    <mergeCell ref="C72:E72"/>
    <mergeCell ref="A72:B72"/>
    <mergeCell ref="A70:E70"/>
    <mergeCell ref="A64:B64"/>
    <mergeCell ref="C64:E64"/>
    <mergeCell ref="A68:B68"/>
    <mergeCell ref="C68:E68"/>
    <mergeCell ref="A65:B65"/>
    <mergeCell ref="C65:E65"/>
    <mergeCell ref="A66:B66"/>
    <mergeCell ref="C66:E66"/>
  </mergeCells>
  <printOptions horizontalCentered="1"/>
  <pageMargins left="0" right="0" top="0.78740157480314965" bottom="0.78740157480314965" header="0.70866141732283472" footer="0"/>
  <pageSetup scale="70" firstPageNumber="0" orientation="portrait" horizontalDpi="300" verticalDpi="300" r:id="rId1"/>
  <headerFooter alignWithMargins="0">
    <oddFooter>&amp;A&amp;RPágina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101"/>
  <sheetViews>
    <sheetView showGridLines="0" topLeftCell="A85" zoomScaleNormal="100" zoomScaleSheetLayoutView="100" workbookViewId="0">
      <selection activeCell="C101" sqref="C101:E101"/>
    </sheetView>
  </sheetViews>
  <sheetFormatPr baseColWidth="10" defaultColWidth="11.44140625" defaultRowHeight="13.8" x14ac:dyDescent="0.25"/>
  <cols>
    <col min="1" max="1" width="27.5546875" style="99" customWidth="1"/>
    <col min="2" max="2" width="47.5546875" style="99" customWidth="1"/>
    <col min="3" max="4" width="12.44140625" style="85" customWidth="1"/>
    <col min="5" max="5" width="43.88671875" style="34" customWidth="1"/>
    <col min="6" max="6" width="34" style="99" customWidth="1"/>
    <col min="7" max="16384" width="11.44140625" style="99"/>
  </cols>
  <sheetData>
    <row r="1" spans="1:5" x14ac:dyDescent="0.25">
      <c r="A1" s="515" t="s">
        <v>652</v>
      </c>
      <c r="B1" s="516"/>
      <c r="C1" s="516"/>
      <c r="D1" s="516"/>
      <c r="E1" s="517"/>
    </row>
    <row r="2" spans="1:5" ht="14.4" thickBot="1" x14ac:dyDescent="0.3">
      <c r="A2" s="518" t="s">
        <v>1112</v>
      </c>
      <c r="B2" s="519"/>
      <c r="C2" s="519"/>
      <c r="D2" s="519"/>
      <c r="E2" s="520"/>
    </row>
    <row r="3" spans="1:5" x14ac:dyDescent="0.25">
      <c r="A3" s="521" t="s">
        <v>0</v>
      </c>
      <c r="B3" s="522"/>
      <c r="C3" s="523"/>
      <c r="D3" s="523"/>
      <c r="E3" s="523"/>
    </row>
    <row r="4" spans="1:5" ht="14.4" thickBot="1" x14ac:dyDescent="0.3">
      <c r="A4" s="521"/>
      <c r="B4" s="524"/>
      <c r="C4" s="524"/>
      <c r="D4" s="524"/>
      <c r="E4" s="524"/>
    </row>
    <row r="5" spans="1:5" ht="14.4" thickBot="1" x14ac:dyDescent="0.3">
      <c r="A5" s="541" t="s">
        <v>115</v>
      </c>
      <c r="B5" s="542"/>
      <c r="C5" s="542"/>
      <c r="D5" s="542"/>
      <c r="E5" s="543"/>
    </row>
    <row r="6" spans="1:5" x14ac:dyDescent="0.25">
      <c r="A6" s="544" t="s">
        <v>917</v>
      </c>
      <c r="B6" s="544"/>
      <c r="C6" s="544"/>
      <c r="D6" s="544"/>
      <c r="E6" s="544"/>
    </row>
    <row r="7" spans="1:5" x14ac:dyDescent="0.25">
      <c r="A7" s="545"/>
      <c r="B7" s="545"/>
      <c r="C7" s="545"/>
      <c r="D7" s="545"/>
      <c r="E7" s="545"/>
    </row>
    <row r="8" spans="1:5" ht="11.25" customHeight="1" x14ac:dyDescent="0.25">
      <c r="A8" s="545"/>
      <c r="B8" s="545"/>
      <c r="C8" s="545"/>
      <c r="D8" s="545"/>
      <c r="E8" s="545"/>
    </row>
    <row r="9" spans="1:5" x14ac:dyDescent="0.25">
      <c r="A9" s="545"/>
      <c r="B9" s="545"/>
      <c r="C9" s="545"/>
      <c r="D9" s="545"/>
      <c r="E9" s="545"/>
    </row>
    <row r="10" spans="1:5" ht="14.4" thickBot="1" x14ac:dyDescent="0.3">
      <c r="A10" s="546"/>
      <c r="B10" s="546"/>
      <c r="C10" s="546"/>
      <c r="D10" s="546"/>
      <c r="E10" s="546"/>
    </row>
    <row r="11" spans="1:5" s="1" customFormat="1" ht="15" thickBot="1" x14ac:dyDescent="0.35">
      <c r="A11" s="254" t="s">
        <v>116</v>
      </c>
      <c r="B11" s="255"/>
      <c r="C11" s="255"/>
      <c r="D11" s="255"/>
      <c r="E11" s="256"/>
    </row>
    <row r="12" spans="1:5" s="1" customFormat="1" x14ac:dyDescent="0.3">
      <c r="A12" s="8"/>
      <c r="B12" s="8"/>
      <c r="C12" s="6"/>
      <c r="D12" s="6"/>
      <c r="E12" s="7"/>
    </row>
    <row r="13" spans="1:5" s="1" customFormat="1" x14ac:dyDescent="0.3">
      <c r="A13" s="16" t="s">
        <v>117</v>
      </c>
      <c r="B13" s="263" t="str">
        <f>+A1</f>
        <v>ALCALDIA MUNICIPAL DE IBAGUE</v>
      </c>
      <c r="C13" s="263"/>
      <c r="D13" s="263"/>
      <c r="E13" s="263"/>
    </row>
    <row r="14" spans="1:5" s="1" customFormat="1" x14ac:dyDescent="0.3">
      <c r="A14" s="16" t="s">
        <v>118</v>
      </c>
      <c r="B14" s="263" t="str">
        <f>B13</f>
        <v>ALCALDIA MUNICIPAL DE IBAGUE</v>
      </c>
      <c r="C14" s="263"/>
      <c r="D14" s="263"/>
      <c r="E14" s="263"/>
    </row>
    <row r="15" spans="1:5" s="1" customFormat="1" x14ac:dyDescent="0.3">
      <c r="A15" s="16" t="s">
        <v>119</v>
      </c>
      <c r="B15" s="263" t="str">
        <f>B13</f>
        <v>ALCALDIA MUNICIPAL DE IBAGUE</v>
      </c>
      <c r="C15" s="263"/>
      <c r="D15" s="263"/>
      <c r="E15" s="263"/>
    </row>
    <row r="16" spans="1:5" s="1" customFormat="1" ht="14.4" thickBot="1" x14ac:dyDescent="0.35">
      <c r="A16" s="8"/>
      <c r="B16" s="214"/>
      <c r="C16" s="214"/>
      <c r="D16" s="214"/>
      <c r="E16" s="214"/>
    </row>
    <row r="17" spans="1:5" ht="14.4" thickBot="1" x14ac:dyDescent="0.3">
      <c r="A17" s="254" t="s">
        <v>122</v>
      </c>
      <c r="B17" s="255"/>
      <c r="C17" s="255"/>
      <c r="D17" s="255"/>
      <c r="E17" s="256"/>
    </row>
    <row r="18" spans="1:5" x14ac:dyDescent="0.3">
      <c r="A18" s="1"/>
      <c r="B18" s="1"/>
      <c r="C18" s="6"/>
      <c r="D18" s="6"/>
      <c r="E18" s="7"/>
    </row>
    <row r="19" spans="1:5" x14ac:dyDescent="0.25">
      <c r="A19" s="15"/>
      <c r="B19" s="472"/>
      <c r="C19" s="473"/>
      <c r="D19" s="473"/>
      <c r="E19" s="474"/>
    </row>
    <row r="20" spans="1:5" x14ac:dyDescent="0.25">
      <c r="A20" s="142" t="s">
        <v>966</v>
      </c>
      <c r="B20" s="469">
        <v>1000000000</v>
      </c>
      <c r="C20" s="469"/>
      <c r="D20" s="469"/>
      <c r="E20" s="469"/>
    </row>
    <row r="21" spans="1:5" x14ac:dyDescent="0.25">
      <c r="A21" s="142" t="s">
        <v>965</v>
      </c>
      <c r="B21" s="547">
        <v>30000000</v>
      </c>
      <c r="C21" s="547"/>
      <c r="D21" s="547"/>
      <c r="E21" s="547"/>
    </row>
    <row r="22" spans="1:5" x14ac:dyDescent="0.25">
      <c r="A22" s="15"/>
      <c r="B22" s="471"/>
      <c r="C22" s="471"/>
      <c r="D22" s="471"/>
      <c r="E22" s="471"/>
    </row>
    <row r="23" spans="1:5" ht="14.4" thickBot="1" x14ac:dyDescent="0.3">
      <c r="A23" s="24"/>
      <c r="B23" s="215"/>
      <c r="C23" s="215"/>
      <c r="D23" s="215"/>
      <c r="E23" s="215"/>
    </row>
    <row r="24" spans="1:5" ht="16.5" customHeight="1" thickBot="1" x14ac:dyDescent="0.3">
      <c r="A24" s="528" t="s">
        <v>142</v>
      </c>
      <c r="B24" s="529"/>
      <c r="C24" s="529"/>
      <c r="D24" s="529"/>
      <c r="E24" s="530"/>
    </row>
    <row r="25" spans="1:5" x14ac:dyDescent="0.25">
      <c r="A25" s="105"/>
      <c r="B25" s="105"/>
    </row>
    <row r="26" spans="1:5" ht="69" x14ac:dyDescent="0.25">
      <c r="A26" s="251" t="s">
        <v>1</v>
      </c>
      <c r="B26" s="252"/>
      <c r="C26" s="18" t="s">
        <v>888</v>
      </c>
      <c r="D26" s="18" t="s">
        <v>2</v>
      </c>
      <c r="E26" s="18" t="s">
        <v>889</v>
      </c>
    </row>
    <row r="27" spans="1:5" x14ac:dyDescent="0.25">
      <c r="A27" s="272" t="s">
        <v>886</v>
      </c>
      <c r="B27" s="272"/>
      <c r="C27" s="195"/>
      <c r="D27" s="84" t="s">
        <v>3</v>
      </c>
      <c r="E27" s="196"/>
    </row>
    <row r="28" spans="1:5" ht="16.5" customHeight="1" x14ac:dyDescent="0.25">
      <c r="A28" s="272" t="s">
        <v>890</v>
      </c>
      <c r="B28" s="272"/>
      <c r="C28" s="195"/>
      <c r="D28" s="84" t="s">
        <v>3</v>
      </c>
      <c r="E28" s="196"/>
    </row>
    <row r="29" spans="1:5" ht="16.5" customHeight="1" x14ac:dyDescent="0.25">
      <c r="A29" s="272" t="s">
        <v>887</v>
      </c>
      <c r="B29" s="272"/>
      <c r="C29" s="195"/>
      <c r="D29" s="84" t="s">
        <v>3</v>
      </c>
      <c r="E29" s="196"/>
    </row>
    <row r="30" spans="1:5" ht="16.5" customHeight="1" x14ac:dyDescent="0.25">
      <c r="A30" s="272" t="s">
        <v>891</v>
      </c>
      <c r="B30" s="272"/>
      <c r="C30" s="195"/>
      <c r="D30" s="84" t="s">
        <v>3</v>
      </c>
      <c r="E30" s="196"/>
    </row>
    <row r="31" spans="1:5" ht="16.5" customHeight="1" x14ac:dyDescent="0.25">
      <c r="A31" s="272" t="s">
        <v>892</v>
      </c>
      <c r="B31" s="272"/>
      <c r="C31" s="195"/>
      <c r="D31" s="84" t="s">
        <v>3</v>
      </c>
      <c r="E31" s="196"/>
    </row>
    <row r="32" spans="1:5" ht="10.5" customHeight="1" thickBot="1" x14ac:dyDescent="0.3"/>
    <row r="33" spans="1:5" ht="18.75" customHeight="1" thickBot="1" x14ac:dyDescent="0.3">
      <c r="A33" s="528" t="s">
        <v>482</v>
      </c>
      <c r="B33" s="529"/>
      <c r="C33" s="529"/>
      <c r="D33" s="529"/>
      <c r="E33" s="530"/>
    </row>
    <row r="34" spans="1:5" ht="12.75" customHeight="1" x14ac:dyDescent="0.25">
      <c r="A34" s="105"/>
      <c r="B34" s="105"/>
    </row>
    <row r="35" spans="1:5" ht="22.5" customHeight="1" x14ac:dyDescent="0.25">
      <c r="A35" s="251" t="s">
        <v>1</v>
      </c>
      <c r="B35" s="252"/>
      <c r="C35" s="251" t="s">
        <v>4</v>
      </c>
      <c r="D35" s="300"/>
      <c r="E35" s="252"/>
    </row>
    <row r="36" spans="1:5" ht="63.75" customHeight="1" x14ac:dyDescent="0.25">
      <c r="A36" s="302" t="s">
        <v>8</v>
      </c>
      <c r="B36" s="304"/>
      <c r="C36" s="248" t="s">
        <v>9</v>
      </c>
      <c r="D36" s="249"/>
      <c r="E36" s="250"/>
    </row>
    <row r="37" spans="1:5" ht="52.5" customHeight="1" x14ac:dyDescent="0.25">
      <c r="A37" s="302" t="s">
        <v>14</v>
      </c>
      <c r="B37" s="304"/>
      <c r="C37" s="248" t="s">
        <v>893</v>
      </c>
      <c r="D37" s="249"/>
      <c r="E37" s="250"/>
    </row>
    <row r="38" spans="1:5" ht="76.5" customHeight="1" x14ac:dyDescent="0.25">
      <c r="A38" s="302" t="s">
        <v>16</v>
      </c>
      <c r="B38" s="304"/>
      <c r="C38" s="248" t="s">
        <v>894</v>
      </c>
      <c r="D38" s="249"/>
      <c r="E38" s="250"/>
    </row>
    <row r="39" spans="1:5" ht="63.75" customHeight="1" x14ac:dyDescent="0.25">
      <c r="A39" s="302" t="s">
        <v>22</v>
      </c>
      <c r="B39" s="304"/>
      <c r="C39" s="248" t="s">
        <v>23</v>
      </c>
      <c r="D39" s="249"/>
      <c r="E39" s="250"/>
    </row>
    <row r="40" spans="1:5" ht="51" customHeight="1" x14ac:dyDescent="0.25">
      <c r="A40" s="302" t="s">
        <v>895</v>
      </c>
      <c r="B40" s="304"/>
      <c r="C40" s="248" t="s">
        <v>896</v>
      </c>
      <c r="D40" s="249"/>
      <c r="E40" s="250"/>
    </row>
    <row r="41" spans="1:5" ht="51" customHeight="1" x14ac:dyDescent="0.25">
      <c r="A41" s="302" t="s">
        <v>25</v>
      </c>
      <c r="B41" s="304"/>
      <c r="C41" s="248" t="s">
        <v>26</v>
      </c>
      <c r="D41" s="249"/>
      <c r="E41" s="250"/>
    </row>
    <row r="42" spans="1:5" ht="66" customHeight="1" x14ac:dyDescent="0.25">
      <c r="A42" s="302" t="s">
        <v>27</v>
      </c>
      <c r="B42" s="304"/>
      <c r="C42" s="248" t="s">
        <v>897</v>
      </c>
      <c r="D42" s="249"/>
      <c r="E42" s="250"/>
    </row>
    <row r="43" spans="1:5" ht="76.5" customHeight="1" x14ac:dyDescent="0.25">
      <c r="A43" s="302" t="s">
        <v>28</v>
      </c>
      <c r="B43" s="304"/>
      <c r="C43" s="248" t="s">
        <v>898</v>
      </c>
      <c r="D43" s="249"/>
      <c r="E43" s="250"/>
    </row>
    <row r="44" spans="1:5" ht="63.75" customHeight="1" x14ac:dyDescent="0.25">
      <c r="A44" s="302" t="s">
        <v>29</v>
      </c>
      <c r="B44" s="304"/>
      <c r="C44" s="248" t="s">
        <v>30</v>
      </c>
      <c r="D44" s="249"/>
      <c r="E44" s="250"/>
    </row>
    <row r="45" spans="1:5" ht="63.75" customHeight="1" x14ac:dyDescent="0.25">
      <c r="A45" s="302" t="s">
        <v>899</v>
      </c>
      <c r="B45" s="304"/>
      <c r="C45" s="248" t="s">
        <v>900</v>
      </c>
      <c r="D45" s="249"/>
      <c r="E45" s="250"/>
    </row>
    <row r="46" spans="1:5" ht="48.75" customHeight="1" x14ac:dyDescent="0.25">
      <c r="A46" s="302" t="s">
        <v>35</v>
      </c>
      <c r="B46" s="304"/>
      <c r="C46" s="248" t="s">
        <v>36</v>
      </c>
      <c r="D46" s="249"/>
      <c r="E46" s="250"/>
    </row>
    <row r="47" spans="1:5" ht="55.5" customHeight="1" x14ac:dyDescent="0.25">
      <c r="A47" s="302" t="s">
        <v>901</v>
      </c>
      <c r="B47" s="304"/>
      <c r="C47" s="248" t="s">
        <v>902</v>
      </c>
      <c r="D47" s="249"/>
      <c r="E47" s="250"/>
    </row>
    <row r="48" spans="1:5" ht="54" customHeight="1" x14ac:dyDescent="0.25">
      <c r="A48" s="302" t="s">
        <v>78</v>
      </c>
      <c r="B48" s="304"/>
      <c r="C48" s="248" t="s">
        <v>903</v>
      </c>
      <c r="D48" s="249"/>
      <c r="E48" s="250"/>
    </row>
    <row r="49" spans="1:5" ht="102" customHeight="1" x14ac:dyDescent="0.25">
      <c r="A49" s="302" t="s">
        <v>904</v>
      </c>
      <c r="B49" s="304"/>
      <c r="C49" s="248" t="s">
        <v>905</v>
      </c>
      <c r="D49" s="249"/>
      <c r="E49" s="250"/>
    </row>
    <row r="50" spans="1:5" ht="60.75" customHeight="1" x14ac:dyDescent="0.25">
      <c r="A50" s="302" t="s">
        <v>906</v>
      </c>
      <c r="B50" s="304"/>
      <c r="C50" s="248" t="s">
        <v>907</v>
      </c>
      <c r="D50" s="249"/>
      <c r="E50" s="250"/>
    </row>
    <row r="51" spans="1:5" ht="57" customHeight="1" x14ac:dyDescent="0.25">
      <c r="A51" s="302" t="s">
        <v>908</v>
      </c>
      <c r="B51" s="304"/>
      <c r="C51" s="248" t="s">
        <v>909</v>
      </c>
      <c r="D51" s="249"/>
      <c r="E51" s="250"/>
    </row>
    <row r="52" spans="1:5" ht="56.25" customHeight="1" x14ac:dyDescent="0.25">
      <c r="A52" s="302" t="s">
        <v>910</v>
      </c>
      <c r="B52" s="304"/>
      <c r="C52" s="248" t="s">
        <v>911</v>
      </c>
      <c r="D52" s="249"/>
      <c r="E52" s="250"/>
    </row>
    <row r="53" spans="1:5" ht="14.4" thickBot="1" x14ac:dyDescent="0.3">
      <c r="A53" s="105"/>
      <c r="B53" s="105"/>
    </row>
    <row r="54" spans="1:5" ht="14.4" thickBot="1" x14ac:dyDescent="0.3">
      <c r="A54" s="541" t="s">
        <v>816</v>
      </c>
      <c r="B54" s="542"/>
      <c r="C54" s="542"/>
      <c r="D54" s="542"/>
      <c r="E54" s="543"/>
    </row>
    <row r="55" spans="1:5" x14ac:dyDescent="0.25">
      <c r="A55" s="105"/>
      <c r="B55" s="105"/>
    </row>
    <row r="56" spans="1:5" ht="110.4" x14ac:dyDescent="0.25">
      <c r="A56" s="62" t="s">
        <v>1</v>
      </c>
      <c r="B56" s="62" t="s">
        <v>4</v>
      </c>
      <c r="C56" s="18" t="s">
        <v>474</v>
      </c>
      <c r="D56" s="267" t="s">
        <v>475</v>
      </c>
      <c r="E56" s="267"/>
    </row>
    <row r="57" spans="1:5" ht="82.8" x14ac:dyDescent="0.25">
      <c r="A57" s="61" t="s">
        <v>8</v>
      </c>
      <c r="B57" s="26" t="s">
        <v>9</v>
      </c>
      <c r="C57" s="62"/>
      <c r="D57" s="276"/>
      <c r="E57" s="277"/>
    </row>
    <row r="58" spans="1:5" ht="69" x14ac:dyDescent="0.25">
      <c r="A58" s="61" t="s">
        <v>14</v>
      </c>
      <c r="B58" s="26" t="s">
        <v>893</v>
      </c>
      <c r="C58" s="62"/>
      <c r="D58" s="276"/>
      <c r="E58" s="277"/>
    </row>
    <row r="59" spans="1:5" ht="96.6" x14ac:dyDescent="0.25">
      <c r="A59" s="61" t="s">
        <v>16</v>
      </c>
      <c r="B59" s="26" t="s">
        <v>894</v>
      </c>
      <c r="C59" s="62"/>
      <c r="D59" s="276"/>
      <c r="E59" s="277"/>
    </row>
    <row r="60" spans="1:5" ht="124.2" x14ac:dyDescent="0.25">
      <c r="A60" s="61" t="s">
        <v>22</v>
      </c>
      <c r="B60" s="26" t="s">
        <v>23</v>
      </c>
      <c r="C60" s="62"/>
      <c r="D60" s="276"/>
      <c r="E60" s="277"/>
    </row>
    <row r="61" spans="1:5" ht="55.2" x14ac:dyDescent="0.25">
      <c r="A61" s="61" t="s">
        <v>895</v>
      </c>
      <c r="B61" s="26" t="s">
        <v>896</v>
      </c>
      <c r="C61" s="62"/>
      <c r="D61" s="276"/>
      <c r="E61" s="277"/>
    </row>
    <row r="62" spans="1:5" ht="69" x14ac:dyDescent="0.25">
      <c r="A62" s="61" t="s">
        <v>25</v>
      </c>
      <c r="B62" s="26" t="s">
        <v>26</v>
      </c>
      <c r="C62" s="62"/>
      <c r="D62" s="276"/>
      <c r="E62" s="277"/>
    </row>
    <row r="63" spans="1:5" ht="82.8" x14ac:dyDescent="0.25">
      <c r="A63" s="61" t="s">
        <v>27</v>
      </c>
      <c r="B63" s="26" t="s">
        <v>897</v>
      </c>
      <c r="C63" s="62"/>
      <c r="D63" s="276"/>
      <c r="E63" s="277"/>
    </row>
    <row r="64" spans="1:5" ht="82.8" x14ac:dyDescent="0.25">
      <c r="A64" s="61" t="s">
        <v>28</v>
      </c>
      <c r="B64" s="26" t="s">
        <v>898</v>
      </c>
      <c r="C64" s="62"/>
      <c r="D64" s="276"/>
      <c r="E64" s="277"/>
    </row>
    <row r="65" spans="1:5" ht="96.6" x14ac:dyDescent="0.25">
      <c r="A65" s="61" t="s">
        <v>29</v>
      </c>
      <c r="B65" s="26" t="s">
        <v>30</v>
      </c>
      <c r="C65" s="62"/>
      <c r="D65" s="276"/>
      <c r="E65" s="277"/>
    </row>
    <row r="66" spans="1:5" ht="82.8" x14ac:dyDescent="0.25">
      <c r="A66" s="61" t="s">
        <v>899</v>
      </c>
      <c r="B66" s="26" t="s">
        <v>900</v>
      </c>
      <c r="C66" s="62"/>
      <c r="D66" s="276"/>
      <c r="E66" s="277"/>
    </row>
    <row r="67" spans="1:5" ht="69" x14ac:dyDescent="0.25">
      <c r="A67" s="61" t="s">
        <v>35</v>
      </c>
      <c r="B67" s="26" t="s">
        <v>36</v>
      </c>
      <c r="C67" s="62"/>
      <c r="D67" s="276"/>
      <c r="E67" s="277"/>
    </row>
    <row r="68" spans="1:5" ht="55.2" x14ac:dyDescent="0.25">
      <c r="A68" s="61" t="s">
        <v>901</v>
      </c>
      <c r="B68" s="26" t="s">
        <v>902</v>
      </c>
      <c r="C68" s="62"/>
      <c r="D68" s="276"/>
      <c r="E68" s="277"/>
    </row>
    <row r="69" spans="1:5" ht="69" x14ac:dyDescent="0.25">
      <c r="A69" s="61" t="s">
        <v>78</v>
      </c>
      <c r="B69" s="26" t="s">
        <v>903</v>
      </c>
      <c r="C69" s="62"/>
      <c r="D69" s="276"/>
      <c r="E69" s="277"/>
    </row>
    <row r="70" spans="1:5" ht="193.2" x14ac:dyDescent="0.25">
      <c r="A70" s="61" t="s">
        <v>904</v>
      </c>
      <c r="B70" s="26" t="s">
        <v>905</v>
      </c>
      <c r="C70" s="62"/>
      <c r="D70" s="276"/>
      <c r="E70" s="277"/>
    </row>
    <row r="71" spans="1:5" ht="82.8" x14ac:dyDescent="0.25">
      <c r="A71" s="61" t="s">
        <v>906</v>
      </c>
      <c r="B71" s="26" t="s">
        <v>907</v>
      </c>
      <c r="C71" s="62"/>
      <c r="D71" s="276"/>
      <c r="E71" s="277"/>
    </row>
    <row r="72" spans="1:5" ht="69" x14ac:dyDescent="0.25">
      <c r="A72" s="61" t="s">
        <v>908</v>
      </c>
      <c r="B72" s="26" t="s">
        <v>909</v>
      </c>
      <c r="C72" s="62"/>
      <c r="D72" s="276"/>
      <c r="E72" s="277"/>
    </row>
    <row r="73" spans="1:5" ht="69" x14ac:dyDescent="0.25">
      <c r="A73" s="61" t="s">
        <v>910</v>
      </c>
      <c r="B73" s="26" t="s">
        <v>911</v>
      </c>
      <c r="C73" s="62"/>
      <c r="D73" s="276"/>
      <c r="E73" s="277"/>
    </row>
    <row r="74" spans="1:5" ht="14.4" thickBot="1" x14ac:dyDescent="0.3">
      <c r="A74" s="34"/>
      <c r="B74" s="13"/>
      <c r="C74" s="98"/>
      <c r="D74" s="98"/>
      <c r="E74" s="202"/>
    </row>
    <row r="75" spans="1:5" ht="14.4" thickBot="1" x14ac:dyDescent="0.3">
      <c r="A75" s="531" t="s">
        <v>918</v>
      </c>
      <c r="B75" s="532"/>
      <c r="C75" s="532"/>
      <c r="D75" s="532"/>
      <c r="E75" s="533"/>
    </row>
    <row r="76" spans="1:5" x14ac:dyDescent="0.25">
      <c r="A76" s="105"/>
      <c r="B76" s="105"/>
    </row>
    <row r="77" spans="1:5" ht="110.4" x14ac:dyDescent="0.25">
      <c r="A77" s="62" t="s">
        <v>1</v>
      </c>
      <c r="B77" s="62" t="s">
        <v>4</v>
      </c>
      <c r="C77" s="18" t="s">
        <v>5</v>
      </c>
      <c r="D77" s="18" t="s">
        <v>6</v>
      </c>
      <c r="E77" s="18" t="s">
        <v>7</v>
      </c>
    </row>
    <row r="78" spans="1:5" ht="96.6" x14ac:dyDescent="0.25">
      <c r="A78" s="61" t="s">
        <v>15</v>
      </c>
      <c r="B78" s="26" t="s">
        <v>920</v>
      </c>
      <c r="C78" s="62"/>
      <c r="D78" s="62"/>
      <c r="E78" s="26"/>
    </row>
    <row r="79" spans="1:5" ht="55.5" customHeight="1" x14ac:dyDescent="0.25">
      <c r="A79" s="25" t="s">
        <v>55</v>
      </c>
      <c r="B79" s="26" t="s">
        <v>56</v>
      </c>
      <c r="C79" s="62"/>
      <c r="D79" s="62"/>
      <c r="E79" s="26"/>
    </row>
    <row r="80" spans="1:5" ht="138" x14ac:dyDescent="0.25">
      <c r="A80" s="61" t="s">
        <v>912</v>
      </c>
      <c r="B80" s="26" t="s">
        <v>913</v>
      </c>
      <c r="C80" s="62"/>
      <c r="D80" s="62"/>
      <c r="E80" s="26"/>
    </row>
    <row r="81" spans="1:5" ht="69" x14ac:dyDescent="0.25">
      <c r="A81" s="61" t="s">
        <v>914</v>
      </c>
      <c r="B81" s="26" t="s">
        <v>915</v>
      </c>
      <c r="C81" s="62"/>
      <c r="D81" s="62"/>
      <c r="E81" s="26"/>
    </row>
    <row r="82" spans="1:5" ht="14.4" thickBot="1" x14ac:dyDescent="0.3">
      <c r="A82" s="105"/>
      <c r="B82" s="105"/>
    </row>
    <row r="83" spans="1:5" ht="14.4" thickBot="1" x14ac:dyDescent="0.3">
      <c r="A83" s="528" t="s">
        <v>981</v>
      </c>
      <c r="B83" s="529"/>
      <c r="C83" s="529"/>
      <c r="D83" s="529"/>
      <c r="E83" s="530"/>
    </row>
    <row r="84" spans="1:5" x14ac:dyDescent="0.25">
      <c r="A84" s="105"/>
      <c r="B84" s="105"/>
    </row>
    <row r="85" spans="1:5" ht="27.6" x14ac:dyDescent="0.25">
      <c r="A85" s="341" t="s">
        <v>916</v>
      </c>
      <c r="B85" s="341"/>
      <c r="C85" s="18" t="s">
        <v>871</v>
      </c>
      <c r="D85" s="267" t="s">
        <v>68</v>
      </c>
      <c r="E85" s="267"/>
    </row>
    <row r="86" spans="1:5" ht="55.2" x14ac:dyDescent="0.25">
      <c r="A86" s="61" t="s">
        <v>901</v>
      </c>
      <c r="B86" s="22" t="s">
        <v>921</v>
      </c>
      <c r="C86" s="84">
        <v>50</v>
      </c>
      <c r="D86" s="525"/>
      <c r="E86" s="527"/>
    </row>
    <row r="87" spans="1:5" ht="14.4" thickBot="1" x14ac:dyDescent="0.3">
      <c r="A87" s="105"/>
      <c r="B87" s="105"/>
    </row>
    <row r="88" spans="1:5" ht="14.4" thickBot="1" x14ac:dyDescent="0.3">
      <c r="A88" s="534" t="s">
        <v>985</v>
      </c>
      <c r="B88" s="535"/>
      <c r="C88" s="535"/>
      <c r="D88" s="535"/>
      <c r="E88" s="536"/>
    </row>
    <row r="89" spans="1:5" x14ac:dyDescent="0.25">
      <c r="A89" s="198"/>
      <c r="B89" s="198"/>
      <c r="C89" s="199"/>
      <c r="D89" s="199"/>
      <c r="E89" s="200"/>
    </row>
    <row r="90" spans="1:5" x14ac:dyDescent="0.25">
      <c r="A90" s="537" t="s">
        <v>1</v>
      </c>
      <c r="B90" s="537"/>
      <c r="C90" s="537" t="s">
        <v>71</v>
      </c>
      <c r="D90" s="537"/>
      <c r="E90" s="537"/>
    </row>
    <row r="91" spans="1:5" x14ac:dyDescent="0.25">
      <c r="A91" s="538"/>
      <c r="B91" s="539"/>
      <c r="C91" s="539"/>
      <c r="D91" s="539"/>
      <c r="E91" s="540"/>
    </row>
    <row r="92" spans="1:5" ht="14.4" thickBot="1" x14ac:dyDescent="0.3">
      <c r="A92" s="201"/>
      <c r="B92" s="201"/>
      <c r="C92" s="199"/>
      <c r="D92" s="199"/>
      <c r="E92" s="200"/>
    </row>
    <row r="93" spans="1:5" ht="14.4" thickBot="1" x14ac:dyDescent="0.3">
      <c r="A93" s="528" t="s">
        <v>986</v>
      </c>
      <c r="B93" s="529"/>
      <c r="C93" s="529"/>
      <c r="D93" s="529"/>
      <c r="E93" s="530"/>
    </row>
    <row r="94" spans="1:5" x14ac:dyDescent="0.25">
      <c r="A94" s="105"/>
      <c r="B94" s="105"/>
    </row>
    <row r="95" spans="1:5" x14ac:dyDescent="0.25">
      <c r="A95" s="62" t="s">
        <v>72</v>
      </c>
      <c r="B95" s="62" t="s">
        <v>73</v>
      </c>
      <c r="C95" s="62" t="s">
        <v>74</v>
      </c>
      <c r="D95" s="62" t="s">
        <v>75</v>
      </c>
      <c r="E95" s="18" t="s">
        <v>76</v>
      </c>
    </row>
    <row r="96" spans="1:5" x14ac:dyDescent="0.25">
      <c r="A96" s="525"/>
      <c r="B96" s="526"/>
      <c r="C96" s="526"/>
      <c r="D96" s="526"/>
      <c r="E96" s="527"/>
    </row>
    <row r="97" spans="1:5" ht="14.4" thickBot="1" x14ac:dyDescent="0.3"/>
    <row r="98" spans="1:5" ht="14.4" thickBot="1" x14ac:dyDescent="0.3">
      <c r="A98" s="528" t="s">
        <v>983</v>
      </c>
      <c r="B98" s="529"/>
      <c r="C98" s="529"/>
      <c r="D98" s="529"/>
      <c r="E98" s="530"/>
    </row>
    <row r="99" spans="1:5" x14ac:dyDescent="0.25">
      <c r="A99" s="105"/>
      <c r="B99" s="105"/>
    </row>
    <row r="100" spans="1:5" x14ac:dyDescent="0.25">
      <c r="A100" s="341" t="s">
        <v>77</v>
      </c>
      <c r="B100" s="341"/>
      <c r="C100" s="341" t="s">
        <v>79</v>
      </c>
      <c r="D100" s="341"/>
      <c r="E100" s="341"/>
    </row>
    <row r="101" spans="1:5" x14ac:dyDescent="0.25">
      <c r="A101" s="548" t="s">
        <v>987</v>
      </c>
      <c r="B101" s="548"/>
      <c r="C101" s="549" t="s">
        <v>979</v>
      </c>
      <c r="D101" s="549"/>
      <c r="E101" s="549"/>
    </row>
  </sheetData>
  <mergeCells count="95">
    <mergeCell ref="A35:B35"/>
    <mergeCell ref="A48:B48"/>
    <mergeCell ref="A49:B49"/>
    <mergeCell ref="A50:B50"/>
    <mergeCell ref="A51:B51"/>
    <mergeCell ref="A46:B46"/>
    <mergeCell ref="A47:B47"/>
    <mergeCell ref="A36:B36"/>
    <mergeCell ref="A37:B37"/>
    <mergeCell ref="A38:B38"/>
    <mergeCell ref="A52:B52"/>
    <mergeCell ref="A11:E11"/>
    <mergeCell ref="B13:E13"/>
    <mergeCell ref="B14:E14"/>
    <mergeCell ref="B15:E15"/>
    <mergeCell ref="A17:E17"/>
    <mergeCell ref="A42:B42"/>
    <mergeCell ref="A43:B43"/>
    <mergeCell ref="A44:B44"/>
    <mergeCell ref="A45:B45"/>
    <mergeCell ref="A39:B39"/>
    <mergeCell ref="A40:B40"/>
    <mergeCell ref="A41:B41"/>
    <mergeCell ref="C47:E47"/>
    <mergeCell ref="C48:E48"/>
    <mergeCell ref="C49:E49"/>
    <mergeCell ref="C35:E35"/>
    <mergeCell ref="C36:E36"/>
    <mergeCell ref="C37:E37"/>
    <mergeCell ref="C38:E38"/>
    <mergeCell ref="C39:E39"/>
    <mergeCell ref="C40:E40"/>
    <mergeCell ref="D68:E68"/>
    <mergeCell ref="D69:E69"/>
    <mergeCell ref="D70:E70"/>
    <mergeCell ref="D71:E71"/>
    <mergeCell ref="C50:E50"/>
    <mergeCell ref="C51:E51"/>
    <mergeCell ref="C52:E52"/>
    <mergeCell ref="C41:E41"/>
    <mergeCell ref="C42:E42"/>
    <mergeCell ref="C43:E43"/>
    <mergeCell ref="C44:E44"/>
    <mergeCell ref="C45:E45"/>
    <mergeCell ref="C46:E46"/>
    <mergeCell ref="D72:E72"/>
    <mergeCell ref="D73:E73"/>
    <mergeCell ref="D62:E62"/>
    <mergeCell ref="D63:E63"/>
    <mergeCell ref="D64:E64"/>
    <mergeCell ref="D65:E65"/>
    <mergeCell ref="D66:E66"/>
    <mergeCell ref="D67:E67"/>
    <mergeCell ref="A98:E98"/>
    <mergeCell ref="A100:B100"/>
    <mergeCell ref="C100:E100"/>
    <mergeCell ref="A101:B101"/>
    <mergeCell ref="C101:E101"/>
    <mergeCell ref="A5:E5"/>
    <mergeCell ref="A6:E10"/>
    <mergeCell ref="A54:E54"/>
    <mergeCell ref="D56:E56"/>
    <mergeCell ref="D57:E57"/>
    <mergeCell ref="A26:B26"/>
    <mergeCell ref="A27:B27"/>
    <mergeCell ref="A28:B28"/>
    <mergeCell ref="A29:B29"/>
    <mergeCell ref="A30:B30"/>
    <mergeCell ref="A31:B31"/>
    <mergeCell ref="A24:E24"/>
    <mergeCell ref="B19:E19"/>
    <mergeCell ref="B20:E20"/>
    <mergeCell ref="B21:E21"/>
    <mergeCell ref="B22:E22"/>
    <mergeCell ref="A96:E96"/>
    <mergeCell ref="A33:E33"/>
    <mergeCell ref="A75:E75"/>
    <mergeCell ref="A83:E83"/>
    <mergeCell ref="A85:B85"/>
    <mergeCell ref="D85:E85"/>
    <mergeCell ref="D86:E86"/>
    <mergeCell ref="D58:E58"/>
    <mergeCell ref="D59:E59"/>
    <mergeCell ref="D60:E60"/>
    <mergeCell ref="D61:E61"/>
    <mergeCell ref="A88:E88"/>
    <mergeCell ref="A90:B90"/>
    <mergeCell ref="C90:E90"/>
    <mergeCell ref="A91:E91"/>
    <mergeCell ref="A93:E93"/>
    <mergeCell ref="A1:E1"/>
    <mergeCell ref="A2:E2"/>
    <mergeCell ref="A3:A4"/>
    <mergeCell ref="B3:E3"/>
    <mergeCell ref="B4:E4"/>
  </mergeCells>
  <printOptions horizontalCentered="1"/>
  <pageMargins left="0" right="0" top="1.1023622047244095" bottom="0.39370078740157483" header="0" footer="0"/>
  <pageSetup scale="53" orientation="portrait" r:id="rId1"/>
  <headerFooter alignWithMargins="0">
    <oddHeader>&amp;C&amp;"Arial,Negrita"FORMATOS TECNICOS</oddHeader>
    <oddFooter>Página &amp;P de &amp;N</oddFooter>
  </headerFooter>
  <rowBreaks count="1" manualBreakCount="1">
    <brk id="45" max="4"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E129"/>
  <sheetViews>
    <sheetView zoomScaleNormal="100" workbookViewId="0">
      <pane ySplit="4" topLeftCell="A39" activePane="bottomLeft" state="frozen"/>
      <selection pane="bottomLeft" activeCell="K42" sqref="K42"/>
    </sheetView>
  </sheetViews>
  <sheetFormatPr baseColWidth="10" defaultColWidth="11.44140625" defaultRowHeight="13.8" x14ac:dyDescent="0.3"/>
  <cols>
    <col min="1" max="1" width="22.5546875" style="9" customWidth="1"/>
    <col min="2" max="2" width="47.5546875" style="9" customWidth="1"/>
    <col min="3" max="3" width="12.5546875" style="10" customWidth="1"/>
    <col min="4" max="4" width="22.5546875" style="10" customWidth="1"/>
    <col min="5" max="5" width="36.44140625" style="11" customWidth="1"/>
    <col min="6" max="16384" width="11.44140625" style="9"/>
  </cols>
  <sheetData>
    <row r="1" spans="1:5" ht="14.4" x14ac:dyDescent="0.3">
      <c r="A1" s="488" t="s">
        <v>658</v>
      </c>
      <c r="B1" s="488"/>
      <c r="C1" s="488"/>
      <c r="D1" s="488"/>
      <c r="E1" s="488"/>
    </row>
    <row r="2" spans="1:5" ht="14.4" thickBot="1" x14ac:dyDescent="0.35">
      <c r="A2" s="489" t="s">
        <v>1113</v>
      </c>
      <c r="B2" s="489"/>
      <c r="C2" s="489"/>
      <c r="D2" s="489"/>
      <c r="E2" s="489"/>
    </row>
    <row r="4" spans="1:5" x14ac:dyDescent="0.3">
      <c r="A4" s="12" t="s">
        <v>0</v>
      </c>
      <c r="B4" s="490"/>
      <c r="C4" s="490"/>
      <c r="D4" s="490"/>
      <c r="E4" s="490"/>
    </row>
    <row r="5" spans="1:5" ht="14.4" thickBot="1" x14ac:dyDescent="0.35">
      <c r="A5" s="9" t="s">
        <v>391</v>
      </c>
    </row>
    <row r="6" spans="1:5" ht="15" thickBot="1" x14ac:dyDescent="0.35">
      <c r="A6" s="254" t="s">
        <v>115</v>
      </c>
      <c r="B6" s="255"/>
      <c r="C6" s="255"/>
      <c r="D6" s="255"/>
      <c r="E6" s="256"/>
    </row>
    <row r="7" spans="1:5" x14ac:dyDescent="0.3">
      <c r="A7" s="12"/>
      <c r="B7" s="12"/>
    </row>
    <row r="8" spans="1:5" ht="43.35" customHeight="1" x14ac:dyDescent="0.3">
      <c r="A8" s="261" t="s">
        <v>1017</v>
      </c>
      <c r="B8" s="261"/>
      <c r="C8" s="261"/>
      <c r="D8" s="261"/>
      <c r="E8" s="261"/>
    </row>
    <row r="9" spans="1:5" ht="14.4" thickBot="1" x14ac:dyDescent="0.35"/>
    <row r="10" spans="1:5" ht="15" thickBot="1" x14ac:dyDescent="0.35">
      <c r="A10" s="254" t="s">
        <v>116</v>
      </c>
      <c r="B10" s="255"/>
      <c r="C10" s="255"/>
      <c r="D10" s="255"/>
      <c r="E10" s="256"/>
    </row>
    <row r="11" spans="1:5" x14ac:dyDescent="0.3">
      <c r="A11" s="12"/>
      <c r="B11" s="12"/>
    </row>
    <row r="12" spans="1:5" x14ac:dyDescent="0.3">
      <c r="A12" s="48" t="s">
        <v>117</v>
      </c>
      <c r="B12" s="483" t="s">
        <v>658</v>
      </c>
      <c r="C12" s="483"/>
      <c r="D12" s="483"/>
      <c r="E12" s="483"/>
    </row>
    <row r="13" spans="1:5" x14ac:dyDescent="0.3">
      <c r="A13" s="48" t="s">
        <v>118</v>
      </c>
      <c r="B13" s="483" t="s">
        <v>1015</v>
      </c>
      <c r="C13" s="483"/>
      <c r="D13" s="483"/>
      <c r="E13" s="483"/>
    </row>
    <row r="14" spans="1:5" x14ac:dyDescent="0.3">
      <c r="A14" s="48" t="s">
        <v>119</v>
      </c>
      <c r="B14" s="483" t="s">
        <v>1015</v>
      </c>
      <c r="C14" s="483"/>
      <c r="D14" s="483"/>
      <c r="E14" s="483"/>
    </row>
    <row r="16" spans="1:5" ht="37.5" customHeight="1" x14ac:dyDescent="0.3">
      <c r="A16" s="49" t="s">
        <v>120</v>
      </c>
      <c r="B16" s="484" t="s">
        <v>121</v>
      </c>
      <c r="C16" s="484"/>
      <c r="D16" s="484"/>
      <c r="E16" s="484"/>
    </row>
    <row r="17" spans="1:5" ht="14.4" thickBot="1" x14ac:dyDescent="0.35"/>
    <row r="18" spans="1:5" ht="15" thickBot="1" x14ac:dyDescent="0.35">
      <c r="A18" s="254" t="s">
        <v>122</v>
      </c>
      <c r="B18" s="255"/>
      <c r="C18" s="255"/>
      <c r="D18" s="255"/>
      <c r="E18" s="256"/>
    </row>
    <row r="19" spans="1:5" x14ac:dyDescent="0.3">
      <c r="A19" s="50"/>
      <c r="B19" s="50"/>
      <c r="C19" s="50"/>
      <c r="D19" s="50"/>
      <c r="E19" s="50"/>
    </row>
    <row r="20" spans="1:5" ht="12.75" customHeight="1" x14ac:dyDescent="0.3">
      <c r="A20" s="192" t="s">
        <v>100</v>
      </c>
      <c r="B20" s="223" t="s">
        <v>461</v>
      </c>
      <c r="C20" s="224">
        <v>1000000000</v>
      </c>
      <c r="D20" s="550" t="s">
        <v>459</v>
      </c>
      <c r="E20" s="551"/>
    </row>
    <row r="21" spans="1:5" ht="12.75" customHeight="1" x14ac:dyDescent="0.3">
      <c r="A21" s="559" t="s">
        <v>137</v>
      </c>
      <c r="B21" s="552" t="s">
        <v>144</v>
      </c>
      <c r="C21" s="498"/>
      <c r="D21" s="498"/>
      <c r="E21" s="499"/>
    </row>
    <row r="22" spans="1:5" x14ac:dyDescent="0.3">
      <c r="A22" s="560"/>
      <c r="B22" s="561" t="s">
        <v>1016</v>
      </c>
      <c r="C22" s="562"/>
      <c r="D22" s="562"/>
      <c r="E22" s="563"/>
    </row>
    <row r="23" spans="1:5" x14ac:dyDescent="0.3">
      <c r="A23" s="560"/>
      <c r="B23" s="561"/>
      <c r="C23" s="562"/>
      <c r="D23" s="562"/>
      <c r="E23" s="563"/>
    </row>
    <row r="24" spans="1:5" x14ac:dyDescent="0.3">
      <c r="A24" s="560"/>
      <c r="B24" s="561"/>
      <c r="C24" s="562"/>
      <c r="D24" s="562"/>
      <c r="E24" s="563"/>
    </row>
    <row r="25" spans="1:5" ht="29.1" customHeight="1" x14ac:dyDescent="0.3">
      <c r="A25" s="560"/>
      <c r="B25" s="561"/>
      <c r="C25" s="562"/>
      <c r="D25" s="562"/>
      <c r="E25" s="563"/>
    </row>
    <row r="26" spans="1:5" ht="14.4" thickBot="1" x14ac:dyDescent="0.35">
      <c r="A26" s="109"/>
      <c r="B26" s="487"/>
      <c r="C26" s="487"/>
      <c r="D26" s="487"/>
      <c r="E26" s="487"/>
    </row>
    <row r="27" spans="1:5" ht="15" thickBot="1" x14ac:dyDescent="0.35">
      <c r="A27" s="254" t="s">
        <v>142</v>
      </c>
      <c r="B27" s="255"/>
      <c r="C27" s="255"/>
      <c r="D27" s="255"/>
      <c r="E27" s="256"/>
    </row>
    <row r="28" spans="1:5" x14ac:dyDescent="0.3">
      <c r="A28" s="8"/>
      <c r="B28" s="8"/>
      <c r="C28" s="6"/>
      <c r="D28" s="6"/>
      <c r="E28" s="7"/>
    </row>
    <row r="29" spans="1:5" ht="82.8" x14ac:dyDescent="0.3">
      <c r="A29" s="341" t="s">
        <v>1</v>
      </c>
      <c r="B29" s="341"/>
      <c r="C29" s="341"/>
      <c r="D29" s="114" t="s">
        <v>2</v>
      </c>
      <c r="E29" s="18" t="s">
        <v>472</v>
      </c>
    </row>
    <row r="30" spans="1:5" ht="33.6" customHeight="1" x14ac:dyDescent="0.3">
      <c r="A30" s="480" t="s">
        <v>1018</v>
      </c>
      <c r="B30" s="481"/>
      <c r="C30" s="482"/>
      <c r="D30" s="126" t="s">
        <v>3</v>
      </c>
      <c r="E30" s="122"/>
    </row>
    <row r="31" spans="1:5" ht="32.1" customHeight="1" x14ac:dyDescent="0.3">
      <c r="A31" s="553" t="s">
        <v>1019</v>
      </c>
      <c r="B31" s="554"/>
      <c r="C31" s="555"/>
      <c r="D31" s="126" t="s">
        <v>3</v>
      </c>
      <c r="E31" s="122"/>
    </row>
    <row r="32" spans="1:5" x14ac:dyDescent="0.3">
      <c r="A32" s="553" t="s">
        <v>1020</v>
      </c>
      <c r="B32" s="554"/>
      <c r="C32" s="555"/>
      <c r="D32" s="126" t="s">
        <v>3</v>
      </c>
      <c r="E32" s="122"/>
    </row>
    <row r="33" spans="1:5" x14ac:dyDescent="0.3">
      <c r="A33" s="553" t="s">
        <v>1021</v>
      </c>
      <c r="B33" s="554"/>
      <c r="C33" s="555"/>
      <c r="D33" s="126" t="s">
        <v>3</v>
      </c>
      <c r="E33" s="122"/>
    </row>
    <row r="34" spans="1:5" ht="313.35000000000002" customHeight="1" x14ac:dyDescent="0.3">
      <c r="A34" s="480" t="s">
        <v>1022</v>
      </c>
      <c r="B34" s="481"/>
      <c r="C34" s="482"/>
      <c r="D34" s="126" t="s">
        <v>3</v>
      </c>
      <c r="E34" s="122"/>
    </row>
    <row r="35" spans="1:5" ht="112.35" customHeight="1" x14ac:dyDescent="0.3">
      <c r="A35" s="480" t="s">
        <v>1023</v>
      </c>
      <c r="B35" s="481"/>
      <c r="C35" s="482"/>
      <c r="D35" s="126" t="s">
        <v>3</v>
      </c>
      <c r="E35" s="122"/>
    </row>
    <row r="36" spans="1:5" ht="41.1" customHeight="1" x14ac:dyDescent="0.3">
      <c r="A36" s="553" t="s">
        <v>1024</v>
      </c>
      <c r="B36" s="554"/>
      <c r="C36" s="555"/>
      <c r="D36" s="126" t="s">
        <v>3</v>
      </c>
      <c r="E36" s="122"/>
    </row>
    <row r="37" spans="1:5" x14ac:dyDescent="0.3">
      <c r="A37" s="553" t="s">
        <v>1026</v>
      </c>
      <c r="B37" s="554"/>
      <c r="C37" s="555"/>
      <c r="D37" s="126" t="s">
        <v>3</v>
      </c>
      <c r="E37" s="122"/>
    </row>
    <row r="38" spans="1:5" ht="47.1" customHeight="1" x14ac:dyDescent="0.3">
      <c r="A38" s="480" t="s">
        <v>1025</v>
      </c>
      <c r="B38" s="481"/>
      <c r="C38" s="482"/>
      <c r="D38" s="126" t="s">
        <v>3</v>
      </c>
      <c r="E38" s="122"/>
    </row>
    <row r="39" spans="1:5" ht="328.35" customHeight="1" x14ac:dyDescent="0.3">
      <c r="A39" s="480" t="s">
        <v>1027</v>
      </c>
      <c r="B39" s="481"/>
      <c r="C39" s="482"/>
      <c r="D39" s="126" t="s">
        <v>3</v>
      </c>
      <c r="E39" s="122"/>
    </row>
    <row r="40" spans="1:5" x14ac:dyDescent="0.3">
      <c r="A40" s="553" t="s">
        <v>1028</v>
      </c>
      <c r="B40" s="554"/>
      <c r="C40" s="555"/>
      <c r="D40" s="126" t="s">
        <v>3</v>
      </c>
      <c r="E40" s="122"/>
    </row>
    <row r="41" spans="1:5" x14ac:dyDescent="0.3">
      <c r="A41" s="553" t="s">
        <v>1029</v>
      </c>
      <c r="B41" s="554"/>
      <c r="C41" s="555"/>
      <c r="D41" s="126" t="s">
        <v>3</v>
      </c>
      <c r="E41" s="122"/>
    </row>
    <row r="42" spans="1:5" ht="169.5" customHeight="1" x14ac:dyDescent="0.3">
      <c r="A42" s="480" t="s">
        <v>1030</v>
      </c>
      <c r="B42" s="481"/>
      <c r="C42" s="482"/>
      <c r="D42" s="126" t="s">
        <v>3</v>
      </c>
      <c r="E42" s="122"/>
    </row>
    <row r="43" spans="1:5" ht="84" customHeight="1" x14ac:dyDescent="0.3">
      <c r="A43" s="480" t="s">
        <v>1031</v>
      </c>
      <c r="B43" s="481"/>
      <c r="C43" s="482"/>
      <c r="D43" s="126" t="s">
        <v>3</v>
      </c>
      <c r="E43" s="122"/>
    </row>
    <row r="44" spans="1:5" ht="59.1" customHeight="1" x14ac:dyDescent="0.3">
      <c r="A44" s="480" t="s">
        <v>1032</v>
      </c>
      <c r="B44" s="481"/>
      <c r="C44" s="482"/>
      <c r="D44" s="126" t="s">
        <v>3</v>
      </c>
      <c r="E44" s="122"/>
    </row>
    <row r="45" spans="1:5" ht="169.5" customHeight="1" x14ac:dyDescent="0.3">
      <c r="A45" s="480" t="s">
        <v>1033</v>
      </c>
      <c r="B45" s="481"/>
      <c r="C45" s="482"/>
      <c r="D45" s="126" t="s">
        <v>3</v>
      </c>
      <c r="E45" s="122"/>
    </row>
    <row r="46" spans="1:5" ht="65.400000000000006" customHeight="1" x14ac:dyDescent="0.3">
      <c r="A46" s="480" t="s">
        <v>1034</v>
      </c>
      <c r="B46" s="481"/>
      <c r="C46" s="482"/>
      <c r="D46" s="126" t="s">
        <v>3</v>
      </c>
      <c r="E46" s="122"/>
    </row>
    <row r="47" spans="1:5" x14ac:dyDescent="0.3">
      <c r="A47" s="480" t="s">
        <v>1035</v>
      </c>
      <c r="B47" s="481"/>
      <c r="C47" s="482"/>
      <c r="D47" s="126" t="s">
        <v>3</v>
      </c>
      <c r="E47" s="122"/>
    </row>
    <row r="48" spans="1:5" ht="81" customHeight="1" x14ac:dyDescent="0.3">
      <c r="A48" s="480" t="s">
        <v>1036</v>
      </c>
      <c r="B48" s="481"/>
      <c r="C48" s="482"/>
      <c r="D48" s="126" t="s">
        <v>3</v>
      </c>
      <c r="E48" s="122"/>
    </row>
    <row r="49" spans="1:5" ht="152.1" customHeight="1" x14ac:dyDescent="0.3">
      <c r="A49" s="480" t="s">
        <v>1063</v>
      </c>
      <c r="B49" s="481"/>
      <c r="C49" s="482"/>
      <c r="D49" s="126" t="s">
        <v>3</v>
      </c>
      <c r="E49" s="122"/>
    </row>
    <row r="50" spans="1:5" ht="293.39999999999998" customHeight="1" x14ac:dyDescent="0.3">
      <c r="A50" s="480" t="s">
        <v>1037</v>
      </c>
      <c r="B50" s="481"/>
      <c r="C50" s="482"/>
      <c r="D50" s="126" t="s">
        <v>3</v>
      </c>
      <c r="E50" s="123"/>
    </row>
    <row r="51" spans="1:5" ht="14.4" thickBot="1" x14ac:dyDescent="0.35">
      <c r="A51" s="127"/>
      <c r="B51" s="127"/>
      <c r="C51" s="127"/>
      <c r="D51" s="65"/>
      <c r="E51" s="65"/>
    </row>
    <row r="52" spans="1:5" ht="15" thickBot="1" x14ac:dyDescent="0.35">
      <c r="A52" s="254" t="s">
        <v>482</v>
      </c>
      <c r="B52" s="255"/>
      <c r="C52" s="255"/>
      <c r="D52" s="255"/>
      <c r="E52" s="256"/>
    </row>
    <row r="53" spans="1:5" x14ac:dyDescent="0.3">
      <c r="A53" s="8"/>
      <c r="B53" s="8"/>
      <c r="C53" s="6"/>
      <c r="D53" s="6"/>
      <c r="E53" s="7"/>
    </row>
    <row r="54" spans="1:5" ht="31.5" customHeight="1" x14ac:dyDescent="0.3">
      <c r="A54" s="251" t="s">
        <v>135</v>
      </c>
      <c r="B54" s="252"/>
      <c r="C54" s="251" t="s">
        <v>4</v>
      </c>
      <c r="D54" s="300"/>
      <c r="E54" s="252"/>
    </row>
    <row r="55" spans="1:5" ht="92.25" customHeight="1" x14ac:dyDescent="0.3">
      <c r="A55" s="269" t="s">
        <v>1046</v>
      </c>
      <c r="B55" s="271"/>
      <c r="C55" s="248" t="s">
        <v>1038</v>
      </c>
      <c r="D55" s="475"/>
      <c r="E55" s="476"/>
    </row>
    <row r="56" spans="1:5" ht="304.35000000000002" customHeight="1" x14ac:dyDescent="0.3">
      <c r="A56" s="269" t="s">
        <v>1047</v>
      </c>
      <c r="B56" s="271"/>
      <c r="C56" s="248" t="s">
        <v>1039</v>
      </c>
      <c r="D56" s="249"/>
      <c r="E56" s="250"/>
    </row>
    <row r="57" spans="1:5" ht="137.4" customHeight="1" x14ac:dyDescent="0.3">
      <c r="A57" s="269" t="s">
        <v>1048</v>
      </c>
      <c r="B57" s="271"/>
      <c r="C57" s="248" t="s">
        <v>1040</v>
      </c>
      <c r="D57" s="249"/>
      <c r="E57" s="250"/>
    </row>
    <row r="58" spans="1:5" ht="75.599999999999994" customHeight="1" x14ac:dyDescent="0.3">
      <c r="A58" s="269" t="s">
        <v>1049</v>
      </c>
      <c r="B58" s="271"/>
      <c r="C58" s="248" t="s">
        <v>1041</v>
      </c>
      <c r="D58" s="249"/>
      <c r="E58" s="250"/>
    </row>
    <row r="59" spans="1:5" ht="122.1" customHeight="1" x14ac:dyDescent="0.3">
      <c r="A59" s="269" t="s">
        <v>1050</v>
      </c>
      <c r="B59" s="271"/>
      <c r="C59" s="248" t="s">
        <v>1042</v>
      </c>
      <c r="D59" s="249"/>
      <c r="E59" s="250"/>
    </row>
    <row r="60" spans="1:5" ht="162.6" customHeight="1" x14ac:dyDescent="0.3">
      <c r="A60" s="269" t="s">
        <v>228</v>
      </c>
      <c r="B60" s="271"/>
      <c r="C60" s="248" t="s">
        <v>649</v>
      </c>
      <c r="D60" s="475"/>
      <c r="E60" s="476"/>
    </row>
    <row r="61" spans="1:5" ht="92.25" customHeight="1" x14ac:dyDescent="0.3">
      <c r="A61" s="269" t="s">
        <v>516</v>
      </c>
      <c r="B61" s="271"/>
      <c r="C61" s="248" t="s">
        <v>517</v>
      </c>
      <c r="D61" s="249"/>
      <c r="E61" s="250"/>
    </row>
    <row r="62" spans="1:5" ht="92.25" customHeight="1" x14ac:dyDescent="0.3">
      <c r="A62" s="269" t="s">
        <v>89</v>
      </c>
      <c r="B62" s="271"/>
      <c r="C62" s="248" t="s">
        <v>518</v>
      </c>
      <c r="D62" s="249"/>
      <c r="E62" s="250"/>
    </row>
    <row r="63" spans="1:5" ht="150" customHeight="1" x14ac:dyDescent="0.3">
      <c r="A63" s="269" t="s">
        <v>90</v>
      </c>
      <c r="B63" s="271"/>
      <c r="C63" s="248" t="s">
        <v>1043</v>
      </c>
      <c r="D63" s="249"/>
      <c r="E63" s="250"/>
    </row>
    <row r="64" spans="1:5" ht="92.25" customHeight="1" x14ac:dyDescent="0.3">
      <c r="A64" s="269" t="s">
        <v>14</v>
      </c>
      <c r="B64" s="271"/>
      <c r="C64" s="248" t="s">
        <v>1044</v>
      </c>
      <c r="D64" s="475"/>
      <c r="E64" s="476"/>
    </row>
    <row r="65" spans="1:5" ht="257.10000000000002" customHeight="1" x14ac:dyDescent="0.3">
      <c r="A65" s="269" t="s">
        <v>1051</v>
      </c>
      <c r="B65" s="271"/>
      <c r="C65" s="248" t="s">
        <v>1045</v>
      </c>
      <c r="D65" s="249"/>
      <c r="E65" s="250"/>
    </row>
    <row r="66" spans="1:5" ht="92.25" customHeight="1" x14ac:dyDescent="0.3">
      <c r="A66" s="269" t="s">
        <v>35</v>
      </c>
      <c r="B66" s="271"/>
      <c r="C66" s="248" t="s">
        <v>36</v>
      </c>
      <c r="D66" s="249"/>
      <c r="E66" s="250"/>
    </row>
    <row r="67" spans="1:5" ht="63" customHeight="1" x14ac:dyDescent="0.3">
      <c r="A67" s="269" t="s">
        <v>39</v>
      </c>
      <c r="B67" s="271"/>
      <c r="C67" s="248" t="s">
        <v>40</v>
      </c>
      <c r="D67" s="249"/>
      <c r="E67" s="250"/>
    </row>
    <row r="68" spans="1:5" ht="92.25" customHeight="1" x14ac:dyDescent="0.3">
      <c r="A68" s="269" t="s">
        <v>264</v>
      </c>
      <c r="B68" s="271"/>
      <c r="C68" s="248" t="s">
        <v>325</v>
      </c>
      <c r="D68" s="249"/>
      <c r="E68" s="250"/>
    </row>
    <row r="69" spans="1:5" ht="135.6" customHeight="1" x14ac:dyDescent="0.3">
      <c r="A69" s="269" t="s">
        <v>16</v>
      </c>
      <c r="B69" s="271"/>
      <c r="C69" s="248" t="s">
        <v>280</v>
      </c>
      <c r="D69" s="475"/>
      <c r="E69" s="476"/>
    </row>
    <row r="70" spans="1:5" ht="50.4" customHeight="1" x14ac:dyDescent="0.3">
      <c r="A70" s="269" t="s">
        <v>49</v>
      </c>
      <c r="B70" s="271"/>
      <c r="C70" s="248" t="s">
        <v>50</v>
      </c>
      <c r="D70" s="475"/>
      <c r="E70" s="476"/>
    </row>
    <row r="71" spans="1:5" ht="14.4" thickBot="1" x14ac:dyDescent="0.35">
      <c r="A71" s="13"/>
      <c r="B71" s="13"/>
      <c r="C71" s="13"/>
      <c r="D71" s="13"/>
      <c r="E71" s="13"/>
    </row>
    <row r="72" spans="1:5" ht="15" thickBot="1" x14ac:dyDescent="0.35">
      <c r="A72" s="254" t="s">
        <v>1067</v>
      </c>
      <c r="B72" s="255"/>
      <c r="C72" s="255"/>
      <c r="D72" s="255"/>
      <c r="E72" s="256"/>
    </row>
    <row r="73" spans="1:5" x14ac:dyDescent="0.3">
      <c r="A73" s="12"/>
      <c r="B73" s="12"/>
    </row>
    <row r="74" spans="1:5" x14ac:dyDescent="0.3">
      <c r="A74" s="477" t="s">
        <v>77</v>
      </c>
      <c r="B74" s="477"/>
      <c r="C74" s="477" t="s">
        <v>79</v>
      </c>
      <c r="D74" s="477"/>
      <c r="E74" s="477"/>
    </row>
    <row r="75" spans="1:5" x14ac:dyDescent="0.3">
      <c r="A75" s="556" t="s">
        <v>1215</v>
      </c>
      <c r="B75" s="556"/>
      <c r="C75" s="479"/>
      <c r="D75" s="479"/>
      <c r="E75" s="479"/>
    </row>
    <row r="76" spans="1:5" ht="14.4" thickBot="1" x14ac:dyDescent="0.35">
      <c r="A76" s="13"/>
      <c r="B76" s="13"/>
      <c r="C76" s="13"/>
      <c r="D76" s="13"/>
      <c r="E76" s="13"/>
    </row>
    <row r="77" spans="1:5" ht="15" thickBot="1" x14ac:dyDescent="0.35">
      <c r="A77" s="254" t="s">
        <v>473</v>
      </c>
      <c r="B77" s="255"/>
      <c r="C77" s="255"/>
      <c r="D77" s="255"/>
      <c r="E77" s="256"/>
    </row>
    <row r="78" spans="1:5" ht="14.4" x14ac:dyDescent="0.3">
      <c r="A78" s="69"/>
      <c r="B78" s="69"/>
      <c r="C78" s="69"/>
      <c r="D78" s="69"/>
      <c r="E78" s="69"/>
    </row>
    <row r="79" spans="1:5" ht="126.75" customHeight="1" x14ac:dyDescent="0.3">
      <c r="A79" s="251" t="s">
        <v>135</v>
      </c>
      <c r="B79" s="252"/>
      <c r="C79" s="18" t="s">
        <v>474</v>
      </c>
      <c r="D79" s="267" t="s">
        <v>475</v>
      </c>
      <c r="E79" s="267"/>
    </row>
    <row r="80" spans="1:5" ht="102.75" customHeight="1" x14ac:dyDescent="0.3">
      <c r="A80" s="61" t="s">
        <v>14</v>
      </c>
      <c r="B80" s="26" t="s">
        <v>1044</v>
      </c>
      <c r="C80" s="61"/>
      <c r="D80" s="301"/>
      <c r="E80" s="301"/>
    </row>
    <row r="81" spans="1:5" ht="248.4" x14ac:dyDescent="0.3">
      <c r="A81" s="61" t="s">
        <v>228</v>
      </c>
      <c r="B81" s="26" t="s">
        <v>649</v>
      </c>
      <c r="C81" s="61"/>
      <c r="D81" s="301"/>
      <c r="E81" s="301"/>
    </row>
    <row r="82" spans="1:5" ht="14.4" thickBot="1" x14ac:dyDescent="0.35">
      <c r="A82" s="127"/>
      <c r="B82" s="127"/>
      <c r="C82" s="127"/>
      <c r="D82" s="65"/>
      <c r="E82" s="65"/>
    </row>
    <row r="83" spans="1:5" ht="14.4" x14ac:dyDescent="0.3">
      <c r="A83" s="510" t="s">
        <v>476</v>
      </c>
      <c r="B83" s="511"/>
      <c r="C83" s="511"/>
      <c r="D83" s="511"/>
      <c r="E83" s="512"/>
    </row>
    <row r="85" spans="1:5" ht="69" x14ac:dyDescent="0.3">
      <c r="A85" s="266" t="s">
        <v>1</v>
      </c>
      <c r="B85" s="266"/>
      <c r="C85" s="27" t="s">
        <v>80</v>
      </c>
      <c r="D85" s="509" t="s">
        <v>466</v>
      </c>
      <c r="E85" s="509"/>
    </row>
    <row r="86" spans="1:5" ht="51" customHeight="1" x14ac:dyDescent="0.3">
      <c r="A86" s="557" t="s">
        <v>1054</v>
      </c>
      <c r="B86" s="557"/>
      <c r="C86" s="60"/>
      <c r="D86" s="486"/>
      <c r="E86" s="486"/>
    </row>
    <row r="87" spans="1:5" ht="24.75" customHeight="1" x14ac:dyDescent="0.3">
      <c r="A87" s="402" t="s">
        <v>1055</v>
      </c>
      <c r="B87" s="402"/>
      <c r="C87" s="60"/>
      <c r="D87" s="486"/>
      <c r="E87" s="486"/>
    </row>
    <row r="88" spans="1:5" ht="29.4" customHeight="1" x14ac:dyDescent="0.3">
      <c r="A88" s="558" t="s">
        <v>1056</v>
      </c>
      <c r="B88" s="558"/>
      <c r="C88" s="84"/>
      <c r="D88" s="486"/>
      <c r="E88" s="486"/>
    </row>
    <row r="89" spans="1:5" ht="44.1" customHeight="1" x14ac:dyDescent="0.3">
      <c r="A89" s="402" t="s">
        <v>1057</v>
      </c>
      <c r="B89" s="402"/>
      <c r="C89" s="84"/>
      <c r="D89" s="486"/>
      <c r="E89" s="486"/>
    </row>
    <row r="90" spans="1:5" ht="17.25" customHeight="1" x14ac:dyDescent="0.3">
      <c r="A90" s="557" t="s">
        <v>1058</v>
      </c>
      <c r="B90" s="557"/>
      <c r="C90" s="84"/>
      <c r="D90" s="503"/>
      <c r="E90" s="503"/>
    </row>
    <row r="91" spans="1:5" ht="32.4" customHeight="1" x14ac:dyDescent="0.3">
      <c r="A91" s="557" t="s">
        <v>1059</v>
      </c>
      <c r="B91" s="557"/>
      <c r="C91" s="84"/>
      <c r="D91" s="501"/>
      <c r="E91" s="502"/>
    </row>
    <row r="92" spans="1:5" ht="27.6" customHeight="1" x14ac:dyDescent="0.3">
      <c r="A92" s="558" t="s">
        <v>1060</v>
      </c>
      <c r="B92" s="558"/>
      <c r="C92" s="84"/>
      <c r="D92" s="501"/>
      <c r="E92" s="502"/>
    </row>
    <row r="93" spans="1:5" ht="38.4" customHeight="1" x14ac:dyDescent="0.3">
      <c r="A93" s="402" t="s">
        <v>1061</v>
      </c>
      <c r="B93" s="402"/>
      <c r="C93" s="84"/>
      <c r="D93" s="501"/>
      <c r="E93" s="502"/>
    </row>
    <row r="94" spans="1:5" ht="14.4" thickBot="1" x14ac:dyDescent="0.35"/>
    <row r="95" spans="1:5" ht="15" thickBot="1" x14ac:dyDescent="0.35">
      <c r="A95" s="254" t="s">
        <v>477</v>
      </c>
      <c r="B95" s="255"/>
      <c r="C95" s="255"/>
      <c r="D95" s="255"/>
      <c r="E95" s="256"/>
    </row>
    <row r="96" spans="1:5" x14ac:dyDescent="0.3">
      <c r="A96" s="12"/>
      <c r="B96" s="12"/>
    </row>
    <row r="97" spans="1:5" ht="82.8" x14ac:dyDescent="0.3">
      <c r="A97" s="77" t="s">
        <v>1</v>
      </c>
      <c r="B97" s="77" t="s">
        <v>4</v>
      </c>
      <c r="C97" s="60" t="s">
        <v>5</v>
      </c>
      <c r="D97" s="60" t="s">
        <v>468</v>
      </c>
      <c r="E97" s="60" t="s">
        <v>7</v>
      </c>
    </row>
    <row r="98" spans="1:5" ht="106.35" customHeight="1" x14ac:dyDescent="0.3">
      <c r="A98" s="43" t="s">
        <v>15</v>
      </c>
      <c r="B98" s="44" t="s">
        <v>277</v>
      </c>
      <c r="C98" s="45"/>
      <c r="D98" s="45"/>
      <c r="E98" s="46"/>
    </row>
    <row r="99" spans="1:5" ht="124.2" x14ac:dyDescent="0.3">
      <c r="A99" s="43" t="s">
        <v>22</v>
      </c>
      <c r="B99" s="44" t="s">
        <v>23</v>
      </c>
      <c r="C99" s="45"/>
      <c r="D99" s="45"/>
      <c r="E99" s="46"/>
    </row>
    <row r="100" spans="1:5" ht="81.75" customHeight="1" x14ac:dyDescent="0.3">
      <c r="A100" s="43" t="s">
        <v>27</v>
      </c>
      <c r="B100" s="44" t="s">
        <v>83</v>
      </c>
      <c r="C100" s="45"/>
      <c r="D100" s="45"/>
      <c r="E100" s="46"/>
    </row>
    <row r="101" spans="1:5" ht="72" customHeight="1" x14ac:dyDescent="0.3">
      <c r="A101" s="43" t="s">
        <v>55</v>
      </c>
      <c r="B101" s="44" t="s">
        <v>56</v>
      </c>
      <c r="C101" s="45"/>
      <c r="D101" s="45"/>
      <c r="E101" s="46"/>
    </row>
    <row r="102" spans="1:5" ht="113.1" customHeight="1" x14ac:dyDescent="0.3">
      <c r="A102" s="43" t="s">
        <v>31</v>
      </c>
      <c r="B102" s="44" t="s">
        <v>376</v>
      </c>
      <c r="C102" s="45"/>
      <c r="D102" s="45"/>
      <c r="E102" s="46"/>
    </row>
    <row r="103" spans="1:5" ht="69" x14ac:dyDescent="0.3">
      <c r="A103" s="43" t="s">
        <v>418</v>
      </c>
      <c r="B103" s="44" t="s">
        <v>419</v>
      </c>
      <c r="C103" s="45"/>
      <c r="D103" s="45"/>
      <c r="E103" s="46"/>
    </row>
    <row r="104" spans="1:5" ht="117" customHeight="1" x14ac:dyDescent="0.3">
      <c r="A104" s="128" t="s">
        <v>134</v>
      </c>
      <c r="B104" s="129" t="s">
        <v>341</v>
      </c>
      <c r="C104" s="45"/>
      <c r="D104" s="45"/>
      <c r="E104" s="46"/>
    </row>
    <row r="105" spans="1:5" ht="117" customHeight="1" x14ac:dyDescent="0.3">
      <c r="A105" s="128" t="s">
        <v>237</v>
      </c>
      <c r="B105" s="129" t="s">
        <v>1062</v>
      </c>
      <c r="C105" s="45"/>
      <c r="D105" s="45"/>
      <c r="E105" s="46"/>
    </row>
    <row r="106" spans="1:5" ht="73.5" customHeight="1" x14ac:dyDescent="0.3">
      <c r="A106" s="43" t="s">
        <v>78</v>
      </c>
      <c r="B106" s="44" t="s">
        <v>273</v>
      </c>
      <c r="C106" s="45"/>
      <c r="D106" s="45"/>
      <c r="E106" s="46"/>
    </row>
    <row r="107" spans="1:5" ht="14.4" thickBot="1" x14ac:dyDescent="0.35">
      <c r="A107" s="66"/>
      <c r="B107" s="68"/>
      <c r="C107" s="70"/>
      <c r="D107" s="70"/>
      <c r="E107" s="71"/>
    </row>
    <row r="108" spans="1:5" ht="15" thickBot="1" x14ac:dyDescent="0.35">
      <c r="A108" s="254" t="s">
        <v>478</v>
      </c>
      <c r="B108" s="255"/>
      <c r="C108" s="255"/>
      <c r="D108" s="255"/>
      <c r="E108" s="256"/>
    </row>
    <row r="109" spans="1:5" x14ac:dyDescent="0.3">
      <c r="A109" s="8"/>
      <c r="B109" s="8"/>
      <c r="C109" s="6"/>
      <c r="D109" s="6"/>
      <c r="E109" s="7"/>
    </row>
    <row r="110" spans="1:5" ht="26.25" customHeight="1" x14ac:dyDescent="0.3">
      <c r="A110" s="284" t="s">
        <v>284</v>
      </c>
      <c r="B110" s="285"/>
      <c r="C110" s="285"/>
      <c r="D110" s="285"/>
      <c r="E110" s="286"/>
    </row>
    <row r="111" spans="1:5" ht="14.4" thickBot="1" x14ac:dyDescent="0.35">
      <c r="A111" s="34"/>
      <c r="B111" s="35"/>
      <c r="C111" s="6"/>
      <c r="D111" s="6"/>
      <c r="E111" s="7"/>
    </row>
    <row r="112" spans="1:5" ht="15" thickBot="1" x14ac:dyDescent="0.35">
      <c r="A112" s="254" t="s">
        <v>479</v>
      </c>
      <c r="B112" s="255"/>
      <c r="C112" s="255"/>
      <c r="D112" s="255"/>
      <c r="E112" s="256"/>
    </row>
    <row r="113" spans="1:5" x14ac:dyDescent="0.3">
      <c r="A113" s="12"/>
      <c r="B113" s="12"/>
    </row>
    <row r="114" spans="1:5" ht="27.75" customHeight="1" x14ac:dyDescent="0.3">
      <c r="A114" s="4" t="s">
        <v>1</v>
      </c>
      <c r="B114" s="4" t="s">
        <v>469</v>
      </c>
      <c r="C114" s="27" t="s">
        <v>303</v>
      </c>
      <c r="D114" s="509" t="s">
        <v>68</v>
      </c>
      <c r="E114" s="509"/>
    </row>
    <row r="115" spans="1:5" ht="93" customHeight="1" x14ac:dyDescent="0.3">
      <c r="A115" s="47" t="s">
        <v>1065</v>
      </c>
      <c r="B115" s="47" t="s">
        <v>1064</v>
      </c>
      <c r="C115" s="72">
        <v>25</v>
      </c>
      <c r="D115" s="479"/>
      <c r="E115" s="479"/>
    </row>
    <row r="116" spans="1:5" ht="110.4" x14ac:dyDescent="0.3">
      <c r="A116" s="47" t="s">
        <v>1052</v>
      </c>
      <c r="B116" s="112" t="s">
        <v>1053</v>
      </c>
      <c r="C116" s="72">
        <v>25</v>
      </c>
      <c r="D116" s="479"/>
      <c r="E116" s="479"/>
    </row>
    <row r="117" spans="1:5" ht="14.4" thickBot="1" x14ac:dyDescent="0.35">
      <c r="A117" s="52"/>
      <c r="B117" s="52"/>
      <c r="E117" s="10"/>
    </row>
    <row r="118" spans="1:5" ht="15" thickBot="1" x14ac:dyDescent="0.35">
      <c r="A118" s="254" t="s">
        <v>498</v>
      </c>
      <c r="B118" s="255"/>
      <c r="C118" s="255"/>
      <c r="D118" s="255"/>
      <c r="E118" s="256"/>
    </row>
    <row r="119" spans="1:5" x14ac:dyDescent="0.3">
      <c r="A119" s="12"/>
      <c r="B119" s="12"/>
    </row>
    <row r="120" spans="1:5" x14ac:dyDescent="0.3">
      <c r="A120" s="477" t="s">
        <v>135</v>
      </c>
      <c r="B120" s="477"/>
      <c r="C120" s="477" t="s">
        <v>77</v>
      </c>
      <c r="D120" s="477"/>
      <c r="E120" s="477"/>
    </row>
    <row r="121" spans="1:5" x14ac:dyDescent="0.3">
      <c r="A121" s="478"/>
      <c r="B121" s="478"/>
      <c r="C121" s="479"/>
      <c r="D121" s="479"/>
      <c r="E121" s="479"/>
    </row>
    <row r="122" spans="1:5" x14ac:dyDescent="0.3">
      <c r="A122" s="273" t="s">
        <v>293</v>
      </c>
      <c r="B122" s="274"/>
      <c r="C122" s="274"/>
      <c r="D122" s="274"/>
      <c r="E122" s="275"/>
    </row>
    <row r="123" spans="1:5" ht="14.4" thickBot="1" x14ac:dyDescent="0.35">
      <c r="A123" s="110"/>
      <c r="B123" s="111"/>
      <c r="C123" s="111"/>
      <c r="D123" s="111"/>
      <c r="E123" s="111"/>
    </row>
    <row r="124" spans="1:5" ht="15" thickBot="1" x14ac:dyDescent="0.35">
      <c r="A124" s="254" t="s">
        <v>375</v>
      </c>
      <c r="B124" s="255"/>
      <c r="C124" s="255"/>
      <c r="D124" s="255"/>
      <c r="E124" s="256"/>
    </row>
    <row r="125" spans="1:5" x14ac:dyDescent="0.3">
      <c r="A125" s="12"/>
      <c r="B125" s="12"/>
    </row>
    <row r="126" spans="1:5" x14ac:dyDescent="0.3">
      <c r="A126" s="53" t="s">
        <v>99</v>
      </c>
      <c r="B126" s="53" t="s">
        <v>72</v>
      </c>
      <c r="C126" s="53" t="s">
        <v>74</v>
      </c>
      <c r="D126" s="53" t="s">
        <v>75</v>
      </c>
      <c r="E126" s="54" t="s">
        <v>136</v>
      </c>
    </row>
    <row r="127" spans="1:5" x14ac:dyDescent="0.3">
      <c r="A127" s="55" t="s">
        <v>100</v>
      </c>
      <c r="B127" s="56"/>
      <c r="C127" s="51"/>
      <c r="D127" s="51"/>
      <c r="E127" s="57"/>
    </row>
    <row r="129" spans="1:5" x14ac:dyDescent="0.3">
      <c r="A129" s="262" t="s">
        <v>292</v>
      </c>
      <c r="B129" s="262"/>
      <c r="C129" s="262"/>
      <c r="D129" s="262"/>
      <c r="E129" s="262"/>
    </row>
  </sheetData>
  <sheetProtection selectLockedCells="1" selectUnlockedCells="1"/>
  <mergeCells count="118">
    <mergeCell ref="A57:B57"/>
    <mergeCell ref="C57:E57"/>
    <mergeCell ref="A69:B69"/>
    <mergeCell ref="C69:E69"/>
    <mergeCell ref="A70:B70"/>
    <mergeCell ref="C70:E70"/>
    <mergeCell ref="A66:B66"/>
    <mergeCell ref="C66:E66"/>
    <mergeCell ref="A68:B68"/>
    <mergeCell ref="C68:E68"/>
    <mergeCell ref="A63:B63"/>
    <mergeCell ref="C63:E63"/>
    <mergeCell ref="A64:B64"/>
    <mergeCell ref="C64:E64"/>
    <mergeCell ref="A65:B65"/>
    <mergeCell ref="C65:E65"/>
    <mergeCell ref="A37:C37"/>
    <mergeCell ref="A42:C42"/>
    <mergeCell ref="A43:C43"/>
    <mergeCell ref="A44:C44"/>
    <mergeCell ref="A45:C45"/>
    <mergeCell ref="A129:E129"/>
    <mergeCell ref="A21:A25"/>
    <mergeCell ref="B22:E25"/>
    <mergeCell ref="A31:C31"/>
    <mergeCell ref="A32:C32"/>
    <mergeCell ref="A33:C33"/>
    <mergeCell ref="A34:C34"/>
    <mergeCell ref="A35:C35"/>
    <mergeCell ref="A36:C36"/>
    <mergeCell ref="A38:C38"/>
    <mergeCell ref="A120:B120"/>
    <mergeCell ref="C120:E120"/>
    <mergeCell ref="A121:B121"/>
    <mergeCell ref="C121:E121"/>
    <mergeCell ref="A122:E122"/>
    <mergeCell ref="A124:E124"/>
    <mergeCell ref="A110:E110"/>
    <mergeCell ref="A112:E112"/>
    <mergeCell ref="C56:E56"/>
    <mergeCell ref="D114:E114"/>
    <mergeCell ref="D115:E115"/>
    <mergeCell ref="D116:E116"/>
    <mergeCell ref="A118:E118"/>
    <mergeCell ref="A92:B92"/>
    <mergeCell ref="D92:E92"/>
    <mergeCell ref="A93:B93"/>
    <mergeCell ref="D93:E93"/>
    <mergeCell ref="A95:E95"/>
    <mergeCell ref="A108:E108"/>
    <mergeCell ref="A90:B90"/>
    <mergeCell ref="D90:E90"/>
    <mergeCell ref="A91:B91"/>
    <mergeCell ref="D91:E91"/>
    <mergeCell ref="A86:B86"/>
    <mergeCell ref="D86:E86"/>
    <mergeCell ref="A87:B87"/>
    <mergeCell ref="D87:E87"/>
    <mergeCell ref="A88:B88"/>
    <mergeCell ref="D88:E88"/>
    <mergeCell ref="D81:E81"/>
    <mergeCell ref="A83:E83"/>
    <mergeCell ref="A85:B85"/>
    <mergeCell ref="D85:E85"/>
    <mergeCell ref="A77:E77"/>
    <mergeCell ref="A79:B79"/>
    <mergeCell ref="D79:E79"/>
    <mergeCell ref="D80:E80"/>
    <mergeCell ref="A89:B89"/>
    <mergeCell ref="D89:E89"/>
    <mergeCell ref="C54:E54"/>
    <mergeCell ref="A39:C39"/>
    <mergeCell ref="A40:C40"/>
    <mergeCell ref="A41:C41"/>
    <mergeCell ref="A72:E72"/>
    <mergeCell ref="A74:B74"/>
    <mergeCell ref="C74:E74"/>
    <mergeCell ref="A75:B75"/>
    <mergeCell ref="C75:E75"/>
    <mergeCell ref="A55:B55"/>
    <mergeCell ref="C55:E55"/>
    <mergeCell ref="A58:B58"/>
    <mergeCell ref="C58:E58"/>
    <mergeCell ref="A59:B59"/>
    <mergeCell ref="C59:E59"/>
    <mergeCell ref="A60:B60"/>
    <mergeCell ref="C60:E60"/>
    <mergeCell ref="A61:B61"/>
    <mergeCell ref="C61:E61"/>
    <mergeCell ref="A62:B62"/>
    <mergeCell ref="C62:E62"/>
    <mergeCell ref="A46:C46"/>
    <mergeCell ref="A47:C47"/>
    <mergeCell ref="A56:B56"/>
    <mergeCell ref="A1:E1"/>
    <mergeCell ref="A2:E2"/>
    <mergeCell ref="B4:E4"/>
    <mergeCell ref="A6:E6"/>
    <mergeCell ref="A8:E8"/>
    <mergeCell ref="A10:E10"/>
    <mergeCell ref="A67:B67"/>
    <mergeCell ref="C67:E67"/>
    <mergeCell ref="B26:E26"/>
    <mergeCell ref="A27:E27"/>
    <mergeCell ref="A29:C29"/>
    <mergeCell ref="B12:E12"/>
    <mergeCell ref="B13:E13"/>
    <mergeCell ref="B14:E14"/>
    <mergeCell ref="B16:E16"/>
    <mergeCell ref="A18:E18"/>
    <mergeCell ref="D20:E20"/>
    <mergeCell ref="B21:E21"/>
    <mergeCell ref="A30:C30"/>
    <mergeCell ref="A48:C48"/>
    <mergeCell ref="A49:C49"/>
    <mergeCell ref="A50:C50"/>
    <mergeCell ref="A52:E52"/>
    <mergeCell ref="A54:B54"/>
  </mergeCells>
  <printOptions horizontalCentered="1"/>
  <pageMargins left="0" right="0" top="0.78740157480314965" bottom="0.78740157480314965" header="0.70866141732283472" footer="0"/>
  <pageSetup scale="70" firstPageNumber="0" orientation="portrait" horizontalDpi="300" verticalDpi="300" r:id="rId1"/>
  <headerFooter alignWithMargins="0">
    <oddFooter>&amp;A&amp;RPágina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4FB70-4A29-4798-A46D-7D55DF3BC0ED}">
  <dimension ref="A1:H110"/>
  <sheetViews>
    <sheetView topLeftCell="A80" zoomScale="90" zoomScaleNormal="90" workbookViewId="0">
      <selection activeCell="A22" sqref="A22"/>
    </sheetView>
  </sheetViews>
  <sheetFormatPr baseColWidth="10" defaultColWidth="11.44140625" defaultRowHeight="13.8" x14ac:dyDescent="0.3"/>
  <cols>
    <col min="1" max="1" width="22.5546875" style="1" customWidth="1"/>
    <col min="2" max="2" width="47.5546875" style="1" customWidth="1"/>
    <col min="3" max="3" width="15.5546875" style="6" customWidth="1"/>
    <col min="4" max="4" width="23.5546875" style="6" customWidth="1"/>
    <col min="5" max="5" width="38.5546875" style="7" customWidth="1"/>
    <col min="6" max="6" width="6.109375" style="1" customWidth="1"/>
    <col min="7" max="16384" width="11.44140625" style="1"/>
  </cols>
  <sheetData>
    <row r="1" spans="1:8" ht="14.4" x14ac:dyDescent="0.3">
      <c r="A1" s="351" t="s">
        <v>658</v>
      </c>
      <c r="B1" s="351"/>
      <c r="C1" s="351"/>
      <c r="D1" s="351"/>
      <c r="E1" s="351"/>
    </row>
    <row r="2" spans="1:8" ht="14.4" thickBot="1" x14ac:dyDescent="0.35">
      <c r="A2" s="295" t="s">
        <v>1148</v>
      </c>
      <c r="B2" s="295"/>
      <c r="C2" s="295"/>
      <c r="D2" s="295"/>
      <c r="E2" s="295"/>
    </row>
    <row r="4" spans="1:8" x14ac:dyDescent="0.3">
      <c r="A4" s="8" t="s">
        <v>0</v>
      </c>
      <c r="B4" s="179"/>
      <c r="C4" s="179"/>
      <c r="D4" s="179"/>
      <c r="E4" s="179"/>
    </row>
    <row r="5" spans="1:8" ht="14.4" thickBot="1" x14ac:dyDescent="0.35"/>
    <row r="6" spans="1:8" ht="15" thickBot="1" x14ac:dyDescent="0.35">
      <c r="A6" s="254" t="s">
        <v>115</v>
      </c>
      <c r="B6" s="255"/>
      <c r="C6" s="255"/>
      <c r="D6" s="255"/>
      <c r="E6" s="256"/>
    </row>
    <row r="7" spans="1:8" x14ac:dyDescent="0.3">
      <c r="A7" s="8"/>
      <c r="B7" s="8"/>
    </row>
    <row r="8" spans="1:8" ht="33" customHeight="1" x14ac:dyDescent="0.3">
      <c r="A8" s="269" t="s">
        <v>1134</v>
      </c>
      <c r="B8" s="270"/>
      <c r="C8" s="270"/>
      <c r="D8" s="270"/>
      <c r="E8" s="271"/>
      <c r="F8" s="243" t="s">
        <v>1220</v>
      </c>
      <c r="G8" s="237" t="s">
        <v>1217</v>
      </c>
      <c r="H8" s="237"/>
    </row>
    <row r="9" spans="1:8" ht="14.4" thickBot="1" x14ac:dyDescent="0.35">
      <c r="G9" s="237" t="s">
        <v>1218</v>
      </c>
      <c r="H9" s="237"/>
    </row>
    <row r="10" spans="1:8" ht="15" thickBot="1" x14ac:dyDescent="0.35">
      <c r="A10" s="254" t="s">
        <v>116</v>
      </c>
      <c r="B10" s="255"/>
      <c r="C10" s="255"/>
      <c r="D10" s="255"/>
      <c r="E10" s="256"/>
      <c r="G10" s="237" t="s">
        <v>1219</v>
      </c>
      <c r="H10" s="237"/>
    </row>
    <row r="11" spans="1:8" x14ac:dyDescent="0.3">
      <c r="A11" s="8"/>
      <c r="B11" s="8"/>
    </row>
    <row r="12" spans="1:8" x14ac:dyDescent="0.3">
      <c r="A12" s="16" t="s">
        <v>117</v>
      </c>
      <c r="B12" s="263" t="str">
        <f>A1</f>
        <v>ALCALDÍA MUNICIPAL DE IBAGUÉ</v>
      </c>
      <c r="C12" s="263"/>
      <c r="D12" s="263"/>
      <c r="E12" s="263"/>
    </row>
    <row r="13" spans="1:8" x14ac:dyDescent="0.3">
      <c r="A13" s="16" t="s">
        <v>118</v>
      </c>
      <c r="B13" s="263" t="str">
        <f>B12</f>
        <v>ALCALDÍA MUNICIPAL DE IBAGUÉ</v>
      </c>
      <c r="C13" s="263"/>
      <c r="D13" s="263"/>
      <c r="E13" s="263"/>
    </row>
    <row r="14" spans="1:8" x14ac:dyDescent="0.3">
      <c r="A14" s="16" t="s">
        <v>119</v>
      </c>
      <c r="B14" s="263" t="str">
        <f>B12</f>
        <v>ALCALDÍA MUNICIPAL DE IBAGUÉ</v>
      </c>
      <c r="C14" s="263"/>
      <c r="D14" s="263"/>
      <c r="E14" s="263"/>
    </row>
    <row r="16" spans="1:8" ht="12.75" customHeight="1" x14ac:dyDescent="0.3">
      <c r="A16" s="445" t="s">
        <v>137</v>
      </c>
      <c r="B16" s="244" t="s">
        <v>144</v>
      </c>
      <c r="C16" s="244"/>
      <c r="D16" s="244"/>
      <c r="E16" s="244"/>
    </row>
    <row r="17" spans="1:5" ht="22.5" customHeight="1" x14ac:dyDescent="0.3">
      <c r="A17" s="445"/>
      <c r="B17" s="244" t="s">
        <v>758</v>
      </c>
      <c r="C17" s="244"/>
      <c r="D17" s="244"/>
      <c r="E17" s="244"/>
    </row>
    <row r="18" spans="1:5" ht="14.4" thickBot="1" x14ac:dyDescent="0.35"/>
    <row r="19" spans="1:5" ht="15" thickBot="1" x14ac:dyDescent="0.35">
      <c r="A19" s="254" t="s">
        <v>1164</v>
      </c>
      <c r="B19" s="255"/>
      <c r="C19" s="255"/>
      <c r="D19" s="255"/>
      <c r="E19" s="256"/>
    </row>
    <row r="21" spans="1:5" ht="12.75" customHeight="1" x14ac:dyDescent="0.3">
      <c r="A21" s="564" t="s">
        <v>1227</v>
      </c>
      <c r="B21" s="565"/>
      <c r="C21" s="565"/>
      <c r="D21" s="565"/>
      <c r="E21" s="566"/>
    </row>
    <row r="22" spans="1:5" ht="14.4" thickBot="1" x14ac:dyDescent="0.35"/>
    <row r="23" spans="1:5" ht="15" thickBot="1" x14ac:dyDescent="0.35">
      <c r="A23" s="254" t="s">
        <v>142</v>
      </c>
      <c r="B23" s="255"/>
      <c r="C23" s="255"/>
      <c r="D23" s="255"/>
      <c r="E23" s="256"/>
    </row>
    <row r="24" spans="1:5" x14ac:dyDescent="0.3">
      <c r="A24" s="8"/>
      <c r="B24" s="8"/>
    </row>
    <row r="25" spans="1:5" ht="87.75" customHeight="1" x14ac:dyDescent="0.3">
      <c r="A25" s="341" t="s">
        <v>1</v>
      </c>
      <c r="B25" s="341"/>
      <c r="C25" s="341"/>
      <c r="D25" s="180" t="s">
        <v>2</v>
      </c>
      <c r="E25" s="14" t="s">
        <v>761</v>
      </c>
    </row>
    <row r="26" spans="1:5" ht="39.6" customHeight="1" x14ac:dyDescent="0.3">
      <c r="A26" s="244" t="s">
        <v>1216</v>
      </c>
      <c r="B26" s="244"/>
      <c r="C26" s="244"/>
      <c r="D26" s="181" t="s">
        <v>762</v>
      </c>
      <c r="E26" s="182"/>
    </row>
    <row r="27" spans="1:5" ht="23.25" customHeight="1" x14ac:dyDescent="0.3">
      <c r="A27" s="446" t="s">
        <v>763</v>
      </c>
      <c r="B27" s="446"/>
      <c r="C27" s="446"/>
      <c r="D27" s="181" t="s">
        <v>3</v>
      </c>
      <c r="E27" s="182"/>
    </row>
    <row r="28" spans="1:5" ht="21.75" customHeight="1" x14ac:dyDescent="0.3">
      <c r="A28" s="446" t="s">
        <v>764</v>
      </c>
      <c r="B28" s="446"/>
      <c r="C28" s="446"/>
      <c r="D28" s="181" t="s">
        <v>3</v>
      </c>
      <c r="E28" s="182"/>
    </row>
    <row r="29" spans="1:5" ht="21" customHeight="1" x14ac:dyDescent="0.3">
      <c r="A29" s="446" t="s">
        <v>765</v>
      </c>
      <c r="B29" s="446"/>
      <c r="C29" s="446"/>
      <c r="D29" s="181" t="s">
        <v>3</v>
      </c>
      <c r="E29" s="182"/>
    </row>
    <row r="30" spans="1:5" x14ac:dyDescent="0.3">
      <c r="A30" s="446" t="s">
        <v>766</v>
      </c>
      <c r="B30" s="446"/>
      <c r="C30" s="446"/>
      <c r="D30" s="181" t="s">
        <v>3</v>
      </c>
      <c r="E30" s="182"/>
    </row>
    <row r="31" spans="1:5" ht="14.4" thickBot="1" x14ac:dyDescent="0.35"/>
    <row r="32" spans="1:5" ht="17.25" customHeight="1" thickBot="1" x14ac:dyDescent="0.35">
      <c r="A32" s="254" t="s">
        <v>482</v>
      </c>
      <c r="B32" s="255"/>
      <c r="C32" s="255"/>
      <c r="D32" s="255"/>
      <c r="E32" s="256"/>
    </row>
    <row r="33" spans="1:5" x14ac:dyDescent="0.3">
      <c r="A33" s="8"/>
      <c r="B33" s="8"/>
    </row>
    <row r="34" spans="1:5" ht="29.25" customHeight="1" x14ac:dyDescent="0.3">
      <c r="A34" s="251" t="s">
        <v>1</v>
      </c>
      <c r="B34" s="252"/>
      <c r="C34" s="251" t="s">
        <v>4</v>
      </c>
      <c r="D34" s="300"/>
      <c r="E34" s="252"/>
    </row>
    <row r="35" spans="1:5" ht="55.35" customHeight="1" x14ac:dyDescent="0.3">
      <c r="A35" s="272" t="s">
        <v>8</v>
      </c>
      <c r="B35" s="272"/>
      <c r="C35" s="244" t="s">
        <v>9</v>
      </c>
      <c r="D35" s="403"/>
      <c r="E35" s="403"/>
    </row>
    <row r="36" spans="1:5" ht="94.65" customHeight="1" x14ac:dyDescent="0.3">
      <c r="A36" s="272" t="s">
        <v>1151</v>
      </c>
      <c r="B36" s="272"/>
      <c r="C36" s="244" t="s">
        <v>1153</v>
      </c>
      <c r="D36" s="403"/>
      <c r="E36" s="403"/>
    </row>
    <row r="37" spans="1:5" ht="96.6" customHeight="1" x14ac:dyDescent="0.3">
      <c r="A37" s="272" t="s">
        <v>1152</v>
      </c>
      <c r="B37" s="272"/>
      <c r="C37" s="244" t="s">
        <v>1154</v>
      </c>
      <c r="D37" s="403"/>
      <c r="E37" s="403"/>
    </row>
    <row r="38" spans="1:5" ht="83.4" customHeight="1" x14ac:dyDescent="0.3">
      <c r="A38" s="272" t="s">
        <v>14</v>
      </c>
      <c r="B38" s="272"/>
      <c r="C38" s="244" t="s">
        <v>1155</v>
      </c>
      <c r="D38" s="403"/>
      <c r="E38" s="403"/>
    </row>
    <row r="39" spans="1:5" ht="93.6" customHeight="1" x14ac:dyDescent="0.3">
      <c r="A39" s="272" t="s">
        <v>15</v>
      </c>
      <c r="B39" s="272"/>
      <c r="C39" s="244" t="s">
        <v>552</v>
      </c>
      <c r="D39" s="403"/>
      <c r="E39" s="403"/>
    </row>
    <row r="40" spans="1:5" ht="120.75" customHeight="1" x14ac:dyDescent="0.3">
      <c r="A40" s="272" t="s">
        <v>16</v>
      </c>
      <c r="B40" s="272"/>
      <c r="C40" s="244" t="s">
        <v>784</v>
      </c>
      <c r="D40" s="403"/>
      <c r="E40" s="403"/>
    </row>
    <row r="41" spans="1:5" ht="70.5" customHeight="1" x14ac:dyDescent="0.3">
      <c r="A41" s="272" t="s">
        <v>789</v>
      </c>
      <c r="B41" s="272"/>
      <c r="C41" s="244" t="s">
        <v>19</v>
      </c>
      <c r="D41" s="403"/>
      <c r="E41" s="403"/>
    </row>
    <row r="42" spans="1:5" ht="66" customHeight="1" x14ac:dyDescent="0.3">
      <c r="A42" s="449" t="s">
        <v>264</v>
      </c>
      <c r="B42" s="449"/>
      <c r="C42" s="450" t="s">
        <v>325</v>
      </c>
      <c r="D42" s="414"/>
      <c r="E42" s="414"/>
    </row>
    <row r="43" spans="1:5" ht="71.25" customHeight="1" x14ac:dyDescent="0.3">
      <c r="A43" s="272" t="s">
        <v>22</v>
      </c>
      <c r="B43" s="272"/>
      <c r="C43" s="244" t="s">
        <v>23</v>
      </c>
      <c r="D43" s="403"/>
      <c r="E43" s="403"/>
    </row>
    <row r="44" spans="1:5" ht="42.75" customHeight="1" x14ac:dyDescent="0.3">
      <c r="A44" s="272" t="s">
        <v>27</v>
      </c>
      <c r="B44" s="272"/>
      <c r="C44" s="244" t="s">
        <v>83</v>
      </c>
      <c r="D44" s="403"/>
      <c r="E44" s="403"/>
    </row>
    <row r="45" spans="1:5" ht="45.75" customHeight="1" x14ac:dyDescent="0.3">
      <c r="A45" s="272" t="s">
        <v>28</v>
      </c>
      <c r="B45" s="272"/>
      <c r="C45" s="244" t="s">
        <v>230</v>
      </c>
      <c r="D45" s="403"/>
      <c r="E45" s="403"/>
    </row>
    <row r="46" spans="1:5" ht="35.25" customHeight="1" x14ac:dyDescent="0.3">
      <c r="A46" s="272" t="s">
        <v>55</v>
      </c>
      <c r="B46" s="272"/>
      <c r="C46" s="244" t="s">
        <v>56</v>
      </c>
      <c r="D46" s="403"/>
      <c r="E46" s="403"/>
    </row>
    <row r="47" spans="1:5" ht="58.5" customHeight="1" x14ac:dyDescent="0.3">
      <c r="A47" s="272" t="s">
        <v>29</v>
      </c>
      <c r="B47" s="272"/>
      <c r="C47" s="244" t="s">
        <v>30</v>
      </c>
      <c r="D47" s="403"/>
      <c r="E47" s="403"/>
    </row>
    <row r="48" spans="1:5" ht="66.75" customHeight="1" x14ac:dyDescent="0.3">
      <c r="A48" s="272" t="s">
        <v>31</v>
      </c>
      <c r="B48" s="272"/>
      <c r="C48" s="244" t="s">
        <v>687</v>
      </c>
      <c r="D48" s="403"/>
      <c r="E48" s="403"/>
    </row>
    <row r="49" spans="1:5" ht="40.5" customHeight="1" x14ac:dyDescent="0.3">
      <c r="A49" s="272" t="s">
        <v>1157</v>
      </c>
      <c r="B49" s="272"/>
      <c r="C49" s="244" t="s">
        <v>1156</v>
      </c>
      <c r="D49" s="403"/>
      <c r="E49" s="403"/>
    </row>
    <row r="50" spans="1:5" ht="69.75" customHeight="1" x14ac:dyDescent="0.3">
      <c r="A50" s="272" t="s">
        <v>809</v>
      </c>
      <c r="B50" s="272"/>
      <c r="C50" s="244" t="s">
        <v>810</v>
      </c>
      <c r="D50" s="403"/>
      <c r="E50" s="403"/>
    </row>
    <row r="51" spans="1:5" ht="53.25" customHeight="1" x14ac:dyDescent="0.3">
      <c r="A51" s="272" t="s">
        <v>42</v>
      </c>
      <c r="B51" s="272"/>
      <c r="C51" s="244" t="s">
        <v>43</v>
      </c>
      <c r="D51" s="403"/>
      <c r="E51" s="403"/>
    </row>
    <row r="52" spans="1:5" ht="69" customHeight="1" x14ac:dyDescent="0.3">
      <c r="A52" s="272" t="s">
        <v>720</v>
      </c>
      <c r="B52" s="272"/>
      <c r="C52" s="244" t="s">
        <v>1163</v>
      </c>
      <c r="D52" s="403"/>
      <c r="E52" s="403"/>
    </row>
    <row r="53" spans="1:5" ht="144" customHeight="1" x14ac:dyDescent="0.3">
      <c r="A53" s="272" t="s">
        <v>228</v>
      </c>
      <c r="B53" s="272"/>
      <c r="C53" s="244" t="s">
        <v>813</v>
      </c>
      <c r="D53" s="403"/>
      <c r="E53" s="403"/>
    </row>
    <row r="54" spans="1:5" ht="33.75" customHeight="1" x14ac:dyDescent="0.3">
      <c r="A54" s="272" t="s">
        <v>49</v>
      </c>
      <c r="B54" s="272"/>
      <c r="C54" s="244" t="s">
        <v>50</v>
      </c>
      <c r="D54" s="403"/>
      <c r="E54" s="403"/>
    </row>
    <row r="55" spans="1:5" ht="14.4" thickBot="1" x14ac:dyDescent="0.35">
      <c r="A55" s="34"/>
      <c r="B55" s="13"/>
      <c r="C55" s="13"/>
      <c r="D55" s="13"/>
      <c r="E55" s="34"/>
    </row>
    <row r="56" spans="1:5" ht="15" thickBot="1" x14ac:dyDescent="0.35">
      <c r="A56" s="254" t="s">
        <v>816</v>
      </c>
      <c r="B56" s="255"/>
      <c r="C56" s="255"/>
      <c r="D56" s="255"/>
      <c r="E56" s="256"/>
    </row>
    <row r="57" spans="1:5" ht="110.4" x14ac:dyDescent="0.3">
      <c r="A57" s="62" t="s">
        <v>135</v>
      </c>
      <c r="B57" s="62" t="s">
        <v>4</v>
      </c>
      <c r="C57" s="18" t="s">
        <v>474</v>
      </c>
      <c r="D57" s="276" t="s">
        <v>475</v>
      </c>
      <c r="E57" s="277"/>
    </row>
    <row r="58" spans="1:5" ht="171.75" customHeight="1" x14ac:dyDescent="0.3">
      <c r="A58" s="61" t="s">
        <v>1151</v>
      </c>
      <c r="B58" s="26" t="s">
        <v>1158</v>
      </c>
      <c r="C58" s="61"/>
      <c r="D58" s="302"/>
      <c r="E58" s="304"/>
    </row>
    <row r="59" spans="1:5" ht="174" customHeight="1" x14ac:dyDescent="0.3">
      <c r="A59" s="61" t="s">
        <v>1152</v>
      </c>
      <c r="B59" s="26" t="s">
        <v>1159</v>
      </c>
      <c r="C59" s="61"/>
      <c r="D59" s="302"/>
      <c r="E59" s="304"/>
    </row>
    <row r="60" spans="1:5" ht="103.35" customHeight="1" x14ac:dyDescent="0.3">
      <c r="A60" s="61" t="s">
        <v>14</v>
      </c>
      <c r="B60" s="26" t="s">
        <v>820</v>
      </c>
      <c r="C60" s="61"/>
      <c r="D60" s="302"/>
      <c r="E60" s="304"/>
    </row>
    <row r="61" spans="1:5" ht="124.2" x14ac:dyDescent="0.3">
      <c r="A61" s="61" t="s">
        <v>15</v>
      </c>
      <c r="B61" s="26" t="s">
        <v>821</v>
      </c>
      <c r="C61" s="61"/>
      <c r="D61" s="302"/>
      <c r="E61" s="304"/>
    </row>
    <row r="62" spans="1:5" ht="268.64999999999998" customHeight="1" x14ac:dyDescent="0.3">
      <c r="A62" s="61" t="s">
        <v>228</v>
      </c>
      <c r="B62" s="26" t="s">
        <v>827</v>
      </c>
      <c r="C62" s="61"/>
      <c r="D62" s="302"/>
      <c r="E62" s="304"/>
    </row>
    <row r="63" spans="1:5" ht="14.4" thickBot="1" x14ac:dyDescent="0.35">
      <c r="A63" s="34"/>
      <c r="B63" s="13"/>
      <c r="C63" s="34"/>
      <c r="D63" s="160"/>
      <c r="E63" s="160"/>
    </row>
    <row r="64" spans="1:5" ht="15" thickBot="1" x14ac:dyDescent="0.35">
      <c r="A64" s="254" t="s">
        <v>830</v>
      </c>
      <c r="B64" s="255"/>
      <c r="C64" s="255"/>
      <c r="D64" s="255"/>
      <c r="E64" s="256"/>
    </row>
    <row r="66" spans="1:8" ht="69" x14ac:dyDescent="0.3">
      <c r="A66" s="451" t="s">
        <v>1</v>
      </c>
      <c r="B66" s="451"/>
      <c r="C66" s="39" t="s">
        <v>80</v>
      </c>
      <c r="D66" s="268" t="s">
        <v>831</v>
      </c>
      <c r="E66" s="268"/>
    </row>
    <row r="67" spans="1:8" ht="31.5" customHeight="1" x14ac:dyDescent="0.3">
      <c r="A67" s="244" t="s">
        <v>1160</v>
      </c>
      <c r="B67" s="244"/>
      <c r="C67" s="18"/>
      <c r="D67" s="267"/>
      <c r="E67" s="267"/>
    </row>
    <row r="68" spans="1:8" ht="14.4" thickBot="1" x14ac:dyDescent="0.35">
      <c r="A68" s="34"/>
      <c r="B68" s="13"/>
      <c r="C68" s="34"/>
      <c r="D68" s="160"/>
      <c r="E68" s="160"/>
    </row>
    <row r="69" spans="1:8" ht="15" thickBot="1" x14ac:dyDescent="0.35">
      <c r="A69" s="254" t="s">
        <v>836</v>
      </c>
      <c r="B69" s="255"/>
      <c r="C69" s="255"/>
      <c r="D69" s="255"/>
      <c r="E69" s="256"/>
    </row>
    <row r="70" spans="1:8" x14ac:dyDescent="0.3">
      <c r="A70" s="64"/>
      <c r="B70" s="13"/>
      <c r="C70" s="186"/>
      <c r="D70" s="186"/>
      <c r="E70" s="187"/>
    </row>
    <row r="71" spans="1:8" ht="69" x14ac:dyDescent="0.3">
      <c r="A71" s="40" t="s">
        <v>1</v>
      </c>
      <c r="B71" s="40" t="s">
        <v>4</v>
      </c>
      <c r="C71" s="39" t="s">
        <v>5</v>
      </c>
      <c r="D71" s="39" t="s">
        <v>468</v>
      </c>
      <c r="E71" s="39" t="s">
        <v>7</v>
      </c>
    </row>
    <row r="72" spans="1:8" ht="70.5" customHeight="1" x14ac:dyDescent="0.3">
      <c r="A72" s="61" t="s">
        <v>1162</v>
      </c>
      <c r="B72" s="26" t="s">
        <v>1161</v>
      </c>
      <c r="C72" s="148"/>
      <c r="D72" s="148"/>
      <c r="E72" s="18"/>
      <c r="H72" s="237" t="s">
        <v>1221</v>
      </c>
    </row>
    <row r="73" spans="1:8" ht="61.5" customHeight="1" x14ac:dyDescent="0.3">
      <c r="A73" s="26" t="s">
        <v>33</v>
      </c>
      <c r="B73" s="26" t="s">
        <v>845</v>
      </c>
      <c r="C73" s="148"/>
      <c r="D73" s="148"/>
      <c r="E73" s="18"/>
      <c r="H73" s="237" t="s">
        <v>1222</v>
      </c>
    </row>
    <row r="74" spans="1:8" ht="82.5" customHeight="1" x14ac:dyDescent="0.3">
      <c r="A74" s="26" t="s">
        <v>846</v>
      </c>
      <c r="B74" s="26" t="s">
        <v>847</v>
      </c>
      <c r="C74" s="148"/>
      <c r="D74" s="148"/>
      <c r="E74" s="18"/>
      <c r="H74" s="237" t="s">
        <v>1223</v>
      </c>
    </row>
    <row r="75" spans="1:8" ht="69" customHeight="1" x14ac:dyDescent="0.3">
      <c r="A75" s="26" t="s">
        <v>848</v>
      </c>
      <c r="B75" s="26" t="s">
        <v>849</v>
      </c>
      <c r="C75" s="148"/>
      <c r="D75" s="148"/>
      <c r="E75" s="18"/>
      <c r="H75" s="237" t="s">
        <v>1224</v>
      </c>
    </row>
    <row r="76" spans="1:8" ht="101.4" customHeight="1" x14ac:dyDescent="0.3">
      <c r="A76" s="61" t="s">
        <v>727</v>
      </c>
      <c r="B76" s="26" t="s">
        <v>853</v>
      </c>
      <c r="C76" s="148"/>
      <c r="D76" s="148"/>
      <c r="E76" s="18"/>
      <c r="H76" s="237" t="s">
        <v>1225</v>
      </c>
    </row>
    <row r="77" spans="1:8" ht="14.4" thickBot="1" x14ac:dyDescent="0.35">
      <c r="A77" s="34"/>
      <c r="B77" s="13"/>
      <c r="C77" s="34"/>
      <c r="D77" s="160"/>
      <c r="E77" s="160"/>
    </row>
    <row r="78" spans="1:8" ht="15" thickBot="1" x14ac:dyDescent="0.35">
      <c r="A78" s="254" t="s">
        <v>857</v>
      </c>
      <c r="B78" s="255"/>
      <c r="C78" s="255"/>
      <c r="D78" s="255"/>
      <c r="E78" s="256"/>
    </row>
    <row r="79" spans="1:8" x14ac:dyDescent="0.3">
      <c r="A79" s="8"/>
      <c r="B79" s="8"/>
    </row>
    <row r="80" spans="1:8" ht="30" customHeight="1" x14ac:dyDescent="0.3">
      <c r="A80" s="284" t="s">
        <v>284</v>
      </c>
      <c r="B80" s="285"/>
      <c r="C80" s="285"/>
      <c r="D80" s="285"/>
      <c r="E80" s="286"/>
    </row>
    <row r="81" spans="1:5" ht="14.4" thickBot="1" x14ac:dyDescent="0.35"/>
    <row r="82" spans="1:5" ht="15" thickBot="1" x14ac:dyDescent="0.35">
      <c r="A82" s="254" t="s">
        <v>858</v>
      </c>
      <c r="B82" s="255"/>
      <c r="C82" s="255"/>
      <c r="D82" s="255"/>
      <c r="E82" s="256"/>
    </row>
    <row r="83" spans="1:5" x14ac:dyDescent="0.3">
      <c r="A83" s="8"/>
      <c r="B83" s="8"/>
    </row>
    <row r="84" spans="1:5" ht="32.25" customHeight="1" x14ac:dyDescent="0.3">
      <c r="A84" s="4" t="s">
        <v>1</v>
      </c>
      <c r="B84" s="4" t="s">
        <v>469</v>
      </c>
      <c r="C84" s="39" t="s">
        <v>302</v>
      </c>
      <c r="D84" s="268" t="s">
        <v>68</v>
      </c>
      <c r="E84" s="268"/>
    </row>
    <row r="85" spans="1:5" ht="53.4" customHeight="1" x14ac:dyDescent="0.3">
      <c r="A85" s="22" t="s">
        <v>1165</v>
      </c>
      <c r="B85" s="26" t="s">
        <v>1166</v>
      </c>
      <c r="C85" s="62">
        <v>25</v>
      </c>
      <c r="D85" s="350"/>
      <c r="E85" s="350"/>
    </row>
    <row r="86" spans="1:5" ht="75.599999999999994" customHeight="1" x14ac:dyDescent="0.3">
      <c r="A86" s="22" t="s">
        <v>859</v>
      </c>
      <c r="B86" s="26" t="s">
        <v>860</v>
      </c>
      <c r="C86" s="62">
        <v>25</v>
      </c>
      <c r="D86" s="350"/>
      <c r="E86" s="350"/>
    </row>
    <row r="87" spans="1:5" s="9" customFormat="1" ht="14.4" thickBot="1" x14ac:dyDescent="0.35">
      <c r="A87" s="34"/>
      <c r="B87" s="35"/>
      <c r="C87" s="6"/>
      <c r="D87" s="6"/>
      <c r="E87" s="7"/>
    </row>
    <row r="88" spans="1:5" s="9" customFormat="1" ht="17.25" customHeight="1" thickBot="1" x14ac:dyDescent="0.35">
      <c r="A88" s="254" t="s">
        <v>862</v>
      </c>
      <c r="B88" s="255"/>
      <c r="C88" s="255"/>
      <c r="D88" s="255"/>
      <c r="E88" s="256"/>
    </row>
    <row r="89" spans="1:5" s="9" customFormat="1" x14ac:dyDescent="0.3">
      <c r="A89" s="12"/>
      <c r="B89" s="12"/>
      <c r="C89" s="10"/>
      <c r="D89" s="10"/>
      <c r="E89" s="11"/>
    </row>
    <row r="90" spans="1:5" s="9" customFormat="1" ht="12.75" customHeight="1" x14ac:dyDescent="0.3">
      <c r="A90" s="266" t="s">
        <v>1</v>
      </c>
      <c r="B90" s="266"/>
      <c r="C90" s="266" t="s">
        <v>71</v>
      </c>
      <c r="D90" s="266"/>
      <c r="E90" s="266"/>
    </row>
    <row r="91" spans="1:5" s="9" customFormat="1" ht="12.75" customHeight="1" x14ac:dyDescent="0.3">
      <c r="A91" s="266"/>
      <c r="B91" s="266"/>
      <c r="C91" s="266"/>
      <c r="D91" s="266"/>
      <c r="E91" s="266"/>
    </row>
    <row r="92" spans="1:5" s="9" customFormat="1" ht="12.75" customHeight="1" x14ac:dyDescent="0.3">
      <c r="A92" s="266"/>
      <c r="B92" s="266"/>
      <c r="C92" s="266"/>
      <c r="D92" s="266"/>
      <c r="E92" s="266"/>
    </row>
    <row r="93" spans="1:5" ht="12.75" customHeight="1" x14ac:dyDescent="0.3">
      <c r="A93" s="273" t="s">
        <v>293</v>
      </c>
      <c r="B93" s="274"/>
      <c r="C93" s="274"/>
      <c r="D93" s="274"/>
      <c r="E93" s="275"/>
    </row>
    <row r="94" spans="1:5" ht="14.4" thickBot="1" x14ac:dyDescent="0.35">
      <c r="A94" s="9"/>
      <c r="B94" s="9"/>
      <c r="C94" s="10"/>
      <c r="D94" s="10"/>
      <c r="E94" s="11"/>
    </row>
    <row r="95" spans="1:5" ht="17.25" customHeight="1" thickBot="1" x14ac:dyDescent="0.35">
      <c r="A95" s="254" t="s">
        <v>863</v>
      </c>
      <c r="B95" s="255"/>
      <c r="C95" s="255"/>
      <c r="D95" s="255"/>
      <c r="E95" s="256"/>
    </row>
    <row r="96" spans="1:5" x14ac:dyDescent="0.3">
      <c r="A96" s="8"/>
      <c r="B96" s="8"/>
    </row>
    <row r="97" spans="1:5" x14ac:dyDescent="0.3">
      <c r="A97" s="36" t="s">
        <v>72</v>
      </c>
      <c r="B97" s="36" t="s">
        <v>73</v>
      </c>
      <c r="C97" s="36" t="s">
        <v>74</v>
      </c>
      <c r="D97" s="36" t="s">
        <v>75</v>
      </c>
      <c r="E97" s="37" t="s">
        <v>76</v>
      </c>
    </row>
    <row r="98" spans="1:5" x14ac:dyDescent="0.3">
      <c r="A98" s="38"/>
      <c r="B98" s="38"/>
      <c r="C98" s="5"/>
      <c r="D98" s="5"/>
      <c r="E98" s="33"/>
    </row>
    <row r="99" spans="1:5" ht="14.4" thickBot="1" x14ac:dyDescent="0.35"/>
    <row r="100" spans="1:5" ht="15" thickBot="1" x14ac:dyDescent="0.35">
      <c r="A100" s="254" t="s">
        <v>864</v>
      </c>
      <c r="B100" s="255"/>
      <c r="C100" s="255"/>
      <c r="D100" s="255"/>
      <c r="E100" s="256"/>
    </row>
    <row r="101" spans="1:5" x14ac:dyDescent="0.3">
      <c r="A101" s="8"/>
      <c r="B101" s="8"/>
    </row>
    <row r="102" spans="1:5" x14ac:dyDescent="0.3">
      <c r="A102" s="455" t="s">
        <v>865</v>
      </c>
      <c r="B102" s="456"/>
      <c r="C102" s="456"/>
      <c r="D102" s="456"/>
      <c r="E102" s="457"/>
    </row>
    <row r="104" spans="1:5" ht="14.4" thickBot="1" x14ac:dyDescent="0.35"/>
    <row r="105" spans="1:5" ht="17.25" customHeight="1" thickBot="1" x14ac:dyDescent="0.35">
      <c r="A105" s="254" t="s">
        <v>866</v>
      </c>
      <c r="B105" s="255"/>
      <c r="C105" s="255"/>
      <c r="D105" s="255"/>
      <c r="E105" s="256"/>
    </row>
    <row r="106" spans="1:5" x14ac:dyDescent="0.3">
      <c r="A106" s="8"/>
      <c r="B106" s="8"/>
    </row>
    <row r="107" spans="1:5" ht="12.75" customHeight="1" x14ac:dyDescent="0.3">
      <c r="A107" s="452" t="s">
        <v>77</v>
      </c>
      <c r="B107" s="452"/>
      <c r="C107" s="452" t="s">
        <v>79</v>
      </c>
      <c r="D107" s="452"/>
      <c r="E107" s="452"/>
    </row>
    <row r="108" spans="1:5" ht="19.649999999999999" customHeight="1" x14ac:dyDescent="0.3">
      <c r="A108" s="453" t="s">
        <v>867</v>
      </c>
      <c r="B108" s="453"/>
      <c r="C108" s="454" t="s">
        <v>242</v>
      </c>
      <c r="D108" s="454"/>
      <c r="E108" s="454"/>
    </row>
    <row r="109" spans="1:5" x14ac:dyDescent="0.3">
      <c r="A109" s="8"/>
      <c r="B109" s="8"/>
    </row>
    <row r="110" spans="1:5" x14ac:dyDescent="0.3">
      <c r="A110" s="262" t="s">
        <v>292</v>
      </c>
      <c r="B110" s="262"/>
      <c r="C110" s="262"/>
      <c r="D110" s="262"/>
      <c r="E110" s="262"/>
    </row>
  </sheetData>
  <sheetProtection selectLockedCells="1" selectUnlockedCells="1"/>
  <mergeCells count="99">
    <mergeCell ref="A110:E110"/>
    <mergeCell ref="A100:E100"/>
    <mergeCell ref="A102:E102"/>
    <mergeCell ref="A105:E105"/>
    <mergeCell ref="A107:B107"/>
    <mergeCell ref="C107:E107"/>
    <mergeCell ref="A95:E95"/>
    <mergeCell ref="A108:B108"/>
    <mergeCell ref="C108:E108"/>
    <mergeCell ref="D84:E84"/>
    <mergeCell ref="D86:E86"/>
    <mergeCell ref="A88:E88"/>
    <mergeCell ref="A90:B90"/>
    <mergeCell ref="C90:E90"/>
    <mergeCell ref="A91:B91"/>
    <mergeCell ref="C91:E91"/>
    <mergeCell ref="A92:B92"/>
    <mergeCell ref="C92:E92"/>
    <mergeCell ref="A93:E93"/>
    <mergeCell ref="A69:E69"/>
    <mergeCell ref="A78:E78"/>
    <mergeCell ref="A80:E80"/>
    <mergeCell ref="A82:E82"/>
    <mergeCell ref="D85:E85"/>
    <mergeCell ref="A67:B67"/>
    <mergeCell ref="D67:E67"/>
    <mergeCell ref="D62:E62"/>
    <mergeCell ref="A64:E64"/>
    <mergeCell ref="A66:B66"/>
    <mergeCell ref="D66:E66"/>
    <mergeCell ref="D59:E59"/>
    <mergeCell ref="D60:E60"/>
    <mergeCell ref="D61:E61"/>
    <mergeCell ref="A56:E56"/>
    <mergeCell ref="D57:E57"/>
    <mergeCell ref="D58:E58"/>
    <mergeCell ref="A52:B52"/>
    <mergeCell ref="C52:E52"/>
    <mergeCell ref="A53:B53"/>
    <mergeCell ref="C53:E53"/>
    <mergeCell ref="A54:B54"/>
    <mergeCell ref="C54:E54"/>
    <mergeCell ref="A50:B50"/>
    <mergeCell ref="C50:E50"/>
    <mergeCell ref="A51:B51"/>
    <mergeCell ref="C51:E51"/>
    <mergeCell ref="A48:B48"/>
    <mergeCell ref="C48:E48"/>
    <mergeCell ref="A49:B49"/>
    <mergeCell ref="C49:E49"/>
    <mergeCell ref="A46:B46"/>
    <mergeCell ref="C46:E46"/>
    <mergeCell ref="A47:B47"/>
    <mergeCell ref="C47:E47"/>
    <mergeCell ref="A44:B44"/>
    <mergeCell ref="C44:E44"/>
    <mergeCell ref="A45:B45"/>
    <mergeCell ref="C45:E45"/>
    <mergeCell ref="A43:B43"/>
    <mergeCell ref="C43:E43"/>
    <mergeCell ref="A41:B41"/>
    <mergeCell ref="C41:E41"/>
    <mergeCell ref="A42:B42"/>
    <mergeCell ref="C42:E42"/>
    <mergeCell ref="A40:B40"/>
    <mergeCell ref="C40:E40"/>
    <mergeCell ref="A38:B38"/>
    <mergeCell ref="C38:E38"/>
    <mergeCell ref="A39:B39"/>
    <mergeCell ref="C39:E39"/>
    <mergeCell ref="A36:B36"/>
    <mergeCell ref="C36:E36"/>
    <mergeCell ref="A37:B37"/>
    <mergeCell ref="C37:E37"/>
    <mergeCell ref="A32:E32"/>
    <mergeCell ref="A34:B34"/>
    <mergeCell ref="C34:E34"/>
    <mergeCell ref="A35:B35"/>
    <mergeCell ref="C35:E35"/>
    <mergeCell ref="A28:C28"/>
    <mergeCell ref="A29:C29"/>
    <mergeCell ref="A30:C30"/>
    <mergeCell ref="A19:E19"/>
    <mergeCell ref="A21:E21"/>
    <mergeCell ref="A23:E23"/>
    <mergeCell ref="A25:C25"/>
    <mergeCell ref="A26:C26"/>
    <mergeCell ref="A27:C27"/>
    <mergeCell ref="B13:E13"/>
    <mergeCell ref="B14:E14"/>
    <mergeCell ref="A16:A17"/>
    <mergeCell ref="B16:E16"/>
    <mergeCell ref="B17:E17"/>
    <mergeCell ref="B12:E12"/>
    <mergeCell ref="A1:E1"/>
    <mergeCell ref="A2:E2"/>
    <mergeCell ref="A6:E6"/>
    <mergeCell ref="A8:E8"/>
    <mergeCell ref="A10:E10"/>
  </mergeCells>
  <printOptions horizontalCentered="1"/>
  <pageMargins left="0" right="0" top="0.78740157480314965" bottom="0.78740157480314965" header="0.51181102362204722" footer="0"/>
  <pageSetup scale="65" firstPageNumber="0" orientation="portrait" r:id="rId1"/>
  <headerFooter alignWithMargins="0">
    <oddFooter>&amp;A&amp;RPágina &amp;P</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101"/>
  <sheetViews>
    <sheetView topLeftCell="A49" workbookViewId="0">
      <selection activeCell="C21" sqref="C21:D21"/>
    </sheetView>
  </sheetViews>
  <sheetFormatPr baseColWidth="10" defaultColWidth="11.44140625" defaultRowHeight="13.8" x14ac:dyDescent="0.3"/>
  <cols>
    <col min="1" max="1" width="22.5546875" style="1" customWidth="1"/>
    <col min="2" max="2" width="47.5546875" style="1" customWidth="1"/>
    <col min="3" max="4" width="12.5546875" style="6" customWidth="1"/>
    <col min="5" max="5" width="47.5546875" style="7" customWidth="1"/>
    <col min="6" max="8" width="11.44140625" style="1"/>
    <col min="9" max="9" width="14.109375" style="1" bestFit="1" customWidth="1"/>
    <col min="10" max="16384" width="11.44140625" style="1"/>
  </cols>
  <sheetData>
    <row r="1" spans="1:9" ht="14.4" x14ac:dyDescent="0.3">
      <c r="A1" s="393" t="s">
        <v>658</v>
      </c>
      <c r="B1" s="394"/>
      <c r="C1" s="394"/>
      <c r="D1" s="394"/>
      <c r="E1" s="395"/>
    </row>
    <row r="2" spans="1:9" ht="14.4" thickBot="1" x14ac:dyDescent="0.35">
      <c r="A2" s="567" t="s">
        <v>1126</v>
      </c>
      <c r="B2" s="568"/>
      <c r="C2" s="568"/>
      <c r="D2" s="568"/>
      <c r="E2" s="569"/>
    </row>
    <row r="4" spans="1:9" x14ac:dyDescent="0.3">
      <c r="A4" s="8" t="s">
        <v>0</v>
      </c>
      <c r="B4" s="352"/>
      <c r="C4" s="352"/>
      <c r="D4" s="352"/>
      <c r="E4" s="352"/>
    </row>
    <row r="5" spans="1:9" ht="7.5" customHeight="1" thickBot="1" x14ac:dyDescent="0.35"/>
    <row r="6" spans="1:9" ht="15" thickBot="1" x14ac:dyDescent="0.35">
      <c r="A6" s="254" t="s">
        <v>115</v>
      </c>
      <c r="B6" s="255"/>
      <c r="C6" s="255"/>
      <c r="D6" s="255"/>
      <c r="E6" s="256"/>
    </row>
    <row r="7" spans="1:9" ht="7.5" customHeight="1" x14ac:dyDescent="0.3">
      <c r="A7" s="8"/>
      <c r="B7" s="8"/>
    </row>
    <row r="8" spans="1:9" ht="7.5" customHeight="1" x14ac:dyDescent="0.3">
      <c r="A8" s="8"/>
      <c r="B8" s="8"/>
    </row>
    <row r="9" spans="1:9" ht="63.75" customHeight="1" x14ac:dyDescent="0.3">
      <c r="A9" s="576" t="s">
        <v>1123</v>
      </c>
      <c r="B9" s="577"/>
      <c r="C9" s="577"/>
      <c r="D9" s="577"/>
      <c r="E9" s="578"/>
    </row>
    <row r="10" spans="1:9" ht="14.4" thickBot="1" x14ac:dyDescent="0.35">
      <c r="A10" s="212"/>
      <c r="B10" s="212"/>
      <c r="C10" s="213"/>
      <c r="D10" s="213"/>
      <c r="E10" s="213"/>
    </row>
    <row r="11" spans="1:9" ht="15" thickBot="1" x14ac:dyDescent="0.35">
      <c r="A11" s="254" t="s">
        <v>967</v>
      </c>
      <c r="B11" s="255"/>
      <c r="C11" s="255"/>
      <c r="D11" s="255"/>
      <c r="E11" s="256"/>
    </row>
    <row r="12" spans="1:9" ht="15" customHeight="1" x14ac:dyDescent="0.3">
      <c r="A12" s="8"/>
      <c r="B12" s="8"/>
    </row>
    <row r="13" spans="1:9" ht="29.25" customHeight="1" x14ac:dyDescent="0.3">
      <c r="A13" s="579" t="s">
        <v>1230</v>
      </c>
      <c r="B13" s="580"/>
      <c r="C13" s="579" t="s">
        <v>1124</v>
      </c>
      <c r="D13" s="583"/>
      <c r="E13" s="580"/>
    </row>
    <row r="14" spans="1:9" ht="30.75" customHeight="1" x14ac:dyDescent="0.3">
      <c r="A14" s="18" t="s">
        <v>968</v>
      </c>
      <c r="B14" s="18" t="s">
        <v>976</v>
      </c>
      <c r="C14" s="276" t="s">
        <v>969</v>
      </c>
      <c r="D14" s="277"/>
      <c r="E14" s="18" t="s">
        <v>973</v>
      </c>
      <c r="I14" s="219"/>
    </row>
    <row r="15" spans="1:9" ht="30.75" customHeight="1" x14ac:dyDescent="0.3">
      <c r="A15" s="61" t="s">
        <v>970</v>
      </c>
      <c r="B15" s="216">
        <v>90000000</v>
      </c>
      <c r="C15" s="572">
        <v>462462160</v>
      </c>
      <c r="D15" s="573"/>
      <c r="E15" s="217" t="s">
        <v>974</v>
      </c>
      <c r="I15" s="219"/>
    </row>
    <row r="16" spans="1:9" ht="48.75" customHeight="1" x14ac:dyDescent="0.3">
      <c r="A16" s="61" t="s">
        <v>971</v>
      </c>
      <c r="B16" s="216">
        <v>90000000</v>
      </c>
      <c r="C16" s="572">
        <f>+C15</f>
        <v>462462160</v>
      </c>
      <c r="D16" s="573"/>
      <c r="E16" s="217" t="s">
        <v>974</v>
      </c>
      <c r="I16" s="219"/>
    </row>
    <row r="17" spans="1:5" ht="48.75" customHeight="1" x14ac:dyDescent="0.3">
      <c r="A17" s="61" t="s">
        <v>972</v>
      </c>
      <c r="B17" s="216">
        <v>90000000</v>
      </c>
      <c r="C17" s="572">
        <f>+C16</f>
        <v>462462160</v>
      </c>
      <c r="D17" s="573"/>
      <c r="E17" s="217" t="s">
        <v>974</v>
      </c>
    </row>
    <row r="18" spans="1:5" ht="48.75" customHeight="1" x14ac:dyDescent="0.3">
      <c r="A18" s="61" t="s">
        <v>1226</v>
      </c>
      <c r="B18" s="216">
        <f>+B17/2</f>
        <v>45000000</v>
      </c>
      <c r="C18" s="572">
        <f>+C17/2</f>
        <v>231231080</v>
      </c>
      <c r="D18" s="573"/>
      <c r="E18" s="217" t="s">
        <v>975</v>
      </c>
    </row>
    <row r="19" spans="1:5" ht="30.75" customHeight="1" x14ac:dyDescent="0.3">
      <c r="A19" s="61" t="s">
        <v>925</v>
      </c>
      <c r="B19" s="216">
        <v>7000000</v>
      </c>
      <c r="C19" s="572">
        <v>7000000</v>
      </c>
      <c r="D19" s="573"/>
      <c r="E19" s="217"/>
    </row>
    <row r="20" spans="1:5" ht="54.75" customHeight="1" x14ac:dyDescent="0.3">
      <c r="A20" s="61" t="s">
        <v>1119</v>
      </c>
      <c r="B20" s="216">
        <v>50000</v>
      </c>
      <c r="C20" s="574">
        <f>+B20</f>
        <v>50000</v>
      </c>
      <c r="D20" s="575"/>
      <c r="E20" s="218" t="s">
        <v>1120</v>
      </c>
    </row>
    <row r="21" spans="1:5" ht="79.5" customHeight="1" x14ac:dyDescent="0.3">
      <c r="A21" s="61" t="s">
        <v>995</v>
      </c>
      <c r="B21" s="216">
        <v>50000</v>
      </c>
      <c r="C21" s="574">
        <f>+B21</f>
        <v>50000</v>
      </c>
      <c r="D21" s="575"/>
      <c r="E21" s="218" t="s">
        <v>1121</v>
      </c>
    </row>
    <row r="22" spans="1:5" ht="93.9" customHeight="1" x14ac:dyDescent="0.3">
      <c r="A22" s="61" t="s">
        <v>1122</v>
      </c>
      <c r="B22" s="216">
        <v>50000</v>
      </c>
      <c r="C22" s="574">
        <f>+B22</f>
        <v>50000</v>
      </c>
      <c r="D22" s="575"/>
      <c r="E22" s="218" t="s">
        <v>1125</v>
      </c>
    </row>
    <row r="23" spans="1:5" ht="30.75" customHeight="1" thickBot="1" x14ac:dyDescent="0.35">
      <c r="A23" s="61" t="s">
        <v>926</v>
      </c>
      <c r="B23" s="216">
        <v>7000000</v>
      </c>
      <c r="C23" s="581">
        <f>+B23</f>
        <v>7000000</v>
      </c>
      <c r="D23" s="582"/>
      <c r="E23" s="217"/>
    </row>
    <row r="24" spans="1:5" ht="15" thickBot="1" x14ac:dyDescent="0.35">
      <c r="A24" s="254" t="s">
        <v>977</v>
      </c>
      <c r="B24" s="255"/>
      <c r="C24" s="255"/>
      <c r="D24" s="255"/>
      <c r="E24" s="256"/>
    </row>
    <row r="25" spans="1:5" ht="15" customHeight="1" x14ac:dyDescent="0.3">
      <c r="A25" s="8"/>
      <c r="B25" s="8"/>
    </row>
    <row r="26" spans="1:5" ht="51" x14ac:dyDescent="0.3">
      <c r="A26" s="570" t="s">
        <v>1</v>
      </c>
      <c r="B26" s="571"/>
      <c r="C26" s="203" t="s">
        <v>922</v>
      </c>
      <c r="D26" s="203" t="s">
        <v>2</v>
      </c>
      <c r="E26" s="203" t="s">
        <v>889</v>
      </c>
    </row>
    <row r="27" spans="1:5" ht="30.75" customHeight="1" x14ac:dyDescent="0.3">
      <c r="A27" s="558" t="s">
        <v>996</v>
      </c>
      <c r="B27" s="558"/>
      <c r="C27" s="67"/>
      <c r="D27" s="84" t="s">
        <v>3</v>
      </c>
      <c r="E27" s="197"/>
    </row>
    <row r="28" spans="1:5" ht="30.75" customHeight="1" x14ac:dyDescent="0.3">
      <c r="A28" s="558" t="s">
        <v>923</v>
      </c>
      <c r="B28" s="558"/>
      <c r="C28" s="67"/>
      <c r="D28" s="84" t="s">
        <v>3</v>
      </c>
      <c r="E28" s="197"/>
    </row>
    <row r="29" spans="1:5" ht="30.75" customHeight="1" x14ac:dyDescent="0.3">
      <c r="A29" s="558" t="s">
        <v>924</v>
      </c>
      <c r="B29" s="558"/>
      <c r="C29" s="204"/>
      <c r="D29" s="84" t="s">
        <v>3</v>
      </c>
      <c r="E29" s="197"/>
    </row>
    <row r="30" spans="1:5" ht="30.75" customHeight="1" x14ac:dyDescent="0.3">
      <c r="A30" s="558" t="s">
        <v>925</v>
      </c>
      <c r="B30" s="558"/>
      <c r="C30" s="204"/>
      <c r="D30" s="84" t="s">
        <v>3</v>
      </c>
      <c r="E30" s="197"/>
    </row>
    <row r="31" spans="1:5" ht="26.1" customHeight="1" x14ac:dyDescent="0.3">
      <c r="A31" s="244" t="s">
        <v>999</v>
      </c>
      <c r="B31" s="244"/>
      <c r="C31" s="19"/>
      <c r="D31" s="62" t="s">
        <v>3</v>
      </c>
      <c r="E31" s="205"/>
    </row>
    <row r="32" spans="1:5" ht="28.5" customHeight="1" x14ac:dyDescent="0.3">
      <c r="A32" s="244" t="s">
        <v>998</v>
      </c>
      <c r="B32" s="244"/>
      <c r="C32" s="19"/>
      <c r="D32" s="62" t="s">
        <v>3</v>
      </c>
      <c r="E32" s="205"/>
    </row>
    <row r="33" spans="1:5" ht="28.5" customHeight="1" x14ac:dyDescent="0.3">
      <c r="A33" s="269" t="s">
        <v>1122</v>
      </c>
      <c r="B33" s="271"/>
      <c r="C33" s="19"/>
      <c r="D33" s="62" t="s">
        <v>3</v>
      </c>
      <c r="E33" s="205"/>
    </row>
    <row r="34" spans="1:5" ht="30.75" customHeight="1" x14ac:dyDescent="0.3">
      <c r="A34" s="558" t="s">
        <v>997</v>
      </c>
      <c r="B34" s="558"/>
      <c r="C34" s="67"/>
      <c r="D34" s="84" t="s">
        <v>3</v>
      </c>
      <c r="E34" s="197"/>
    </row>
    <row r="35" spans="1:5" ht="14.4" thickBot="1" x14ac:dyDescent="0.35"/>
    <row r="36" spans="1:5" ht="15" thickBot="1" x14ac:dyDescent="0.35">
      <c r="A36" s="254" t="s">
        <v>980</v>
      </c>
      <c r="B36" s="255"/>
      <c r="C36" s="255"/>
      <c r="D36" s="255"/>
      <c r="E36" s="256"/>
    </row>
    <row r="38" spans="1:5" ht="63.75" customHeight="1" x14ac:dyDescent="0.3">
      <c r="A38" s="570" t="s">
        <v>1</v>
      </c>
      <c r="B38" s="571"/>
      <c r="C38" s="203" t="s">
        <v>927</v>
      </c>
      <c r="D38" s="579" t="s">
        <v>928</v>
      </c>
      <c r="E38" s="580"/>
    </row>
    <row r="39" spans="1:5" ht="12.75" customHeight="1" x14ac:dyDescent="0.3">
      <c r="A39" s="244" t="s">
        <v>1149</v>
      </c>
      <c r="B39" s="244"/>
      <c r="C39" s="19"/>
      <c r="D39" s="584"/>
      <c r="E39" s="585"/>
    </row>
    <row r="40" spans="1:5" ht="12.75" customHeight="1" x14ac:dyDescent="0.3">
      <c r="A40" s="244" t="s">
        <v>929</v>
      </c>
      <c r="B40" s="244"/>
      <c r="C40" s="19"/>
      <c r="D40" s="206"/>
      <c r="E40" s="205"/>
    </row>
    <row r="41" spans="1:5" ht="12.75" customHeight="1" x14ac:dyDescent="0.3">
      <c r="A41" s="244" t="s">
        <v>930</v>
      </c>
      <c r="B41" s="244"/>
      <c r="C41" s="19"/>
      <c r="D41" s="206"/>
      <c r="E41" s="205"/>
    </row>
    <row r="42" spans="1:5" ht="12.75" customHeight="1" x14ac:dyDescent="0.3">
      <c r="A42" s="244" t="s">
        <v>931</v>
      </c>
      <c r="B42" s="244"/>
      <c r="C42" s="207"/>
      <c r="D42" s="584"/>
      <c r="E42" s="585"/>
    </row>
    <row r="43" spans="1:5" x14ac:dyDescent="0.3">
      <c r="A43" s="244" t="s">
        <v>932</v>
      </c>
      <c r="B43" s="244"/>
      <c r="C43" s="207"/>
      <c r="D43" s="584"/>
      <c r="E43" s="585"/>
    </row>
    <row r="44" spans="1:5" ht="14.4" thickBot="1" x14ac:dyDescent="0.35"/>
    <row r="45" spans="1:5" ht="15" thickBot="1" x14ac:dyDescent="0.35">
      <c r="A45" s="254" t="s">
        <v>482</v>
      </c>
      <c r="B45" s="255"/>
      <c r="C45" s="255"/>
      <c r="D45" s="255"/>
      <c r="E45" s="256"/>
    </row>
    <row r="46" spans="1:5" x14ac:dyDescent="0.3">
      <c r="A46" s="8"/>
      <c r="B46" s="8"/>
    </row>
    <row r="47" spans="1:5" ht="27" customHeight="1" x14ac:dyDescent="0.3">
      <c r="A47" s="570" t="s">
        <v>1</v>
      </c>
      <c r="B47" s="571"/>
      <c r="C47" s="570" t="s">
        <v>4</v>
      </c>
      <c r="D47" s="589"/>
      <c r="E47" s="571"/>
    </row>
    <row r="48" spans="1:5" ht="76.5" customHeight="1" x14ac:dyDescent="0.3">
      <c r="A48" s="302" t="s">
        <v>933</v>
      </c>
      <c r="B48" s="304"/>
      <c r="C48" s="586" t="s">
        <v>1127</v>
      </c>
      <c r="D48" s="587"/>
      <c r="E48" s="588"/>
    </row>
    <row r="49" spans="1:5" ht="63.75" customHeight="1" x14ac:dyDescent="0.3">
      <c r="A49" s="302" t="s">
        <v>934</v>
      </c>
      <c r="B49" s="304"/>
      <c r="C49" s="586" t="s">
        <v>1150</v>
      </c>
      <c r="D49" s="587"/>
      <c r="E49" s="588"/>
    </row>
    <row r="50" spans="1:5" ht="89.25" customHeight="1" x14ac:dyDescent="0.3">
      <c r="A50" s="302" t="s">
        <v>935</v>
      </c>
      <c r="B50" s="304"/>
      <c r="C50" s="586" t="s">
        <v>1129</v>
      </c>
      <c r="D50" s="587"/>
      <c r="E50" s="588"/>
    </row>
    <row r="51" spans="1:5" ht="63.75" customHeight="1" x14ac:dyDescent="0.3">
      <c r="A51" s="302" t="s">
        <v>14</v>
      </c>
      <c r="B51" s="304"/>
      <c r="C51" s="586" t="s">
        <v>1128</v>
      </c>
      <c r="D51" s="587"/>
      <c r="E51" s="588"/>
    </row>
    <row r="52" spans="1:5" ht="38.25" customHeight="1" x14ac:dyDescent="0.3">
      <c r="A52" s="302" t="s">
        <v>936</v>
      </c>
      <c r="B52" s="304"/>
      <c r="C52" s="586" t="s">
        <v>937</v>
      </c>
      <c r="D52" s="587"/>
      <c r="E52" s="588"/>
    </row>
    <row r="53" spans="1:5" ht="89.25" customHeight="1" x14ac:dyDescent="0.3">
      <c r="A53" s="302" t="s">
        <v>16</v>
      </c>
      <c r="B53" s="304"/>
      <c r="C53" s="586" t="s">
        <v>938</v>
      </c>
      <c r="D53" s="587"/>
      <c r="E53" s="588"/>
    </row>
    <row r="54" spans="1:5" ht="51" customHeight="1" x14ac:dyDescent="0.3">
      <c r="A54" s="302" t="s">
        <v>939</v>
      </c>
      <c r="B54" s="304"/>
      <c r="C54" s="586" t="s">
        <v>940</v>
      </c>
      <c r="D54" s="587"/>
      <c r="E54" s="588"/>
    </row>
    <row r="55" spans="1:5" ht="38.25" customHeight="1" x14ac:dyDescent="0.3">
      <c r="A55" s="302" t="s">
        <v>941</v>
      </c>
      <c r="B55" s="304"/>
      <c r="C55" s="586" t="s">
        <v>942</v>
      </c>
      <c r="D55" s="587"/>
      <c r="E55" s="588"/>
    </row>
    <row r="56" spans="1:5" ht="51" customHeight="1" x14ac:dyDescent="0.3">
      <c r="A56" s="302" t="s">
        <v>943</v>
      </c>
      <c r="B56" s="304"/>
      <c r="C56" s="586" t="s">
        <v>944</v>
      </c>
      <c r="D56" s="587"/>
      <c r="E56" s="588"/>
    </row>
    <row r="57" spans="1:5" ht="51" customHeight="1" x14ac:dyDescent="0.3">
      <c r="A57" s="302" t="s">
        <v>945</v>
      </c>
      <c r="B57" s="304"/>
      <c r="C57" s="586" t="s">
        <v>946</v>
      </c>
      <c r="D57" s="587"/>
      <c r="E57" s="588"/>
    </row>
    <row r="58" spans="1:5" ht="76.5" customHeight="1" x14ac:dyDescent="0.3">
      <c r="A58" s="302" t="s">
        <v>29</v>
      </c>
      <c r="B58" s="304"/>
      <c r="C58" s="586" t="s">
        <v>30</v>
      </c>
      <c r="D58" s="587"/>
      <c r="E58" s="588"/>
    </row>
    <row r="59" spans="1:5" ht="51" customHeight="1" x14ac:dyDescent="0.3">
      <c r="A59" s="302" t="s">
        <v>947</v>
      </c>
      <c r="B59" s="304"/>
      <c r="C59" s="586" t="s">
        <v>948</v>
      </c>
      <c r="D59" s="587"/>
      <c r="E59" s="588"/>
    </row>
    <row r="60" spans="1:5" ht="63.75" customHeight="1" x14ac:dyDescent="0.3">
      <c r="A60" s="302" t="s">
        <v>35</v>
      </c>
      <c r="B60" s="304"/>
      <c r="C60" s="586" t="s">
        <v>36</v>
      </c>
      <c r="D60" s="587"/>
      <c r="E60" s="588"/>
    </row>
    <row r="61" spans="1:5" ht="89.25" customHeight="1" x14ac:dyDescent="0.3">
      <c r="A61" s="302" t="s">
        <v>949</v>
      </c>
      <c r="B61" s="304"/>
      <c r="C61" s="586" t="s">
        <v>950</v>
      </c>
      <c r="D61" s="587"/>
      <c r="E61" s="588"/>
    </row>
    <row r="62" spans="1:5" ht="51" customHeight="1" x14ac:dyDescent="0.3">
      <c r="A62" s="302" t="s">
        <v>951</v>
      </c>
      <c r="B62" s="304"/>
      <c r="C62" s="586" t="s">
        <v>952</v>
      </c>
      <c r="D62" s="587"/>
      <c r="E62" s="588"/>
    </row>
    <row r="63" spans="1:5" ht="89.25" customHeight="1" x14ac:dyDescent="0.3">
      <c r="A63" s="302" t="s">
        <v>953</v>
      </c>
      <c r="B63" s="304"/>
      <c r="C63" s="586" t="s">
        <v>954</v>
      </c>
      <c r="D63" s="587"/>
      <c r="E63" s="588"/>
    </row>
    <row r="64" spans="1:5" ht="89.25" customHeight="1" x14ac:dyDescent="0.3">
      <c r="A64" s="302" t="s">
        <v>955</v>
      </c>
      <c r="B64" s="304"/>
      <c r="C64" s="586" t="s">
        <v>956</v>
      </c>
      <c r="D64" s="587"/>
      <c r="E64" s="588"/>
    </row>
    <row r="65" spans="1:5" ht="25.5" customHeight="1" x14ac:dyDescent="0.3">
      <c r="A65" s="302" t="s">
        <v>957</v>
      </c>
      <c r="B65" s="304"/>
      <c r="C65" s="586" t="s">
        <v>958</v>
      </c>
      <c r="D65" s="587"/>
      <c r="E65" s="588"/>
    </row>
    <row r="66" spans="1:5" ht="38.25" customHeight="1" x14ac:dyDescent="0.3">
      <c r="A66" s="302" t="s">
        <v>901</v>
      </c>
      <c r="B66" s="304"/>
      <c r="C66" s="586" t="s">
        <v>959</v>
      </c>
      <c r="D66" s="587"/>
      <c r="E66" s="588"/>
    </row>
    <row r="67" spans="1:5" ht="115.35" customHeight="1" thickBot="1" x14ac:dyDescent="0.35">
      <c r="A67" s="590" t="s">
        <v>904</v>
      </c>
      <c r="B67" s="591"/>
      <c r="C67" s="586" t="s">
        <v>1130</v>
      </c>
      <c r="D67" s="587"/>
      <c r="E67" s="588"/>
    </row>
    <row r="68" spans="1:5" ht="178.65" customHeight="1" thickBot="1" x14ac:dyDescent="0.35">
      <c r="A68" s="590" t="s">
        <v>1131</v>
      </c>
      <c r="B68" s="591"/>
      <c r="C68" s="586" t="s">
        <v>1132</v>
      </c>
      <c r="D68" s="587"/>
      <c r="E68" s="588"/>
    </row>
    <row r="69" spans="1:5" ht="15" thickBot="1" x14ac:dyDescent="0.35">
      <c r="A69" s="254" t="s">
        <v>816</v>
      </c>
      <c r="B69" s="255"/>
      <c r="C69" s="255"/>
      <c r="D69" s="255"/>
      <c r="E69" s="256"/>
    </row>
    <row r="70" spans="1:5" x14ac:dyDescent="0.3">
      <c r="A70" s="8"/>
      <c r="B70" s="8"/>
    </row>
    <row r="71" spans="1:5" ht="108" customHeight="1" x14ac:dyDescent="0.3">
      <c r="A71" s="208" t="s">
        <v>1</v>
      </c>
      <c r="B71" s="208" t="s">
        <v>4</v>
      </c>
      <c r="C71" s="18" t="s">
        <v>474</v>
      </c>
      <c r="D71" s="267" t="s">
        <v>475</v>
      </c>
      <c r="E71" s="267"/>
    </row>
    <row r="72" spans="1:5" ht="82.8" x14ac:dyDescent="0.3">
      <c r="A72" s="25" t="s">
        <v>933</v>
      </c>
      <c r="B72" s="184" t="s">
        <v>1127</v>
      </c>
      <c r="C72" s="19"/>
      <c r="D72" s="267"/>
      <c r="E72" s="267"/>
    </row>
    <row r="73" spans="1:5" ht="110.4" x14ac:dyDescent="0.3">
      <c r="A73" s="25" t="s">
        <v>935</v>
      </c>
      <c r="B73" s="184" t="s">
        <v>1129</v>
      </c>
      <c r="C73" s="19"/>
      <c r="D73" s="267"/>
      <c r="E73" s="267"/>
    </row>
    <row r="74" spans="1:5" ht="69" x14ac:dyDescent="0.3">
      <c r="A74" s="25" t="s">
        <v>14</v>
      </c>
      <c r="B74" s="26" t="s">
        <v>1128</v>
      </c>
      <c r="C74" s="19"/>
      <c r="D74" s="267"/>
      <c r="E74" s="267"/>
    </row>
    <row r="75" spans="1:5" ht="41.4" x14ac:dyDescent="0.3">
      <c r="A75" s="25" t="s">
        <v>901</v>
      </c>
      <c r="B75" s="26" t="s">
        <v>959</v>
      </c>
      <c r="C75" s="19"/>
      <c r="D75" s="267"/>
      <c r="E75" s="267"/>
    </row>
    <row r="76" spans="1:5" ht="179.4" x14ac:dyDescent="0.3">
      <c r="A76" s="25" t="s">
        <v>904</v>
      </c>
      <c r="B76" s="26" t="s">
        <v>1130</v>
      </c>
      <c r="C76" s="19"/>
      <c r="D76" s="267"/>
      <c r="E76" s="267"/>
    </row>
    <row r="77" spans="1:5" ht="14.4" thickBot="1" x14ac:dyDescent="0.35">
      <c r="A77" s="64"/>
      <c r="B77" s="13"/>
      <c r="C77" s="186"/>
      <c r="D77" s="186"/>
      <c r="E77" s="187"/>
    </row>
    <row r="78" spans="1:5" ht="15" thickBot="1" x14ac:dyDescent="0.35">
      <c r="A78" s="347" t="s">
        <v>981</v>
      </c>
      <c r="B78" s="348"/>
      <c r="C78" s="348"/>
      <c r="D78" s="348"/>
      <c r="E78" s="349"/>
    </row>
    <row r="79" spans="1:5" x14ac:dyDescent="0.3">
      <c r="A79" s="8"/>
      <c r="B79" s="8"/>
    </row>
    <row r="80" spans="1:5" ht="27.6" x14ac:dyDescent="0.3">
      <c r="A80" s="341" t="s">
        <v>916</v>
      </c>
      <c r="B80" s="341"/>
      <c r="C80" s="18" t="s">
        <v>871</v>
      </c>
      <c r="D80" s="267" t="s">
        <v>68</v>
      </c>
      <c r="E80" s="267"/>
    </row>
    <row r="81" spans="1:5" ht="41.4" x14ac:dyDescent="0.3">
      <c r="A81" s="25" t="s">
        <v>933</v>
      </c>
      <c r="B81" s="22" t="s">
        <v>978</v>
      </c>
      <c r="C81" s="84">
        <v>20</v>
      </c>
      <c r="D81" s="350"/>
      <c r="E81" s="350"/>
    </row>
    <row r="82" spans="1:5" ht="55.8" thickBot="1" x14ac:dyDescent="0.35">
      <c r="A82" s="25" t="s">
        <v>960</v>
      </c>
      <c r="B82" s="22" t="s">
        <v>1229</v>
      </c>
      <c r="C82" s="84">
        <v>20</v>
      </c>
      <c r="D82" s="350"/>
      <c r="E82" s="350"/>
    </row>
    <row r="83" spans="1:5" ht="15" thickBot="1" x14ac:dyDescent="0.35">
      <c r="A83" s="347" t="s">
        <v>919</v>
      </c>
      <c r="B83" s="348"/>
      <c r="C83" s="348"/>
      <c r="D83" s="348"/>
      <c r="E83" s="349"/>
    </row>
    <row r="84" spans="1:5" x14ac:dyDescent="0.3">
      <c r="A84" s="8"/>
      <c r="B84" s="8"/>
    </row>
    <row r="85" spans="1:5" x14ac:dyDescent="0.3">
      <c r="A85" s="172" t="s">
        <v>99</v>
      </c>
      <c r="B85" s="172" t="s">
        <v>961</v>
      </c>
      <c r="C85" s="172" t="s">
        <v>74</v>
      </c>
      <c r="D85" s="172" t="s">
        <v>75</v>
      </c>
      <c r="E85" s="194" t="s">
        <v>962</v>
      </c>
    </row>
    <row r="86" spans="1:5" x14ac:dyDescent="0.3">
      <c r="A86" s="135"/>
      <c r="B86" s="209"/>
      <c r="C86" s="20"/>
      <c r="D86" s="20"/>
      <c r="E86" s="210"/>
    </row>
    <row r="87" spans="1:5" x14ac:dyDescent="0.3">
      <c r="A87" s="135"/>
      <c r="B87" s="209" t="s">
        <v>963</v>
      </c>
      <c r="C87" s="20"/>
      <c r="D87" s="20"/>
      <c r="E87" s="23"/>
    </row>
    <row r="88" spans="1:5" x14ac:dyDescent="0.3">
      <c r="A88" s="135"/>
      <c r="B88" s="209" t="s">
        <v>963</v>
      </c>
      <c r="C88" s="20"/>
      <c r="D88" s="20"/>
      <c r="E88" s="23"/>
    </row>
    <row r="89" spans="1:5" ht="14.4" thickBot="1" x14ac:dyDescent="0.35">
      <c r="B89" s="211"/>
    </row>
    <row r="90" spans="1:5" ht="15" thickBot="1" x14ac:dyDescent="0.35">
      <c r="A90" s="347" t="s">
        <v>982</v>
      </c>
      <c r="B90" s="348"/>
      <c r="C90" s="348"/>
      <c r="D90" s="348"/>
      <c r="E90" s="349"/>
    </row>
    <row r="91" spans="1:5" x14ac:dyDescent="0.3">
      <c r="A91" s="8"/>
      <c r="B91" s="8"/>
    </row>
    <row r="92" spans="1:5" x14ac:dyDescent="0.3">
      <c r="A92" s="455" t="s">
        <v>135</v>
      </c>
      <c r="B92" s="457"/>
      <c r="C92" s="455" t="s">
        <v>77</v>
      </c>
      <c r="D92" s="456"/>
      <c r="E92" s="457"/>
    </row>
    <row r="93" spans="1:5" x14ac:dyDescent="0.3">
      <c r="A93" s="135"/>
      <c r="B93" s="209"/>
      <c r="C93" s="459"/>
      <c r="D93" s="281"/>
      <c r="E93" s="460"/>
    </row>
    <row r="94" spans="1:5" x14ac:dyDescent="0.3">
      <c r="A94" s="135"/>
      <c r="B94" s="209" t="s">
        <v>963</v>
      </c>
      <c r="C94" s="459"/>
      <c r="D94" s="281"/>
      <c r="E94" s="460"/>
    </row>
    <row r="95" spans="1:5" x14ac:dyDescent="0.3">
      <c r="A95" s="135"/>
      <c r="B95" s="209" t="s">
        <v>963</v>
      </c>
      <c r="C95" s="459"/>
      <c r="D95" s="281"/>
      <c r="E95" s="460"/>
    </row>
    <row r="96" spans="1:5" ht="14.4" thickBot="1" x14ac:dyDescent="0.35">
      <c r="B96" s="211"/>
    </row>
    <row r="97" spans="1:5" ht="15" thickBot="1" x14ac:dyDescent="0.35">
      <c r="A97" s="347" t="s">
        <v>983</v>
      </c>
      <c r="B97" s="348"/>
      <c r="C97" s="348"/>
      <c r="D97" s="348"/>
      <c r="E97" s="349"/>
    </row>
    <row r="98" spans="1:5" x14ac:dyDescent="0.3">
      <c r="A98" s="8"/>
      <c r="B98" s="8"/>
    </row>
    <row r="99" spans="1:5" x14ac:dyDescent="0.3">
      <c r="A99" s="344" t="s">
        <v>77</v>
      </c>
      <c r="B99" s="344"/>
      <c r="C99" s="344" t="s">
        <v>79</v>
      </c>
      <c r="D99" s="344"/>
      <c r="E99" s="344"/>
    </row>
    <row r="100" spans="1:5" x14ac:dyDescent="0.3">
      <c r="A100" s="344" t="s">
        <v>964</v>
      </c>
      <c r="B100" s="344"/>
      <c r="C100" s="350" t="s">
        <v>963</v>
      </c>
      <c r="D100" s="350"/>
      <c r="E100" s="350"/>
    </row>
    <row r="101" spans="1:5" x14ac:dyDescent="0.3">
      <c r="A101" s="253" t="s">
        <v>963</v>
      </c>
      <c r="B101" s="253"/>
      <c r="C101" s="350" t="s">
        <v>963</v>
      </c>
      <c r="D101" s="350"/>
      <c r="E101" s="350"/>
    </row>
  </sheetData>
  <mergeCells count="110">
    <mergeCell ref="A33:B33"/>
    <mergeCell ref="D76:E76"/>
    <mergeCell ref="D75:E75"/>
    <mergeCell ref="A62:B62"/>
    <mergeCell ref="A63:B63"/>
    <mergeCell ref="C65:E65"/>
    <mergeCell ref="C66:E66"/>
    <mergeCell ref="C68:E68"/>
    <mergeCell ref="A57:B57"/>
    <mergeCell ref="C60:E60"/>
    <mergeCell ref="C61:E61"/>
    <mergeCell ref="A52:B52"/>
    <mergeCell ref="C58:E58"/>
    <mergeCell ref="C59:E59"/>
    <mergeCell ref="A65:B65"/>
    <mergeCell ref="A66:B66"/>
    <mergeCell ref="A68:B68"/>
    <mergeCell ref="A53:B53"/>
    <mergeCell ref="A54:B54"/>
    <mergeCell ref="A55:B55"/>
    <mergeCell ref="A56:B56"/>
    <mergeCell ref="A67:B67"/>
    <mergeCell ref="C67:E67"/>
    <mergeCell ref="A99:B99"/>
    <mergeCell ref="C99:E99"/>
    <mergeCell ref="A100:B100"/>
    <mergeCell ref="C100:E100"/>
    <mergeCell ref="D82:E82"/>
    <mergeCell ref="C54:E54"/>
    <mergeCell ref="C55:E55"/>
    <mergeCell ref="C14:D14"/>
    <mergeCell ref="C15:D15"/>
    <mergeCell ref="C16:D16"/>
    <mergeCell ref="A45:E45"/>
    <mergeCell ref="C47:E47"/>
    <mergeCell ref="C49:E49"/>
    <mergeCell ref="C50:E50"/>
    <mergeCell ref="C51:E51"/>
    <mergeCell ref="D42:E42"/>
    <mergeCell ref="A58:B58"/>
    <mergeCell ref="A59:B59"/>
    <mergeCell ref="A60:B60"/>
    <mergeCell ref="A61:B61"/>
    <mergeCell ref="D71:E71"/>
    <mergeCell ref="A48:B48"/>
    <mergeCell ref="A49:B49"/>
    <mergeCell ref="A50:B50"/>
    <mergeCell ref="A28:B28"/>
    <mergeCell ref="A29:B29"/>
    <mergeCell ref="A30:B30"/>
    <mergeCell ref="A31:B31"/>
    <mergeCell ref="A32:B32"/>
    <mergeCell ref="A34:B34"/>
    <mergeCell ref="A101:B101"/>
    <mergeCell ref="C101:E101"/>
    <mergeCell ref="C94:E94"/>
    <mergeCell ref="C95:E95"/>
    <mergeCell ref="A97:E97"/>
    <mergeCell ref="A69:E69"/>
    <mergeCell ref="C62:E62"/>
    <mergeCell ref="C52:E52"/>
    <mergeCell ref="C53:E53"/>
    <mergeCell ref="A78:E78"/>
    <mergeCell ref="A80:B80"/>
    <mergeCell ref="D80:E80"/>
    <mergeCell ref="D81:E81"/>
    <mergeCell ref="D72:E72"/>
    <mergeCell ref="D73:E73"/>
    <mergeCell ref="D74:E74"/>
    <mergeCell ref="A83:E83"/>
    <mergeCell ref="A90:E90"/>
    <mergeCell ref="A92:B92"/>
    <mergeCell ref="C92:E92"/>
    <mergeCell ref="C93:E93"/>
    <mergeCell ref="A47:B47"/>
    <mergeCell ref="A36:E36"/>
    <mergeCell ref="A38:B38"/>
    <mergeCell ref="D38:E38"/>
    <mergeCell ref="A39:B39"/>
    <mergeCell ref="D39:E39"/>
    <mergeCell ref="A40:B40"/>
    <mergeCell ref="A41:B41"/>
    <mergeCell ref="A42:B42"/>
    <mergeCell ref="C48:E48"/>
    <mergeCell ref="A43:B43"/>
    <mergeCell ref="D43:E43"/>
    <mergeCell ref="A51:B51"/>
    <mergeCell ref="C57:E57"/>
    <mergeCell ref="C56:E56"/>
    <mergeCell ref="C63:E63"/>
    <mergeCell ref="C64:E64"/>
    <mergeCell ref="A64:B64"/>
    <mergeCell ref="A1:E1"/>
    <mergeCell ref="A2:E2"/>
    <mergeCell ref="B4:E4"/>
    <mergeCell ref="A24:E24"/>
    <mergeCell ref="A26:B26"/>
    <mergeCell ref="A27:B27"/>
    <mergeCell ref="C19:D19"/>
    <mergeCell ref="C20:D20"/>
    <mergeCell ref="C21:D21"/>
    <mergeCell ref="C18:D18"/>
    <mergeCell ref="A6:E6"/>
    <mergeCell ref="A9:E9"/>
    <mergeCell ref="A11:E11"/>
    <mergeCell ref="A13:B13"/>
    <mergeCell ref="C23:D23"/>
    <mergeCell ref="C17:D17"/>
    <mergeCell ref="C22:D22"/>
    <mergeCell ref="C13:E13"/>
  </mergeCells>
  <pageMargins left="0.78740157480314965" right="0.78740157480314965" top="0.98425196850393704" bottom="0.98425196850393704" header="0" footer="0"/>
  <pageSetup paperSize="5" scale="61" orientation="portrait" r:id="rId1"/>
  <headerFooter>
    <oddHeader>&amp;CFORMATOS TECNICOS</oddHeader>
  </headerFooter>
  <colBreaks count="1" manualBreakCount="1">
    <brk id="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29</vt:i4>
      </vt:variant>
    </vt:vector>
  </HeadingPairs>
  <TitlesOfParts>
    <vt:vector size="52" baseType="lpstr">
      <vt:lpstr>1. CARTA PRESENTACION</vt:lpstr>
      <vt:lpstr>2. COMPROMISO DE TRANSPARENCIA</vt:lpstr>
      <vt:lpstr>3. COMPROMISO ANTICORRUPCION </vt:lpstr>
      <vt:lpstr>4. ORIGEN LICITO DE LOS RECURSO</vt:lpstr>
      <vt:lpstr>5. INHABILIDADES E INCOMPATIBIL</vt:lpstr>
      <vt:lpstr>6. MODELO CONSORCIO O UT</vt:lpstr>
      <vt:lpstr>7. DECLARACIÓN MULTAS SANCIONES</vt:lpstr>
      <vt:lpstr>8. PROPUESTA ECONOMICA</vt:lpstr>
      <vt:lpstr>9. REQUERIMIENTOS INDEM.</vt:lpstr>
      <vt:lpstr>10. CAPACIDAD ADM Y OPERACIONAL</vt:lpstr>
      <vt:lpstr>11. ACEPTACIÓN DE CONDICIONES</vt:lpstr>
      <vt:lpstr>12. EXPERIENCIA</vt:lpstr>
      <vt:lpstr>14. TRDM</vt:lpstr>
      <vt:lpstr>15. TRME</vt:lpstr>
      <vt:lpstr>16. AUTOS</vt:lpstr>
      <vt:lpstr>17. SOAT</vt:lpstr>
      <vt:lpstr>18. MANEJO</vt:lpstr>
      <vt:lpstr>19. RCE</vt:lpstr>
      <vt:lpstr>20. RCSP</vt:lpstr>
      <vt:lpstr>21.TRVA</vt:lpstr>
      <vt:lpstr>22. IRF</vt:lpstr>
      <vt:lpstr>23. DRONES</vt:lpstr>
      <vt:lpstr>24. LOTE 2 VIDA GRUPO</vt:lpstr>
      <vt:lpstr>'9. REQUERIMIENTOS INDEM.'!_Toc333917917</vt:lpstr>
      <vt:lpstr>'3. COMPROMISO ANTICORRUPCION '!_Toc81922755</vt:lpstr>
      <vt:lpstr>'10. CAPACIDAD ADM Y OPERACIONAL'!Área_de_impresión</vt:lpstr>
      <vt:lpstr>'11. ACEPTACIÓN DE CONDICIONES'!Área_de_impresión</vt:lpstr>
      <vt:lpstr>'14. TRDM'!Área_de_impresión</vt:lpstr>
      <vt:lpstr>'15. TRME'!Área_de_impresión</vt:lpstr>
      <vt:lpstr>'16. AUTOS'!Área_de_impresión</vt:lpstr>
      <vt:lpstr>'17. SOAT'!Área_de_impresión</vt:lpstr>
      <vt:lpstr>'18. MANEJO'!Área_de_impresión</vt:lpstr>
      <vt:lpstr>'19. RCE'!Área_de_impresión</vt:lpstr>
      <vt:lpstr>'2. COMPROMISO DE TRANSPARENCIA'!Área_de_impresión</vt:lpstr>
      <vt:lpstr>'20. RCSP'!Área_de_impresión</vt:lpstr>
      <vt:lpstr>'21.TRVA'!Área_de_impresión</vt:lpstr>
      <vt:lpstr>'22. IRF'!Área_de_impresión</vt:lpstr>
      <vt:lpstr>'23. DRONES'!Área_de_impresión</vt:lpstr>
      <vt:lpstr>'24. LOTE 2 VIDA GRUPO'!Área_de_impresión</vt:lpstr>
      <vt:lpstr>'6. MODELO CONSORCIO O UT'!Área_de_impresión</vt:lpstr>
      <vt:lpstr>'7. DECLARACIÓN MULTAS SANCIONES'!Área_de_impresión</vt:lpstr>
      <vt:lpstr>'8. PROPUESTA ECONOMICA'!Área_de_impresión</vt:lpstr>
      <vt:lpstr>'9. REQUERIMIENTOS INDEM.'!Área_de_impresión</vt:lpstr>
      <vt:lpstr>'14. TRDM'!Títulos_a_imprimir</vt:lpstr>
      <vt:lpstr>'15. TRME'!Títulos_a_imprimir</vt:lpstr>
      <vt:lpstr>'16. AUTOS'!Títulos_a_imprimir</vt:lpstr>
      <vt:lpstr>'18. MANEJO'!Títulos_a_imprimir</vt:lpstr>
      <vt:lpstr>'19. RCE'!Títulos_a_imprimir</vt:lpstr>
      <vt:lpstr>'20. RCSP'!Títulos_a_imprimir</vt:lpstr>
      <vt:lpstr>'21.TRVA'!Títulos_a_imprimir</vt:lpstr>
      <vt:lpstr>'22. IRF'!Títulos_a_imprimir</vt:lpstr>
      <vt:lpstr>'23. DRONES'!Títulos_a_imprimir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RF INSURANCE</dc:creator>
  <cp:lastModifiedBy>Santiago Murillo</cp:lastModifiedBy>
  <cp:lastPrinted>2020-08-20T01:06:56Z</cp:lastPrinted>
  <dcterms:created xsi:type="dcterms:W3CDTF">2013-10-23T20:41:31Z</dcterms:created>
  <dcterms:modified xsi:type="dcterms:W3CDTF">2026-08-04T14:11:17Z</dcterms:modified>
</cp:coreProperties>
</file>