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adjuntos'!$A$3:$J$7</definedName>
    <definedName name="_xlnm._FilterDatabase" hidden="1" localSheetId="4">'Formularios de línea de artí...'!$A$3:$P$15</definedName>
    <definedName name="_xlnm._FilterDatabase" hidden="1" localSheetId="3">'Ahorros totales'!$A$3:$I$4</definedName>
    <definedName name="_xlnm._FilterDatabase" hidden="1" localSheetId="2">'Ahorros de artículos'!$A$3:$Q$5</definedName>
    <definedName name="_xlnm._FilterDatabase" hidden="1" localSheetId="1">'Elementos y servicios'!$A$3:$AB$5</definedName>
    <definedName name="_xlnm._FilterDatabase" hidden="1" localSheetId="0">'Resumen de artículos y servi...'!$A$4:$E$40</definedName>
    <definedName name="_xlnm._FilterDatabase" hidden="1" localSheetId="0">'Resumen de artículos y servi...'!$A$4:$E$40</definedName>
    <definedName name="_xlnm._FilterDatabase" hidden="1" localSheetId="1">'Elementos y servicios'!$A$3:$AB$5</definedName>
    <definedName name="_xlnm._FilterDatabase" hidden="1" localSheetId="2">'Ahorros de artículos'!$A$3:$Q$5</definedName>
    <definedName name="_xlnm._FilterDatabase" hidden="1" localSheetId="3">'Ahorros totales'!$A$3:$I$4</definedName>
    <definedName name="_xlnm._FilterDatabase" hidden="1" localSheetId="4">'Formularios de línea de artí...'!$A$3:$P$15</definedName>
    <definedName name="_xlnm._FilterDatabase" hidden="1" localSheetId="5">'Archivos adjuntos'!$A$3:$J$7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4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129.8" min="2" max="2" bestFit="1" customWidth="1"/>
    <col width="46.2" min="3" max="3" bestFit="1" customWidth="1"/>
    <col width="57.75" min="4" max="4" bestFit="1" customWidth="1"/>
    <col width="255"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KAIKA SAS</t>
        </is>
      </c>
    </row>
    <row r="3">
      <c r="A3" s="0"/>
      <c r="B3" s="3" t="inlineStr">
        <is>
          <t>Descripción del artículo (Texto)</t>
        </is>
      </c>
      <c r="C3" s="3" t="inlineStr">
        <is>
          <t>Categoría del campo</t>
        </is>
      </c>
      <c r="D3" s="3" t="inlineStr">
        <is>
          <t>Campo</t>
        </is>
      </c>
      <c r="E3" s="4" t="inlineStr">
        <is>
          <t>KAIKA SAS - #656211</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{"row":true,"field_name":"bid.price_amount","index":0,"values":{"lot.name":"","item.id":803007,"item.name":"NYLON MEMBRANE FILTER, PORE:0.22(¼ M), DIAMETER:47(MM) 200PCS/PK. MEMBRANE SOLUTIONS (PQ X 200 UND) MARCA SARTORIUS"}}</t>
        </is>
      </c>
      <c r="B5" s="5" t="inlineStr">
        <is>
          <t>NYLON MEMBRANE FILTER, PORE:0.22(¼ M), DIAMETER:47(MM) 200PCS/PK. MEMBRANE SOLUTIONS (PQ X 200 UND) MARCA SARTORIUS</t>
        </is>
      </c>
      <c r="C5" s="6" t="inlineStr">
        <is>
          <t>Campos de la respuesta del proveedor</t>
        </is>
      </c>
      <c r="D5" s="7" t="inlineStr">
        <is>
          <t>Precio unitario de la licitación</t>
        </is>
      </c>
      <c r="E5" s="8" t="str">
        <f>OFFSET($A$1, ROW() + 2, COLUMN() - 1)</f>
      </c>
    </row>
    <row r="6">
      <c r="A6" s="0" t="inlineStr">
        <is>
          <t>{"row":true,"field_name":"bid.price_currency","index":0,"values":{"lot.name":"","item.id":803007,"item.name":"NYLON MEMBRANE FILTER, PORE:0.22(¼ M), DIAMETER:47(MM) 200PCS/PK. MEMBRANE SOLUTIONS (PQ X 200 UND) MARCA SARTORIUS"}}</t>
        </is>
      </c>
      <c r="B6" s="5" t="inlineStr">
        <is>
          <t>NYLON MEMBRANE FILTER, PORE:0.22(¼ M), DIAMETER:47(MM) 200PCS/PK. MEMBRANE SOLUTIONS (PQ X 200 UND) MARCA SARTORIUS</t>
        </is>
      </c>
      <c r="C6" s="6" t="inlineStr">
        <is>
          <t>Campos de la respuesta del proveedor</t>
        </is>
      </c>
      <c r="D6" s="9" t="inlineStr">
        <is>
          <t>Moneda del precio de licitación</t>
        </is>
      </c>
      <c r="E6" s="8" t="inlineStr">
        <is>
          <t>COP</t>
        </is>
      </c>
    </row>
    <row r="7">
      <c r="A7" s="0" t="inlineStr">
        <is>
          <t>{"row":true,"field_name":"bid.cost_formula","index":0,"values":{"lot.name":"","item.id":803007,"item.name":"NYLON MEMBRANE FILTER, PORE:0.22(¼ M), DIAMETER:47(MM) 200PCS/PK. MEMBRANE SOLUTIONS (PQ X 200 UND) MARCA SARTORIUS"}}</t>
        </is>
      </c>
      <c r="B7" s="5" t="inlineStr">
        <is>
          <t>NYLON MEMBRANE FILTER, PORE:0.22(¼ M), DIAMETER:47(MM) 200PCS/PK. MEMBRANE SOLUTIONS (PQ X 200 UND) MARCA SARTORIUS</t>
        </is>
      </c>
      <c r="C7" s="6" t="inlineStr">
        <is>
          <t>Campos de la respuesta del proveedor</t>
        </is>
      </c>
      <c r="D7" s="9" t="inlineStr">
        <is>
          <t>Fórmula del coste</t>
        </is>
      </c>
      <c r="E7" s="8" t="inlineStr">
        <is>
          <t>Coste total por unidad = Valor Unitario (Antes de Impuestos)</t>
        </is>
      </c>
    </row>
    <row r="8">
      <c r="A8" s="0" t="inlineStr">
        <is>
          <t>{"row":true,"field_name":"bid.cost_elements.10040","index":0,"values":{"lot.name":"","item.id":803007,"item.name":"NYLON MEMBRANE FILTER, PORE:0.22(¼ M), DIAMETER:47(MM) 200PCS/PK. MEMBRANE SOLUTIONS (PQ X 200 UND) MARCA SARTORIUS"}}</t>
        </is>
      </c>
      <c r="B8" s="5" t="inlineStr">
        <is>
          <t>NYLON MEMBRANE FILTER, PORE:0.22(¼ M), DIAMETER:47(MM) 200PCS/PK. MEMBRANE SOLUTIONS (PQ X 200 UND) MARCA SARTORIUS</t>
        </is>
      </c>
      <c r="C8" s="6" t="inlineStr">
        <is>
          <t>Campos de la respuesta del proveedor</t>
        </is>
      </c>
      <c r="D8" s="9" t="inlineStr">
        <is>
          <t>Valor Unitario (Antes de Impuestos)</t>
        </is>
      </c>
      <c r="E8" s="8" t="n">
        <v>303150.0</v>
      </c>
    </row>
    <row r="9">
      <c r="A9" s="0" t="inlineStr">
        <is>
          <t>{"row":true,"field_name":"bid.capacity","index":0,"values":{"lot.name":"","item.id":803007,"item.name":"NYLON MEMBRANE FILTER, PORE:0.22(¼ M), DIAMETER:47(MM) 200PCS/PK. MEMBRANE SOLUTIONS (PQ X 200 UND) MARCA SARTORIUS"}}</t>
        </is>
      </c>
      <c r="B9" s="5" t="inlineStr">
        <is>
          <t>NYLON MEMBRANE FILTER, PORE:0.22(¼ M), DIAMETER:47(MM) 200PCS/PK. MEMBRANE SOLUTIONS (PQ X 200 UND) MARCA SARTORIUS</t>
        </is>
      </c>
      <c r="C9" s="6" t="inlineStr">
        <is>
          <t>Campos de la respuesta del proveedor</t>
        </is>
      </c>
      <c r="D9" s="9" t="inlineStr">
        <is>
          <t>Capacidad</t>
        </is>
      </c>
      <c r="E9" s="8" t="n">
        <v>2.0</v>
      </c>
    </row>
    <row r="10">
      <c r="A10" s="0" t="inlineStr">
        <is>
          <t>{"row":true,"field_name":"bid.lead_time","index":0,"values":{"lot.name":"","item.id":803007,"item.name":"NYLON MEMBRANE FILTER, PORE:0.22(¼ M), DIAMETER:47(MM) 200PCS/PK. MEMBRANE SOLUTIONS (PQ X 200 UND) MARCA SARTORIUS"}}</t>
        </is>
      </c>
      <c r="B10" s="5" t="inlineStr">
        <is>
          <t>NYLON MEMBRANE FILTER, PORE:0.22(¼ M), DIAMETER:47(MM) 200PCS/PK. MEMBRANE SOLUTIONS (PQ X 200 UND) MARCA SARTORIUS</t>
        </is>
      </c>
      <c r="C10" s="6" t="inlineStr">
        <is>
          <t>Campos de la respuesta del proveedor</t>
        </is>
      </c>
      <c r="D10" s="9" t="inlineStr">
        <is>
          <t>Tiempo de entrega</t>
        </is>
      </c>
      <c r="E10" s="10" t="n">
        <v>90</v>
      </c>
    </row>
    <row r="11">
      <c r="A11" s="0" t="inlineStr">
        <is>
          <t>{"row":true,"field_name":"bid.supplier_item_name","index":0,"values":{"lot.name":"","item.id":803007,"item.name":"NYLON MEMBRANE FILTER, PORE:0.22(¼ M), DIAMETER:47(MM) 200PCS/PK. MEMBRANE SOLUTIONS (PQ X 200 UND) MARCA SARTORIUS"}}</t>
        </is>
      </c>
      <c r="B11" s="5" t="inlineStr">
        <is>
          <t>NYLON MEMBRANE FILTER, PORE:0.22(¼ M), DIAMETER:47(MM) 200PCS/PK. MEMBRANE SOLUTIONS (PQ X 200 UND) MARCA SARTORIUS</t>
        </is>
      </c>
      <c r="C11" s="6" t="inlineStr">
        <is>
          <t>Campos de la respuesta del proveedor</t>
        </is>
      </c>
      <c r="D11" s="9" t="inlineStr">
        <is>
          <t>Nombre del artículo del proveedor</t>
        </is>
      </c>
      <c r="E11" s="8" t="inlineStr">
        <is>
          <t>Filtros de Membrana de Nylon</t>
        </is>
      </c>
    </row>
    <row r="12">
      <c r="A12" s="0" t="inlineStr">
        <is>
          <t>{"row":true,"field_name":"bid.item_part_number","index":0,"values":{"lot.name":"","item.id":803007,"item.name":"NYLON MEMBRANE FILTER, PORE:0.22(¼ M), DIAMETER:47(MM) 200PCS/PK. MEMBRANE SOLUTIONS (PQ X 200 UND) MARCA SARTORIUS"}}</t>
        </is>
      </c>
      <c r="B12" s="5" t="inlineStr">
        <is>
          <t>NYLON MEMBRANE FILTER, PORE:0.22(¼ M), DIAMETER:47(MM) 200PCS/PK. MEMBRANE SOLUTIONS (PQ X 200 UND) MARCA SARTORIUS</t>
        </is>
      </c>
      <c r="C12" s="6" t="inlineStr">
        <is>
          <t>Campos de la respuesta del proveedor</t>
        </is>
      </c>
      <c r="D12" s="9" t="inlineStr">
        <is>
          <t>Número de pieza del artículo</t>
        </is>
      </c>
      <c r="E12" s="8" t="inlineStr">
        <is>
          <t>25007--47------N</t>
        </is>
      </c>
    </row>
    <row r="13">
      <c r="A13" s="0" t="inlineStr">
        <is>
          <t>{"row":true,"field_name":"bid.item_description","index":0,"values":{"lot.name":"","item.id":803007,"item.name":"NYLON MEMBRANE FILTER, PORE:0.22(¼ M), DIAMETER:47(MM) 200PCS/PK. MEMBRANE SOLUTIONS (PQ X 200 UND) MARCA SARTORIUS"}}</t>
        </is>
      </c>
      <c r="B13" s="5" t="inlineStr">
        <is>
          <t>NYLON MEMBRANE FILTER, PORE:0.22(¼ M), DIAMETER:47(MM) 200PCS/PK. MEMBRANE SOLUTIONS (PQ X 200 UND) MARCA SARTORIUS</t>
        </is>
      </c>
      <c r="C13" s="6" t="inlineStr">
        <is>
          <t>Campos de la respuesta del proveedor</t>
        </is>
      </c>
      <c r="D13" s="11" t="inlineStr">
        <is>
          <t>Descripción del artículo</t>
        </is>
      </c>
      <c r="E13" s="8" t="inlineStr">
        <is>
          <t>Filtros de Membrana de Nylon (Poliamida), Tipo 250. Hidrofílicos y resistentes químicamente a soluciones alcalinas y solventes orgánicos. Recomendados para remoción de material particulado de agua, soluciones acuosas y solventes para determinación analítica tal como HPLC. Esterilizables en autoclave 121 °C, 30 min. Tamaño de poro 0,2µm; Ø de 47 mm; Caja x 100 unidades</t>
        </is>
      </c>
    </row>
    <row r="14">
      <c r="A14" s="0" t="inlineStr">
        <is>
          <t>{"row":true,"field_name":"item.quantity","index":0,"values":{"lot.name":"","item.id":803007,"item.name":"NYLON MEMBRANE FILTER, PORE:0.22(¼ M), DIAMETER:47(MM) 200PCS/PK. MEMBRANE SOLUTIONS (PQ X 200 UND) MARCA SARTORIUS"}}</t>
        </is>
      </c>
      <c r="B14" s="5" t="inlineStr">
        <is>
          <t>NYLON MEMBRANE FILTER, PORE:0.22(¼ M), DIAMETER:47(MM) 200PCS/PK. MEMBRANE SOLUTIONS (PQ X 200 UND) MARCA SARTORIUS</t>
        </is>
      </c>
      <c r="C14" s="6" t="inlineStr">
        <is>
          <t>Campos de artículo / servicio</t>
        </is>
      </c>
      <c r="D14" s="9" t="inlineStr">
        <is>
          <t>Cantidad esperada</t>
        </is>
      </c>
      <c r="E14" s="8" t="n">
        <v>2.0</v>
      </c>
    </row>
    <row r="15">
      <c r="A15" s="0" t="inlineStr">
        <is>
          <t>{"row":true,"field_name":"item.uom","index":0,"values":{"lot.name":"","item.id":803007,"item.name":"NYLON MEMBRANE FILTER, PORE:0.22(¼ M), DIAMETER:47(MM) 200PCS/PK. MEMBRANE SOLUTIONS (PQ X 200 UND) MARCA SARTORIUS"}}</t>
        </is>
      </c>
      <c r="B15" s="5" t="inlineStr">
        <is>
          <t>NYLON MEMBRANE FILTER, PORE:0.22(¼ M), DIAMETER:47(MM) 200PCS/PK. MEMBRANE SOLUTIONS (PQ X 200 UND) MARCA SARTORIUS</t>
        </is>
      </c>
      <c r="C15" s="6" t="inlineStr">
        <is>
          <t>Campos de artículo / servicio</t>
        </is>
      </c>
      <c r="D15" s="9" t="inlineStr">
        <is>
          <t>Unidad de medida</t>
        </is>
      </c>
      <c r="E15" s="8" t="inlineStr">
        <is>
          <t>UND</t>
        </is>
      </c>
    </row>
    <row r="16">
      <c r="A16" s="0" t="inlineStr">
        <is>
          <t>{"row":true,"field_name":"item.base_price","index":0,"values":{"lot.name":"","item.id":803007,"item.name":"NYLON MEMBRANE FILTER, PORE:0.22(¼ M), DIAMETER:47(MM) 200PCS/PK. MEMBRANE SOLUTIONS (PQ X 200 UND) MARCA SARTORIUS"}}</t>
        </is>
      </c>
      <c r="B16" s="5" t="inlineStr">
        <is>
          <t>NYLON MEMBRANE FILTER, PORE:0.22(¼ M), DIAMETER:47(MM) 200PCS/PK. MEMBRANE SOLUTIONS (PQ X 200 UND) MARCA SARTORIUS</t>
        </is>
      </c>
      <c r="C16" s="6" t="inlineStr">
        <is>
          <t>Campos de artículo / servicio</t>
        </is>
      </c>
      <c r="D16" s="9" t="inlineStr">
        <is>
          <t>Precio base unitario</t>
        </is>
      </c>
      <c r="E16" s="8" t="n">
        <v>303150.0</v>
      </c>
    </row>
    <row r="17">
      <c r="A17" s="0" t="inlineStr">
        <is>
          <t>{"row":true,"field_name":"item.base_price_currency","index":0,"values":{"lot.name":"","item.id":803007,"item.name":"NYLON MEMBRANE FILTER, PORE:0.22(¼ M), DIAMETER:47(MM) 200PCS/PK. MEMBRANE SOLUTIONS (PQ X 200 UND) MARCA SARTORIUS"}}</t>
        </is>
      </c>
      <c r="B17" s="5" t="inlineStr">
        <is>
          <t>NYLON MEMBRANE FILTER, PORE:0.22(¼ M), DIAMETER:47(MM) 200PCS/PK. MEMBRANE SOLUTIONS (PQ X 200 UND) MARCA SARTORIUS</t>
        </is>
      </c>
      <c r="C17" s="6" t="inlineStr">
        <is>
          <t>Campos de artículo / servicio</t>
        </is>
      </c>
      <c r="D17" s="9" t="inlineStr">
        <is>
          <t>Precio base de la divisa</t>
        </is>
      </c>
      <c r="E17" s="8" t="inlineStr">
        <is>
          <t>COP</t>
        </is>
      </c>
    </row>
    <row r="18">
      <c r="A18" s="0" t="inlineStr">
        <is>
          <t>{"row":true,"field_name":"item.need_by_date","index":0,"values":{"lot.name":"","item.id":803007,"item.name":"NYLON MEMBRANE FILTER, PORE:0.22(¼ M), DIAMETER:47(MM) 200PCS/PK. MEMBRANE SOLUTIONS (PQ X 200 UND) MARCA SARTORIUS"}}</t>
        </is>
      </c>
      <c r="B18" s="5" t="inlineStr">
        <is>
          <t>NYLON MEMBRANE FILTER, PORE:0.22(¼ M), DIAMETER:47(MM) 200PCS/PK. MEMBRANE SOLUTIONS (PQ X 200 UND) MARCA SARTORIUS</t>
        </is>
      </c>
      <c r="C18" s="6" t="inlineStr">
        <is>
          <t>Campos de artículo / servicio</t>
        </is>
      </c>
      <c r="D18" s="11" t="inlineStr">
        <is>
          <t>Fecha límite</t>
        </is>
      </c>
      <c r="E18" s="12">
        <v>46229.0</v>
      </c>
    </row>
    <row r="19">
      <c r="A19" s="0" t="inlineStr">
        <is>
          <t>{"row":true,"field_name":"easy_form_widget.33.176","index":0,"values":{"lot.name":"","item.id":803007,"item.name":"NYLON MEMBRANE FILTER, PORE:0.22(¼ M), DIAMETER:47(MM) 200PCS/PK. MEMBRANE SOLUTIONS (PQ X 200 UND) MARCA SARTORIUS"}}</t>
        </is>
      </c>
      <c r="B19" s="5" t="inlineStr">
        <is>
          <t>NYLON MEMBRANE FILTER, PORE:0.22(¼ M), DIAMETER:47(MM) 200PCS/PK. MEMBRANE SOLUTIONS (PQ X 200 UND) MARCA SARTORIUS</t>
        </is>
      </c>
      <c r="C19" s="6" t="inlineStr">
        <is>
          <t>ESPECIFICACIONES BIENES Y/O SERVICIOS. </t>
        </is>
      </c>
      <c r="D19" s="9" t="inlineStr">
        <is>
          <t>IVA %</t>
        </is>
      </c>
      <c r="E19" s="8" t="inlineStr">
        <is>
          <t>19%</t>
        </is>
      </c>
    </row>
    <row r="20">
      <c r="A20" s="0" t="inlineStr">
        <is>
          <t>{"row":true,"field_name":"easy_form_widget.33.177","index":0,"values":{"lot.name":"","item.id":803007,"item.name":"NYLON MEMBRANE FILTER, PORE:0.22(¼ M), DIAMETER:47(MM) 200PCS/PK. MEMBRANE SOLUTIONS (PQ X 200 UND) MARCA SARTORIUS"}}</t>
        </is>
      </c>
      <c r="B20" s="5" t="inlineStr">
        <is>
          <t>NYLON MEMBRANE FILTER, PORE:0.22(¼ M), DIAMETER:47(MM) 200PCS/PK. MEMBRANE SOLUTIONS (PQ X 200 UND) MARCA SARTORIUS</t>
        </is>
      </c>
      <c r="C20" s="6" t="inlineStr">
        <is>
          <t>ESPECIFICACIONES BIENES Y/O SERVICIOS. </t>
        </is>
      </c>
      <c r="D20" s="9" t="inlineStr">
        <is>
          <t>Forma de pago</t>
        </is>
      </c>
      <c r="E20" s="8" t="inlineStr">
        <is>
          <t>30 DIAS</t>
        </is>
      </c>
    </row>
    <row r="21">
      <c r="A21" s="0" t="inlineStr">
        <is>
          <t>{"row":true,"field_name":"easy_form_widget.33.178","index":0,"values":{"lot.name":"","item.id":803007,"item.name":"NYLON MEMBRANE FILTER, PORE:0.22(¼ M), DIAMETER:47(MM) 200PCS/PK. MEMBRANE SOLUTIONS (PQ X 200 UND) MARCA SARTORIUS"}}</t>
        </is>
      </c>
      <c r="B21" s="5" t="inlineStr">
        <is>
          <t>NYLON MEMBRANE FILTER, PORE:0.22(¼ M), DIAMETER:47(MM) 200PCS/PK. MEMBRANE SOLUTIONS (PQ X 200 UND) MARCA SARTORIUS</t>
        </is>
      </c>
      <c r="C21" s="6" t="inlineStr">
        <is>
          <t>ESPECIFICACIONES BIENES Y/O SERVICIOS. </t>
        </is>
      </c>
      <c r="D21" s="9" t="inlineStr">
        <is>
          <t>¿Tiempo de entrega?</t>
        </is>
      </c>
      <c r="E21" s="8" t="inlineStr">
        <is>
          <t>90 Días calendario</t>
        </is>
      </c>
    </row>
    <row r="22">
      <c r="A22" s="0" t="inlineStr">
        <is>
          <t>{"row":true,"field_name":"easy_form_widget.33.179","index":0,"values":{"lot.name":"","item.id":803007,"item.name":"NYLON MEMBRANE FILTER, PORE:0.22(¼ M), DIAMETER:47(MM) 200PCS/PK. MEMBRANE SOLUTIONS (PQ X 200 UND) MARCA SARTORIUS"}}</t>
        </is>
      </c>
      <c r="B22" s="5" t="inlineStr">
        <is>
          <t>NYLON MEMBRANE FILTER, PORE:0.22(¼ M), DIAMETER:47(MM) 200PCS/PK. MEMBRANE SOLUTIONS (PQ X 200 UND) MARCA SARTORIUS</t>
        </is>
      </c>
      <c r="C22" s="6" t="inlineStr">
        <is>
          <t>ESPECIFICACIONES BIENES Y/O SERVICIOS. </t>
        </is>
      </c>
      <c r="D22" s="11" t="inlineStr">
        <is>
          <t>¿Validez de la oferta?</t>
        </is>
      </c>
      <c r="E22" s="8" t="inlineStr">
        <is>
          <t>30 Días calendario </t>
        </is>
      </c>
    </row>
    <row r="23">
      <c r="A23" s="0" t="inlineStr">
        <is>
          <t>{"row":true,"field_name":"bid.price_amount","index":1,"values":{"lot.name":"","item.id":803009,"item.name":"FILTROS DE JERINGA EN ACETATO DE CELULOSA DE POROSIDAD 0.2 MICRAS DIÁMETRO 25 MM NO ESTÉRILES MARCA SARTORIUS"}}</t>
        </is>
      </c>
      <c r="B23" s="13" t="inlineStr">
        <is>
          <t>FILTROS DE JERINGA EN ACETATO DE CELULOSA DE POROSIDAD 0.2 MICRAS DIÁMETRO 25 MM NO ESTÉRILES MARCA SARTORIUS</t>
        </is>
      </c>
      <c r="C23" s="14" t="inlineStr">
        <is>
          <t>Campos de la respuesta del proveedor</t>
        </is>
      </c>
      <c r="D23" s="15" t="inlineStr">
        <is>
          <t>Precio unitario de la licitación</t>
        </is>
      </c>
      <c r="E23" s="8" t="str">
        <f>OFFSET($A$1, ROW() + 2, COLUMN() - 1)</f>
      </c>
    </row>
    <row r="24">
      <c r="A24" s="0" t="inlineStr">
        <is>
          <t>{"row":true,"field_name":"bid.price_currency","index":1,"values":{"lot.name":"","item.id":803009,"item.name":"FILTROS DE JERINGA EN ACETATO DE CELULOSA DE POROSIDAD 0.2 MICRAS DIÁMETRO 25 MM NO ESTÉRILES MARCA SARTORIUS"}}</t>
        </is>
      </c>
      <c r="B24" s="13" t="inlineStr">
        <is>
          <t>FILTROS DE JERINGA EN ACETATO DE CELULOSA DE POROSIDAD 0.2 MICRAS DIÁMETRO 25 MM NO ESTÉRILES MARCA SARTORIUS</t>
        </is>
      </c>
      <c r="C24" s="14" t="inlineStr">
        <is>
          <t>Campos de la respuesta del proveedor</t>
        </is>
      </c>
      <c r="D24" s="16" t="inlineStr">
        <is>
          <t>Moneda del precio de licitación</t>
        </is>
      </c>
      <c r="E24" s="8" t="inlineStr">
        <is>
          <t>COP</t>
        </is>
      </c>
    </row>
    <row r="25">
      <c r="A25" s="0" t="inlineStr">
        <is>
          <t>{"row":true,"field_name":"bid.cost_formula","index":1,"values":{"lot.name":"","item.id":803009,"item.name":"FILTROS DE JERINGA EN ACETATO DE CELULOSA DE POROSIDAD 0.2 MICRAS DIÁMETRO 25 MM NO ESTÉRILES MARCA SARTORIUS"}}</t>
        </is>
      </c>
      <c r="B25" s="13" t="inlineStr">
        <is>
          <t>FILTROS DE JERINGA EN ACETATO DE CELULOSA DE POROSIDAD 0.2 MICRAS DIÁMETRO 25 MM NO ESTÉRILES MARCA SARTORIUS</t>
        </is>
      </c>
      <c r="C25" s="14" t="inlineStr">
        <is>
          <t>Campos de la respuesta del proveedor</t>
        </is>
      </c>
      <c r="D25" s="16" t="inlineStr">
        <is>
          <t>Fórmula del coste</t>
        </is>
      </c>
      <c r="E25" s="8" t="inlineStr">
        <is>
          <t>Coste total por unidad = Valor Unitario (Antes de Impuestos)</t>
        </is>
      </c>
    </row>
    <row r="26">
      <c r="A26" s="0" t="inlineStr">
        <is>
          <t>{"row":true,"field_name":"bid.cost_elements.10040","index":1,"values":{"lot.name":"","item.id":803009,"item.name":"FILTROS DE JERINGA EN ACETATO DE CELULOSA DE POROSIDAD 0.2 MICRAS DIÁMETRO 25 MM NO ESTÉRILES MARCA SARTORIUS"}}</t>
        </is>
      </c>
      <c r="B26" s="13" t="inlineStr">
        <is>
          <t>FILTROS DE JERINGA EN ACETATO DE CELULOSA DE POROSIDAD 0.2 MICRAS DIÁMETRO 25 MM NO ESTÉRILES MARCA SARTORIUS</t>
        </is>
      </c>
      <c r="C26" s="14" t="inlineStr">
        <is>
          <t>Campos de la respuesta del proveedor</t>
        </is>
      </c>
      <c r="D26" s="16" t="inlineStr">
        <is>
          <t>Valor Unitario (Antes de Impuestos)</t>
        </is>
      </c>
      <c r="E26" s="8" t="n">
        <v>451000.0</v>
      </c>
    </row>
    <row r="27">
      <c r="A27" s="0" t="inlineStr">
        <is>
          <t>{"row":true,"field_name":"bid.capacity","index":1,"values":{"lot.name":"","item.id":803009,"item.name":"FILTROS DE JERINGA EN ACETATO DE CELULOSA DE POROSIDAD 0.2 MICRAS DIÁMETRO 25 MM NO ESTÉRILES MARCA SARTORIUS"}}</t>
        </is>
      </c>
      <c r="B27" s="13" t="inlineStr">
        <is>
          <t>FILTROS DE JERINGA EN ACETATO DE CELULOSA DE POROSIDAD 0.2 MICRAS DIÁMETRO 25 MM NO ESTÉRILES MARCA SARTORIUS</t>
        </is>
      </c>
      <c r="C27" s="14" t="inlineStr">
        <is>
          <t>Campos de la respuesta del proveedor</t>
        </is>
      </c>
      <c r="D27" s="16" t="inlineStr">
        <is>
          <t>Capacidad</t>
        </is>
      </c>
      <c r="E27" s="8" t="n">
        <v>1.0</v>
      </c>
    </row>
    <row r="28">
      <c r="A28" s="0" t="inlineStr">
        <is>
          <t>{"row":true,"field_name":"bid.lead_time","index":1,"values":{"lot.name":"","item.id":803009,"item.name":"FILTROS DE JERINGA EN ACETATO DE CELULOSA DE POROSIDAD 0.2 MICRAS DIÁMETRO 25 MM NO ESTÉRILES MARCA SARTORIUS"}}</t>
        </is>
      </c>
      <c r="B28" s="13" t="inlineStr">
        <is>
          <t>FILTROS DE JERINGA EN ACETATO DE CELULOSA DE POROSIDAD 0.2 MICRAS DIÁMETRO 25 MM NO ESTÉRILES MARCA SARTORIUS</t>
        </is>
      </c>
      <c r="C28" s="14" t="inlineStr">
        <is>
          <t>Campos de la respuesta del proveedor</t>
        </is>
      </c>
      <c r="D28" s="16" t="inlineStr">
        <is>
          <t>Tiempo de entrega</t>
        </is>
      </c>
      <c r="E28" s="10" t="n">
        <v>5</v>
      </c>
    </row>
    <row r="29">
      <c r="A29" s="0" t="inlineStr">
        <is>
          <t>{"row":true,"field_name":"bid.supplier_item_name","index":1,"values":{"lot.name":"","item.id":803009,"item.name":"FILTROS DE JERINGA EN ACETATO DE CELULOSA DE POROSIDAD 0.2 MICRAS DIÁMETRO 25 MM NO ESTÉRILES MARCA SARTORIUS"}}</t>
        </is>
      </c>
      <c r="B29" s="13" t="inlineStr">
        <is>
          <t>FILTROS DE JERINGA EN ACETATO DE CELULOSA DE POROSIDAD 0.2 MICRAS DIÁMETRO 25 MM NO ESTÉRILES MARCA SARTORIUS</t>
        </is>
      </c>
      <c r="C29" s="14" t="inlineStr">
        <is>
          <t>Campos de la respuesta del proveedor</t>
        </is>
      </c>
      <c r="D29" s="16" t="inlineStr">
        <is>
          <t>Nombre del artículo del proveedor</t>
        </is>
      </c>
      <c r="E29" s="8" t="inlineStr">
        <is>
          <t>Filtro de Jeringa con membrana de acetato de celulosa </t>
        </is>
      </c>
    </row>
    <row r="30">
      <c r="A30" s="0" t="inlineStr">
        <is>
          <t>{"row":true,"field_name":"bid.item_part_number","index":1,"values":{"lot.name":"","item.id":803009,"item.name":"FILTROS DE JERINGA EN ACETATO DE CELULOSA DE POROSIDAD 0.2 MICRAS DIÁMETRO 25 MM NO ESTÉRILES MARCA SARTORIUS"}}</t>
        </is>
      </c>
      <c r="B30" s="13" t="inlineStr">
        <is>
          <t>FILTROS DE JERINGA EN ACETATO DE CELULOSA DE POROSIDAD 0.2 MICRAS DIÁMETRO 25 MM NO ESTÉRILES MARCA SARTORIUS</t>
        </is>
      </c>
      <c r="C30" s="14" t="inlineStr">
        <is>
          <t>Campos de la respuesta del proveedor</t>
        </is>
      </c>
      <c r="D30" s="16" t="inlineStr">
        <is>
          <t>Número de pieza del artículo</t>
        </is>
      </c>
      <c r="E30" s="8" t="inlineStr">
        <is>
          <t>S6534------FMOSK</t>
        </is>
      </c>
    </row>
    <row r="31">
      <c r="A31" s="0" t="inlineStr">
        <is>
          <t>{"row":true,"field_name":"bid.item_description","index":1,"values":{"lot.name":"","item.id":803009,"item.name":"FILTROS DE JERINGA EN ACETATO DE CELULOSA DE POROSIDAD 0.2 MICRAS DIÁMETRO 25 MM NO ESTÉRILES MARCA SARTORIUS"}}</t>
        </is>
      </c>
      <c r="B31" s="13" t="inlineStr">
        <is>
          <t>FILTROS DE JERINGA EN ACETATO DE CELULOSA DE POROSIDAD 0.2 MICRAS DIÁMETRO 25 MM NO ESTÉRILES MARCA SARTORIUS</t>
        </is>
      </c>
      <c r="C31" s="14" t="inlineStr">
        <is>
          <t>Campos de la respuesta del proveedor</t>
        </is>
      </c>
      <c r="D31" s="17" t="inlineStr">
        <is>
          <t>Descripción del artículo</t>
        </is>
      </c>
      <c r="E31" s="8" t="inlineStr">
        <is>
          <t>Filtro de Jeringa con membrana de acetato de celulosa libre de surfactantes (SF)CA con baja adsorción de proteínas, Diámetro de membrana de 28mm y poro de 0,2 µm. Aplicación en filtración esterilizante de soluciones acuosas y biológicas con pH entre 4-8. Conector luer lock entrada y salida, estéril, individualmente empacado. Caja x 50 unidades. Marca Sartorius</t>
        </is>
      </c>
    </row>
    <row r="32">
      <c r="A32" s="0" t="inlineStr">
        <is>
          <t>{"row":true,"field_name":"item.quantity","index":1,"values":{"lot.name":"","item.id":803009,"item.name":"FILTROS DE JERINGA EN ACETATO DE CELULOSA DE POROSIDAD 0.2 MICRAS DIÁMETRO 25 MM NO ESTÉRILES MARCA SARTORIUS"}}</t>
        </is>
      </c>
      <c r="B32" s="13" t="inlineStr">
        <is>
          <t>FILTROS DE JERINGA EN ACETATO DE CELULOSA DE POROSIDAD 0.2 MICRAS DIÁMETRO 25 MM NO ESTÉRILES MARCA SARTORIUS</t>
        </is>
      </c>
      <c r="C32" s="14" t="inlineStr">
        <is>
          <t>Campos de artículo / servicio</t>
        </is>
      </c>
      <c r="D32" s="16" t="inlineStr">
        <is>
          <t>Cantidad esperada</t>
        </is>
      </c>
      <c r="E32" s="8" t="n">
        <v>1.0</v>
      </c>
    </row>
    <row r="33">
      <c r="A33" s="0" t="inlineStr">
        <is>
          <t>{"row":true,"field_name":"item.uom","index":1,"values":{"lot.name":"","item.id":803009,"item.name":"FILTROS DE JERINGA EN ACETATO DE CELULOSA DE POROSIDAD 0.2 MICRAS DIÁMETRO 25 MM NO ESTÉRILES MARCA SARTORIUS"}}</t>
        </is>
      </c>
      <c r="B33" s="13" t="inlineStr">
        <is>
          <t>FILTROS DE JERINGA EN ACETATO DE CELULOSA DE POROSIDAD 0.2 MICRAS DIÁMETRO 25 MM NO ESTÉRILES MARCA SARTORIUS</t>
        </is>
      </c>
      <c r="C33" s="14" t="inlineStr">
        <is>
          <t>Campos de artículo / servicio</t>
        </is>
      </c>
      <c r="D33" s="16" t="inlineStr">
        <is>
          <t>Unidad de medida</t>
        </is>
      </c>
      <c r="E33" s="8" t="inlineStr">
        <is>
          <t>UND</t>
        </is>
      </c>
    </row>
    <row r="34">
      <c r="A34" s="0" t="inlineStr">
        <is>
          <t>{"row":true,"field_name":"item.base_price","index":1,"values":{"lot.name":"","item.id":803009,"item.name":"FILTROS DE JERINGA EN ACETATO DE CELULOSA DE POROSIDAD 0.2 MICRAS DIÁMETRO 25 MM NO ESTÉRILES MARCA SARTORIUS"}}</t>
        </is>
      </c>
      <c r="B34" s="13" t="inlineStr">
        <is>
          <t>FILTROS DE JERINGA EN ACETATO DE CELULOSA DE POROSIDAD 0.2 MICRAS DIÁMETRO 25 MM NO ESTÉRILES MARCA SARTORIUS</t>
        </is>
      </c>
      <c r="C34" s="14" t="inlineStr">
        <is>
          <t>Campos de artículo / servicio</t>
        </is>
      </c>
      <c r="D34" s="16" t="inlineStr">
        <is>
          <t>Precio base unitario</t>
        </is>
      </c>
      <c r="E34" s="8" t="n">
        <v>451000.0</v>
      </c>
    </row>
    <row r="35">
      <c r="A35" s="0" t="inlineStr">
        <is>
          <t>{"row":true,"field_name":"item.base_price_currency","index":1,"values":{"lot.name":"","item.id":803009,"item.name":"FILTROS DE JERINGA EN ACETATO DE CELULOSA DE POROSIDAD 0.2 MICRAS DIÁMETRO 25 MM NO ESTÉRILES MARCA SARTORIUS"}}</t>
        </is>
      </c>
      <c r="B35" s="13" t="inlineStr">
        <is>
          <t>FILTROS DE JERINGA EN ACETATO DE CELULOSA DE POROSIDAD 0.2 MICRAS DIÁMETRO 25 MM NO ESTÉRILES MARCA SARTORIUS</t>
        </is>
      </c>
      <c r="C35" s="14" t="inlineStr">
        <is>
          <t>Campos de artículo / servicio</t>
        </is>
      </c>
      <c r="D35" s="16" t="inlineStr">
        <is>
          <t>Precio base de la divisa</t>
        </is>
      </c>
      <c r="E35" s="8" t="inlineStr">
        <is>
          <t>COP</t>
        </is>
      </c>
    </row>
    <row r="36">
      <c r="A36" s="0" t="inlineStr">
        <is>
          <t>{"row":true,"field_name":"item.need_by_date","index":1,"values":{"lot.name":"","item.id":803009,"item.name":"FILTROS DE JERINGA EN ACETATO DE CELULOSA DE POROSIDAD 0.2 MICRAS DIÁMETRO 25 MM NO ESTÉRILES MARCA SARTORIUS"}}</t>
        </is>
      </c>
      <c r="B36" s="13" t="inlineStr">
        <is>
          <t>FILTROS DE JERINGA EN ACETATO DE CELULOSA DE POROSIDAD 0.2 MICRAS DIÁMETRO 25 MM NO ESTÉRILES MARCA SARTORIUS</t>
        </is>
      </c>
      <c r="C36" s="14" t="inlineStr">
        <is>
          <t>Campos de artículo / servicio</t>
        </is>
      </c>
      <c r="D36" s="17" t="inlineStr">
        <is>
          <t>Fecha límite</t>
        </is>
      </c>
      <c r="E36" s="12">
        <v>46232.0</v>
      </c>
    </row>
    <row r="37">
      <c r="A37" s="0" t="inlineStr">
        <is>
          <t>{"row":true,"field_name":"easy_form_widget.33.176","index":1,"values":{"lot.name":"","item.id":803009,"item.name":"FILTROS DE JERINGA EN ACETATO DE CELULOSA DE POROSIDAD 0.2 MICRAS DIÁMETRO 25 MM NO ESTÉRILES MARCA SARTORIUS"}}</t>
        </is>
      </c>
      <c r="B37" s="13" t="inlineStr">
        <is>
          <t>FILTROS DE JERINGA EN ACETATO DE CELULOSA DE POROSIDAD 0.2 MICRAS DIÁMETRO 25 MM NO ESTÉRILES MARCA SARTORIUS</t>
        </is>
      </c>
      <c r="C37" s="14" t="inlineStr">
        <is>
          <t>ESPECIFICACIONES BIENES Y/O SERVICIOS. </t>
        </is>
      </c>
      <c r="D37" s="16" t="inlineStr">
        <is>
          <t>IVA %</t>
        </is>
      </c>
      <c r="E37" s="8" t="inlineStr">
        <is>
          <t>19%</t>
        </is>
      </c>
    </row>
    <row r="38">
      <c r="A38" s="0" t="inlineStr">
        <is>
          <t>{"row":true,"field_name":"easy_form_widget.33.177","index":1,"values":{"lot.name":"","item.id":803009,"item.name":"FILTROS DE JERINGA EN ACETATO DE CELULOSA DE POROSIDAD 0.2 MICRAS DIÁMETRO 25 MM NO ESTÉRILES MARCA SARTORIUS"}}</t>
        </is>
      </c>
      <c r="B38" s="13" t="inlineStr">
        <is>
          <t>FILTROS DE JERINGA EN ACETATO DE CELULOSA DE POROSIDAD 0.2 MICRAS DIÁMETRO 25 MM NO ESTÉRILES MARCA SARTORIUS</t>
        </is>
      </c>
      <c r="C38" s="14" t="inlineStr">
        <is>
          <t>ESPECIFICACIONES BIENES Y/O SERVICIOS. </t>
        </is>
      </c>
      <c r="D38" s="16" t="inlineStr">
        <is>
          <t>Forma de pago</t>
        </is>
      </c>
      <c r="E38" s="8" t="inlineStr">
        <is>
          <t>30 DIAS</t>
        </is>
      </c>
    </row>
    <row r="39">
      <c r="A39" s="0" t="inlineStr">
        <is>
          <t>{"row":true,"field_name":"easy_form_widget.33.178","index":1,"values":{"lot.name":"","item.id":803009,"item.name":"FILTROS DE JERINGA EN ACETATO DE CELULOSA DE POROSIDAD 0.2 MICRAS DIÁMETRO 25 MM NO ESTÉRILES MARCA SARTORIUS"}}</t>
        </is>
      </c>
      <c r="B39" s="13" t="inlineStr">
        <is>
          <t>FILTROS DE JERINGA EN ACETATO DE CELULOSA DE POROSIDAD 0.2 MICRAS DIÁMETRO 25 MM NO ESTÉRILES MARCA SARTORIUS</t>
        </is>
      </c>
      <c r="C39" s="14" t="inlineStr">
        <is>
          <t>ESPECIFICACIONES BIENES Y/O SERVICIOS. </t>
        </is>
      </c>
      <c r="D39" s="16" t="inlineStr">
        <is>
          <t>¿Tiempo de entrega?</t>
        </is>
      </c>
      <c r="E39" s="8" t="inlineStr">
        <is>
          <t>5 Días calendario</t>
        </is>
      </c>
    </row>
    <row r="40">
      <c r="A40" s="0" t="inlineStr">
        <is>
          <t>{"row":true,"field_name":"easy_form_widget.33.179","index":1,"values":{"lot.name":"","item.id":803009,"item.name":"FILTROS DE JERINGA EN ACETATO DE CELULOSA DE POROSIDAD 0.2 MICRAS DIÁMETRO 25 MM NO ESTÉRILES MARCA SARTORIUS"}}</t>
        </is>
      </c>
      <c r="B40" s="13" t="inlineStr">
        <is>
          <t>FILTROS DE JERINGA EN ACETATO DE CELULOSA DE POROSIDAD 0.2 MICRAS DIÁMETRO 25 MM NO ESTÉRILES MARCA SARTORIUS</t>
        </is>
      </c>
      <c r="C40" s="14" t="inlineStr">
        <is>
          <t>ESPECIFICACIONES BIENES Y/O SERVICIOS. </t>
        </is>
      </c>
      <c r="D40" s="17" t="inlineStr">
        <is>
          <t>¿Validez de la oferta?</t>
        </is>
      </c>
      <c r="E40" s="8" t="inlineStr">
        <is>
          <t>30 Días calendario </t>
        </is>
      </c>
    </row>
  </sheetData>
  <sheetCalcPr fullCalcOnLoad="1"/>
  <autoFilter ref="A4:E40"/>
  <mergeCells count="12">
    <mergeCell ref="A2:A4"/>
    <mergeCell ref="B2:B4"/>
    <mergeCell ref="C2:C4"/>
    <mergeCell ref="D2:D4"/>
    <mergeCell ref="B5:B22"/>
    <mergeCell ref="C5:C13"/>
    <mergeCell ref="C14:C18"/>
    <mergeCell ref="C19:C22"/>
    <mergeCell ref="B23:B40"/>
    <mergeCell ref="C23:C31"/>
    <mergeCell ref="C32:C36"/>
    <mergeCell ref="C37:C4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AB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hidden="1" width="20" min="6" max="6" bestFit="1" customWidth="1"/>
    <col hidden="1" width="20" min="7" max="7" bestFit="1" customWidth="1"/>
    <col hidden="1" width="20" min="8" max="8" bestFit="1" customWidth="1"/>
    <col width="129.8"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69.30000000000001" min="23" max="23" bestFit="1" customWidth="1"/>
    <col width="20" min="24" max="24" bestFit="1" customWidth="1"/>
    <col width="20" min="25" max="25" bestFit="1" customWidth="1"/>
    <col width="62.7" min="26" max="26" bestFit="1" customWidth="1"/>
    <col width="20.900000000000002" min="27" max="27" bestFit="1" customWidth="1"/>
    <col width="255" min="28" max="28"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{"field_name":"bid.cost_formula","offset":3}</t>
        </is>
      </c>
      <c r="X1" s="0" t="inlineStr">
        <is>
          <t>{"field_name":"bid.cost_elements.10040","offset":3}</t>
        </is>
      </c>
      <c r="Y1" s="0" t="inlineStr">
        <is>
          <t>{"field_name":"bid.lead_time","offset":3}</t>
        </is>
      </c>
      <c r="Z1" s="0" t="inlineStr">
        <is>
          <t>{"field_name":"bid.supplier_item_name","offset":3}</t>
        </is>
      </c>
      <c r="AA1" s="0" t="inlineStr">
        <is>
          <t>{"field_name":"bid.item_part_number","offset":3}</t>
        </is>
      </c>
      <c r="AB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c r="AA2" s="18" t="inlineStr">
        <is>
          <t>Campos de la respuesta del proveedor</t>
        </is>
      </c>
      <c r="AB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Fórmula del coste (Texto)</t>
        </is>
      </c>
      <c r="X3" s="4" t="inlineStr">
        <is>
          <t>Valor Unitario (Antes de Impuestos) (Número)</t>
        </is>
      </c>
      <c r="Y3" s="4" t="inlineStr">
        <is>
          <t>Tiempo de entrega (Entero)</t>
        </is>
      </c>
      <c r="Z3" s="4" t="inlineStr">
        <is>
          <t>Nombre del artículo del proveedor (Texto)</t>
        </is>
      </c>
      <c r="AA3" s="4" t="inlineStr">
        <is>
          <t>Número de pieza del artículo (Texto)</t>
        </is>
      </c>
      <c r="AB3" s="4" t="inlineStr">
        <is>
          <t>Descripción del artículo (Texto)</t>
        </is>
      </c>
    </row>
    <row r="4">
      <c r="A4" s="0"/>
      <c r="B4" s="19" t="n">
        <v>656211</v>
      </c>
      <c r="C4" s="19" t="inlineStr">
        <is>
          <t>KAIKA SAS</t>
        </is>
      </c>
      <c r="D4" s="19" t="inlineStr">
        <is>
          <t>KAIKA SAS - #656211</t>
        </is>
      </c>
      <c r="E4" s="20">
        <v>46204.73033564815</v>
      </c>
      <c r="F4" s="19"/>
      <c r="G4" s="19" t="inlineStr">
        <is>
          <t/>
        </is>
      </c>
      <c r="H4" s="19" t="n">
        <v>803007</v>
      </c>
      <c r="I4" s="19" t="inlineStr">
        <is>
          <t>NYLON MEMBRANE FILTER, PORE:0.22(¼ M), DIAMETER:47(MM) 200PCS/PK. MEMBRANE SOLUTIONS (PQ X 200 UND) MARCA SARTORIUS</t>
        </is>
      </c>
      <c r="J4" s="21"/>
      <c r="K4" s="19"/>
      <c r="L4" s="19"/>
      <c r="M4" s="21"/>
      <c r="N4" s="22" t="n">
        <v>2.0</v>
      </c>
      <c r="O4" s="19" t="inlineStr">
        <is>
          <t>UND</t>
        </is>
      </c>
      <c r="P4" s="22" t="n">
        <v>303150.0</v>
      </c>
      <c r="Q4" s="19" t="inlineStr">
        <is>
          <t>COP</t>
        </is>
      </c>
      <c r="R4" s="20">
        <v>46229.0</v>
      </c>
      <c r="S4" s="19" t="n">
        <v>3633785</v>
      </c>
      <c r="T4" s="22" t="n">
        <v>2.0</v>
      </c>
      <c r="U4" s="22" t="str">
        <f>OFFSET($A$1, ROW() - 1, COLUMN() + 2)</f>
      </c>
      <c r="V4" s="19" t="inlineStr">
        <is>
          <t>COP</t>
        </is>
      </c>
      <c r="W4" s="19" t="inlineStr">
        <is>
          <t>Coste total por unidad = Valor Unitario (Antes de Impuestos)</t>
        </is>
      </c>
      <c r="X4" s="22" t="n">
        <v>303150.0</v>
      </c>
      <c r="Y4" s="21" t="n">
        <v>90</v>
      </c>
      <c r="Z4" s="19" t="inlineStr">
        <is>
          <t>Filtros de Membrana de Nylon</t>
        </is>
      </c>
      <c r="AA4" s="19" t="inlineStr">
        <is>
          <t>25007--47------N</t>
        </is>
      </c>
      <c r="AB4" s="19" t="inlineStr">
        <is>
          <t>Filtros de Membrana de Nylon (Poliamida), Tipo 250. Hidrofílicos y resistentes químicamente a soluciones alcalinas y solventes orgánicos. Recomendados para remoción de material particulado de agua, soluciones acuosas y solventes para determinación analítica tal como HPLC. Esterilizables en autoclave 121 °C, 30 min. Tamaño de poro 0,2µm; Ø de 47 mm; Caja x 100 unidades</t>
        </is>
      </c>
    </row>
    <row r="5">
      <c r="A5" s="0"/>
      <c r="B5" s="19" t="n">
        <v>656211</v>
      </c>
      <c r="C5" s="19" t="inlineStr">
        <is>
          <t>KAIKA SAS</t>
        </is>
      </c>
      <c r="D5" s="19" t="inlineStr">
        <is>
          <t>KAIKA SAS - #656211</t>
        </is>
      </c>
      <c r="E5" s="20">
        <v>46204.73033564815</v>
      </c>
      <c r="F5" s="19"/>
      <c r="G5" s="19" t="inlineStr">
        <is>
          <t/>
        </is>
      </c>
      <c r="H5" s="19" t="n">
        <v>803009</v>
      </c>
      <c r="I5" s="19" t="inlineStr">
        <is>
          <t>FILTROS DE JERINGA EN ACETATO DE CELULOSA DE POROSIDAD 0.2 MICRAS DIÁMETRO 25 MM NO ESTÉRILES MARCA SARTORIUS</t>
        </is>
      </c>
      <c r="J5" s="21"/>
      <c r="K5" s="19"/>
      <c r="L5" s="19"/>
      <c r="M5" s="21"/>
      <c r="N5" s="22" t="n">
        <v>1.0</v>
      </c>
      <c r="O5" s="19" t="inlineStr">
        <is>
          <t>UND</t>
        </is>
      </c>
      <c r="P5" s="22" t="n">
        <v>451000.0</v>
      </c>
      <c r="Q5" s="19" t="inlineStr">
        <is>
          <t>COP</t>
        </is>
      </c>
      <c r="R5" s="20">
        <v>46232.0</v>
      </c>
      <c r="S5" s="19" t="n">
        <v>3633786</v>
      </c>
      <c r="T5" s="22" t="n">
        <v>1.0</v>
      </c>
      <c r="U5" s="22" t="str">
        <f>OFFSET($A$1, ROW() - 1, COLUMN() + 2)</f>
      </c>
      <c r="V5" s="19" t="inlineStr">
        <is>
          <t>COP</t>
        </is>
      </c>
      <c r="W5" s="19" t="inlineStr">
        <is>
          <t>Coste total por unidad = Valor Unitario (Antes de Impuestos)</t>
        </is>
      </c>
      <c r="X5" s="22" t="n">
        <v>451000.0</v>
      </c>
      <c r="Y5" s="21" t="n">
        <v>5</v>
      </c>
      <c r="Z5" s="19" t="inlineStr">
        <is>
          <t>Filtro de Jeringa con membrana de acetato de celulosa </t>
        </is>
      </c>
      <c r="AA5" s="19" t="inlineStr">
        <is>
          <t>S6534------FMOSK</t>
        </is>
      </c>
      <c r="AB5" s="19" t="inlineStr">
        <is>
          <t>Filtro de Jeringa con membrana de acetato de celulosa libre de surfactantes (SF)CA con baja adsorción de proteínas, Diámetro de membrana de 28mm y poro de 0,2 µm. Aplicación en filtración esterilizante de soluciones acuosas y biológicas con pH entre 4-8. Conector luer lock entrada y salida, estéril, individualmente empacado. Caja x 50 unidades. Marca Sartorius</t>
        </is>
      </c>
    </row>
  </sheetData>
  <sheetCalcPr fullCalcOnLoad="1"/>
  <autoFilter ref="A3:AB5"/>
  <mergeCells count="7">
    <mergeCell ref="B2:E2"/>
    <mergeCell ref="F2:G2"/>
    <mergeCell ref="H2:I2"/>
    <mergeCell ref="J2:K2"/>
    <mergeCell ref="L2:M2"/>
    <mergeCell ref="N2:R2"/>
    <mergeCell ref="S2:AB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hidden="1" width="20" min="6" max="6" bestFit="1" customWidth="1"/>
    <col hidden="1" width="20" min="7" max="7" bestFit="1" customWidth="1"/>
    <col hidden="1" width="20" min="8" max="8" bestFit="1" customWidth="1"/>
    <col width="129.8"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656211</v>
      </c>
      <c r="C4" s="19" t="inlineStr">
        <is>
          <t>KAIKA SAS</t>
        </is>
      </c>
      <c r="D4" s="19" t="inlineStr">
        <is>
          <t>KAIKA SAS - #656211</t>
        </is>
      </c>
      <c r="E4" s="20">
        <v>46204.73033564815</v>
      </c>
      <c r="F4" s="19"/>
      <c r="G4" s="19" t="inlineStr">
        <is>
          <t/>
        </is>
      </c>
      <c r="H4" s="19" t="n">
        <v>803007</v>
      </c>
      <c r="I4" s="19" t="inlineStr">
        <is>
          <t>NYLON MEMBRANE FILTER, PORE:0.22(¼ M), DIAMETER:47(MM) 200PCS/PK. MEMBRANE SOLUTIONS (PQ X 200 UND) MARCA SARTORIUS</t>
        </is>
      </c>
      <c r="J4" s="19"/>
      <c r="K4" s="21"/>
      <c r="L4" s="22" t="n">
        <v>2.0</v>
      </c>
      <c r="M4" s="19" t="inlineStr">
        <is>
          <t>UND</t>
        </is>
      </c>
      <c r="N4" s="22" t="n">
        <v>303150.0</v>
      </c>
      <c r="O4" s="22" t="n">
        <v>303150.0</v>
      </c>
      <c r="P4" s="22" t="n">
        <v>0.0</v>
      </c>
      <c r="Q4" s="23" t="n">
        <v>0.0</v>
      </c>
    </row>
    <row r="5">
      <c r="A5" s="0"/>
      <c r="B5" s="19" t="n">
        <v>656211</v>
      </c>
      <c r="C5" s="19" t="inlineStr">
        <is>
          <t>KAIKA SAS</t>
        </is>
      </c>
      <c r="D5" s="19" t="inlineStr">
        <is>
          <t>KAIKA SAS - #656211</t>
        </is>
      </c>
      <c r="E5" s="20">
        <v>46204.73033564815</v>
      </c>
      <c r="F5" s="19"/>
      <c r="G5" s="19" t="inlineStr">
        <is>
          <t/>
        </is>
      </c>
      <c r="H5" s="19" t="n">
        <v>803009</v>
      </c>
      <c r="I5" s="19" t="inlineStr">
        <is>
          <t>FILTROS DE JERINGA EN ACETATO DE CELULOSA DE POROSIDAD 0.2 MICRAS DIÁMETRO 25 MM NO ESTÉRILES MARCA SARTORIUS</t>
        </is>
      </c>
      <c r="J5" s="19"/>
      <c r="K5" s="21"/>
      <c r="L5" s="22" t="n">
        <v>1.0</v>
      </c>
      <c r="M5" s="19" t="inlineStr">
        <is>
          <t>UND</t>
        </is>
      </c>
      <c r="N5" s="22" t="n">
        <v>451000.0</v>
      </c>
      <c r="O5" s="22" t="n">
        <v>451000.0</v>
      </c>
      <c r="P5" s="22" t="n">
        <v>0.0</v>
      </c>
      <c r="Q5" s="23" t="n">
        <v>0.0</v>
      </c>
    </row>
  </sheetData>
  <sheetCalcPr fullCalcOnLoad="1"/>
  <autoFilter ref="A3:Q5"/>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656211</v>
      </c>
      <c r="C4" s="19" t="inlineStr">
        <is>
          <t>KAIKA SAS</t>
        </is>
      </c>
      <c r="D4" s="19" t="inlineStr">
        <is>
          <t>KAIKA SAS - #656211</t>
        </is>
      </c>
      <c r="E4" s="20">
        <v>46204.73033564815</v>
      </c>
      <c r="F4" s="22" t="n">
        <v>1057300.0</v>
      </c>
      <c r="G4" s="22" t="n">
        <v>1057300.0</v>
      </c>
      <c r="H4" s="22" t="n">
        <v>0.0</v>
      </c>
      <c r="I4" s="23"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hidden="1" width="20" min="6" max="6" bestFit="1" customWidth="1"/>
    <col hidden="1" width="20" min="7" max="7" bestFit="1" customWidth="1"/>
    <col hidden="1" width="20" min="8" max="8" bestFit="1" customWidth="1"/>
    <col width="129.8"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656211</v>
      </c>
      <c r="C4" s="19" t="inlineStr">
        <is>
          <t>KAIKA SAS</t>
        </is>
      </c>
      <c r="D4" s="19" t="inlineStr">
        <is>
          <t>KAIKA SAS - #656211</t>
        </is>
      </c>
      <c r="E4" s="20">
        <v>46204.73033564815</v>
      </c>
      <c r="F4" s="19"/>
      <c r="G4" s="19" t="inlineStr">
        <is>
          <t/>
        </is>
      </c>
      <c r="H4" s="19" t="n">
        <v>803007</v>
      </c>
      <c r="I4" s="19" t="inlineStr">
        <is>
          <t>NYLON MEMBRANE FILTER, PORE:0.22(¼ M), DIAMETER:47(MM) 200PCS/PK. MEMBRANE SOLUTIONS (PQ X 200 UND) MARCA SARTORIUS</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656211</v>
      </c>
      <c r="C5" s="19" t="inlineStr">
        <is>
          <t>KAIKA SAS</t>
        </is>
      </c>
      <c r="D5" s="19" t="inlineStr">
        <is>
          <t>KAIKA SAS - #656211</t>
        </is>
      </c>
      <c r="E5" s="20">
        <v>46204.73033564815</v>
      </c>
      <c r="F5" s="19"/>
      <c r="G5" s="19" t="inlineStr">
        <is>
          <t/>
        </is>
      </c>
      <c r="H5" s="19" t="n">
        <v>803007</v>
      </c>
      <c r="I5" s="19" t="inlineStr">
        <is>
          <t>NYLON MEMBRANE FILTER, PORE:0.22(¼ M), DIAMETER:47(MM) 200PCS/PK. MEMBRANE SOLUTIONS (PQ X 200 UND) MARCA SARTORIUS</t>
        </is>
      </c>
      <c r="J5" s="19" t="inlineStr">
        <is>
          <t>ESPECIFICACIONES BIENES Y/O SERVICIOS. </t>
        </is>
      </c>
      <c r="K5" s="19" t="n">
        <v>176</v>
      </c>
      <c r="L5" s="19" t="inlineStr">
        <is>
          <t>IVA %</t>
        </is>
      </c>
      <c r="M5" s="19" t="inlineStr">
        <is>
          <t>Botones de opción</t>
        </is>
      </c>
      <c r="N5" s="19" t="inlineStr">
        <is>
          <t>Sí</t>
        </is>
      </c>
      <c r="O5" s="22" t="n">
        <v>5806953.0</v>
      </c>
      <c r="P5" s="19" t="inlineStr">
        <is>
          <t>19%</t>
        </is>
      </c>
    </row>
    <row r="6">
      <c r="A6" s="0"/>
      <c r="B6" s="19" t="n">
        <v>656211</v>
      </c>
      <c r="C6" s="19" t="inlineStr">
        <is>
          <t>KAIKA SAS</t>
        </is>
      </c>
      <c r="D6" s="19" t="inlineStr">
        <is>
          <t>KAIKA SAS - #656211</t>
        </is>
      </c>
      <c r="E6" s="20">
        <v>46204.73033564815</v>
      </c>
      <c r="F6" s="19"/>
      <c r="G6" s="19" t="inlineStr">
        <is>
          <t/>
        </is>
      </c>
      <c r="H6" s="19" t="n">
        <v>803007</v>
      </c>
      <c r="I6" s="19" t="inlineStr">
        <is>
          <t>NYLON MEMBRANE FILTER, PORE:0.22(¼ M), DIAMETER:47(MM) 200PCS/PK. MEMBRANE SOLUTIONS (PQ X 200 UND) MARCA SARTORIUS</t>
        </is>
      </c>
      <c r="J6" s="19" t="inlineStr">
        <is>
          <t>ESPECIFICACIONES BIENES Y/O SERVICIOS. </t>
        </is>
      </c>
      <c r="K6" s="19" t="n">
        <v>177</v>
      </c>
      <c r="L6" s="19" t="inlineStr">
        <is>
          <t>Forma de pago</t>
        </is>
      </c>
      <c r="M6" s="19" t="inlineStr">
        <is>
          <t>Campo de texto</t>
        </is>
      </c>
      <c r="N6" s="19" t="inlineStr">
        <is>
          <t>Sí</t>
        </is>
      </c>
      <c r="O6" s="22" t="n">
        <v>5806954.0</v>
      </c>
      <c r="P6" s="19" t="inlineStr">
        <is>
          <t>30 DIAS</t>
        </is>
      </c>
    </row>
    <row r="7">
      <c r="A7" s="0"/>
      <c r="B7" s="19" t="n">
        <v>656211</v>
      </c>
      <c r="C7" s="19" t="inlineStr">
        <is>
          <t>KAIKA SAS</t>
        </is>
      </c>
      <c r="D7" s="19" t="inlineStr">
        <is>
          <t>KAIKA SAS - #656211</t>
        </is>
      </c>
      <c r="E7" s="20">
        <v>46204.73033564815</v>
      </c>
      <c r="F7" s="19"/>
      <c r="G7" s="19" t="inlineStr">
        <is>
          <t/>
        </is>
      </c>
      <c r="H7" s="19" t="n">
        <v>803007</v>
      </c>
      <c r="I7" s="19" t="inlineStr">
        <is>
          <t>NYLON MEMBRANE FILTER, PORE:0.22(¼ M), DIAMETER:47(MM) 200PCS/PK. MEMBRANE SOLUTIONS (PQ X 200 UND) MARCA SARTORIUS</t>
        </is>
      </c>
      <c r="J7" s="19" t="inlineStr">
        <is>
          <t>ESPECIFICACIONES BIENES Y/O SERVICIOS. </t>
        </is>
      </c>
      <c r="K7" s="19" t="n">
        <v>178</v>
      </c>
      <c r="L7" s="19" t="inlineStr">
        <is>
          <t>¿Tiempo de entrega?</t>
        </is>
      </c>
      <c r="M7" s="19" t="inlineStr">
        <is>
          <t>Campo de texto</t>
        </is>
      </c>
      <c r="N7" s="19" t="inlineStr">
        <is>
          <t>Sí</t>
        </is>
      </c>
      <c r="O7" s="22" t="n">
        <v>5806955.0</v>
      </c>
      <c r="P7" s="19" t="inlineStr">
        <is>
          <t>90 Días calendario</t>
        </is>
      </c>
    </row>
    <row r="8">
      <c r="A8" s="0"/>
      <c r="B8" s="19" t="n">
        <v>656211</v>
      </c>
      <c r="C8" s="19" t="inlineStr">
        <is>
          <t>KAIKA SAS</t>
        </is>
      </c>
      <c r="D8" s="19" t="inlineStr">
        <is>
          <t>KAIKA SAS - #656211</t>
        </is>
      </c>
      <c r="E8" s="20">
        <v>46204.73033564815</v>
      </c>
      <c r="F8" s="19"/>
      <c r="G8" s="19" t="inlineStr">
        <is>
          <t/>
        </is>
      </c>
      <c r="H8" s="19" t="n">
        <v>803007</v>
      </c>
      <c r="I8" s="19" t="inlineStr">
        <is>
          <t>NYLON MEMBRANE FILTER, PORE:0.22(¼ M), DIAMETER:47(MM) 200PCS/PK. MEMBRANE SOLUTIONS (PQ X 200 UND) MARCA SARTORIUS</t>
        </is>
      </c>
      <c r="J8" s="19" t="inlineStr">
        <is>
          <t>ESPECIFICACIONES BIENES Y/O SERVICIOS. </t>
        </is>
      </c>
      <c r="K8" s="19" t="n">
        <v>179</v>
      </c>
      <c r="L8" s="19" t="inlineStr">
        <is>
          <t>¿Validez de la oferta?</t>
        </is>
      </c>
      <c r="M8" s="19" t="inlineStr">
        <is>
          <t>Campo de texto</t>
        </is>
      </c>
      <c r="N8" s="19" t="inlineStr">
        <is>
          <t>Sí</t>
        </is>
      </c>
      <c r="O8" s="22" t="n">
        <v>5806956.0</v>
      </c>
      <c r="P8" s="19" t="inlineStr">
        <is>
          <t>30 Días calendario </t>
        </is>
      </c>
    </row>
    <row r="9">
      <c r="A9" s="0"/>
      <c r="B9" s="19" t="n">
        <v>656211</v>
      </c>
      <c r="C9" s="19" t="inlineStr">
        <is>
          <t>KAIKA SAS</t>
        </is>
      </c>
      <c r="D9" s="19" t="inlineStr">
        <is>
          <t>KAIKA SAS - #656211</t>
        </is>
      </c>
      <c r="E9" s="20">
        <v>46204.73033564815</v>
      </c>
      <c r="F9" s="19"/>
      <c r="G9" s="19" t="inlineStr">
        <is>
          <t/>
        </is>
      </c>
      <c r="H9" s="19" t="n">
        <v>803007</v>
      </c>
      <c r="I9" s="19" t="inlineStr">
        <is>
          <t>NYLON MEMBRANE FILTER, PORE:0.22(¼ M), DIAMETER:47(MM) 200PCS/PK. MEMBRANE SOLUTIONS (PQ X 200 UND) MARCA SARTORIUS</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656211</v>
      </c>
      <c r="C10" s="19" t="inlineStr">
        <is>
          <t>KAIKA SAS</t>
        </is>
      </c>
      <c r="D10" s="19" t="inlineStr">
        <is>
          <t>KAIKA SAS - #656211</t>
        </is>
      </c>
      <c r="E10" s="20">
        <v>46204.73033564815</v>
      </c>
      <c r="F10" s="19"/>
      <c r="G10" s="19" t="inlineStr">
        <is>
          <t/>
        </is>
      </c>
      <c r="H10" s="19" t="n">
        <v>803009</v>
      </c>
      <c r="I10" s="19" t="inlineStr">
        <is>
          <t>FILTROS DE JERINGA EN ACETATO DE CELULOSA DE POROSIDAD 0.2 MICRAS DIÁMETRO 25 MM NO ESTÉRILES MARCA SARTORIUS</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656211</v>
      </c>
      <c r="C11" s="19" t="inlineStr">
        <is>
          <t>KAIKA SAS</t>
        </is>
      </c>
      <c r="D11" s="19" t="inlineStr">
        <is>
          <t>KAIKA SAS - #656211</t>
        </is>
      </c>
      <c r="E11" s="20">
        <v>46204.73033564815</v>
      </c>
      <c r="F11" s="19"/>
      <c r="G11" s="19" t="inlineStr">
        <is>
          <t/>
        </is>
      </c>
      <c r="H11" s="19" t="n">
        <v>803009</v>
      </c>
      <c r="I11" s="19" t="inlineStr">
        <is>
          <t>FILTROS DE JERINGA EN ACETATO DE CELULOSA DE POROSIDAD 0.2 MICRAS DIÁMETRO 25 MM NO ESTÉRILES MARCA SARTORIUS</t>
        </is>
      </c>
      <c r="J11" s="19" t="inlineStr">
        <is>
          <t>ESPECIFICACIONES BIENES Y/O SERVICIOS. </t>
        </is>
      </c>
      <c r="K11" s="19" t="n">
        <v>176</v>
      </c>
      <c r="L11" s="19" t="inlineStr">
        <is>
          <t>IVA %</t>
        </is>
      </c>
      <c r="M11" s="19" t="inlineStr">
        <is>
          <t>Botones de opción</t>
        </is>
      </c>
      <c r="N11" s="19" t="inlineStr">
        <is>
          <t>Sí</t>
        </is>
      </c>
      <c r="O11" s="22" t="n">
        <v>5806957.0</v>
      </c>
      <c r="P11" s="19" t="inlineStr">
        <is>
          <t>19%</t>
        </is>
      </c>
    </row>
    <row r="12">
      <c r="A12" s="0"/>
      <c r="B12" s="19" t="n">
        <v>656211</v>
      </c>
      <c r="C12" s="19" t="inlineStr">
        <is>
          <t>KAIKA SAS</t>
        </is>
      </c>
      <c r="D12" s="19" t="inlineStr">
        <is>
          <t>KAIKA SAS - #656211</t>
        </is>
      </c>
      <c r="E12" s="20">
        <v>46204.73033564815</v>
      </c>
      <c r="F12" s="19"/>
      <c r="G12" s="19" t="inlineStr">
        <is>
          <t/>
        </is>
      </c>
      <c r="H12" s="19" t="n">
        <v>803009</v>
      </c>
      <c r="I12" s="19" t="inlineStr">
        <is>
          <t>FILTROS DE JERINGA EN ACETATO DE CELULOSA DE POROSIDAD 0.2 MICRAS DIÁMETRO 25 MM NO ESTÉRILES MARCA SARTORIUS</t>
        </is>
      </c>
      <c r="J12" s="19" t="inlineStr">
        <is>
          <t>ESPECIFICACIONES BIENES Y/O SERVICIOS. </t>
        </is>
      </c>
      <c r="K12" s="19" t="n">
        <v>177</v>
      </c>
      <c r="L12" s="19" t="inlineStr">
        <is>
          <t>Forma de pago</t>
        </is>
      </c>
      <c r="M12" s="19" t="inlineStr">
        <is>
          <t>Campo de texto</t>
        </is>
      </c>
      <c r="N12" s="19" t="inlineStr">
        <is>
          <t>Sí</t>
        </is>
      </c>
      <c r="O12" s="22" t="n">
        <v>5806958.0</v>
      </c>
      <c r="P12" s="19" t="inlineStr">
        <is>
          <t>30 DIAS</t>
        </is>
      </c>
    </row>
    <row r="13">
      <c r="A13" s="0"/>
      <c r="B13" s="19" t="n">
        <v>656211</v>
      </c>
      <c r="C13" s="19" t="inlineStr">
        <is>
          <t>KAIKA SAS</t>
        </is>
      </c>
      <c r="D13" s="19" t="inlineStr">
        <is>
          <t>KAIKA SAS - #656211</t>
        </is>
      </c>
      <c r="E13" s="20">
        <v>46204.73033564815</v>
      </c>
      <c r="F13" s="19"/>
      <c r="G13" s="19" t="inlineStr">
        <is>
          <t/>
        </is>
      </c>
      <c r="H13" s="19" t="n">
        <v>803009</v>
      </c>
      <c r="I13" s="19" t="inlineStr">
        <is>
          <t>FILTROS DE JERINGA EN ACETATO DE CELULOSA DE POROSIDAD 0.2 MICRAS DIÁMETRO 25 MM NO ESTÉRILES MARCA SARTORIUS</t>
        </is>
      </c>
      <c r="J13" s="19" t="inlineStr">
        <is>
          <t>ESPECIFICACIONES BIENES Y/O SERVICIOS. </t>
        </is>
      </c>
      <c r="K13" s="19" t="n">
        <v>178</v>
      </c>
      <c r="L13" s="19" t="inlineStr">
        <is>
          <t>¿Tiempo de entrega?</t>
        </is>
      </c>
      <c r="M13" s="19" t="inlineStr">
        <is>
          <t>Campo de texto</t>
        </is>
      </c>
      <c r="N13" s="19" t="inlineStr">
        <is>
          <t>Sí</t>
        </is>
      </c>
      <c r="O13" s="22" t="n">
        <v>5806959.0</v>
      </c>
      <c r="P13" s="19" t="inlineStr">
        <is>
          <t>5 Días calendario</t>
        </is>
      </c>
    </row>
    <row r="14">
      <c r="A14" s="0"/>
      <c r="B14" s="19" t="n">
        <v>656211</v>
      </c>
      <c r="C14" s="19" t="inlineStr">
        <is>
          <t>KAIKA SAS</t>
        </is>
      </c>
      <c r="D14" s="19" t="inlineStr">
        <is>
          <t>KAIKA SAS - #656211</t>
        </is>
      </c>
      <c r="E14" s="20">
        <v>46204.73033564815</v>
      </c>
      <c r="F14" s="19"/>
      <c r="G14" s="19" t="inlineStr">
        <is>
          <t/>
        </is>
      </c>
      <c r="H14" s="19" t="n">
        <v>803009</v>
      </c>
      <c r="I14" s="19" t="inlineStr">
        <is>
          <t>FILTROS DE JERINGA EN ACETATO DE CELULOSA DE POROSIDAD 0.2 MICRAS DIÁMETRO 25 MM NO ESTÉRILES MARCA SARTORIUS</t>
        </is>
      </c>
      <c r="J14" s="19" t="inlineStr">
        <is>
          <t>ESPECIFICACIONES BIENES Y/O SERVICIOS. </t>
        </is>
      </c>
      <c r="K14" s="19" t="n">
        <v>179</v>
      </c>
      <c r="L14" s="19" t="inlineStr">
        <is>
          <t>¿Validez de la oferta?</t>
        </is>
      </c>
      <c r="M14" s="19" t="inlineStr">
        <is>
          <t>Campo de texto</t>
        </is>
      </c>
      <c r="N14" s="19" t="inlineStr">
        <is>
          <t>Sí</t>
        </is>
      </c>
      <c r="O14" s="22" t="n">
        <v>5806960.0</v>
      </c>
      <c r="P14" s="19" t="inlineStr">
        <is>
          <t>30 Días calendario </t>
        </is>
      </c>
    </row>
    <row r="15">
      <c r="A15" s="0"/>
      <c r="B15" s="19" t="n">
        <v>656211</v>
      </c>
      <c r="C15" s="19" t="inlineStr">
        <is>
          <t>KAIKA SAS</t>
        </is>
      </c>
      <c r="D15" s="19" t="inlineStr">
        <is>
          <t>KAIKA SAS - #656211</t>
        </is>
      </c>
      <c r="E15" s="20">
        <v>46204.73033564815</v>
      </c>
      <c r="F15" s="19"/>
      <c r="G15" s="19" t="inlineStr">
        <is>
          <t/>
        </is>
      </c>
      <c r="H15" s="19" t="n">
        <v>803009</v>
      </c>
      <c r="I15" s="19" t="inlineStr">
        <is>
          <t>FILTROS DE JERINGA EN ACETATO DE CELULOSA DE POROSIDAD 0.2 MICRAS DIÁMETRO 25 MM NO ESTÉRILES MARCA SARTORIUS</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sheetData>
  <sheetCalcPr fullCalcOnLoad="1"/>
  <autoFilter ref="A3:P15"/>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hidden="1" width="20" min="6" max="6" bestFit="1" customWidth="1"/>
    <col width="68.2" min="7" max="7" bestFit="1" customWidth="1"/>
    <col width="255" min="8" max="8" bestFit="1" customWidth="1"/>
    <col width="59.400000000000006" min="9" max="9" bestFit="1" customWidth="1"/>
    <col width="63.800000000000004"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656211</v>
      </c>
      <c r="C4" s="19" t="inlineStr">
        <is>
          <t>KAIKA SAS</t>
        </is>
      </c>
      <c r="D4" s="19" t="inlineStr">
        <is>
          <t>KAIKA SAS - #656211</t>
        </is>
      </c>
      <c r="E4" s="20">
        <v>46204.73033564815</v>
      </c>
      <c r="F4" s="19" t="n">
        <v>240808</v>
      </c>
      <c r="G4" s="19" t="inlineStr">
        <is>
          <t>COTIZACIÓN Y/O PROPUESTA COMERCIAL:</t>
        </is>
      </c>
      <c r="H4" s="19" t="inlineStr">
        <is>
          <t>Adjuntar la cotización y/o propuesta comercial con las especificaciones técnicas ofrecidas. Establecer las condiciones comerciales propuestas, tales como: i) forma de pago, ii) tiempo de entrega, iii) vigencia de la cotización y iv) lugar de entrega.
NOTA 1: Incluir el valor de envío o flete en el precio unitario del artículo. La adjudicación se podrá realizar de manera parcial.</t>
        </is>
      </c>
      <c r="I4" s="19" t="inlineStr">
        <is>
          <t/>
        </is>
      </c>
      <c r="J4" s="19" t="inlineStr">
        <is>
          <t>11517-BT-AS-2026_-_AGROSAVIA_-_MINISART.pdf</t>
        </is>
      </c>
    </row>
    <row r="5">
      <c r="A5" s="0"/>
      <c r="B5" s="19" t="n">
        <v>656211</v>
      </c>
      <c r="C5" s="19" t="inlineStr">
        <is>
          <t>KAIKA SAS</t>
        </is>
      </c>
      <c r="D5" s="19" t="inlineStr">
        <is>
          <t>KAIKA SAS - #656211</t>
        </is>
      </c>
      <c r="E5" s="20">
        <v>46204.73033564815</v>
      </c>
      <c r="F5" s="19" t="n">
        <v>240809</v>
      </c>
      <c r="G5" s="19" t="inlineStr">
        <is>
          <t>FICHA TÉCNICA DEL(LOS) ARTÍCULO(S):</t>
        </is>
      </c>
      <c r="H5" s="19" t="inlineStr">
        <is>
          <t>Por favor adjuntar la ficha técnica del(los) artículo(s) ofertado(s) en formato PDF, indicando claramente las especificaciones y demás información relevante para facilitar la verificación técnica.</t>
        </is>
      </c>
      <c r="I5" s="19" t="inlineStr">
        <is>
          <t/>
        </is>
      </c>
      <c r="J5" s="19" t="inlineStr">
        <is>
          <t>Laboratory-Filtration-Products-Catalog-en-Sartorius.pdf</t>
        </is>
      </c>
    </row>
    <row r="6">
      <c r="A6" s="0"/>
      <c r="B6" s="19" t="n">
        <v>656211</v>
      </c>
      <c r="C6" s="19" t="inlineStr">
        <is>
          <t>KAIKA SAS</t>
        </is>
      </c>
      <c r="D6" s="19" t="inlineStr">
        <is>
          <t>KAIKA SAS - #656211</t>
        </is>
      </c>
      <c r="E6" s="20">
        <v>46204.73033564815</v>
      </c>
      <c r="F6" s="19" t="n">
        <v>240810</v>
      </c>
      <c r="G6" s="19" t="inlineStr">
        <is>
          <t>CERTIFICADO DISTRIBUIDOR AUTORIZADO / PROPIEDAD INDUSTRIAL:</t>
        </is>
      </c>
      <c r="H6" s="19" t="inlineStr">
        <is>
          <t>Adjuntar certificado de distribuidor autorizado/exclusivo, expedido por la Casa Matriz de la marca que está representando para Colombia. En caso de ser fabricante, por favor adjuntar un certificado que acredite la propiedad industrial de la marca que ofrece su compañía.
El documento adjunto debe estar vigente.</t>
        </is>
      </c>
      <c r="I6" s="19" t="inlineStr">
        <is>
          <t/>
        </is>
      </c>
      <c r="J6" s="19" t="inlineStr">
        <is>
          <t>CERTIFICADO_DE_EXCLUSIVIDAD_SARTORIUS_2025.pdf</t>
        </is>
      </c>
    </row>
    <row r="7">
      <c r="A7" s="0"/>
      <c r="B7" s="19" t="n">
        <v>656211</v>
      </c>
      <c r="C7" s="19" t="inlineStr">
        <is>
          <t>KAIKA SAS</t>
        </is>
      </c>
      <c r="D7" s="19" t="inlineStr">
        <is>
          <t>KAIKA SAS - #656211</t>
        </is>
      </c>
      <c r="E7" s="20">
        <v>46204.73033564815</v>
      </c>
      <c r="F7" s="19" t="n">
        <v>240811</v>
      </c>
      <c r="G7" s="19" t="inlineStr">
        <is>
          <t>¡INFORMACIÓN IMPORTANTE!</t>
        </is>
      </c>
      <c r="H7" s="19" t="inlineStr">
        <is>
          <t>Por favor tener en cuenta las siguientes recomendaciones para evitar inconvenientes durante la entrega en las instalaciones de AGROSAVIA:
1. El horario para recepción de artículos es de lunes a viernes de 8:00 a.m. a 3:00 p.m. (No se reciben artículos los sábados, domingos o festivos).
2. El cierre contable es el penúltimo día hábil del mes a las 12:00 m (aplica de enero a noviembre). Esta será la fecha límite para la recepción y trámite de facturas con fecha de expedición del mismo mes. Transcurrida la fecha y hora del cierre contable, no se recibirán facturas de venta. Se reanudará la recepción a partir del primer día hábil del mes siguiente.
3. Por favor tener en cuenta lo siguiente:
*CI TIBAITATÁ/SEDE CENTRAL: Se realizará la entrega del(los) artículo(s) con la factura radicada en el correo electrónico facturaelectronica@agrosavia.co.
*SEDES/CENTROS DE INVESTIGACIÓN NACIONAL: Se entregará la entrega del(los) artículo(s) con Remisión y se informará los datos de envío al correo jortegon@agrosavia.co o al celular 3188070779 para efectuar el seguimiento respectivo.</t>
        </is>
      </c>
      <c r="I7" s="19" t="inlineStr">
        <is>
          <t>Fechas_Cierre_Recepción_Facturas_2026_AGROSAVIA.png</t>
        </is>
      </c>
      <c r="J7" s="19" t="inlineStr">
        <is>
          <t/>
        </is>
      </c>
    </row>
  </sheetData>
  <sheetCalcPr fullCalcOnLoad="1"/>
  <autoFilter ref="A3:J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2026-07-06T15:37:52Z</dcterms:created>
  <cp:revision>0</cp:revision>
</cp:coreProperties>
</file>