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OMPARATIVO" sheetId="1" r:id="rId4"/>
  </sheets>
  <definedNames/>
  <calcPr/>
  <extLst>
    <ext uri="GoogleSheetsCustomDataVersion2">
      <go:sheetsCustomData xmlns:go="http://customooxmlschemas.google.com/" r:id="rId5" roundtripDataChecksum="D9qFSSQwFC+8J9Ih4E2wJVVhx7/xr7eslxUwB4k15jM="/>
    </ext>
  </extLst>
</workbook>
</file>

<file path=xl/sharedStrings.xml><?xml version="1.0" encoding="utf-8"?>
<sst xmlns="http://schemas.openxmlformats.org/spreadsheetml/2006/main" count="36" uniqueCount="18">
  <si>
    <t>ANEXO
NUMERO DE BENEFICIARIOS-CANTIDAD DE DOTACION</t>
  </si>
  <si>
    <t>Las dotaciones por entregar corresponden a la vigencia 2026. El número de dotación a suministrar está supeditada al número de beneficiarios que tienen derecho a la misma, para ello, se cotejó su cumplimiento conforme a las condiciones legales tales como remuneración mensual y periodo laborado (Ley 70 de 1.988 - Decreto 1978 de 1.989)</t>
  </si>
  <si>
    <t>BENEFICIARIOS</t>
  </si>
  <si>
    <t>DESCRIPCION</t>
  </si>
  <si>
    <t>TOTAL</t>
  </si>
  <si>
    <t>PANTALON</t>
  </si>
  <si>
    <t>CAMISA</t>
  </si>
  <si>
    <t>CALZADO</t>
  </si>
  <si>
    <t>GORRA</t>
  </si>
  <si>
    <t>TRABAJADORES OFICIALES
(48)</t>
  </si>
  <si>
    <t>OPERARIOS
(4)</t>
  </si>
  <si>
    <t>BENEFICIARIOS
ADMINISTRATIVO
(71)</t>
  </si>
  <si>
    <t>MUJER</t>
  </si>
  <si>
    <t>CABALLERO</t>
  </si>
  <si>
    <t>BENEFICIARIOS
TECNICOS TRANSITO
(36)</t>
  </si>
  <si>
    <t>VESTIDO LABOR</t>
  </si>
  <si>
    <t>TOTAL BENEFICIARIOS</t>
  </si>
  <si>
    <t>CANTIDAD PRENDAS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</si>
</sst>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theme="1"/>
      <name val="Calibri"/>
      <scheme val="minor"/>
    </font>
    <font>
      <sz val="11.0"/>
      <color theme="1"/>
      <name val="Calibri"/>
    </font>
    <font/>
    <font>
      <b/>
      <sz val="11.0"/>
      <color theme="1"/>
      <name val="Calibri"/>
    </font>
    <font>
      <sz val="10.0"/>
      <color theme="1"/>
      <name val="Calibri"/>
    </font>
  </fonts>
  <fills count="2">
    <fill>
      <patternFill patternType="none"/>
    </fill>
    <fill>
      <patternFill patternType="lightGray"/>
    </fill>
  </fills>
  <borders count="8">
    <border/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</border>
  </borders>
  <cellStyleXfs count="1">
    <xf borderId="0" fillId="0" fontId="0" numFmtId="0" applyAlignment="1" applyFont="1"/>
  </cellStyleXfs>
  <cellXfs count="18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1" numFmtId="0" xfId="0" applyAlignment="1" applyFont="1">
      <alignment horizontal="center" shrinkToFit="0" wrapText="1"/>
    </xf>
    <xf borderId="0" fillId="0" fontId="1" numFmtId="0" xfId="0" applyAlignment="1" applyFont="1">
      <alignment horizontal="center" readingOrder="0" shrinkToFit="0" vertical="center" wrapText="1"/>
    </xf>
    <xf borderId="1" fillId="0" fontId="1" numFmtId="0" xfId="0" applyAlignment="1" applyBorder="1" applyFont="1">
      <alignment horizontal="center" vertical="center"/>
    </xf>
    <xf borderId="2" fillId="0" fontId="1" numFmtId="0" xfId="0" applyAlignment="1" applyBorder="1" applyFont="1">
      <alignment horizontal="center" vertical="center"/>
    </xf>
    <xf borderId="3" fillId="0" fontId="2" numFmtId="0" xfId="0" applyBorder="1" applyFont="1"/>
    <xf borderId="4" fillId="0" fontId="2" numFmtId="0" xfId="0" applyBorder="1" applyFont="1"/>
    <xf borderId="5" fillId="0" fontId="2" numFmtId="0" xfId="0" applyBorder="1" applyFont="1"/>
    <xf borderId="6" fillId="0" fontId="1" numFmtId="0" xfId="0" applyAlignment="1" applyBorder="1" applyFont="1">
      <alignment horizontal="center" vertical="center"/>
    </xf>
    <xf borderId="6" fillId="0" fontId="1" numFmtId="0" xfId="0" applyAlignment="1" applyBorder="1" applyFont="1">
      <alignment horizontal="center" shrinkToFit="0" vertical="center" wrapText="1"/>
    </xf>
    <xf borderId="0" fillId="0" fontId="1" numFmtId="0" xfId="0" applyAlignment="1" applyFont="1">
      <alignment horizontal="center" vertical="center"/>
    </xf>
    <xf borderId="1" fillId="0" fontId="1" numFmtId="0" xfId="0" applyAlignment="1" applyBorder="1" applyFont="1">
      <alignment horizontal="center" shrinkToFit="0" vertical="center" wrapText="1"/>
    </xf>
    <xf borderId="7" fillId="0" fontId="2" numFmtId="0" xfId="0" applyBorder="1" applyFont="1"/>
    <xf borderId="2" fillId="0" fontId="3" numFmtId="0" xfId="0" applyAlignment="1" applyBorder="1" applyFont="1">
      <alignment horizontal="center" vertical="center"/>
    </xf>
    <xf borderId="2" fillId="0" fontId="3" numFmtId="0" xfId="0" applyAlignment="1" applyBorder="1" applyFont="1">
      <alignment horizontal="center" shrinkToFit="0" vertical="center" wrapText="1"/>
    </xf>
    <xf borderId="6" fillId="0" fontId="3" numFmtId="0" xfId="0" applyAlignment="1" applyBorder="1" applyFont="1">
      <alignment horizontal="center" vertical="center"/>
    </xf>
    <xf borderId="0" fillId="0" fontId="4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123825</xdr:colOff>
      <xdr:row>0</xdr:row>
      <xdr:rowOff>152400</xdr:rowOff>
    </xdr:from>
    <xdr:ext cx="1047750" cy="1038225"/>
    <xdr:pic>
      <xdr:nvPicPr>
        <xdr:cNvPr descr="Recorte de pantalla"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27.29"/>
    <col customWidth="1" min="2" max="26" width="10.71"/>
  </cols>
  <sheetData>
    <row r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29.25" customHeight="1">
      <c r="A4" s="2" t="s">
        <v>0</v>
      </c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45.0" customHeight="1">
      <c r="A6" s="3" t="s">
        <v>1</v>
      </c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45.0" customHeight="1"/>
    <row r="8" ht="11.25" customHeight="1"/>
    <row r="10" ht="12.0" customHeight="1">
      <c r="A10" s="4" t="s">
        <v>2</v>
      </c>
      <c r="B10" s="5" t="s">
        <v>3</v>
      </c>
      <c r="C10" s="6"/>
      <c r="D10" s="6"/>
      <c r="E10" s="7"/>
      <c r="F10" s="4" t="s">
        <v>4</v>
      </c>
    </row>
    <row r="11" ht="15.75" customHeight="1">
      <c r="A11" s="8"/>
      <c r="B11" s="9" t="s">
        <v>5</v>
      </c>
      <c r="C11" s="9" t="s">
        <v>6</v>
      </c>
      <c r="D11" s="9" t="s">
        <v>7</v>
      </c>
      <c r="E11" s="9" t="s">
        <v>8</v>
      </c>
      <c r="F11" s="8"/>
    </row>
    <row r="12" ht="33.0" customHeight="1">
      <c r="A12" s="10" t="s">
        <v>9</v>
      </c>
      <c r="B12" s="9">
        <v>144.0</v>
      </c>
      <c r="C12" s="9">
        <v>144.0</v>
      </c>
      <c r="D12" s="9">
        <v>144.0</v>
      </c>
      <c r="E12" s="9">
        <v>144.0</v>
      </c>
      <c r="F12" s="9">
        <f>SUM(B12:E12)</f>
        <v>576</v>
      </c>
    </row>
    <row r="13" ht="7.5" customHeight="1">
      <c r="A13" s="11"/>
      <c r="B13" s="11"/>
      <c r="C13" s="11"/>
      <c r="D13" s="11"/>
      <c r="E13" s="11"/>
      <c r="F13" s="11"/>
    </row>
    <row r="14">
      <c r="A14" s="12" t="s">
        <v>10</v>
      </c>
      <c r="B14" s="5" t="s">
        <v>3</v>
      </c>
      <c r="C14" s="6"/>
      <c r="D14" s="6"/>
      <c r="E14" s="7"/>
      <c r="F14" s="4" t="s">
        <v>4</v>
      </c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>
      <c r="A15" s="13"/>
      <c r="B15" s="9" t="s">
        <v>5</v>
      </c>
      <c r="C15" s="9" t="s">
        <v>6</v>
      </c>
      <c r="D15" s="9" t="s">
        <v>7</v>
      </c>
      <c r="E15" s="9" t="s">
        <v>8</v>
      </c>
      <c r="F15" s="8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>
      <c r="A16" s="8"/>
      <c r="B16" s="9">
        <v>12.0</v>
      </c>
      <c r="C16" s="9">
        <v>12.0</v>
      </c>
      <c r="D16" s="9">
        <v>12.0</v>
      </c>
      <c r="E16" s="9">
        <v>0.0</v>
      </c>
      <c r="F16" s="9">
        <f>SUM(B16:E16)</f>
        <v>36</v>
      </c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7.5" customHeight="1">
      <c r="A17" s="11"/>
      <c r="B17" s="11"/>
      <c r="C17" s="11"/>
      <c r="D17" s="11"/>
      <c r="E17" s="11"/>
      <c r="F17" s="11"/>
    </row>
    <row r="18">
      <c r="A18" s="12" t="s">
        <v>11</v>
      </c>
      <c r="B18" s="5" t="s">
        <v>3</v>
      </c>
      <c r="C18" s="6"/>
      <c r="D18" s="6"/>
      <c r="E18" s="7"/>
      <c r="F18" s="4" t="s">
        <v>4</v>
      </c>
    </row>
    <row r="19" ht="26.25" customHeight="1">
      <c r="A19" s="8"/>
      <c r="B19" s="9" t="s">
        <v>5</v>
      </c>
      <c r="C19" s="9" t="s">
        <v>6</v>
      </c>
      <c r="D19" s="5" t="s">
        <v>7</v>
      </c>
      <c r="E19" s="7"/>
      <c r="F19" s="8"/>
    </row>
    <row r="20">
      <c r="A20" s="10" t="s">
        <v>12</v>
      </c>
      <c r="B20" s="9">
        <v>141.0</v>
      </c>
      <c r="C20" s="9">
        <v>141.0</v>
      </c>
      <c r="D20" s="5">
        <v>141.0</v>
      </c>
      <c r="E20" s="7"/>
      <c r="F20" s="9">
        <f t="shared" ref="F20:F21" si="1">SUM(B20:E20)</f>
        <v>423</v>
      </c>
    </row>
    <row r="21" ht="15.75" customHeight="1">
      <c r="A21" s="10" t="s">
        <v>13</v>
      </c>
      <c r="B21" s="9">
        <v>87.0</v>
      </c>
      <c r="C21" s="9">
        <v>87.0</v>
      </c>
      <c r="D21" s="5">
        <v>87.0</v>
      </c>
      <c r="E21" s="7"/>
      <c r="F21" s="9">
        <f t="shared" si="1"/>
        <v>261</v>
      </c>
    </row>
    <row r="22" ht="15.75" customHeight="1">
      <c r="A22" s="9" t="s">
        <v>4</v>
      </c>
      <c r="B22" s="9">
        <f t="shared" ref="B22:D22" si="2">SUM(B20:B21)</f>
        <v>228</v>
      </c>
      <c r="C22" s="9">
        <f t="shared" si="2"/>
        <v>228</v>
      </c>
      <c r="D22" s="5">
        <f t="shared" si="2"/>
        <v>228</v>
      </c>
      <c r="E22" s="7"/>
      <c r="F22" s="9">
        <f>SUM(F20:F21)</f>
        <v>684</v>
      </c>
    </row>
    <row r="23" ht="7.5" customHeight="1">
      <c r="A23" s="11"/>
      <c r="B23" s="11"/>
      <c r="C23" s="11"/>
      <c r="D23" s="11"/>
      <c r="E23" s="11"/>
      <c r="F23" s="11"/>
    </row>
    <row r="24" ht="7.5" customHeight="1">
      <c r="A24" s="11"/>
      <c r="B24" s="11"/>
      <c r="C24" s="11"/>
      <c r="D24" s="11"/>
      <c r="E24" s="11"/>
      <c r="F24" s="11"/>
    </row>
    <row r="25" ht="28.5" customHeight="1">
      <c r="A25" s="12" t="s">
        <v>14</v>
      </c>
      <c r="B25" s="5" t="s">
        <v>3</v>
      </c>
      <c r="C25" s="6"/>
      <c r="D25" s="6"/>
      <c r="E25" s="7"/>
      <c r="F25" s="4" t="s">
        <v>4</v>
      </c>
    </row>
    <row r="26" ht="15.75" customHeight="1">
      <c r="A26" s="8"/>
      <c r="B26" s="14" t="s">
        <v>7</v>
      </c>
      <c r="C26" s="7"/>
      <c r="D26" s="14" t="s">
        <v>15</v>
      </c>
      <c r="E26" s="7"/>
      <c r="F26" s="8"/>
    </row>
    <row r="27" ht="15.75" customHeight="1">
      <c r="A27" s="10" t="s">
        <v>12</v>
      </c>
      <c r="B27" s="5">
        <v>18.0</v>
      </c>
      <c r="C27" s="7"/>
      <c r="D27" s="5">
        <v>324.0</v>
      </c>
      <c r="E27" s="7"/>
      <c r="F27" s="9">
        <f t="shared" ref="F27:F28" si="3">SUM(B27:E27)</f>
        <v>342</v>
      </c>
    </row>
    <row r="28" ht="15.75" customHeight="1">
      <c r="A28" s="10" t="s">
        <v>13</v>
      </c>
      <c r="B28" s="5">
        <v>90.0</v>
      </c>
      <c r="C28" s="7"/>
      <c r="D28" s="5">
        <v>1620.0</v>
      </c>
      <c r="E28" s="7"/>
      <c r="F28" s="9">
        <f t="shared" si="3"/>
        <v>1710</v>
      </c>
    </row>
    <row r="29" ht="15.75" customHeight="1">
      <c r="A29" s="9" t="s">
        <v>4</v>
      </c>
      <c r="B29" s="5">
        <f>SUM(B27:C28)</f>
        <v>108</v>
      </c>
      <c r="C29" s="7"/>
      <c r="D29" s="5">
        <f>SUM(D27:E28)</f>
        <v>1944</v>
      </c>
      <c r="E29" s="7"/>
      <c r="F29" s="9">
        <f>+B29+D29</f>
        <v>2052</v>
      </c>
    </row>
    <row r="30" ht="10.5" customHeight="1">
      <c r="A30" s="11"/>
      <c r="B30" s="11"/>
      <c r="C30" s="11"/>
      <c r="D30" s="11"/>
      <c r="E30" s="11"/>
      <c r="F30" s="11"/>
    </row>
    <row r="31" ht="10.5" customHeight="1">
      <c r="A31" s="11"/>
      <c r="B31" s="11"/>
      <c r="C31" s="11"/>
      <c r="D31" s="11"/>
      <c r="E31" s="11"/>
      <c r="F31" s="11"/>
    </row>
    <row r="32" ht="15.75" customHeight="1">
      <c r="B32" s="15" t="s">
        <v>16</v>
      </c>
      <c r="C32" s="7"/>
      <c r="D32" s="16">
        <f>49+5+88+37</f>
        <v>179</v>
      </c>
      <c r="E32" s="11"/>
      <c r="F32" s="11"/>
    </row>
    <row r="33" ht="15.75" customHeight="1">
      <c r="B33" s="15" t="s">
        <v>17</v>
      </c>
      <c r="C33" s="7"/>
      <c r="D33" s="16">
        <f>+F12+F16+F22+F29</f>
        <v>3348</v>
      </c>
      <c r="E33" s="11"/>
      <c r="F33" s="11"/>
    </row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>
      <c r="A41" s="17"/>
    </row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8">
    <mergeCell ref="A14:A16"/>
    <mergeCell ref="A18:A19"/>
    <mergeCell ref="A25:A26"/>
    <mergeCell ref="F14:F15"/>
    <mergeCell ref="F18:F19"/>
    <mergeCell ref="F25:F26"/>
    <mergeCell ref="A4:F4"/>
    <mergeCell ref="A6:F7"/>
    <mergeCell ref="A10:A11"/>
    <mergeCell ref="B10:E10"/>
    <mergeCell ref="F10:F11"/>
    <mergeCell ref="B14:E14"/>
    <mergeCell ref="B18:E18"/>
    <mergeCell ref="B27:C27"/>
    <mergeCell ref="D27:E27"/>
    <mergeCell ref="B28:C28"/>
    <mergeCell ref="D28:E28"/>
    <mergeCell ref="B29:C29"/>
    <mergeCell ref="D29:E29"/>
    <mergeCell ref="B32:C32"/>
    <mergeCell ref="B33:C33"/>
    <mergeCell ref="D19:E19"/>
    <mergeCell ref="D20:E20"/>
    <mergeCell ref="D21:E21"/>
    <mergeCell ref="D22:E22"/>
    <mergeCell ref="B25:E25"/>
    <mergeCell ref="B26:C26"/>
    <mergeCell ref="D26:E26"/>
  </mergeCells>
  <printOptions/>
  <pageMargins bottom="0.75" footer="0.0" header="0.0" left="0.7" right="0.7" top="0.75"/>
  <pageSetup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2021-11-18T14:30:26Z</dcterms:created>
  <dc:creator>Martinez, Jesus Antonio</dc:creator>
</cp:coreProperties>
</file>