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C:\Users\Yilma.adames\Downloads\"/>
    </mc:Choice>
  </mc:AlternateContent>
  <xr:revisionPtr revIDLastSave="0" documentId="8_{B3B6A509-036B-41F5-ACE1-F6F1C4A72066}" xr6:coauthVersionLast="47" xr6:coauthVersionMax="47" xr10:uidLastSave="{00000000-0000-0000-0000-000000000000}"/>
  <bookViews>
    <workbookView xWindow="-120" yWindow="-120" windowWidth="29040" windowHeight="15840" tabRatio="605" firstSheet="1" activeTab="1" xr2:uid="{C7CE4DBE-D450-4B7F-B936-A24AA35A15B2}"/>
  </bookViews>
  <sheets>
    <sheet name="Hoja1" sheetId="1" state="hidden" r:id="rId1"/>
    <sheet name="Rubros" sheetId="2" r:id="rId2"/>
  </sheets>
  <definedNames>
    <definedName name="_xlnm._FilterDatabase" localSheetId="0" hidden="1">Hoja1!$C$14:$H$27</definedName>
    <definedName name="_xlnm._FilterDatabase" localSheetId="1" hidden="1">Rubros!$C$10:$H$18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2" l="1"/>
  <c r="G17" i="2" s="1"/>
  <c r="H17" i="2" s="1"/>
  <c r="F27" i="1"/>
  <c r="G27" i="1" s="1"/>
  <c r="H27" i="1" s="1"/>
  <c r="F25" i="1"/>
  <c r="G25" i="1" s="1"/>
  <c r="H25" i="1" s="1"/>
  <c r="H19" i="2" l="1"/>
  <c r="F26" i="1"/>
  <c r="G26" i="1" s="1"/>
  <c r="H26" i="1" s="1"/>
  <c r="F24" i="1" l="1"/>
  <c r="G24" i="1" s="1"/>
  <c r="H24" i="1" s="1"/>
  <c r="F18" i="1"/>
  <c r="G18" i="1" s="1"/>
  <c r="H18" i="1" s="1"/>
  <c r="F19" i="1"/>
  <c r="G19" i="1" s="1"/>
  <c r="H19" i="1" s="1"/>
  <c r="F20" i="1"/>
  <c r="G20" i="1" s="1"/>
  <c r="H20" i="1" s="1"/>
  <c r="F21" i="1"/>
  <c r="G21" i="1" s="1"/>
  <c r="H21" i="1" s="1"/>
  <c r="F22" i="1"/>
  <c r="G22" i="1" s="1"/>
  <c r="H22" i="1" s="1"/>
  <c r="F23" i="1"/>
  <c r="G23" i="1" s="1"/>
  <c r="H23" i="1" s="1"/>
  <c r="F17" i="1"/>
  <c r="G17" i="1" s="1"/>
  <c r="H17" i="1" s="1"/>
  <c r="H28" i="1" l="1"/>
</calcChain>
</file>

<file path=xl/sharedStrings.xml><?xml version="1.0" encoding="utf-8"?>
<sst xmlns="http://schemas.openxmlformats.org/spreadsheetml/2006/main" count="58" uniqueCount="46">
  <si>
    <t>ANEXO OFERTA ECONÓMICA</t>
  </si>
  <si>
    <r>
      <rPr>
        <b/>
        <sz val="11"/>
        <color rgb="FF000000"/>
        <rFont val="Arial"/>
      </rPr>
      <t xml:space="preserve"> OBJETO :  </t>
    </r>
    <r>
      <rPr>
        <b/>
        <sz val="11"/>
        <color rgb="FFFF0000"/>
        <rFont val="Arial"/>
      </rPr>
      <t xml:space="preserve">ADQUISICIÓN DE MOBILIARIO PARA LA ESCUELA DE POSTGRADOS FAC </t>
    </r>
    <r>
      <rPr>
        <b/>
        <sz val="11"/>
        <color rgb="FF000000"/>
        <rFont val="Arial"/>
      </rPr>
      <t xml:space="preserve">  (conforme a CPA Y CDP 2026)</t>
    </r>
  </si>
  <si>
    <t>Nota 1: Tener en cuenta que el presente proceso cuenta con presupuesto dividido en rubros que no pueden sobrepasarse el valor de la oferta económica como se describe a continuación:
RUBRO:02-01-01-003-008 =  118.692.000,00
Nota 3: El contratista deberá prever todos los costos correspondientes a materiales, mano de obra, transportes y demás costos directos e indirectos requeridos para cumplir con la totalidad de los items y conforme a los dispuesto en la ficha técnica.</t>
  </si>
  <si>
    <t>,</t>
  </si>
  <si>
    <t>Señores:</t>
  </si>
  <si>
    <t>FUERZA AEROESPACIAL COLOMBIANA</t>
  </si>
  <si>
    <t>N°</t>
  </si>
  <si>
    <t>DESCRIPCIÓN</t>
  </si>
  <si>
    <t>CANTIDAD</t>
  </si>
  <si>
    <t>VALOR UNITARIO ANTES DE IVA</t>
  </si>
  <si>
    <t>% IVA (EN CASO DE APLICAR)</t>
  </si>
  <si>
    <t>VALOR UNITARIO INCLUIDO IVA</t>
  </si>
  <si>
    <t>VALOR TOTAL IVA INCLUIDO</t>
  </si>
  <si>
    <t xml:space="preserve"> RUBRO 02-01-01-003-008 MUEBLES, INSTRUMENTOS MUSICALES, ARTÍCULOS DE DEPORTE Y ANTIGÜEDADES/ REC 10 </t>
  </si>
  <si>
    <t>MOBILIARIO EPFCA</t>
  </si>
  <si>
    <t>SILLA DE TRABAJO EJECUTIVAS</t>
  </si>
  <si>
    <t>SOFÁ 2 PUESTOS</t>
  </si>
  <si>
    <t>SILLA TIPO AUDITORIO </t>
  </si>
  <si>
    <t>MESAS MODULARES CURVAS (7 puestos)    </t>
  </si>
  <si>
    <t>MESAS MODULARES CURVAS (5 PUESTOS) </t>
  </si>
  <si>
    <t>MESA  </t>
  </si>
  <si>
    <t>SILLAS</t>
  </si>
  <si>
    <t>REPISA</t>
  </si>
  <si>
    <t>SILLA ALTA PARA BARRA </t>
  </si>
  <si>
    <t>SILLAS PARA TERRAZA </t>
  </si>
  <si>
    <t>MESA PARA TERRAZA</t>
  </si>
  <si>
    <t>TOTAL  COTIZACIóN</t>
  </si>
  <si>
    <t>DATOS DEL COTIZANTE</t>
  </si>
  <si>
    <t>______________________</t>
  </si>
  <si>
    <t>Firma</t>
  </si>
  <si>
    <t>Nombre y Apellidos</t>
  </si>
  <si>
    <t>Contacto comercial- correo</t>
  </si>
  <si>
    <t>ANEXO OFERTA ECONÓMICA  No 024-00-P-EPFAC-GRUAC-2026</t>
  </si>
  <si>
    <t xml:space="preserve"> OBJETO :  ADQUISICIÓN DE SISTEMAS Y ELEMENTOS DE SEGURIDAD PARA LA BIBLIOTECA DE LA ESCUELA DE POSTGRADOS</t>
  </si>
  <si>
    <t>Nota 1: Tener en cuenta que el presente proceso cuenta con presupuesto dividido en rubros que NO pueden sobrepasarse el valor de la oferta económica  SO PENA DE RECHAZO de la propuesta como se describe a continuación:
RUBRO : 02-01-01-004-006 : $ 37,680,000,00
RUBRO : 02-02-01-003-002   $ 10,920,000,00
Nota 2 : El contratista deberá prever todos los costos correspondientes a materiales, instalación mano de obra, transportes y demás costos directos e indirectos requeridos para cumplir con la totalidad de los items y conforme a los dispuesto en la ficha técnica.</t>
  </si>
  <si>
    <t>ESCUELA DE POSTGRADOS FAC</t>
  </si>
  <si>
    <t>DESCRIPCIÓN
CONFORME ANEXO TÉCNICO</t>
  </si>
  <si>
    <t xml:space="preserve">VALOR TOTAL  =
CANTIDAD POR VALOR UNITARIO INCLUIDO IVA </t>
  </si>
  <si>
    <t>PRESUPUESTO RUBRO 02-01-01-004-006  $ 37,680,00,00</t>
  </si>
  <si>
    <t>ANTENA DE SEGURIDAD, según anexo técnico.</t>
  </si>
  <si>
    <t>EQUIPO ACTIVADOR  Y DESACTIVADOR DE BANDAS MAGNÉTICAS, según anexo técnico.</t>
  </si>
  <si>
    <t>SUBTOTAL</t>
  </si>
  <si>
    <t>PRESUPUESTO RUBRO 02-02-01-003-002 : $ 10,920,000,00</t>
  </si>
  <si>
    <t>ETIQUETAS AUTO ADHESIVAS DE SEGURIDAD, según anexo técnico.</t>
  </si>
  <si>
    <t>TOTAL  OFERTA INCLUIDO IVA</t>
  </si>
  <si>
    <t>El proponente deberá especificar la marca ofrecida junto con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</si>
</sst>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 #,##0.00_-;\-* #,##0.00_-;_-* &quot;-&quot;??_-;_-@_-"/>
    <numFmt numFmtId="166" formatCode="_-* #,##0_-;\-* #,##0_-;_-* &quot;-&quot;??_-;_-@_-"/>
  </numFmts>
  <fonts count="17">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Arial"/>
      <family val="2"/>
    </font>
    <font>
      <b/>
      <sz val="12"/>
      <color rgb="FF000000"/>
      <name val="Arial"/>
      <family val="2"/>
    </font>
    <font>
      <b/>
      <sz val="12"/>
      <color theme="1"/>
      <name val="Arial"/>
      <family val="2"/>
    </font>
    <font>
      <b/>
      <sz val="8"/>
      <color theme="1"/>
      <name val="Arial"/>
      <family val="2"/>
    </font>
    <font>
      <sz val="10"/>
      <color rgb="FF000000"/>
      <name val="Arial Narrow"/>
      <family val="2"/>
    </font>
    <font>
      <sz val="11"/>
      <color rgb="FF000000"/>
      <name val="Arial Narrow"/>
      <family val="2"/>
    </font>
    <font>
      <b/>
      <sz val="11"/>
      <color rgb="FFFF0000"/>
      <name val="Arial"/>
      <family val="2"/>
    </font>
    <font>
      <b/>
      <sz val="11"/>
      <color rgb="FF000000"/>
      <name val="Arial"/>
    </font>
    <font>
      <b/>
      <sz val="11"/>
      <color rgb="FFFF0000"/>
      <name val="Arial"/>
    </font>
    <font>
      <b/>
      <sz val="11"/>
      <color theme="1"/>
      <name val="Arial"/>
    </font>
    <font>
      <b/>
      <sz val="11"/>
      <name val="Arial"/>
      <family val="2"/>
    </font>
    <font>
      <sz val="10"/>
      <color theme="1"/>
      <name val="Calibri"/>
      <family val="2"/>
      <scheme val="minor"/>
    </font>
    <font>
      <sz val="10"/>
      <color rgb="FF00000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indexed="64"/>
      </right>
      <top/>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bottom/>
      <diagonal/>
    </border>
    <border>
      <left style="medium">
        <color indexed="64"/>
      </left>
      <right style="medium">
        <color indexed="64"/>
      </right>
      <top/>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82">
    <xf numFmtId="0" fontId="0" fillId="0" borderId="0" xfId="0"/>
    <xf numFmtId="0" fontId="4" fillId="0" borderId="0" xfId="0" applyFont="1" applyAlignment="1">
      <alignment horizontal="left" vertical="center" wrapText="1"/>
    </xf>
    <xf numFmtId="0" fontId="4" fillId="0" borderId="0" xfId="0" applyFont="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wrapText="1"/>
    </xf>
    <xf numFmtId="164" fontId="4" fillId="0" borderId="0" xfId="2" applyFont="1" applyBorder="1" applyAlignment="1">
      <alignment vertical="center" wrapText="1"/>
    </xf>
    <xf numFmtId="164" fontId="3" fillId="0" borderId="0" xfId="2" applyFont="1" applyAlignment="1">
      <alignment vertical="center"/>
    </xf>
    <xf numFmtId="164" fontId="4" fillId="0" borderId="0" xfId="2" applyFont="1" applyBorder="1" applyAlignment="1">
      <alignment horizontal="left" vertical="center" wrapText="1"/>
    </xf>
    <xf numFmtId="0" fontId="2" fillId="0" borderId="0" xfId="0" applyFont="1" applyAlignment="1">
      <alignment horizontal="center" vertical="center"/>
    </xf>
    <xf numFmtId="164" fontId="3" fillId="0" borderId="1" xfId="2" applyFont="1" applyBorder="1" applyAlignment="1">
      <alignment vertical="center"/>
    </xf>
    <xf numFmtId="0" fontId="2" fillId="4" borderId="2" xfId="0" applyFont="1" applyFill="1" applyBorder="1" applyAlignment="1">
      <alignment horizontal="center" vertical="center"/>
    </xf>
    <xf numFmtId="164" fontId="2" fillId="2" borderId="3" xfId="2" applyFont="1" applyFill="1" applyBorder="1" applyAlignment="1">
      <alignment horizontal="center" vertical="center" wrapText="1"/>
    </xf>
    <xf numFmtId="166" fontId="2" fillId="2" borderId="3" xfId="1" applyNumberFormat="1" applyFont="1" applyFill="1" applyBorder="1" applyAlignment="1">
      <alignment horizontal="center" vertical="center" wrapText="1"/>
    </xf>
    <xf numFmtId="164" fontId="2" fillId="2" borderId="6" xfId="2" applyFont="1" applyFill="1" applyBorder="1" applyAlignment="1">
      <alignment horizontal="center" vertical="center" wrapText="1"/>
    </xf>
    <xf numFmtId="0" fontId="2" fillId="0" borderId="4" xfId="0" applyFont="1" applyBorder="1" applyAlignment="1">
      <alignment horizontal="center" vertical="center"/>
    </xf>
    <xf numFmtId="164" fontId="3" fillId="0" borderId="7" xfId="2" applyFont="1" applyBorder="1" applyAlignment="1">
      <alignment vertical="center"/>
    </xf>
    <xf numFmtId="0" fontId="2" fillId="2" borderId="17" xfId="0" applyFont="1" applyFill="1" applyBorder="1" applyAlignment="1">
      <alignment horizontal="center" vertical="center" wrapText="1"/>
    </xf>
    <xf numFmtId="164" fontId="2" fillId="5" borderId="1" xfId="2" applyFont="1" applyFill="1" applyBorder="1" applyAlignment="1">
      <alignment vertical="center"/>
    </xf>
    <xf numFmtId="0" fontId="2" fillId="5" borderId="1" xfId="0" applyFont="1" applyFill="1" applyBorder="1" applyAlignment="1">
      <alignment horizontal="center" vertical="center"/>
    </xf>
    <xf numFmtId="164" fontId="3" fillId="5" borderId="1" xfId="2" applyFont="1" applyFill="1" applyBorder="1" applyAlignment="1">
      <alignment vertical="center"/>
    </xf>
    <xf numFmtId="164" fontId="3" fillId="5" borderId="7" xfId="2" applyFont="1" applyFill="1" applyBorder="1" applyAlignment="1">
      <alignment vertical="center"/>
    </xf>
    <xf numFmtId="0" fontId="8" fillId="0" borderId="0" xfId="0" applyFont="1" applyAlignment="1">
      <alignment vertical="center"/>
    </xf>
    <xf numFmtId="0" fontId="9" fillId="0" borderId="0" xfId="0" applyFont="1" applyAlignment="1">
      <alignment vertical="center"/>
    </xf>
    <xf numFmtId="164" fontId="3" fillId="7" borderId="18" xfId="2" applyFont="1" applyFill="1" applyBorder="1" applyAlignment="1">
      <alignment vertical="center"/>
    </xf>
    <xf numFmtId="0" fontId="10" fillId="5" borderId="16" xfId="0" applyFont="1" applyFill="1" applyBorder="1" applyAlignment="1">
      <alignment horizontal="center" vertical="center"/>
    </xf>
    <xf numFmtId="0" fontId="0" fillId="0" borderId="18" xfId="0" applyBorder="1" applyAlignment="1">
      <alignment horizontal="left" wrapText="1"/>
    </xf>
    <xf numFmtId="0" fontId="2" fillId="0" borderId="19" xfId="0" applyFont="1" applyBorder="1" applyAlignment="1">
      <alignment horizontal="center" vertical="center"/>
    </xf>
    <xf numFmtId="0" fontId="6" fillId="7" borderId="16" xfId="0" applyFont="1" applyFill="1" applyBorder="1" applyAlignment="1">
      <alignment horizontal="left" vertical="center"/>
    </xf>
    <xf numFmtId="0" fontId="3" fillId="7" borderId="19" xfId="0" applyFont="1" applyFill="1" applyBorder="1" applyAlignment="1">
      <alignment horizontal="center" vertical="center"/>
    </xf>
    <xf numFmtId="0" fontId="0" fillId="3" borderId="18" xfId="0" applyFill="1" applyBorder="1" applyAlignment="1">
      <alignment horizontal="center"/>
    </xf>
    <xf numFmtId="0" fontId="0" fillId="0" borderId="0" xfId="0" applyAlignment="1">
      <alignment vertical="center" wrapText="1"/>
    </xf>
    <xf numFmtId="0" fontId="0" fillId="0" borderId="0" xfId="0" applyAlignment="1">
      <alignment horizontal="left" vertical="center" wrapText="1"/>
    </xf>
    <xf numFmtId="0" fontId="2" fillId="0" borderId="18" xfId="0" applyFont="1" applyBorder="1" applyAlignment="1">
      <alignment horizontal="center" vertical="center"/>
    </xf>
    <xf numFmtId="164" fontId="3" fillId="0" borderId="18" xfId="2" applyFont="1" applyBorder="1" applyAlignment="1">
      <alignment vertical="center"/>
    </xf>
    <xf numFmtId="164" fontId="3" fillId="7" borderId="23" xfId="2" applyFont="1" applyFill="1" applyBorder="1" applyAlignment="1">
      <alignment vertical="center"/>
    </xf>
    <xf numFmtId="164" fontId="3" fillId="0" borderId="26" xfId="2" applyFont="1" applyBorder="1" applyAlignment="1">
      <alignment vertical="center"/>
    </xf>
    <xf numFmtId="0" fontId="2" fillId="4" borderId="18" xfId="0" applyFont="1" applyFill="1" applyBorder="1" applyAlignment="1">
      <alignment horizontal="center" vertical="center"/>
    </xf>
    <xf numFmtId="0" fontId="2" fillId="2" borderId="18" xfId="0" applyFont="1" applyFill="1" applyBorder="1" applyAlignment="1">
      <alignment horizontal="center" vertical="center" wrapText="1"/>
    </xf>
    <xf numFmtId="166" fontId="2" fillId="2" borderId="18" xfId="1" applyNumberFormat="1" applyFont="1" applyFill="1" applyBorder="1" applyAlignment="1">
      <alignment horizontal="center" vertical="center" wrapText="1"/>
    </xf>
    <xf numFmtId="164" fontId="2" fillId="2" borderId="18" xfId="2" applyFont="1" applyFill="1" applyBorder="1" applyAlignment="1">
      <alignment horizontal="center" vertical="center" wrapText="1"/>
    </xf>
    <xf numFmtId="164" fontId="3" fillId="0" borderId="28" xfId="2" applyFont="1" applyBorder="1" applyAlignment="1">
      <alignment vertical="center"/>
    </xf>
    <xf numFmtId="0" fontId="3" fillId="0" borderId="18" xfId="0" applyFont="1" applyBorder="1" applyAlignment="1">
      <alignment horizontal="center" vertical="center"/>
    </xf>
    <xf numFmtId="0" fontId="0" fillId="0" borderId="18" xfId="0" applyBorder="1" applyAlignment="1">
      <alignment horizontal="left" vertical="center" wrapText="1"/>
    </xf>
    <xf numFmtId="0" fontId="3" fillId="0" borderId="0" xfId="0" applyFont="1" applyAlignment="1">
      <alignment horizontal="left" vertical="center"/>
    </xf>
    <xf numFmtId="0" fontId="6" fillId="7" borderId="20" xfId="0" applyFont="1" applyFill="1" applyBorder="1" applyAlignment="1">
      <alignment horizontal="right" vertical="center"/>
    </xf>
    <xf numFmtId="0" fontId="6" fillId="7" borderId="21" xfId="0" applyFont="1" applyFill="1" applyBorder="1" applyAlignment="1">
      <alignment horizontal="right" vertical="center"/>
    </xf>
    <xf numFmtId="0" fontId="6" fillId="7" borderId="22" xfId="0" applyFont="1" applyFill="1" applyBorder="1" applyAlignment="1">
      <alignment horizontal="right" vertical="center"/>
    </xf>
    <xf numFmtId="0" fontId="2" fillId="0" borderId="27" xfId="0" applyFont="1" applyBorder="1" applyAlignment="1">
      <alignment horizontal="right" vertical="center"/>
    </xf>
    <xf numFmtId="0" fontId="2" fillId="0" borderId="0" xfId="0" applyFont="1" applyAlignment="1">
      <alignment horizontal="right" vertical="center"/>
    </xf>
    <xf numFmtId="0" fontId="2" fillId="0" borderId="24" xfId="0" applyFont="1" applyBorder="1" applyAlignment="1">
      <alignment horizontal="right" vertical="center"/>
    </xf>
    <xf numFmtId="0" fontId="2" fillId="0" borderId="25" xfId="0" applyFont="1" applyBorder="1" applyAlignment="1">
      <alignment horizontal="right" vertical="center"/>
    </xf>
    <xf numFmtId="0" fontId="10" fillId="5" borderId="18" xfId="0" applyFont="1" applyFill="1" applyBorder="1" applyAlignment="1">
      <alignment horizontal="left" vertical="center"/>
    </xf>
    <xf numFmtId="0" fontId="14" fillId="5" borderId="18"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wrapText="1"/>
    </xf>
    <xf numFmtId="0" fontId="11" fillId="0" borderId="0" xfId="0" applyFont="1" applyAlignment="1">
      <alignment horizontal="center" vertical="center" wrapText="1"/>
    </xf>
    <xf numFmtId="0" fontId="16" fillId="3" borderId="8" xfId="0" applyFont="1" applyFill="1" applyBorder="1" applyAlignment="1">
      <alignment horizontal="left" vertical="center" wrapText="1"/>
    </xf>
    <xf numFmtId="0" fontId="16" fillId="3" borderId="9" xfId="0" applyFont="1" applyFill="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0" xfId="0" applyFont="1" applyAlignment="1">
      <alignment horizontal="left" vertical="center"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5" fillId="3" borderId="0" xfId="0" applyFont="1" applyFill="1" applyAlignment="1">
      <alignment horizontal="left" vertical="center" wrapText="1"/>
    </xf>
    <xf numFmtId="0" fontId="5" fillId="3" borderId="5" xfId="0" applyFont="1" applyFill="1" applyBorder="1" applyAlignment="1">
      <alignment horizontal="left" vertical="center" wrapText="1"/>
    </xf>
    <xf numFmtId="0" fontId="13" fillId="0" borderId="0" xfId="0" applyFont="1" applyAlignment="1">
      <alignment horizontal="center"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0" xfId="0"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7" fillId="6" borderId="1" xfId="0" applyFont="1" applyFill="1" applyBorder="1" applyAlignment="1">
      <alignment horizontal="left" vertical="center"/>
    </xf>
    <xf numFmtId="0" fontId="7" fillId="6" borderId="7" xfId="0" applyFont="1" applyFill="1" applyBorder="1" applyAlignment="1">
      <alignment horizontal="left"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32D66-41FA-4ED5-A2EE-DB8873145BB7}">
  <dimension ref="B1:H47"/>
  <sheetViews>
    <sheetView topLeftCell="A15" zoomScaleNormal="100" workbookViewId="0">
      <selection activeCell="B30" sqref="B30:C40"/>
    </sheetView>
  </sheetViews>
  <sheetFormatPr defaultColWidth="11.42578125" defaultRowHeight="15"/>
  <cols>
    <col min="1" max="1" width="2.7109375" style="3" customWidth="1"/>
    <col min="2" max="2" width="7.7109375" style="9" customWidth="1"/>
    <col min="3" max="3" width="51.5703125" style="3" customWidth="1"/>
    <col min="4" max="4" width="13.140625" style="4" customWidth="1"/>
    <col min="5" max="7" width="17.7109375" style="7" customWidth="1"/>
    <col min="8" max="8" width="21.7109375" style="7" customWidth="1"/>
    <col min="9" max="16384" width="11.42578125" style="3"/>
  </cols>
  <sheetData>
    <row r="1" spans="2:8" ht="23.25" customHeight="1">
      <c r="B1" s="54" t="s">
        <v>0</v>
      </c>
      <c r="C1" s="55"/>
      <c r="D1" s="55"/>
      <c r="E1" s="55"/>
      <c r="F1" s="55"/>
      <c r="G1" s="55"/>
      <c r="H1" s="55"/>
    </row>
    <row r="2" spans="2:8" ht="29.25" customHeight="1">
      <c r="B2" s="69" t="s">
        <v>1</v>
      </c>
      <c r="C2" s="55"/>
      <c r="D2" s="55"/>
      <c r="E2" s="55"/>
      <c r="F2" s="55"/>
      <c r="G2" s="55"/>
      <c r="H2" s="55"/>
    </row>
    <row r="3" spans="2:8" ht="12" customHeight="1"/>
    <row r="4" spans="2:8" ht="21" customHeight="1">
      <c r="B4" s="70" t="s">
        <v>2</v>
      </c>
      <c r="C4" s="71"/>
      <c r="D4" s="72"/>
      <c r="E4" s="72"/>
      <c r="F4" s="72"/>
      <c r="G4" s="72"/>
      <c r="H4" s="73"/>
    </row>
    <row r="5" spans="2:8" ht="21" customHeight="1">
      <c r="B5" s="74"/>
      <c r="C5" s="75"/>
      <c r="D5" s="75"/>
      <c r="E5" s="75"/>
      <c r="F5" s="75"/>
      <c r="G5" s="75"/>
      <c r="H5" s="76"/>
    </row>
    <row r="6" spans="2:8" ht="21" customHeight="1">
      <c r="B6" s="74"/>
      <c r="C6" s="75"/>
      <c r="D6" s="75"/>
      <c r="E6" s="75"/>
      <c r="F6" s="75"/>
      <c r="G6" s="75"/>
      <c r="H6" s="76"/>
    </row>
    <row r="7" spans="2:8" ht="21" customHeight="1">
      <c r="B7" s="74"/>
      <c r="C7" s="75"/>
      <c r="D7" s="75"/>
      <c r="E7" s="75"/>
      <c r="F7" s="75"/>
      <c r="G7" s="75"/>
      <c r="H7" s="76"/>
    </row>
    <row r="8" spans="2:8" ht="71.25" customHeight="1">
      <c r="B8" s="77"/>
      <c r="C8" s="78"/>
      <c r="D8" s="78"/>
      <c r="E8" s="78"/>
      <c r="F8" s="78"/>
      <c r="G8" s="78"/>
      <c r="H8" s="79"/>
    </row>
    <row r="9" spans="2:8">
      <c r="B9" s="9" t="s">
        <v>3</v>
      </c>
      <c r="C9" s="5"/>
      <c r="D9" s="5"/>
      <c r="E9" s="6"/>
      <c r="F9" s="6"/>
      <c r="G9" s="6"/>
      <c r="H9" s="6"/>
    </row>
    <row r="10" spans="2:8" ht="21" customHeight="1">
      <c r="B10" s="67" t="s">
        <v>4</v>
      </c>
      <c r="C10" s="67"/>
      <c r="D10" s="67"/>
      <c r="E10" s="67"/>
      <c r="F10" s="67"/>
      <c r="G10" s="67"/>
      <c r="H10" s="68"/>
    </row>
    <row r="11" spans="2:8" ht="21" customHeight="1">
      <c r="B11" s="67" t="s">
        <v>5</v>
      </c>
      <c r="C11" s="67"/>
      <c r="D11" s="67"/>
      <c r="E11" s="67"/>
      <c r="F11" s="67"/>
      <c r="G11" s="67"/>
      <c r="H11" s="68"/>
    </row>
    <row r="12" spans="2:8" ht="11.25" customHeight="1">
      <c r="C12" s="1"/>
      <c r="D12" s="2"/>
      <c r="E12" s="8"/>
      <c r="F12" s="8"/>
      <c r="G12" s="8"/>
      <c r="H12" s="8"/>
    </row>
    <row r="13" spans="2:8" ht="11.25" customHeight="1"/>
    <row r="14" spans="2:8" ht="45">
      <c r="B14" s="11" t="s">
        <v>6</v>
      </c>
      <c r="C14" s="17" t="s">
        <v>7</v>
      </c>
      <c r="D14" s="13" t="s">
        <v>8</v>
      </c>
      <c r="E14" s="12" t="s">
        <v>9</v>
      </c>
      <c r="F14" s="12" t="s">
        <v>10</v>
      </c>
      <c r="G14" s="12" t="s">
        <v>11</v>
      </c>
      <c r="H14" s="14" t="s">
        <v>12</v>
      </c>
    </row>
    <row r="15" spans="2:8" ht="18" customHeight="1">
      <c r="B15" s="15"/>
      <c r="C15" s="80" t="s">
        <v>13</v>
      </c>
      <c r="D15" s="80"/>
      <c r="E15" s="80"/>
      <c r="F15" s="80"/>
      <c r="G15" s="80"/>
      <c r="H15" s="81"/>
    </row>
    <row r="16" spans="2:8" ht="18" customHeight="1">
      <c r="B16" s="15"/>
      <c r="C16" s="25" t="s">
        <v>14</v>
      </c>
      <c r="D16" s="19"/>
      <c r="E16" s="18"/>
      <c r="F16" s="18"/>
      <c r="G16" s="20"/>
      <c r="H16" s="21"/>
    </row>
    <row r="17" spans="2:8" ht="18" customHeight="1">
      <c r="B17" s="15">
        <v>1</v>
      </c>
      <c r="C17" s="26" t="s">
        <v>15</v>
      </c>
      <c r="D17" s="30">
        <v>30</v>
      </c>
      <c r="E17" s="10">
        <v>0</v>
      </c>
      <c r="F17" s="10">
        <f t="shared" ref="F17" si="0">E17*0.19</f>
        <v>0</v>
      </c>
      <c r="G17" s="10">
        <f t="shared" ref="G17" si="1">SUM(E17:F17)</f>
        <v>0</v>
      </c>
      <c r="H17" s="16">
        <f>G17*D17</f>
        <v>0</v>
      </c>
    </row>
    <row r="18" spans="2:8" ht="30" customHeight="1">
      <c r="B18" s="15">
        <v>2</v>
      </c>
      <c r="C18" s="26" t="s">
        <v>16</v>
      </c>
      <c r="D18" s="30">
        <v>2</v>
      </c>
      <c r="E18" s="10">
        <v>0</v>
      </c>
      <c r="F18" s="10">
        <f t="shared" ref="F18:F23" si="2">E18*0.19</f>
        <v>0</v>
      </c>
      <c r="G18" s="10">
        <f t="shared" ref="G18:G23" si="3">SUM(E18:F18)</f>
        <v>0</v>
      </c>
      <c r="H18" s="16">
        <f t="shared" ref="H18:H23" si="4">G18*D18</f>
        <v>0</v>
      </c>
    </row>
    <row r="19" spans="2:8" ht="18" customHeight="1">
      <c r="B19" s="15">
        <v>3</v>
      </c>
      <c r="C19" s="26" t="s">
        <v>17</v>
      </c>
      <c r="D19" s="30">
        <v>51</v>
      </c>
      <c r="E19" s="10">
        <v>0</v>
      </c>
      <c r="F19" s="10">
        <f t="shared" si="2"/>
        <v>0</v>
      </c>
      <c r="G19" s="10">
        <f t="shared" si="3"/>
        <v>0</v>
      </c>
      <c r="H19" s="16">
        <f t="shared" si="4"/>
        <v>0</v>
      </c>
    </row>
    <row r="20" spans="2:8" ht="18" customHeight="1">
      <c r="B20" s="15">
        <v>4</v>
      </c>
      <c r="C20" s="26" t="s">
        <v>18</v>
      </c>
      <c r="D20" s="30">
        <v>2</v>
      </c>
      <c r="E20" s="10">
        <v>0</v>
      </c>
      <c r="F20" s="10">
        <f t="shared" si="2"/>
        <v>0</v>
      </c>
      <c r="G20" s="10">
        <f t="shared" si="3"/>
        <v>0</v>
      </c>
      <c r="H20" s="16">
        <f t="shared" si="4"/>
        <v>0</v>
      </c>
    </row>
    <row r="21" spans="2:8" ht="30.75" customHeight="1">
      <c r="B21" s="15">
        <v>5</v>
      </c>
      <c r="C21" s="26" t="s">
        <v>19</v>
      </c>
      <c r="D21" s="30">
        <v>2</v>
      </c>
      <c r="E21" s="10">
        <v>0</v>
      </c>
      <c r="F21" s="10">
        <f t="shared" si="2"/>
        <v>0</v>
      </c>
      <c r="G21" s="10">
        <f t="shared" si="3"/>
        <v>0</v>
      </c>
      <c r="H21" s="16">
        <f t="shared" si="4"/>
        <v>0</v>
      </c>
    </row>
    <row r="22" spans="2:8" ht="27.75" customHeight="1">
      <c r="B22" s="15">
        <v>6</v>
      </c>
      <c r="C22" s="26" t="s">
        <v>20</v>
      </c>
      <c r="D22" s="30">
        <v>2</v>
      </c>
      <c r="E22" s="10">
        <v>0</v>
      </c>
      <c r="F22" s="10">
        <f t="shared" si="2"/>
        <v>0</v>
      </c>
      <c r="G22" s="10">
        <f t="shared" si="3"/>
        <v>0</v>
      </c>
      <c r="H22" s="16">
        <f t="shared" si="4"/>
        <v>0</v>
      </c>
    </row>
    <row r="23" spans="2:8" ht="27" customHeight="1">
      <c r="B23" s="15">
        <v>7</v>
      </c>
      <c r="C23" s="26" t="s">
        <v>21</v>
      </c>
      <c r="D23" s="30">
        <v>4</v>
      </c>
      <c r="E23" s="10">
        <v>0</v>
      </c>
      <c r="F23" s="10">
        <f t="shared" si="2"/>
        <v>0</v>
      </c>
      <c r="G23" s="10">
        <f t="shared" si="3"/>
        <v>0</v>
      </c>
      <c r="H23" s="16">
        <f t="shared" si="4"/>
        <v>0</v>
      </c>
    </row>
    <row r="24" spans="2:8" ht="18" customHeight="1">
      <c r="B24" s="15">
        <v>8</v>
      </c>
      <c r="C24" s="26" t="s">
        <v>22</v>
      </c>
      <c r="D24" s="30">
        <v>1</v>
      </c>
      <c r="E24" s="10">
        <v>0</v>
      </c>
      <c r="F24" s="10">
        <f t="shared" ref="F24" si="5">E24*0.19</f>
        <v>0</v>
      </c>
      <c r="G24" s="10">
        <f t="shared" ref="G24" si="6">SUM(E24:F24)</f>
        <v>0</v>
      </c>
      <c r="H24" s="16">
        <f t="shared" ref="H24" si="7">G24*D24</f>
        <v>0</v>
      </c>
    </row>
    <row r="25" spans="2:8" ht="18" customHeight="1">
      <c r="B25" s="15">
        <v>9</v>
      </c>
      <c r="C25" s="26" t="s">
        <v>23</v>
      </c>
      <c r="D25" s="30">
        <v>3</v>
      </c>
      <c r="E25" s="10">
        <v>0</v>
      </c>
      <c r="F25" s="10">
        <f t="shared" ref="F25" si="8">E25*0.19</f>
        <v>0</v>
      </c>
      <c r="G25" s="10">
        <f t="shared" ref="G25" si="9">SUM(E25:F25)</f>
        <v>0</v>
      </c>
      <c r="H25" s="16">
        <f t="shared" ref="H25" si="10">G25*D25</f>
        <v>0</v>
      </c>
    </row>
    <row r="26" spans="2:8" ht="18" customHeight="1">
      <c r="B26" s="15">
        <v>10</v>
      </c>
      <c r="C26" s="26" t="s">
        <v>24</v>
      </c>
      <c r="D26" s="30">
        <v>10</v>
      </c>
      <c r="E26" s="10">
        <v>0</v>
      </c>
      <c r="F26" s="10">
        <f t="shared" ref="F26" si="11">E26*0.19</f>
        <v>0</v>
      </c>
      <c r="G26" s="10">
        <f t="shared" ref="G26" si="12">SUM(E26:F26)</f>
        <v>0</v>
      </c>
      <c r="H26" s="16">
        <f t="shared" ref="H26" si="13">G26*D26</f>
        <v>0</v>
      </c>
    </row>
    <row r="27" spans="2:8" ht="18" customHeight="1">
      <c r="B27" s="15">
        <v>11</v>
      </c>
      <c r="C27" s="26" t="s">
        <v>25</v>
      </c>
      <c r="D27" s="30">
        <v>3</v>
      </c>
      <c r="E27" s="10">
        <v>0</v>
      </c>
      <c r="F27" s="10">
        <f t="shared" ref="F27" si="14">E27*0.19</f>
        <v>0</v>
      </c>
      <c r="G27" s="10">
        <f t="shared" ref="G27" si="15">SUM(E27:F27)</f>
        <v>0</v>
      </c>
      <c r="H27" s="16">
        <f t="shared" ref="H27" si="16">G27*D27</f>
        <v>0</v>
      </c>
    </row>
    <row r="28" spans="2:8" ht="24" customHeight="1">
      <c r="B28" s="27"/>
      <c r="C28" s="28" t="s">
        <v>26</v>
      </c>
      <c r="D28" s="29"/>
      <c r="E28" s="24"/>
      <c r="F28" s="24"/>
      <c r="G28" s="24"/>
      <c r="H28" s="24">
        <f>SUM(H17:H27)</f>
        <v>0</v>
      </c>
    </row>
    <row r="30" spans="2:8" ht="14.25">
      <c r="B30" s="22" t="s">
        <v>27</v>
      </c>
    </row>
    <row r="31" spans="2:8" ht="16.5">
      <c r="B31" s="23"/>
    </row>
    <row r="32" spans="2:8" ht="16.5">
      <c r="B32" s="23"/>
    </row>
    <row r="33" spans="2:2" ht="16.5">
      <c r="B33" s="23" t="s">
        <v>28</v>
      </c>
    </row>
    <row r="34" spans="2:2" ht="16.5">
      <c r="B34" s="23" t="s">
        <v>29</v>
      </c>
    </row>
    <row r="35" spans="2:2" ht="16.5">
      <c r="B35" s="23"/>
    </row>
    <row r="36" spans="2:2" ht="16.5">
      <c r="B36" s="23" t="s">
        <v>30</v>
      </c>
    </row>
    <row r="37" spans="2:2" ht="16.5">
      <c r="B37" s="23"/>
    </row>
    <row r="38" spans="2:2" ht="16.5">
      <c r="B38" s="23" t="s">
        <v>31</v>
      </c>
    </row>
    <row r="43" spans="2:2" ht="82.5" customHeight="1"/>
    <row r="44" spans="2:2" ht="65.25" customHeight="1"/>
    <row r="45" spans="2:2" ht="30" customHeight="1"/>
    <row r="47" spans="2:2" ht="15.75" customHeight="1"/>
  </sheetData>
  <mergeCells count="6">
    <mergeCell ref="B1:H1"/>
    <mergeCell ref="B2:H2"/>
    <mergeCell ref="B4:H8"/>
    <mergeCell ref="C15:H15"/>
    <mergeCell ref="B10:H10"/>
    <mergeCell ref="B11:H11"/>
  </mergeCells>
  <pageMargins left="0.7" right="0.7" top="0.75" bottom="0.75" header="0.3" footer="0.3"/>
  <pageSetup orientation="portrait" r:id="rId1"/>
  <ignoredErrors>
    <ignoredError sqref="G16:G17"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41109-C380-4929-9313-BDF9B997CD2C}">
  <dimension ref="B1:I32"/>
  <sheetViews>
    <sheetView tabSelected="1" topLeftCell="A3" zoomScale="160" zoomScaleNormal="160" workbookViewId="0">
      <selection activeCell="J12" sqref="J12"/>
    </sheetView>
  </sheetViews>
  <sheetFormatPr defaultColWidth="11.42578125" defaultRowHeight="15"/>
  <cols>
    <col min="1" max="1" width="2.7109375" style="3" customWidth="1"/>
    <col min="2" max="2" width="7.7109375" style="9" customWidth="1"/>
    <col min="3" max="3" width="43" style="3" customWidth="1"/>
    <col min="4" max="4" width="13.140625" style="4" customWidth="1"/>
    <col min="5" max="5" width="17.7109375" style="7" customWidth="1"/>
    <col min="6" max="6" width="12.7109375" style="7" customWidth="1"/>
    <col min="7" max="7" width="16.140625" style="7" customWidth="1"/>
    <col min="8" max="8" width="19.5703125" style="7" customWidth="1"/>
    <col min="9" max="9" width="21.7109375" style="7" customWidth="1"/>
    <col min="10" max="16384" width="11.42578125" style="3"/>
  </cols>
  <sheetData>
    <row r="1" spans="2:9" ht="23.25" customHeight="1">
      <c r="B1" s="54" t="s">
        <v>32</v>
      </c>
      <c r="C1" s="55"/>
      <c r="D1" s="55"/>
      <c r="E1" s="55"/>
      <c r="F1" s="55"/>
      <c r="G1" s="55"/>
      <c r="H1" s="55"/>
      <c r="I1" s="31"/>
    </row>
    <row r="2" spans="2:9" ht="27.75" customHeight="1" thickBot="1">
      <c r="B2" s="56" t="s">
        <v>33</v>
      </c>
      <c r="C2" s="55"/>
      <c r="D2" s="55"/>
      <c r="E2" s="55"/>
      <c r="F2" s="55"/>
      <c r="G2" s="55"/>
      <c r="H2" s="55"/>
      <c r="I2" s="31"/>
    </row>
    <row r="3" spans="2:9" ht="21" customHeight="1">
      <c r="B3" s="57" t="s">
        <v>34</v>
      </c>
      <c r="C3" s="58"/>
      <c r="D3" s="59"/>
      <c r="E3" s="59"/>
      <c r="F3" s="59"/>
      <c r="G3" s="59"/>
      <c r="H3" s="60"/>
      <c r="I3" s="32"/>
    </row>
    <row r="4" spans="2:9" ht="21" customHeight="1">
      <c r="B4" s="61"/>
      <c r="C4" s="62"/>
      <c r="D4" s="62"/>
      <c r="E4" s="62"/>
      <c r="F4" s="62"/>
      <c r="G4" s="62"/>
      <c r="H4" s="63"/>
      <c r="I4" s="32"/>
    </row>
    <row r="5" spans="2:9" ht="21" customHeight="1">
      <c r="B5" s="61"/>
      <c r="C5" s="62"/>
      <c r="D5" s="62"/>
      <c r="E5" s="62"/>
      <c r="F5" s="62"/>
      <c r="G5" s="62"/>
      <c r="H5" s="63"/>
      <c r="I5" s="32"/>
    </row>
    <row r="6" spans="2:9" ht="21" customHeight="1">
      <c r="B6" s="61"/>
      <c r="C6" s="62"/>
      <c r="D6" s="62"/>
      <c r="E6" s="62"/>
      <c r="F6" s="62"/>
      <c r="G6" s="62"/>
      <c r="H6" s="63"/>
      <c r="I6" s="32"/>
    </row>
    <row r="7" spans="2:9" ht="19.5" customHeight="1" thickBot="1">
      <c r="B7" s="64"/>
      <c r="C7" s="65"/>
      <c r="D7" s="65"/>
      <c r="E7" s="65"/>
      <c r="F7" s="65"/>
      <c r="G7" s="65"/>
      <c r="H7" s="66"/>
      <c r="I7" s="32"/>
    </row>
    <row r="8" spans="2:9" ht="21" customHeight="1">
      <c r="B8" s="67" t="s">
        <v>4</v>
      </c>
      <c r="C8" s="67"/>
      <c r="D8" s="67"/>
      <c r="E8" s="67"/>
      <c r="F8" s="67"/>
      <c r="G8" s="67"/>
      <c r="H8" s="68"/>
      <c r="I8" s="3"/>
    </row>
    <row r="9" spans="2:9" ht="21" customHeight="1">
      <c r="B9" s="67" t="s">
        <v>35</v>
      </c>
      <c r="C9" s="67"/>
      <c r="D9" s="67"/>
      <c r="E9" s="67"/>
      <c r="F9" s="67"/>
      <c r="G9" s="67"/>
      <c r="H9" s="68"/>
      <c r="I9" s="3"/>
    </row>
    <row r="10" spans="2:9" ht="60">
      <c r="B10" s="37" t="s">
        <v>6</v>
      </c>
      <c r="C10" s="38" t="s">
        <v>36</v>
      </c>
      <c r="D10" s="39" t="s">
        <v>8</v>
      </c>
      <c r="E10" s="40" t="s">
        <v>9</v>
      </c>
      <c r="F10" s="40" t="s">
        <v>10</v>
      </c>
      <c r="G10" s="40" t="s">
        <v>11</v>
      </c>
      <c r="H10" s="40" t="s">
        <v>37</v>
      </c>
      <c r="I10" s="3"/>
    </row>
    <row r="11" spans="2:9" ht="18" customHeight="1">
      <c r="B11" s="33"/>
      <c r="C11" s="53"/>
      <c r="D11" s="53"/>
      <c r="E11" s="53"/>
      <c r="F11" s="53"/>
      <c r="G11" s="53"/>
      <c r="H11" s="53"/>
      <c r="I11" s="3"/>
    </row>
    <row r="12" spans="2:9" ht="18" customHeight="1">
      <c r="B12" s="33"/>
      <c r="C12" s="52" t="s">
        <v>38</v>
      </c>
      <c r="D12" s="52"/>
      <c r="E12" s="52"/>
      <c r="F12" s="52"/>
      <c r="G12" s="52"/>
      <c r="H12" s="52"/>
      <c r="I12" s="3"/>
    </row>
    <row r="13" spans="2:9" ht="18" customHeight="1">
      <c r="B13" s="42">
        <v>1</v>
      </c>
      <c r="C13" s="26" t="s">
        <v>39</v>
      </c>
      <c r="D13" s="30">
        <v>3</v>
      </c>
      <c r="E13" s="34">
        <v>0</v>
      </c>
      <c r="F13" s="34">
        <v>0</v>
      </c>
      <c r="G13" s="34">
        <v>0</v>
      </c>
      <c r="H13" s="34">
        <v>0</v>
      </c>
      <c r="I13" s="3"/>
    </row>
    <row r="14" spans="2:9" ht="39.75" customHeight="1">
      <c r="B14" s="42">
        <v>2</v>
      </c>
      <c r="C14" s="26" t="s">
        <v>40</v>
      </c>
      <c r="D14" s="30">
        <v>1</v>
      </c>
      <c r="E14" s="34">
        <v>0</v>
      </c>
      <c r="F14" s="34">
        <v>0</v>
      </c>
      <c r="G14" s="34">
        <v>0</v>
      </c>
      <c r="H14" s="34">
        <v>0</v>
      </c>
      <c r="I14" s="3"/>
    </row>
    <row r="15" spans="2:9" ht="15.75" customHeight="1">
      <c r="B15" s="48" t="s">
        <v>41</v>
      </c>
      <c r="C15" s="49"/>
      <c r="D15" s="49"/>
      <c r="E15" s="49"/>
      <c r="F15" s="49"/>
      <c r="G15" s="49"/>
      <c r="H15" s="41"/>
      <c r="I15" s="3"/>
    </row>
    <row r="16" spans="2:9" ht="27.75" customHeight="1">
      <c r="B16" s="33"/>
      <c r="C16" s="52" t="s">
        <v>42</v>
      </c>
      <c r="D16" s="52"/>
      <c r="E16" s="52"/>
      <c r="F16" s="52"/>
      <c r="G16" s="52"/>
      <c r="H16" s="52"/>
      <c r="I16" s="3"/>
    </row>
    <row r="17" spans="2:9" ht="27.75" customHeight="1">
      <c r="B17" s="42">
        <v>1</v>
      </c>
      <c r="C17" s="43" t="s">
        <v>43</v>
      </c>
      <c r="D17" s="30">
        <v>4</v>
      </c>
      <c r="E17" s="34">
        <v>0</v>
      </c>
      <c r="F17" s="34">
        <f t="shared" ref="F17" si="0">E17*0.19</f>
        <v>0</v>
      </c>
      <c r="G17" s="34">
        <f t="shared" ref="G17" si="1">SUM(E17:F17)</f>
        <v>0</v>
      </c>
      <c r="H17" s="34">
        <f>G17*D17</f>
        <v>0</v>
      </c>
      <c r="I17" s="3"/>
    </row>
    <row r="18" spans="2:9" ht="23.25" customHeight="1" thickBot="1">
      <c r="B18" s="50" t="s">
        <v>41</v>
      </c>
      <c r="C18" s="51"/>
      <c r="D18" s="51"/>
      <c r="E18" s="51"/>
      <c r="F18" s="51"/>
      <c r="G18" s="51"/>
      <c r="H18" s="36"/>
      <c r="I18" s="3"/>
    </row>
    <row r="19" spans="2:9" ht="32.25" customHeight="1" thickBot="1">
      <c r="B19" s="45" t="s">
        <v>44</v>
      </c>
      <c r="C19" s="46"/>
      <c r="D19" s="46"/>
      <c r="E19" s="46"/>
      <c r="F19" s="46"/>
      <c r="G19" s="47"/>
      <c r="H19" s="35">
        <f>SUM(H13:H18)</f>
        <v>0</v>
      </c>
      <c r="I19" s="3"/>
    </row>
    <row r="21" spans="2:9" ht="30" customHeight="1">
      <c r="B21" s="22" t="s">
        <v>27</v>
      </c>
    </row>
    <row r="22" spans="2:9" ht="16.5">
      <c r="B22" s="23"/>
    </row>
    <row r="23" spans="2:9" ht="15.75" customHeight="1">
      <c r="B23" s="23"/>
    </row>
    <row r="24" spans="2:9" ht="16.5">
      <c r="B24" s="23" t="s">
        <v>28</v>
      </c>
      <c r="D24" s="3"/>
    </row>
    <row r="25" spans="2:9" ht="17.25" thickBot="1">
      <c r="B25" s="23" t="s">
        <v>29</v>
      </c>
      <c r="D25" s="3"/>
    </row>
    <row r="26" spans="2:9" ht="16.5">
      <c r="B26" s="23"/>
      <c r="D26" s="3"/>
    </row>
    <row r="27" spans="2:9" ht="16.5">
      <c r="B27" s="23" t="s">
        <v>30</v>
      </c>
      <c r="D27" s="3"/>
    </row>
    <row r="28" spans="2:9" ht="16.5">
      <c r="B28" s="23"/>
      <c r="D28" s="3"/>
    </row>
    <row r="29" spans="2:9" ht="16.5">
      <c r="B29" s="23" t="s">
        <v>31</v>
      </c>
      <c r="D29" s="3"/>
    </row>
    <row r="30" spans="2:9">
      <c r="D30" s="3"/>
    </row>
    <row r="31" spans="2:9">
      <c r="D31" s="3"/>
    </row>
    <row r="32" spans="2:9" ht="14.25">
      <c r="B32" s="44" t="s">
        <v>45</v>
      </c>
    </row>
  </sheetData>
  <mergeCells count="11">
    <mergeCell ref="C11:H11"/>
    <mergeCell ref="B1:H1"/>
    <mergeCell ref="B2:H2"/>
    <mergeCell ref="B3:H7"/>
    <mergeCell ref="B8:H8"/>
    <mergeCell ref="B9:H9"/>
    <mergeCell ref="B19:G19"/>
    <mergeCell ref="B15:G15"/>
    <mergeCell ref="B18:G18"/>
    <mergeCell ref="C12:H12"/>
    <mergeCell ref="C16:H16"/>
  </mergeCells>
  <pageMargins left="0.7" right="0.7" top="0.75" bottom="0.75" header="0.3" footer="0.3"/>
  <pageSetup paperSize="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04f50cb64503f51160c707ca8bd7737a">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35b4a06b4fd5fd8e5c1a516c98260fca"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5B7D0A-1BC9-441B-A919-F84B64C848D8}"/>
</file>

<file path=customXml/itemProps2.xml><?xml version="1.0" encoding="utf-8"?>
<ds:datastoreItem xmlns:ds="http://schemas.openxmlformats.org/officeDocument/2006/customXml" ds:itemID="{88D21FDE-E32A-4D39-909C-3CC300540177}"/>
</file>

<file path=customXml/itemProps3.xml><?xml version="1.0" encoding="utf-8"?>
<ds:datastoreItem xmlns:ds="http://schemas.openxmlformats.org/officeDocument/2006/customXml" ds:itemID="{4FD74308-74FF-408B-9650-DC7226ED76C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YADIRA RAMIREZ PEREZ</dc:creator>
  <cp:keywords/>
  <dc:description/>
  <cp:lastModifiedBy/>
  <cp:revision/>
  <dcterms:created xsi:type="dcterms:W3CDTF">2025-02-27T19:00:15Z</dcterms:created>
  <dcterms:modified xsi:type="dcterms:W3CDTF">2026-08-04T21:04:45Z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