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52282163\Desktop\SILLAS- PROCESO SUBASTA INVERSA\"/>
    </mc:Choice>
  </mc:AlternateContent>
  <xr:revisionPtr revIDLastSave="0" documentId="8_{5B83B5CF-C820-4246-8809-87C52022D790}" xr6:coauthVersionLast="47" xr6:coauthVersionMax="47" xr10:uidLastSave="{00000000-0000-0000-0000-000000000000}"/>
  <bookViews>
    <workbookView xWindow="-120" yWindow="-120" windowWidth="29040" windowHeight="15720" xr2:uid="{F66FC217-80E0-4963-B6ED-E27F0BA050D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5" i="1" l="1"/>
</calcChain>
</file>

<file path=xl/sharedStrings.xml><?xml version="1.0" encoding="utf-8"?>
<sst xmlns="http://schemas.openxmlformats.org/spreadsheetml/2006/main" count="83" uniqueCount="77">
  <si>
    <t>REGIONAL</t>
  </si>
  <si>
    <t>AEROPUERTO EL DORADO - PARTE ADMINISTRATIVA</t>
  </si>
  <si>
    <t>AEROPUERTO EL DORADO - FILTROS</t>
  </si>
  <si>
    <t>NIVEL CENTRAL</t>
  </si>
  <si>
    <t>CECAM</t>
  </si>
  <si>
    <t>ANDINA</t>
  </si>
  <si>
    <t>CFSM MEDELLÍN</t>
  </si>
  <si>
    <t>EJE CAFETERO</t>
  </si>
  <si>
    <t>CARIBE</t>
  </si>
  <si>
    <t>STOCK - NIVEL CENTRAL</t>
  </si>
  <si>
    <t>REGIONAL NARIÑO</t>
  </si>
  <si>
    <t>CFSM ARAUCA</t>
  </si>
  <si>
    <t>SANTA MARTA</t>
  </si>
  <si>
    <t>CFSM YOPAL</t>
  </si>
  <si>
    <t>PCMT ARAUCA - PUENTE JOSE ANTONIO PAEZ</t>
  </si>
  <si>
    <t>CFSM MAICAO</t>
  </si>
  <si>
    <t>AMAZONAS</t>
  </si>
  <si>
    <t>CALI</t>
  </si>
  <si>
    <t>CFSM BUENAVENTURA</t>
  </si>
  <si>
    <t>PCMA RAFAEL NUÑEZ</t>
  </si>
  <si>
    <t>SAN ANDRES</t>
  </si>
  <si>
    <t>TOTAL</t>
  </si>
  <si>
    <t>DIRECCION</t>
  </si>
  <si>
    <t>CIUDAD</t>
  </si>
  <si>
    <t>Avenida Calle 26 No. 103-09</t>
  </si>
  <si>
    <t>Avenida Calle 26 No. 103-09, Terminal 1</t>
  </si>
  <si>
    <t>Calle 24A No 59-42, Edificio Argos Torre 3 Piso 4</t>
  </si>
  <si>
    <t>BOGOTA D.C. Aeropuerto el Dorado</t>
  </si>
  <si>
    <t xml:space="preserve">BOGOTA D.C. </t>
  </si>
  <si>
    <t>BOGOTA D.C.</t>
  </si>
  <si>
    <t>Carrera 19 N°. 92-65</t>
  </si>
  <si>
    <t>MEDELLÍN (AEROPUERTO José Maria Cordoba)</t>
  </si>
  <si>
    <t>vereda Sajonia en Rionegro, Antioquia,  Aeropuerto Internacional José María Córdova (MDE)</t>
  </si>
  <si>
    <t>Calle 19 # 80A - 40, Barrio Belén la Nubia.</t>
  </si>
  <si>
    <t>Rionegro Antioquia</t>
  </si>
  <si>
    <t>Medellín</t>
  </si>
  <si>
    <t>Calle 15 A Norte No. 11-80, Urbanización La Campiña</t>
  </si>
  <si>
    <t>Armenia Quindio</t>
  </si>
  <si>
    <t>Calle 29D # 20-18, Barrio Pie de la Popa</t>
  </si>
  <si>
    <t>Cartagena Bolivar</t>
  </si>
  <si>
    <t>Calle 17 N°.  29-70</t>
  </si>
  <si>
    <t>Pasto, Nariño</t>
  </si>
  <si>
    <t>Carrera 21 No. 17-73, Barrio La Esperanza</t>
  </si>
  <si>
    <t>Arauca - Arauca</t>
  </si>
  <si>
    <t xml:space="preserve">Calle 19 N°. 8-68 </t>
  </si>
  <si>
    <t>Santa Marta, Magdalena</t>
  </si>
  <si>
    <t>Calle 7 N°. 19-35, Barrio San Martín</t>
  </si>
  <si>
    <t>Yopal Casanare</t>
  </si>
  <si>
    <t>Puente Internacional José Antonio Páez</t>
  </si>
  <si>
    <t>Frontera entre Arauca (Colombia) y Apure (Venezuela)</t>
  </si>
  <si>
    <t>Calle 16 N°.  3-28, Barrio Los Olivos</t>
  </si>
  <si>
    <t>Maicao, La Guajira</t>
  </si>
  <si>
    <t xml:space="preserve"> Calle 9 N.  9 – 62, Barrio Centro</t>
  </si>
  <si>
    <t>Leticia, Amazonas</t>
  </si>
  <si>
    <t>Calle 8 # 3-104, Barrio La Merced</t>
  </si>
  <si>
    <t>Buenaventura, Valle del Cauca</t>
  </si>
  <si>
    <t>Avenida 3A Norte N°.  50N-20  Barrio La Flora</t>
  </si>
  <si>
    <t>Cali</t>
  </si>
  <si>
    <t>Calle 29D # 20-18 Barrio Pie de la Popa</t>
  </si>
  <si>
    <t>Cartagena D.T.</t>
  </si>
  <si>
    <t>Aeropuerto Internacional Rafael Núñez</t>
  </si>
  <si>
    <t>Cartagena, Bolívar</t>
  </si>
  <si>
    <t>Carrera 10 N°.  3-92 Sector Swamp Ground,</t>
  </si>
  <si>
    <t>San Andrés Islas</t>
  </si>
  <si>
    <r>
      <t xml:space="preserve">CFSM CARTAGENA - </t>
    </r>
    <r>
      <rPr>
        <b/>
        <sz val="9"/>
        <color rgb="FF000000"/>
        <rFont val="Arial"/>
        <family val="2"/>
      </rPr>
      <t>TIPO CAJERO</t>
    </r>
  </si>
  <si>
    <t>VALOR TOTAL DE LA OFERTA</t>
  </si>
  <si>
    <t>ITEM</t>
  </si>
  <si>
    <t>Nombre y firma del Representante Legal:</t>
  </si>
  <si>
    <t>Empresa:</t>
  </si>
  <si>
    <t>NIT:</t>
  </si>
  <si>
    <t>Dirección:</t>
  </si>
  <si>
    <t>Correo:</t>
  </si>
  <si>
    <t>Fecha:</t>
  </si>
  <si>
    <t xml:space="preserve">OFERTA ECONÓMICA </t>
  </si>
  <si>
    <t>CANTIDAD</t>
  </si>
  <si>
    <t>PRECIO TOTAL ESTIMADO INCLUÍDO IVA Y DEMAS IMPUESTOS Y TARIFAS</t>
  </si>
  <si>
    <t>PRECIO TECHO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</si>
</sst>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rgb="FF000000"/>
      <name val="Verdana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12"/>
      <color theme="1"/>
      <name val="Aptos Narrow"/>
      <family val="2"/>
      <scheme val="minor"/>
    </font>
    <font>
      <sz val="11"/>
      <color rgb="FF242424"/>
      <name val="Arial"/>
      <family val="2"/>
    </font>
    <font>
      <b/>
      <sz val="16"/>
      <color theme="1"/>
      <name val="Aptos Narrow"/>
      <family val="2"/>
      <scheme val="minor"/>
    </font>
    <font>
      <b/>
      <sz val="9"/>
      <color theme="1"/>
      <name val="Arial"/>
      <family val="2"/>
    </font>
    <font>
      <b/>
      <sz val="8"/>
      <color rgb="FFFFFFFF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2" xfId="0" applyBorder="1" applyProtection="1">
      <protection locked="0"/>
    </xf>
    <xf numFmtId="0" fontId="0" fillId="0" borderId="0" xfId="0" applyProtection="1">
      <protection locked="0"/>
    </xf>
    <xf numFmtId="0" fontId="0" fillId="0" borderId="6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64" fontId="0" fillId="4" borderId="12" xfId="0" applyNumberFormat="1" applyFill="1" applyBorder="1" applyAlignment="1" applyProtection="1">
      <alignment horizontal="center" vertical="center"/>
      <protection locked="0"/>
    </xf>
    <xf numFmtId="0" fontId="0" fillId="0" borderId="13" xfId="0" applyBorder="1"/>
    <xf numFmtId="0" fontId="0" fillId="0" borderId="14" xfId="0" applyBorder="1"/>
    <xf numFmtId="0" fontId="2" fillId="0" borderId="14" xfId="0" applyFont="1" applyBorder="1" applyAlignment="1">
      <alignment horizontal="center" vertical="center" wrapText="1"/>
    </xf>
    <xf numFmtId="164" fontId="6" fillId="6" borderId="14" xfId="0" applyNumberFormat="1" applyFont="1" applyFill="1" applyBorder="1" applyAlignment="1">
      <alignment horizontal="center" vertical="center"/>
    </xf>
    <xf numFmtId="0" fontId="0" fillId="0" borderId="15" xfId="0" applyBorder="1" applyProtection="1">
      <protection locked="0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0" borderId="17" xfId="0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164" fontId="0" fillId="7" borderId="17" xfId="0" applyNumberFormat="1" applyFill="1" applyBorder="1" applyAlignment="1">
      <alignment horizontal="center" vertical="center"/>
    </xf>
    <xf numFmtId="164" fontId="0" fillId="4" borderId="18" xfId="0" applyNumberForma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10" fillId="5" borderId="21" xfId="0" applyFont="1" applyFill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horizontal="center"/>
      <protection locked="0"/>
    </xf>
    <xf numFmtId="0" fontId="7" fillId="3" borderId="9" xfId="0" applyFont="1" applyFill="1" applyBorder="1" applyAlignment="1" applyProtection="1">
      <alignment wrapText="1"/>
      <protection locked="0"/>
    </xf>
    <xf numFmtId="0" fontId="7" fillId="3" borderId="4" xfId="0" applyFont="1" applyFill="1" applyBorder="1" applyAlignment="1" applyProtection="1">
      <alignment wrapText="1"/>
      <protection locked="0"/>
    </xf>
    <xf numFmtId="0" fontId="7" fillId="3" borderId="10" xfId="0" applyFont="1" applyFill="1" applyBorder="1" applyAlignment="1" applyProtection="1">
      <alignment wrapText="1"/>
      <protection locked="0"/>
    </xf>
    <xf numFmtId="0" fontId="1" fillId="0" borderId="14" xfId="0" applyFont="1" applyBorder="1" applyAlignment="1">
      <alignment horizontal="center" vertical="center" wrapText="1"/>
    </xf>
    <xf numFmtId="0" fontId="7" fillId="3" borderId="7" xfId="0" applyFont="1" applyFill="1" applyBorder="1" applyAlignment="1" applyProtection="1">
      <alignment wrapText="1"/>
      <protection locked="0"/>
    </xf>
    <xf numFmtId="0" fontId="7" fillId="3" borderId="3" xfId="0" applyFont="1" applyFill="1" applyBorder="1" applyAlignment="1" applyProtection="1">
      <alignment wrapText="1"/>
      <protection locked="0"/>
    </xf>
    <xf numFmtId="0" fontId="7" fillId="3" borderId="8" xfId="0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C8298-0D6A-4AED-83BB-869975CC00EE}">
  <dimension ref="A1:H32"/>
  <sheetViews>
    <sheetView tabSelected="1" topLeftCell="B1" workbookViewId="0">
      <selection activeCell="H14" sqref="H14"/>
    </sheetView>
  </sheetViews>
  <sheetFormatPr baseColWidth="10" defaultColWidth="11.42578125" defaultRowHeight="15" x14ac:dyDescent="0.25"/>
  <cols>
    <col min="1" max="1" width="8.42578125" style="2" customWidth="1"/>
    <col min="2" max="2" width="11.42578125" style="2"/>
    <col min="3" max="3" width="43.85546875" style="2" customWidth="1"/>
    <col min="4" max="4" width="19.5703125" style="2" customWidth="1"/>
    <col min="5" max="5" width="42.28515625" style="2" customWidth="1"/>
    <col min="6" max="6" width="28.28515625" style="4" customWidth="1"/>
    <col min="7" max="7" width="21.7109375" style="2" customWidth="1"/>
    <col min="8" max="8" width="18.28515625" style="2" customWidth="1"/>
    <col min="9" max="16384" width="11.42578125" style="2"/>
  </cols>
  <sheetData>
    <row r="1" spans="1:8" ht="21.75" thickBot="1" x14ac:dyDescent="0.4">
      <c r="A1" s="31" t="s">
        <v>73</v>
      </c>
      <c r="B1" s="31"/>
      <c r="C1" s="31"/>
      <c r="D1" s="31"/>
      <c r="E1" s="31"/>
      <c r="F1" s="31"/>
      <c r="G1" s="31"/>
      <c r="H1" s="1"/>
    </row>
    <row r="2" spans="1:8" ht="45.75" customHeight="1" thickBot="1" x14ac:dyDescent="0.3">
      <c r="A2" s="27" t="s">
        <v>66</v>
      </c>
      <c r="B2" s="28" t="s">
        <v>0</v>
      </c>
      <c r="C2" s="28" t="s">
        <v>0</v>
      </c>
      <c r="D2" s="28" t="s">
        <v>74</v>
      </c>
      <c r="E2" s="28" t="s">
        <v>22</v>
      </c>
      <c r="F2" s="28" t="s">
        <v>23</v>
      </c>
      <c r="G2" s="29" t="s">
        <v>76</v>
      </c>
      <c r="H2" s="30" t="s">
        <v>75</v>
      </c>
    </row>
    <row r="3" spans="1:8" ht="24" x14ac:dyDescent="0.25">
      <c r="A3" s="19">
        <v>1</v>
      </c>
      <c r="B3" s="20">
        <v>56112104</v>
      </c>
      <c r="C3" s="21" t="s">
        <v>1</v>
      </c>
      <c r="D3" s="22">
        <v>1</v>
      </c>
      <c r="E3" s="23" t="s">
        <v>24</v>
      </c>
      <c r="F3" s="24" t="s">
        <v>29</v>
      </c>
      <c r="G3" s="25">
        <v>669914</v>
      </c>
      <c r="H3" s="26"/>
    </row>
    <row r="4" spans="1:8" x14ac:dyDescent="0.25">
      <c r="A4" s="5">
        <v>2</v>
      </c>
      <c r="B4" s="6">
        <v>56112104</v>
      </c>
      <c r="C4" s="11" t="s">
        <v>2</v>
      </c>
      <c r="D4" s="12">
        <v>1</v>
      </c>
      <c r="E4" s="7" t="s">
        <v>25</v>
      </c>
      <c r="F4" s="8" t="s">
        <v>29</v>
      </c>
      <c r="G4" s="9">
        <v>669914</v>
      </c>
      <c r="H4" s="13"/>
    </row>
    <row r="5" spans="1:8" x14ac:dyDescent="0.25">
      <c r="A5" s="5">
        <v>3</v>
      </c>
      <c r="B5" s="6">
        <v>56112104</v>
      </c>
      <c r="C5" s="11" t="s">
        <v>3</v>
      </c>
      <c r="D5" s="12">
        <v>1</v>
      </c>
      <c r="E5" s="7" t="s">
        <v>26</v>
      </c>
      <c r="F5" s="8" t="s">
        <v>28</v>
      </c>
      <c r="G5" s="9">
        <v>669914</v>
      </c>
      <c r="H5" s="13"/>
    </row>
    <row r="6" spans="1:8" ht="24" x14ac:dyDescent="0.25">
      <c r="A6" s="5">
        <v>4</v>
      </c>
      <c r="B6" s="6">
        <v>56112104</v>
      </c>
      <c r="C6" s="11" t="s">
        <v>4</v>
      </c>
      <c r="D6" s="12">
        <v>1</v>
      </c>
      <c r="E6" s="7" t="s">
        <v>25</v>
      </c>
      <c r="F6" s="7" t="s">
        <v>27</v>
      </c>
      <c r="G6" s="9">
        <v>669914</v>
      </c>
      <c r="H6" s="13"/>
    </row>
    <row r="7" spans="1:8" x14ac:dyDescent="0.25">
      <c r="A7" s="5">
        <v>5</v>
      </c>
      <c r="B7" s="6">
        <v>56112104</v>
      </c>
      <c r="C7" s="11" t="s">
        <v>5</v>
      </c>
      <c r="D7" s="12">
        <v>1</v>
      </c>
      <c r="E7" s="7" t="s">
        <v>30</v>
      </c>
      <c r="F7" s="8" t="s">
        <v>28</v>
      </c>
      <c r="G7" s="9">
        <v>669914</v>
      </c>
      <c r="H7" s="13"/>
    </row>
    <row r="8" spans="1:8" ht="24" x14ac:dyDescent="0.25">
      <c r="A8" s="5">
        <v>6</v>
      </c>
      <c r="B8" s="6">
        <v>56112104</v>
      </c>
      <c r="C8" s="11" t="s">
        <v>31</v>
      </c>
      <c r="D8" s="12">
        <v>1</v>
      </c>
      <c r="E8" s="7" t="s">
        <v>32</v>
      </c>
      <c r="F8" s="8" t="s">
        <v>34</v>
      </c>
      <c r="G8" s="9">
        <v>669914</v>
      </c>
      <c r="H8" s="13"/>
    </row>
    <row r="9" spans="1:8" x14ac:dyDescent="0.25">
      <c r="A9" s="5">
        <v>7</v>
      </c>
      <c r="B9" s="6">
        <v>56112104</v>
      </c>
      <c r="C9" s="11" t="s">
        <v>6</v>
      </c>
      <c r="D9" s="12">
        <v>1</v>
      </c>
      <c r="E9" s="7" t="s">
        <v>33</v>
      </c>
      <c r="F9" s="8" t="s">
        <v>35</v>
      </c>
      <c r="G9" s="9">
        <v>669914</v>
      </c>
      <c r="H9" s="13"/>
    </row>
    <row r="10" spans="1:8" ht="24" x14ac:dyDescent="0.25">
      <c r="A10" s="5">
        <v>8</v>
      </c>
      <c r="B10" s="6">
        <v>56112104</v>
      </c>
      <c r="C10" s="11" t="s">
        <v>7</v>
      </c>
      <c r="D10" s="12">
        <v>1</v>
      </c>
      <c r="E10" s="7" t="s">
        <v>36</v>
      </c>
      <c r="F10" s="8" t="s">
        <v>37</v>
      </c>
      <c r="G10" s="9">
        <v>758914</v>
      </c>
      <c r="H10" s="13"/>
    </row>
    <row r="11" spans="1:8" x14ac:dyDescent="0.25">
      <c r="A11" s="5">
        <v>9</v>
      </c>
      <c r="B11" s="6">
        <v>56112104</v>
      </c>
      <c r="C11" s="11" t="s">
        <v>8</v>
      </c>
      <c r="D11" s="12">
        <v>1</v>
      </c>
      <c r="E11" s="7" t="s">
        <v>38</v>
      </c>
      <c r="F11" s="8" t="s">
        <v>39</v>
      </c>
      <c r="G11" s="9">
        <v>758914</v>
      </c>
      <c r="H11" s="13"/>
    </row>
    <row r="12" spans="1:8" x14ac:dyDescent="0.25">
      <c r="A12" s="5">
        <v>10</v>
      </c>
      <c r="B12" s="6">
        <v>56112104</v>
      </c>
      <c r="C12" s="11" t="s">
        <v>9</v>
      </c>
      <c r="D12" s="12">
        <v>1</v>
      </c>
      <c r="E12" s="7" t="s">
        <v>24</v>
      </c>
      <c r="F12" s="8" t="s">
        <v>29</v>
      </c>
      <c r="G12" s="9">
        <v>669914</v>
      </c>
      <c r="H12" s="13"/>
    </row>
    <row r="13" spans="1:8" x14ac:dyDescent="0.25">
      <c r="A13" s="5">
        <v>11</v>
      </c>
      <c r="B13" s="6">
        <v>56112104</v>
      </c>
      <c r="C13" s="11" t="s">
        <v>10</v>
      </c>
      <c r="D13" s="12">
        <v>1</v>
      </c>
      <c r="E13" s="7" t="s">
        <v>40</v>
      </c>
      <c r="F13" s="8" t="s">
        <v>41</v>
      </c>
      <c r="G13" s="9">
        <v>758914</v>
      </c>
      <c r="H13" s="13"/>
    </row>
    <row r="14" spans="1:8" x14ac:dyDescent="0.25">
      <c r="A14" s="5">
        <v>12</v>
      </c>
      <c r="B14" s="6">
        <v>56112104</v>
      </c>
      <c r="C14" s="11" t="s">
        <v>11</v>
      </c>
      <c r="D14" s="12">
        <v>1</v>
      </c>
      <c r="E14" s="7" t="s">
        <v>42</v>
      </c>
      <c r="F14" s="8" t="s">
        <v>43</v>
      </c>
      <c r="G14" s="9">
        <v>758914</v>
      </c>
      <c r="H14" s="13"/>
    </row>
    <row r="15" spans="1:8" x14ac:dyDescent="0.25">
      <c r="A15" s="5">
        <v>13</v>
      </c>
      <c r="B15" s="6">
        <v>56112104</v>
      </c>
      <c r="C15" s="11" t="s">
        <v>12</v>
      </c>
      <c r="D15" s="12">
        <v>1</v>
      </c>
      <c r="E15" s="7" t="s">
        <v>44</v>
      </c>
      <c r="F15" s="8" t="s">
        <v>45</v>
      </c>
      <c r="G15" s="9">
        <v>758914</v>
      </c>
      <c r="H15" s="13"/>
    </row>
    <row r="16" spans="1:8" x14ac:dyDescent="0.25">
      <c r="A16" s="5">
        <v>14</v>
      </c>
      <c r="B16" s="6">
        <v>56112104</v>
      </c>
      <c r="C16" s="11" t="s">
        <v>13</v>
      </c>
      <c r="D16" s="12">
        <v>1</v>
      </c>
      <c r="E16" s="7" t="s">
        <v>46</v>
      </c>
      <c r="F16" s="8" t="s">
        <v>47</v>
      </c>
      <c r="G16" s="9">
        <v>758914</v>
      </c>
      <c r="H16" s="13"/>
    </row>
    <row r="17" spans="1:8" ht="24" x14ac:dyDescent="0.25">
      <c r="A17" s="5">
        <v>15</v>
      </c>
      <c r="B17" s="6">
        <v>56112104</v>
      </c>
      <c r="C17" s="11" t="s">
        <v>14</v>
      </c>
      <c r="D17" s="12">
        <v>1</v>
      </c>
      <c r="E17" s="7" t="s">
        <v>48</v>
      </c>
      <c r="F17" s="7" t="s">
        <v>49</v>
      </c>
      <c r="G17" s="9">
        <v>758914</v>
      </c>
      <c r="H17" s="13"/>
    </row>
    <row r="18" spans="1:8" x14ac:dyDescent="0.25">
      <c r="A18" s="5">
        <v>16</v>
      </c>
      <c r="B18" s="6">
        <v>56112104</v>
      </c>
      <c r="C18" s="11" t="s">
        <v>15</v>
      </c>
      <c r="D18" s="12">
        <v>1</v>
      </c>
      <c r="E18" s="7" t="s">
        <v>50</v>
      </c>
      <c r="F18" s="8" t="s">
        <v>51</v>
      </c>
      <c r="G18" s="9">
        <v>758914</v>
      </c>
      <c r="H18" s="13"/>
    </row>
    <row r="19" spans="1:8" x14ac:dyDescent="0.25">
      <c r="A19" s="5">
        <v>17</v>
      </c>
      <c r="B19" s="6">
        <v>56112104</v>
      </c>
      <c r="C19" s="11" t="s">
        <v>16</v>
      </c>
      <c r="D19" s="12">
        <v>1</v>
      </c>
      <c r="E19" s="7" t="s">
        <v>52</v>
      </c>
      <c r="F19" s="8" t="s">
        <v>53</v>
      </c>
      <c r="G19" s="9">
        <v>758914</v>
      </c>
      <c r="H19" s="13"/>
    </row>
    <row r="20" spans="1:8" x14ac:dyDescent="0.25">
      <c r="A20" s="5">
        <v>18</v>
      </c>
      <c r="B20" s="6">
        <v>56112104</v>
      </c>
      <c r="C20" s="11" t="s">
        <v>17</v>
      </c>
      <c r="D20" s="12">
        <v>1</v>
      </c>
      <c r="E20" s="7" t="s">
        <v>56</v>
      </c>
      <c r="F20" s="8" t="s">
        <v>57</v>
      </c>
      <c r="G20" s="9">
        <v>758914</v>
      </c>
      <c r="H20" s="13"/>
    </row>
    <row r="21" spans="1:8" x14ac:dyDescent="0.25">
      <c r="A21" s="5">
        <v>19</v>
      </c>
      <c r="B21" s="6">
        <v>56112104</v>
      </c>
      <c r="C21" s="11" t="s">
        <v>18</v>
      </c>
      <c r="D21" s="12">
        <v>1</v>
      </c>
      <c r="E21" s="7" t="s">
        <v>54</v>
      </c>
      <c r="F21" s="7" t="s">
        <v>55</v>
      </c>
      <c r="G21" s="9">
        <v>758914</v>
      </c>
      <c r="H21" s="13"/>
    </row>
    <row r="22" spans="1:8" x14ac:dyDescent="0.25">
      <c r="A22" s="5">
        <v>20</v>
      </c>
      <c r="B22" s="6">
        <v>56112104</v>
      </c>
      <c r="C22" s="11" t="s">
        <v>64</v>
      </c>
      <c r="D22" s="12">
        <v>1</v>
      </c>
      <c r="E22" s="7" t="s">
        <v>58</v>
      </c>
      <c r="F22" s="10" t="s">
        <v>59</v>
      </c>
      <c r="G22" s="9">
        <v>799360</v>
      </c>
      <c r="H22" s="13"/>
    </row>
    <row r="23" spans="1:8" x14ac:dyDescent="0.25">
      <c r="A23" s="5">
        <v>21</v>
      </c>
      <c r="B23" s="6">
        <v>56112104</v>
      </c>
      <c r="C23" s="11" t="s">
        <v>19</v>
      </c>
      <c r="D23" s="12">
        <v>1</v>
      </c>
      <c r="E23" s="7" t="s">
        <v>60</v>
      </c>
      <c r="F23" s="8" t="s">
        <v>61</v>
      </c>
      <c r="G23" s="9">
        <v>758914</v>
      </c>
      <c r="H23" s="13"/>
    </row>
    <row r="24" spans="1:8" x14ac:dyDescent="0.25">
      <c r="A24" s="5">
        <v>22</v>
      </c>
      <c r="B24" s="6">
        <v>56112104</v>
      </c>
      <c r="C24" s="11" t="s">
        <v>20</v>
      </c>
      <c r="D24" s="12">
        <v>1</v>
      </c>
      <c r="E24" s="7" t="s">
        <v>62</v>
      </c>
      <c r="F24" s="8" t="s">
        <v>63</v>
      </c>
      <c r="G24" s="9">
        <v>845914</v>
      </c>
      <c r="H24" s="13"/>
    </row>
    <row r="25" spans="1:8" ht="16.5" thickBot="1" x14ac:dyDescent="0.3">
      <c r="A25" s="14"/>
      <c r="B25" s="15"/>
      <c r="C25" s="16" t="s">
        <v>21</v>
      </c>
      <c r="D25" s="16"/>
      <c r="E25" s="35" t="s">
        <v>65</v>
      </c>
      <c r="F25" s="35"/>
      <c r="G25" s="17">
        <f>SUM(G3:G24)</f>
        <v>16111554</v>
      </c>
      <c r="H25" s="18"/>
    </row>
    <row r="26" spans="1:8" ht="15.75" thickBot="1" x14ac:dyDescent="0.3">
      <c r="A26" s="3"/>
    </row>
    <row r="27" spans="1:8" ht="58.5" customHeight="1" thickBot="1" x14ac:dyDescent="0.3">
      <c r="A27" s="36" t="s">
        <v>67</v>
      </c>
      <c r="B27" s="37"/>
      <c r="C27" s="37"/>
      <c r="D27" s="37"/>
      <c r="E27" s="37"/>
      <c r="F27" s="37"/>
      <c r="G27" s="37"/>
      <c r="H27" s="38"/>
    </row>
    <row r="28" spans="1:8" ht="15.75" thickBot="1" x14ac:dyDescent="0.3">
      <c r="A28" s="32" t="s">
        <v>68</v>
      </c>
      <c r="B28" s="33"/>
      <c r="C28" s="33"/>
      <c r="D28" s="33"/>
      <c r="E28" s="33"/>
      <c r="F28" s="33"/>
      <c r="G28" s="33"/>
      <c r="H28" s="34"/>
    </row>
    <row r="29" spans="1:8" ht="15.75" thickBot="1" x14ac:dyDescent="0.3">
      <c r="A29" s="32" t="s">
        <v>69</v>
      </c>
      <c r="B29" s="33"/>
      <c r="C29" s="33"/>
      <c r="D29" s="33"/>
      <c r="E29" s="33"/>
      <c r="F29" s="33"/>
      <c r="G29" s="33"/>
      <c r="H29" s="34"/>
    </row>
    <row r="30" spans="1:8" ht="15.75" thickBot="1" x14ac:dyDescent="0.3">
      <c r="A30" s="32" t="s">
        <v>70</v>
      </c>
      <c r="B30" s="33"/>
      <c r="C30" s="33"/>
      <c r="D30" s="33"/>
      <c r="E30" s="33"/>
      <c r="F30" s="33"/>
      <c r="G30" s="33"/>
      <c r="H30" s="34"/>
    </row>
    <row r="31" spans="1:8" ht="15.75" thickBot="1" x14ac:dyDescent="0.3">
      <c r="A31" s="32" t="s">
        <v>71</v>
      </c>
      <c r="B31" s="33"/>
      <c r="C31" s="33"/>
      <c r="D31" s="33"/>
      <c r="E31" s="33"/>
      <c r="F31" s="33"/>
      <c r="G31" s="33"/>
      <c r="H31" s="34"/>
    </row>
    <row r="32" spans="1:8" ht="15.75" thickBot="1" x14ac:dyDescent="0.3">
      <c r="A32" s="32" t="s">
        <v>72</v>
      </c>
      <c r="B32" s="33"/>
      <c r="C32" s="33"/>
      <c r="D32" s="33"/>
      <c r="E32" s="33"/>
      <c r="F32" s="33"/>
      <c r="G32" s="33"/>
      <c r="H32" s="34"/>
    </row>
  </sheetData>
  <sheetProtection algorithmName="SHA-512" hashValue="6PdeF/DSoQzGFBZcmUgkAjBHzuO33FD0mUxZM4YvZxIY00fsYgohiEadBaUlvaa9JlrNM8C4sMvTp3KRgSXzHA==" saltValue="awUo17jZKmxaW9RJNMLDPQ==" spinCount="100000" sheet="1" objects="1" scenarios="1"/>
  <mergeCells count="8">
    <mergeCell ref="A1:G1"/>
    <mergeCell ref="A32:H32"/>
    <mergeCell ref="E25:F25"/>
    <mergeCell ref="A27:H27"/>
    <mergeCell ref="A28:H28"/>
    <mergeCell ref="A29:H29"/>
    <mergeCell ref="A30:H30"/>
    <mergeCell ref="A31:H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Morales Suarez</dc:creator>
  <cp:lastModifiedBy>Martha Inés Ocampo Cardona</cp:lastModifiedBy>
  <dcterms:created xsi:type="dcterms:W3CDTF">2026-05-11T18:31:28Z</dcterms:created>
  <dcterms:modified xsi:type="dcterms:W3CDTF">2026-07-21T22:00:35Z</dcterms:modified>
</cp:coreProperties>
</file>