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483675a7f9174d21/RAMA JUDICIAL/2026/EXTINTORES/"/>
    </mc:Choice>
  </mc:AlternateContent>
  <xr:revisionPtr revIDLastSave="104" documentId="8_{32557626-30D5-4E83-8DCC-C8144263CFC2}" xr6:coauthVersionLast="47" xr6:coauthVersionMax="47" xr10:uidLastSave="{C85C0A73-1AC3-42DD-8576-EDC897BF42F7}"/>
  <bookViews>
    <workbookView xWindow="-120" yWindow="-120" windowWidth="29040" windowHeight="15720" xr2:uid="{D923E04B-B335-4BA8-96F6-1B76F0E809B0}"/>
  </bookViews>
  <sheets>
    <sheet name="EXTINTORES" sheetId="1" r:id="rId1"/>
    <sheet name="Direcciones" sheetId="3" state="hidden" r:id="rId2"/>
  </sheets>
  <definedNames>
    <definedName name="_xlnm._FilterDatabase" localSheetId="1" hidden="1">Direcciones!$C$2:$E$57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33" i="1" l="1"/>
  <c r="G22" i="1"/>
  <c r="G36" i="1" l="1"/>
  <c r="G37" i="1"/>
  <c r="G38" i="1"/>
</calcChain>
</file>

<file path=xl/sharedStrings.xml><?xml version="1.0" encoding="utf-8"?>
<sst xmlns="http://schemas.openxmlformats.org/spreadsheetml/2006/main" count="236" uniqueCount="165">
  <si>
    <t>ITEM</t>
  </si>
  <si>
    <t>CANTIDAD</t>
  </si>
  <si>
    <t>AGUA PRESION 2,5 GALONES</t>
  </si>
  <si>
    <t>CAMBIO DE MANOMETROS INCLUIDO REPUESTO</t>
  </si>
  <si>
    <t>CAMBIO DE VALVULAS CON TUBO EXTINTOR DE 5 LBS P.Q.S. INCLUIDO REPUESTO</t>
  </si>
  <si>
    <t>CAMBIO DE VALVULAS CON TUBO EXTINTOR DE 10 Y 20 LBS P.Q.S. INCLUIDO REPUESTO</t>
  </si>
  <si>
    <t>CAMBIO DE VALVULAS CON TUBO EXTINTOR DE 10 Y 20 LBS DE CO2 INCLUIDO REPUESTO</t>
  </si>
  <si>
    <t>TIPO DE RECARGA – EXTINTOR</t>
  </si>
  <si>
    <t>VALOR UNITARIO</t>
  </si>
  <si>
    <t>VALOR IVA</t>
  </si>
  <si>
    <t>DIOXIDO DE CARBONO  5 LIBRAS (CO2)</t>
  </si>
  <si>
    <t>DIOXIDO DE CARBONO  10 LIBRAS (CO2)</t>
  </si>
  <si>
    <t>DIOXIDO DE CARBONO  15 LIBRAS (CO2)</t>
  </si>
  <si>
    <t>CRA 4 # 3 95</t>
  </si>
  <si>
    <t>GOYA</t>
  </si>
  <si>
    <t>AV 6  NORTE 28N 23</t>
  </si>
  <si>
    <t>PALACIO DE JUSTICIA TORRE A</t>
  </si>
  <si>
    <t>Cra 10  No. 12- 15</t>
  </si>
  <si>
    <t>PALACIO DE JUSTICIA TORRE B</t>
  </si>
  <si>
    <t>PALACIO NACIONAL CALI</t>
  </si>
  <si>
    <t>CRA 4 12 40</t>
  </si>
  <si>
    <t>ENTRECEIBAS</t>
  </si>
  <si>
    <t xml:space="preserve">CL 8 1 16 </t>
  </si>
  <si>
    <t>LEY DE TIERRAS</t>
  </si>
  <si>
    <t xml:space="preserve">AV 3A  NORTE 24 24 </t>
  </si>
  <si>
    <t>ADOLESCENTES</t>
  </si>
  <si>
    <t>AV 5C NORTE 24-38</t>
  </si>
  <si>
    <t>JM 1 y 2</t>
  </si>
  <si>
    <t>DIAG 26M Calle 73 ESQUINA</t>
  </si>
  <si>
    <t>JM 3</t>
  </si>
  <si>
    <t>ESTACCION DE POLICIA EL LIDO  CRA 52 2 00</t>
  </si>
  <si>
    <t>JM 4 y 6</t>
  </si>
  <si>
    <t>Calle 73 7G 28</t>
  </si>
  <si>
    <t>JM 5 y 7</t>
  </si>
  <si>
    <t>Calle 73 DIAG 26M 90</t>
  </si>
  <si>
    <t>JM 8</t>
  </si>
  <si>
    <t>CRA 41B CON Calle 50</t>
  </si>
  <si>
    <t>JM 9</t>
  </si>
  <si>
    <t>Calle 38 CON 41H</t>
  </si>
  <si>
    <t>JM 10</t>
  </si>
  <si>
    <t>Cra 1D 65 00</t>
  </si>
  <si>
    <t>BODEGA ARCHIVO</t>
  </si>
  <si>
    <t>Cra 1 Y 2 Calle 39 Y 40</t>
  </si>
  <si>
    <t>CRA 9 Y 10 # 9 - 20/23/33</t>
  </si>
  <si>
    <t>CRA 12 11-60</t>
  </si>
  <si>
    <t>LA CUMBRE</t>
  </si>
  <si>
    <t>CRA 4 # 1 42</t>
  </si>
  <si>
    <t>YUMBO</t>
  </si>
  <si>
    <t>Calle 7 #3-62</t>
  </si>
  <si>
    <t>PALACIO DE JUSTICIA TORRE B - BUGA</t>
  </si>
  <si>
    <t>CLL 7A # 14 32</t>
  </si>
  <si>
    <t>CONDADO PLAZA - BUGA</t>
  </si>
  <si>
    <t>Calle 7 # 13 56</t>
  </si>
  <si>
    <t>Pequeñas causas laborales Cra 16 # 6-40</t>
  </si>
  <si>
    <t>cra 16 # 6 40</t>
  </si>
  <si>
    <t>Antigua Caja Agraria</t>
  </si>
  <si>
    <t>cra 12 # 6 08</t>
  </si>
  <si>
    <t>CALIMA</t>
  </si>
  <si>
    <t>Calle 12 # 7 49</t>
  </si>
  <si>
    <t>GINEBRA</t>
  </si>
  <si>
    <t>cra 2 # 3 33</t>
  </si>
  <si>
    <t>GUACARÍ</t>
  </si>
  <si>
    <t>cra 8 # 4 30</t>
  </si>
  <si>
    <t>RESTREPO</t>
  </si>
  <si>
    <t>cra 12 # 12 15</t>
  </si>
  <si>
    <t>YOTOCO</t>
  </si>
  <si>
    <t xml:space="preserve">VEHICULOS </t>
  </si>
  <si>
    <t>BUGA</t>
  </si>
  <si>
    <t>SEDE JUZGADOS PENALES - TULUA</t>
  </si>
  <si>
    <t>Calle 25 # 23 35</t>
  </si>
  <si>
    <t>SEDE BICENTENARIO</t>
  </si>
  <si>
    <t>Calle 28 # 19 38</t>
  </si>
  <si>
    <t>BODEGA ARCHIVO TULUA</t>
  </si>
  <si>
    <t>cra 27 # 19 38</t>
  </si>
  <si>
    <t>ANDALUCIA</t>
  </si>
  <si>
    <t>Calle 12 # 4-51</t>
  </si>
  <si>
    <t>BUGALAGRANDE</t>
  </si>
  <si>
    <t>Cra 4 # 6-70</t>
  </si>
  <si>
    <t>RIOFRIO</t>
  </si>
  <si>
    <t>Cra 9 # 5-20</t>
  </si>
  <si>
    <t>SAN PEDRO</t>
  </si>
  <si>
    <t>Cra 5 # 4-47</t>
  </si>
  <si>
    <t>TRUJILLO</t>
  </si>
  <si>
    <t>Cra 18 # 19-16</t>
  </si>
  <si>
    <t>PALMIRA JUZGADOS  PALACIO NACIONAL</t>
  </si>
  <si>
    <t>cra 29 # 22 43</t>
  </si>
  <si>
    <t>ARCHIVO PALMIRA</t>
  </si>
  <si>
    <t>cra 31 # 26 02 - 14</t>
  </si>
  <si>
    <t>SEDE FAMILIA</t>
  </si>
  <si>
    <t>Calle 22 # 28a 10</t>
  </si>
  <si>
    <t>PALACIO NACIONAL BUENAVENTURA</t>
  </si>
  <si>
    <t>Calle 3 # 2A 35</t>
  </si>
  <si>
    <t xml:space="preserve">EDIFICIO TRANFERENCIAS </t>
  </si>
  <si>
    <t>Calle 9 # 2 21</t>
  </si>
  <si>
    <t>EDIFICIO ATLANTIS</t>
  </si>
  <si>
    <t>EDIFICIO JIRETH</t>
  </si>
  <si>
    <t>ROLDANILLO JUZGADOS</t>
  </si>
  <si>
    <t>CRA 7 # 9 02</t>
  </si>
  <si>
    <t>ARCHIVO ROLDANILLO</t>
  </si>
  <si>
    <t>CRA 8 # 1 28</t>
  </si>
  <si>
    <t>Bolívar</t>
  </si>
  <si>
    <t>Calle 3 # 4 81</t>
  </si>
  <si>
    <t>El Dovio</t>
  </si>
  <si>
    <t>CRA 10 # 11 57</t>
  </si>
  <si>
    <t>La Unión</t>
  </si>
  <si>
    <t>Calle 18 # 14 74</t>
  </si>
  <si>
    <t>Toro</t>
  </si>
  <si>
    <t>Cra 3 # 6-29</t>
  </si>
  <si>
    <t>Versalles</t>
  </si>
  <si>
    <t>CRA 6 # 7 21</t>
  </si>
  <si>
    <t>Zarzal</t>
  </si>
  <si>
    <t>CRA 10 # 7 45 /49</t>
  </si>
  <si>
    <t xml:space="preserve">SEVILLA </t>
  </si>
  <si>
    <t>CRA 47 CON 49 ESQUINA</t>
  </si>
  <si>
    <t xml:space="preserve">CAICEDONIA </t>
  </si>
  <si>
    <t>Cra 15 CON Calle 9 ESQUINA</t>
  </si>
  <si>
    <t>x</t>
  </si>
  <si>
    <t>MUNICIPIO</t>
  </si>
  <si>
    <t>DIRECCION</t>
  </si>
  <si>
    <t>ESTA</t>
  </si>
  <si>
    <t>X</t>
  </si>
  <si>
    <t>JUZGADO 001 PROMISCUO MUNICIPAL VIJES</t>
  </si>
  <si>
    <t>Juzgado 001 Promiscuo Municipal Dagua</t>
  </si>
  <si>
    <t>JAMUNDÍ</t>
  </si>
  <si>
    <t>cra 2 # 7 65/67</t>
  </si>
  <si>
    <t>Calle 3 # 5 - 31</t>
  </si>
  <si>
    <t>Calle 2 # 3 - 26</t>
  </si>
  <si>
    <t>Alcalá</t>
  </si>
  <si>
    <t>CALLE 5 # 8 52</t>
  </si>
  <si>
    <t>Ansermanuevo</t>
  </si>
  <si>
    <t xml:space="preserve">CALLE 7 # 3 28 </t>
  </si>
  <si>
    <t>Argelia</t>
  </si>
  <si>
    <t>CALLE 3 # 6 43</t>
  </si>
  <si>
    <t>El Águila</t>
  </si>
  <si>
    <t>PALACIO MUNICIPAL PISO 1 POR LA CALLE 9 CRA 4</t>
  </si>
  <si>
    <t>El Cairo</t>
  </si>
  <si>
    <t xml:space="preserve">CRA 4 # 9 17 ESQ PLAZA PRINCIPAL </t>
  </si>
  <si>
    <t>La Victoria</t>
  </si>
  <si>
    <t xml:space="preserve">CRA 7 # 8 45  PALACIO MUNICIPAL </t>
  </si>
  <si>
    <t>Obando</t>
  </si>
  <si>
    <t>CRA 2 # 3 25</t>
  </si>
  <si>
    <t>S.J. Del Palmar</t>
  </si>
  <si>
    <t xml:space="preserve">CRA 4 # 12 13 </t>
  </si>
  <si>
    <t>Ulloa</t>
  </si>
  <si>
    <t>CRA 3 # 5 14</t>
  </si>
  <si>
    <t>PQS 5 LIBRAS</t>
  </si>
  <si>
    <t>PQS 10 LIBRAS</t>
  </si>
  <si>
    <t>PQS 20 LIBRAS</t>
  </si>
  <si>
    <t>PQS - BC 20 LIBRAS</t>
  </si>
  <si>
    <t>NOMBRE Y FIRMA DE LA PERSONA NATURAL O DEL REPRESENTANTE LEGAL DE LA PERSONA JURIDICA O DEL REPRESENTANTE LEGAL DEL CONSORCIO O UNIÓN TEMPORAL</t>
  </si>
  <si>
    <t>CAMBIODE MAGUERA EXTINTOR DE CO2 DE 10 Y 15 LIBRAS</t>
  </si>
  <si>
    <t>CAMBIO DE MANGUERAS EXTINTOR POLVO QUÍMICO SECO CLASE ABC DE 5 - 10 Y 15 LIBRAS</t>
  </si>
  <si>
    <t>TOTAL</t>
  </si>
  <si>
    <t>A. RECARGA DE EXTINTORES</t>
  </si>
  <si>
    <t xml:space="preserve">A.RECARGA DE EXTINTORES </t>
  </si>
  <si>
    <t>ÍTEM</t>
  </si>
  <si>
    <t>TIPO</t>
  </si>
  <si>
    <t>B. MANTENIMIENTOS PREVENTIVOS Y CORRECTIVOS</t>
  </si>
  <si>
    <t>ABC SATÉLITE x 150 LIBRAS</t>
  </si>
  <si>
    <t>Consejo Seccional de la Judicatura</t>
  </si>
  <si>
    <t>Dirección Seccional de Administración Judicial</t>
  </si>
  <si>
    <t>Cali – Valle del Cauca</t>
  </si>
  <si>
    <t>OFERTA ECONOMICA - ANEXO No.5</t>
  </si>
  <si>
    <t>ANEXO No. 5 - OFERTA ECONOMICA</t>
  </si>
  <si>
    <t>Contratar en nombre de la Nación – Consejo Superior de la Judicatura – Dirección Seccional de Administración Judicial de Cali – Valle del Cauca, el mantenimiento y recarga de los extintores pertenecientes a las diferentes Corporaciones y Despachos Judiciales del Valle del Cauca.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</si>
</sst>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$&quot;\ * #,##0.00_-;\-&quot;$&quot;\ * #,##0.00_-;_-&quot;$&quot;\ * &quot;-&quot;??_-;_-@_-"/>
  </numFmts>
  <fonts count="14" x14ac:knownFonts="1">
    <font>
      <sz val="11"/>
      <color theme="1"/>
      <name val="Calibri"/>
      <family val="2"/>
      <scheme val="minor"/>
    </font>
    <font>
      <b/>
      <sz val="9"/>
      <color theme="1"/>
      <name val="Arial"/>
      <family val="2"/>
    </font>
    <font>
      <sz val="9"/>
      <color theme="1"/>
      <name val="Arial"/>
      <family val="2"/>
    </font>
    <font>
      <sz val="11"/>
      <color rgb="FF000000"/>
      <name val="Calibri"/>
      <family val="2"/>
    </font>
    <font>
      <sz val="12"/>
      <color theme="1"/>
      <name val="Arial"/>
      <family val="2"/>
    </font>
    <font>
      <sz val="12"/>
      <name val="Arial"/>
      <family val="2"/>
    </font>
    <font>
      <b/>
      <sz val="12"/>
      <color rgb="FFFFC000"/>
      <name val="Calibri"/>
      <family val="2"/>
      <scheme val="minor"/>
    </font>
    <font>
      <b/>
      <sz val="11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sz val="11"/>
      <color theme="1"/>
      <name val="Calibri"/>
      <family val="2"/>
      <scheme val="minor"/>
    </font>
    <font>
      <b/>
      <sz val="11"/>
      <color theme="0" tint="-4.9989318521683403E-2"/>
      <name val="Arial"/>
      <family val="2"/>
    </font>
    <font>
      <sz val="10"/>
      <color rgb="FF000000"/>
      <name val="Calibri"/>
      <family val="2"/>
    </font>
    <font>
      <sz val="1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9CC2E5"/>
        <bgColor indexed="64"/>
      </patternFill>
    </fill>
    <fill>
      <patternFill patternType="solid">
        <fgColor rgb="FFBDD6EE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8" fillId="0" borderId="0"/>
    <xf numFmtId="44" fontId="10" fillId="0" borderId="0" applyFont="0" applyFill="0" applyBorder="0" applyAlignment="0" applyProtection="0"/>
  </cellStyleXfs>
  <cellXfs count="47">
    <xf numFmtId="0" fontId="0" fillId="0" borderId="0" xfId="0"/>
    <xf numFmtId="0" fontId="0" fillId="0" borderId="1" xfId="0" applyBorder="1"/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vertical="center"/>
    </xf>
    <xf numFmtId="0" fontId="6" fillId="4" borderId="1" xfId="0" applyFont="1" applyFill="1" applyBorder="1" applyAlignment="1">
      <alignment horizontal="center"/>
    </xf>
    <xf numFmtId="0" fontId="0" fillId="0" borderId="4" xfId="0" applyBorder="1"/>
    <xf numFmtId="0" fontId="1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/>
    </xf>
    <xf numFmtId="44" fontId="7" fillId="0" borderId="3" xfId="2" applyFont="1" applyFill="1" applyBorder="1" applyAlignment="1">
      <alignment vertical="center" wrapText="1"/>
    </xf>
    <xf numFmtId="44" fontId="7" fillId="0" borderId="8" xfId="2" applyFont="1" applyFill="1" applyBorder="1" applyAlignment="1">
      <alignment vertical="center" wrapText="1"/>
    </xf>
    <xf numFmtId="0" fontId="1" fillId="7" borderId="0" xfId="0" applyFont="1" applyFill="1" applyAlignment="1">
      <alignment horizontal="center" vertical="center"/>
    </xf>
    <xf numFmtId="0" fontId="1" fillId="7" borderId="0" xfId="0" applyFont="1" applyFill="1" applyAlignment="1">
      <alignment vertical="center"/>
    </xf>
    <xf numFmtId="0" fontId="0" fillId="7" borderId="0" xfId="0" applyFill="1"/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/>
    </xf>
    <xf numFmtId="44" fontId="0" fillId="0" borderId="1" xfId="2" applyFont="1" applyBorder="1"/>
    <xf numFmtId="0" fontId="2" fillId="0" borderId="4" xfId="0" applyFont="1" applyBorder="1" applyAlignment="1">
      <alignment vertical="center"/>
    </xf>
    <xf numFmtId="0" fontId="12" fillId="0" borderId="1" xfId="0" applyFont="1" applyBorder="1" applyAlignment="1">
      <alignment horizontal="center" vertical="center"/>
    </xf>
    <xf numFmtId="0" fontId="13" fillId="7" borderId="0" xfId="0" applyFont="1" applyFill="1" applyAlignment="1">
      <alignment vertical="center"/>
    </xf>
    <xf numFmtId="0" fontId="7" fillId="7" borderId="0" xfId="0" applyFont="1" applyFill="1" applyAlignment="1">
      <alignment vertical="center" wrapText="1"/>
    </xf>
    <xf numFmtId="0" fontId="13" fillId="7" borderId="0" xfId="0" applyFont="1" applyFill="1" applyAlignment="1">
      <alignment vertical="center" wrapText="1"/>
    </xf>
    <xf numFmtId="0" fontId="13" fillId="7" borderId="0" xfId="0" applyFont="1" applyFill="1" applyAlignment="1">
      <alignment horizontal="center" vertical="center" wrapText="1"/>
    </xf>
    <xf numFmtId="0" fontId="13" fillId="7" borderId="12" xfId="0" applyFont="1" applyFill="1" applyBorder="1" applyAlignment="1">
      <alignment horizontal="center" vertical="center" wrapText="1"/>
    </xf>
    <xf numFmtId="0" fontId="9" fillId="0" borderId="2" xfId="1" applyFont="1" applyBorder="1" applyAlignment="1">
      <alignment horizontal="center" vertical="center" wrapText="1"/>
    </xf>
    <xf numFmtId="0" fontId="9" fillId="0" borderId="0" xfId="1" applyFont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14" fontId="11" fillId="6" borderId="1" xfId="0" applyNumberFormat="1" applyFont="1" applyFill="1" applyBorder="1" applyAlignment="1">
      <alignment horizontal="center" vertical="center" wrapText="1"/>
    </xf>
    <xf numFmtId="14" fontId="11" fillId="6" borderId="11" xfId="0" applyNumberFormat="1" applyFont="1" applyFill="1" applyBorder="1" applyAlignment="1">
      <alignment horizontal="center" vertical="center" wrapText="1"/>
    </xf>
    <xf numFmtId="14" fontId="11" fillId="6" borderId="10" xfId="0" applyNumberFormat="1" applyFont="1" applyFill="1" applyBorder="1" applyAlignment="1">
      <alignment horizontal="center" vertical="center" wrapText="1"/>
    </xf>
    <xf numFmtId="14" fontId="11" fillId="6" borderId="4" xfId="0" applyNumberFormat="1" applyFont="1" applyFill="1" applyBorder="1" applyAlignment="1">
      <alignment horizontal="center" vertical="center" wrapText="1"/>
    </xf>
    <xf numFmtId="0" fontId="13" fillId="7" borderId="0" xfId="0" applyFont="1" applyFill="1" applyAlignment="1">
      <alignment horizontal="center" vertical="center"/>
    </xf>
    <xf numFmtId="0" fontId="7" fillId="7" borderId="0" xfId="0" applyFont="1" applyFill="1" applyAlignment="1">
      <alignment horizontal="center" vertical="center" wrapText="1"/>
    </xf>
    <xf numFmtId="0" fontId="13" fillId="7" borderId="0" xfId="0" applyFont="1" applyFill="1" applyAlignment="1">
      <alignment horizontal="center" vertical="center" wrapText="1"/>
    </xf>
    <xf numFmtId="14" fontId="11" fillId="6" borderId="5" xfId="0" applyNumberFormat="1" applyFont="1" applyFill="1" applyBorder="1" applyAlignment="1">
      <alignment vertical="center" wrapText="1"/>
    </xf>
    <xf numFmtId="14" fontId="11" fillId="6" borderId="1" xfId="0" applyNumberFormat="1" applyFont="1" applyFill="1" applyBorder="1" applyAlignment="1">
      <alignment vertical="center" wrapText="1"/>
    </xf>
    <xf numFmtId="14" fontId="11" fillId="6" borderId="6" xfId="0" applyNumberFormat="1" applyFont="1" applyFill="1" applyBorder="1" applyAlignment="1">
      <alignment vertical="center" wrapText="1"/>
    </xf>
    <xf numFmtId="14" fontId="11" fillId="6" borderId="7" xfId="0" applyNumberFormat="1" applyFont="1" applyFill="1" applyBorder="1" applyAlignment="1">
      <alignment vertical="center" wrapText="1"/>
    </xf>
    <xf numFmtId="14" fontId="11" fillId="5" borderId="1" xfId="0" applyNumberFormat="1" applyFont="1" applyFill="1" applyBorder="1" applyAlignment="1">
      <alignment horizontal="center" vertical="center" wrapText="1"/>
    </xf>
    <xf numFmtId="0" fontId="1" fillId="3" borderId="9" xfId="0" applyFont="1" applyFill="1" applyBorder="1" applyAlignment="1">
      <alignment horizontal="center" vertical="center"/>
    </xf>
    <xf numFmtId="0" fontId="1" fillId="3" borderId="10" xfId="0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</cellXfs>
  <cellStyles count="3">
    <cellStyle name="Moneda" xfId="2" builtinId="4"/>
    <cellStyle name="Normal" xfId="0" builtinId="0"/>
    <cellStyle name="Normal 8" xfId="1" xr:uid="{C13C0B68-95A0-4588-9A60-8A0D6D24086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sharedStrings" Target="sharedStrings.xml"/><Relationship Id="rId10" Type="http://schemas.openxmlformats.org/officeDocument/2006/relationships/customXml" Target="../customXml/item3.xml"/><Relationship Id="rId4" Type="http://schemas.openxmlformats.org/officeDocument/2006/relationships/styles" Target="styles.xml"/><Relationship Id="rId9" Type="http://schemas.openxmlformats.org/officeDocument/2006/relationships/customXml" Target="../customXml/item2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552450</xdr:colOff>
      <xdr:row>0</xdr:row>
      <xdr:rowOff>0</xdr:rowOff>
    </xdr:from>
    <xdr:to>
      <xdr:col>2</xdr:col>
      <xdr:colOff>548216</xdr:colOff>
      <xdr:row>2</xdr:row>
      <xdr:rowOff>143933</xdr:rowOff>
    </xdr:to>
    <xdr:pic>
      <xdr:nvPicPr>
        <xdr:cNvPr id="2" name="Imagen 1" descr="Logo CSJ RGB_01">
          <a:extLst>
            <a:ext uri="{FF2B5EF4-FFF2-40B4-BE49-F238E27FC236}">
              <a16:creationId xmlns:a16="http://schemas.microsoft.com/office/drawing/2014/main" id="{0258F06D-5A71-40E5-BF2C-14DCB80D18C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2450" y="0"/>
          <a:ext cx="1519766" cy="5249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4A8DAA-FC8F-48F4-8AE9-F88CDCE9D50C}">
  <dimension ref="A1:I46"/>
  <sheetViews>
    <sheetView showGridLines="0" tabSelected="1" topLeftCell="A10" workbookViewId="0">
      <selection activeCell="J49" sqref="J49"/>
    </sheetView>
  </sheetViews>
  <sheetFormatPr baseColWidth="10" defaultRowHeight="15" x14ac:dyDescent="0.25"/>
  <cols>
    <col min="3" max="3" width="43" customWidth="1"/>
    <col min="5" max="5" width="14.7109375" customWidth="1"/>
    <col min="7" max="7" width="16.140625" customWidth="1"/>
  </cols>
  <sheetData>
    <row r="1" spans="1:9" s="17" customFormat="1" x14ac:dyDescent="0.25">
      <c r="A1" s="36" t="s">
        <v>159</v>
      </c>
      <c r="B1" s="36"/>
      <c r="C1" s="36"/>
      <c r="D1" s="36"/>
      <c r="E1" s="36"/>
      <c r="F1" s="36"/>
      <c r="G1" s="36"/>
      <c r="H1" s="36"/>
      <c r="I1" s="24"/>
    </row>
    <row r="2" spans="1:9" s="17" customFormat="1" x14ac:dyDescent="0.25">
      <c r="A2" s="36" t="s">
        <v>160</v>
      </c>
      <c r="B2" s="36"/>
      <c r="C2" s="36"/>
      <c r="D2" s="36"/>
      <c r="E2" s="36"/>
      <c r="F2" s="36"/>
      <c r="G2" s="36"/>
      <c r="H2" s="36"/>
      <c r="I2" s="24"/>
    </row>
    <row r="3" spans="1:9" s="17" customFormat="1" x14ac:dyDescent="0.25">
      <c r="A3" s="36" t="s">
        <v>161</v>
      </c>
      <c r="B3" s="36"/>
      <c r="C3" s="36"/>
      <c r="D3" s="36"/>
      <c r="E3" s="36"/>
      <c r="F3" s="36"/>
      <c r="G3" s="36"/>
      <c r="H3" s="36"/>
      <c r="I3" s="24"/>
    </row>
    <row r="4" spans="1:9" s="17" customFormat="1" x14ac:dyDescent="0.25">
      <c r="A4" s="24"/>
      <c r="B4" s="24"/>
      <c r="C4" s="24"/>
      <c r="D4" s="24"/>
      <c r="E4" s="24"/>
      <c r="F4" s="24"/>
      <c r="G4" s="24"/>
      <c r="H4" s="24"/>
      <c r="I4" s="24"/>
    </row>
    <row r="5" spans="1:9" s="17" customFormat="1" ht="18" customHeight="1" x14ac:dyDescent="0.25">
      <c r="A5" s="37" t="s">
        <v>162</v>
      </c>
      <c r="B5" s="37"/>
      <c r="C5" s="37"/>
      <c r="D5" s="37"/>
      <c r="E5" s="37"/>
      <c r="F5" s="37"/>
      <c r="G5" s="37"/>
      <c r="H5" s="37"/>
      <c r="I5" s="25"/>
    </row>
    <row r="6" spans="1:9" s="17" customFormat="1" ht="54" customHeight="1" x14ac:dyDescent="0.25">
      <c r="A6" s="38" t="s">
        <v>164</v>
      </c>
      <c r="B6" s="38"/>
      <c r="C6" s="38"/>
      <c r="D6" s="38"/>
      <c r="E6" s="38"/>
      <c r="F6" s="38"/>
      <c r="G6" s="38"/>
      <c r="H6" s="38"/>
      <c r="I6" s="26"/>
    </row>
    <row r="7" spans="1:9" s="17" customFormat="1" ht="6.75" customHeight="1" x14ac:dyDescent="0.25">
      <c r="A7" s="27"/>
      <c r="B7" s="27"/>
      <c r="C7" s="27"/>
      <c r="D7" s="27"/>
      <c r="E7" s="27"/>
      <c r="F7" s="27"/>
      <c r="G7" s="26"/>
      <c r="H7" s="26"/>
      <c r="I7" s="26"/>
    </row>
    <row r="8" spans="1:9" s="17" customFormat="1" ht="7.5" customHeight="1" x14ac:dyDescent="0.25">
      <c r="A8" s="27"/>
      <c r="B8" s="28"/>
      <c r="C8" s="28"/>
      <c r="D8" s="28"/>
      <c r="E8" s="28"/>
      <c r="F8" s="28"/>
      <c r="G8" s="26"/>
      <c r="H8" s="26"/>
      <c r="I8" s="26"/>
    </row>
    <row r="9" spans="1:9" ht="28.5" customHeight="1" x14ac:dyDescent="0.25">
      <c r="B9" s="33" t="s">
        <v>163</v>
      </c>
      <c r="C9" s="34"/>
      <c r="D9" s="34"/>
      <c r="E9" s="34"/>
      <c r="F9" s="34"/>
      <c r="G9" s="35"/>
    </row>
    <row r="10" spans="1:9" ht="15" customHeight="1" x14ac:dyDescent="0.25">
      <c r="B10" s="31"/>
      <c r="C10" s="31"/>
      <c r="D10" s="31"/>
      <c r="E10" s="31"/>
    </row>
    <row r="11" spans="1:9" ht="31.5" customHeight="1" x14ac:dyDescent="0.25">
      <c r="B11" s="32" t="s">
        <v>154</v>
      </c>
      <c r="C11" s="32"/>
      <c r="D11" s="32"/>
      <c r="E11" s="32"/>
      <c r="F11" s="32"/>
      <c r="G11" s="32"/>
    </row>
    <row r="12" spans="1:9" ht="24" x14ac:dyDescent="0.25">
      <c r="B12" s="8" t="s">
        <v>0</v>
      </c>
      <c r="C12" s="8" t="s">
        <v>7</v>
      </c>
      <c r="D12" s="8" t="s">
        <v>1</v>
      </c>
      <c r="E12" s="8" t="s">
        <v>8</v>
      </c>
      <c r="F12" s="8" t="s">
        <v>9</v>
      </c>
      <c r="G12" s="8" t="s">
        <v>152</v>
      </c>
    </row>
    <row r="13" spans="1:9" x14ac:dyDescent="0.25">
      <c r="B13" s="9">
        <v>1</v>
      </c>
      <c r="C13" s="10" t="s">
        <v>145</v>
      </c>
      <c r="D13" s="23">
        <v>27</v>
      </c>
      <c r="E13" s="22"/>
      <c r="F13" s="7"/>
      <c r="G13" s="1"/>
    </row>
    <row r="14" spans="1:9" x14ac:dyDescent="0.25">
      <c r="B14" s="9">
        <v>2</v>
      </c>
      <c r="C14" s="10" t="s">
        <v>146</v>
      </c>
      <c r="D14" s="23">
        <v>303</v>
      </c>
      <c r="E14" s="22"/>
      <c r="F14" s="7"/>
      <c r="G14" s="1"/>
    </row>
    <row r="15" spans="1:9" x14ac:dyDescent="0.25">
      <c r="B15" s="9">
        <v>3</v>
      </c>
      <c r="C15" s="10" t="s">
        <v>147</v>
      </c>
      <c r="D15" s="23">
        <v>68</v>
      </c>
      <c r="E15" s="22"/>
      <c r="F15" s="7"/>
      <c r="G15" s="1"/>
    </row>
    <row r="16" spans="1:9" x14ac:dyDescent="0.25">
      <c r="B16" s="9">
        <v>4</v>
      </c>
      <c r="C16" s="10" t="s">
        <v>10</v>
      </c>
      <c r="D16" s="23">
        <v>2</v>
      </c>
      <c r="E16" s="22"/>
      <c r="F16" s="7"/>
      <c r="G16" s="1"/>
    </row>
    <row r="17" spans="2:7" x14ac:dyDescent="0.25">
      <c r="B17" s="9">
        <v>5</v>
      </c>
      <c r="C17" s="10" t="s">
        <v>11</v>
      </c>
      <c r="D17" s="23">
        <v>125</v>
      </c>
      <c r="E17" s="22"/>
      <c r="F17" s="7"/>
      <c r="G17" s="1"/>
    </row>
    <row r="18" spans="2:7" x14ac:dyDescent="0.25">
      <c r="B18" s="9">
        <v>6</v>
      </c>
      <c r="C18" s="10" t="s">
        <v>12</v>
      </c>
      <c r="D18" s="23">
        <v>62</v>
      </c>
      <c r="E18" s="22"/>
      <c r="F18" s="7"/>
      <c r="G18" s="1"/>
    </row>
    <row r="19" spans="2:7" x14ac:dyDescent="0.25">
      <c r="B19" s="9">
        <v>7</v>
      </c>
      <c r="C19" s="10" t="s">
        <v>148</v>
      </c>
      <c r="D19" s="23">
        <v>52</v>
      </c>
      <c r="E19" s="22"/>
      <c r="F19" s="7"/>
      <c r="G19" s="1"/>
    </row>
    <row r="20" spans="2:7" x14ac:dyDescent="0.25">
      <c r="B20" s="11">
        <v>8</v>
      </c>
      <c r="C20" s="10" t="s">
        <v>2</v>
      </c>
      <c r="D20" s="23">
        <v>172</v>
      </c>
      <c r="E20" s="22"/>
      <c r="F20" s="1"/>
      <c r="G20" s="1"/>
    </row>
    <row r="21" spans="2:7" x14ac:dyDescent="0.25">
      <c r="B21" s="9">
        <v>9</v>
      </c>
      <c r="C21" s="10" t="s">
        <v>158</v>
      </c>
      <c r="D21" s="23">
        <v>8</v>
      </c>
      <c r="E21" s="22"/>
      <c r="F21" s="7"/>
      <c r="G21" s="1"/>
    </row>
    <row r="22" spans="2:7" x14ac:dyDescent="0.25">
      <c r="B22" s="43" t="s">
        <v>152</v>
      </c>
      <c r="C22" s="43"/>
      <c r="D22" s="43"/>
      <c r="E22" s="43"/>
      <c r="F22" s="43"/>
      <c r="G22" s="21">
        <f>SUM(H17:H20)</f>
        <v>0</v>
      </c>
    </row>
    <row r="23" spans="2:7" x14ac:dyDescent="0.25">
      <c r="B23" s="18"/>
      <c r="C23" s="19"/>
      <c r="D23" s="18"/>
      <c r="E23" s="20"/>
    </row>
    <row r="24" spans="2:7" x14ac:dyDescent="0.25">
      <c r="B24" s="18"/>
      <c r="C24" s="19"/>
      <c r="D24" s="18"/>
      <c r="E24" s="20"/>
    </row>
    <row r="25" spans="2:7" ht="24" customHeight="1" x14ac:dyDescent="0.25">
      <c r="B25" s="32" t="s">
        <v>157</v>
      </c>
      <c r="C25" s="32"/>
      <c r="D25" s="32"/>
      <c r="E25" s="32"/>
      <c r="F25" s="32"/>
      <c r="G25" s="32"/>
    </row>
    <row r="26" spans="2:7" ht="24" x14ac:dyDescent="0.25">
      <c r="B26" s="8" t="s">
        <v>155</v>
      </c>
      <c r="C26" s="8" t="s">
        <v>156</v>
      </c>
      <c r="D26" s="8" t="s">
        <v>1</v>
      </c>
      <c r="E26" s="8" t="s">
        <v>8</v>
      </c>
      <c r="F26" s="8" t="s">
        <v>9</v>
      </c>
      <c r="G26" s="8" t="s">
        <v>152</v>
      </c>
    </row>
    <row r="27" spans="2:7" ht="30" x14ac:dyDescent="0.25">
      <c r="B27" s="9">
        <v>10</v>
      </c>
      <c r="C27" s="10" t="s">
        <v>3</v>
      </c>
      <c r="D27" s="11">
        <v>1</v>
      </c>
      <c r="E27" s="12"/>
      <c r="F27" s="1"/>
      <c r="G27" s="1"/>
    </row>
    <row r="28" spans="2:7" ht="30" x14ac:dyDescent="0.25">
      <c r="B28" s="9">
        <v>11</v>
      </c>
      <c r="C28" s="10" t="s">
        <v>151</v>
      </c>
      <c r="D28" s="11">
        <v>1</v>
      </c>
      <c r="E28" s="12"/>
      <c r="F28" s="1"/>
      <c r="G28" s="1"/>
    </row>
    <row r="29" spans="2:7" ht="30" x14ac:dyDescent="0.25">
      <c r="B29" s="9">
        <v>12</v>
      </c>
      <c r="C29" s="10" t="s">
        <v>150</v>
      </c>
      <c r="D29" s="11">
        <v>1</v>
      </c>
      <c r="E29" s="12"/>
      <c r="F29" s="1"/>
      <c r="G29" s="1"/>
    </row>
    <row r="30" spans="2:7" ht="30" x14ac:dyDescent="0.25">
      <c r="B30" s="9">
        <v>13</v>
      </c>
      <c r="C30" s="10" t="s">
        <v>4</v>
      </c>
      <c r="D30" s="11">
        <v>1</v>
      </c>
      <c r="E30" s="12"/>
      <c r="F30" s="1"/>
      <c r="G30" s="1"/>
    </row>
    <row r="31" spans="2:7" ht="30" x14ac:dyDescent="0.25">
      <c r="B31" s="9">
        <v>14</v>
      </c>
      <c r="C31" s="10" t="s">
        <v>5</v>
      </c>
      <c r="D31" s="11">
        <v>1</v>
      </c>
      <c r="E31" s="12"/>
      <c r="F31" s="1"/>
      <c r="G31" s="1"/>
    </row>
    <row r="32" spans="2:7" ht="30" x14ac:dyDescent="0.25">
      <c r="B32" s="9">
        <v>15</v>
      </c>
      <c r="C32" s="10" t="s">
        <v>6</v>
      </c>
      <c r="D32" s="11">
        <v>1</v>
      </c>
      <c r="E32" s="12"/>
      <c r="F32" s="1"/>
      <c r="G32" s="21"/>
    </row>
    <row r="33" spans="2:7" x14ac:dyDescent="0.25">
      <c r="B33" s="44" t="s">
        <v>152</v>
      </c>
      <c r="C33" s="45"/>
      <c r="D33" s="45"/>
      <c r="E33" s="45"/>
      <c r="F33" s="46"/>
      <c r="G33" s="21">
        <f>SUM(G27:G32)</f>
        <v>0</v>
      </c>
    </row>
    <row r="34" spans="2:7" s="17" customFormat="1" x14ac:dyDescent="0.25">
      <c r="B34" s="15"/>
      <c r="C34" s="15"/>
      <c r="D34" s="15"/>
      <c r="E34" s="16"/>
    </row>
    <row r="35" spans="2:7" s="17" customFormat="1" x14ac:dyDescent="0.25">
      <c r="B35" s="15"/>
      <c r="C35" s="15"/>
      <c r="D35" s="15"/>
      <c r="E35" s="16"/>
    </row>
    <row r="36" spans="2:7" s="17" customFormat="1" x14ac:dyDescent="0.25">
      <c r="B36" s="15"/>
      <c r="C36" s="15"/>
      <c r="D36" s="39" t="s">
        <v>153</v>
      </c>
      <c r="E36" s="40"/>
      <c r="F36" s="40"/>
      <c r="G36" s="13">
        <f>+G22</f>
        <v>0</v>
      </c>
    </row>
    <row r="37" spans="2:7" s="17" customFormat="1" x14ac:dyDescent="0.25">
      <c r="B37" s="15"/>
      <c r="C37" s="15"/>
      <c r="D37" s="39" t="s">
        <v>157</v>
      </c>
      <c r="E37" s="40"/>
      <c r="F37" s="40"/>
      <c r="G37" s="13">
        <f>+G33</f>
        <v>0</v>
      </c>
    </row>
    <row r="38" spans="2:7" ht="15.75" thickBot="1" x14ac:dyDescent="0.3">
      <c r="D38" s="41" t="s">
        <v>152</v>
      </c>
      <c r="E38" s="42"/>
      <c r="F38" s="42"/>
      <c r="G38" s="14">
        <f>SUM(Q31:Q33)</f>
        <v>0</v>
      </c>
    </row>
    <row r="44" spans="2:7" ht="15" customHeight="1" x14ac:dyDescent="0.25">
      <c r="B44" s="29" t="s">
        <v>149</v>
      </c>
      <c r="C44" s="29"/>
      <c r="D44" s="29"/>
      <c r="E44" s="29"/>
    </row>
    <row r="45" spans="2:7" ht="15" customHeight="1" x14ac:dyDescent="0.25">
      <c r="B45" s="30"/>
      <c r="C45" s="30"/>
      <c r="D45" s="30"/>
      <c r="E45" s="30"/>
    </row>
    <row r="46" spans="2:7" x14ac:dyDescent="0.25">
      <c r="B46" s="30"/>
      <c r="C46" s="30"/>
      <c r="D46" s="30"/>
      <c r="E46" s="30"/>
    </row>
  </sheetData>
  <mergeCells count="15">
    <mergeCell ref="B44:E46"/>
    <mergeCell ref="B10:E10"/>
    <mergeCell ref="B11:G11"/>
    <mergeCell ref="B9:G9"/>
    <mergeCell ref="A1:H1"/>
    <mergeCell ref="A2:H2"/>
    <mergeCell ref="A3:H3"/>
    <mergeCell ref="A5:H5"/>
    <mergeCell ref="A6:H6"/>
    <mergeCell ref="D36:F36"/>
    <mergeCell ref="D37:F37"/>
    <mergeCell ref="D38:F38"/>
    <mergeCell ref="B22:F22"/>
    <mergeCell ref="B25:G25"/>
    <mergeCell ref="B33:F33"/>
  </mergeCells>
  <pageMargins left="0.7" right="0.7" top="0.75" bottom="0.75" header="0.3" footer="0.3"/>
  <pageSetup paperSize="14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7BAD8E-F690-475E-BC73-A8BB94F8108F}">
  <dimension ref="C2:E528"/>
  <sheetViews>
    <sheetView topLeftCell="B39" workbookViewId="0">
      <selection activeCell="D66" sqref="D66"/>
    </sheetView>
  </sheetViews>
  <sheetFormatPr baseColWidth="10" defaultRowHeight="15" x14ac:dyDescent="0.25"/>
  <cols>
    <col min="4" max="4" width="26.42578125" customWidth="1"/>
    <col min="5" max="5" width="26.28515625" customWidth="1"/>
  </cols>
  <sheetData>
    <row r="2" spans="3:5" ht="15.75" x14ac:dyDescent="0.25">
      <c r="C2" s="6" t="s">
        <v>119</v>
      </c>
      <c r="D2" s="6" t="s">
        <v>117</v>
      </c>
      <c r="E2" s="6" t="s">
        <v>118</v>
      </c>
    </row>
    <row r="3" spans="3:5" ht="37.5" customHeight="1" x14ac:dyDescent="0.25">
      <c r="C3" s="1" t="s">
        <v>120</v>
      </c>
      <c r="D3" s="5" t="s">
        <v>121</v>
      </c>
      <c r="E3" s="4" t="s">
        <v>13</v>
      </c>
    </row>
    <row r="4" spans="3:5" x14ac:dyDescent="0.25">
      <c r="C4" s="1" t="s">
        <v>116</v>
      </c>
      <c r="D4" s="5" t="s">
        <v>14</v>
      </c>
      <c r="E4" s="4" t="s">
        <v>15</v>
      </c>
    </row>
    <row r="5" spans="3:5" ht="30" x14ac:dyDescent="0.25">
      <c r="C5" s="1" t="s">
        <v>116</v>
      </c>
      <c r="D5" s="4" t="s">
        <v>16</v>
      </c>
      <c r="E5" s="4" t="s">
        <v>17</v>
      </c>
    </row>
    <row r="6" spans="3:5" ht="30" x14ac:dyDescent="0.25">
      <c r="C6" s="1" t="s">
        <v>116</v>
      </c>
      <c r="D6" s="4" t="s">
        <v>18</v>
      </c>
      <c r="E6" s="4" t="s">
        <v>17</v>
      </c>
    </row>
    <row r="7" spans="3:5" ht="30" x14ac:dyDescent="0.25">
      <c r="C7" s="1" t="s">
        <v>116</v>
      </c>
      <c r="D7" s="4" t="s">
        <v>19</v>
      </c>
      <c r="E7" s="4" t="s">
        <v>20</v>
      </c>
    </row>
    <row r="8" spans="3:5" x14ac:dyDescent="0.25">
      <c r="C8" s="1" t="s">
        <v>116</v>
      </c>
      <c r="D8" s="4" t="s">
        <v>21</v>
      </c>
      <c r="E8" s="4" t="s">
        <v>22</v>
      </c>
    </row>
    <row r="9" spans="3:5" x14ac:dyDescent="0.25">
      <c r="C9" s="1" t="s">
        <v>120</v>
      </c>
      <c r="D9" s="4" t="s">
        <v>23</v>
      </c>
      <c r="E9" s="4" t="s">
        <v>24</v>
      </c>
    </row>
    <row r="10" spans="3:5" x14ac:dyDescent="0.25">
      <c r="C10" s="1" t="s">
        <v>120</v>
      </c>
      <c r="D10" s="4" t="s">
        <v>25</v>
      </c>
      <c r="E10" s="4" t="s">
        <v>26</v>
      </c>
    </row>
    <row r="11" spans="3:5" ht="30" x14ac:dyDescent="0.25">
      <c r="C11" s="1" t="s">
        <v>120</v>
      </c>
      <c r="D11" s="4" t="s">
        <v>27</v>
      </c>
      <c r="E11" s="4" t="s">
        <v>28</v>
      </c>
    </row>
    <row r="12" spans="3:5" ht="45" x14ac:dyDescent="0.25">
      <c r="C12" s="1" t="s">
        <v>120</v>
      </c>
      <c r="D12" s="4" t="s">
        <v>29</v>
      </c>
      <c r="E12" s="4" t="s">
        <v>30</v>
      </c>
    </row>
    <row r="13" spans="3:5" x14ac:dyDescent="0.25">
      <c r="C13" s="1" t="s">
        <v>120</v>
      </c>
      <c r="D13" s="4" t="s">
        <v>31</v>
      </c>
      <c r="E13" s="4" t="s">
        <v>32</v>
      </c>
    </row>
    <row r="14" spans="3:5" x14ac:dyDescent="0.25">
      <c r="C14" s="1" t="s">
        <v>120</v>
      </c>
      <c r="D14" s="4" t="s">
        <v>33</v>
      </c>
      <c r="E14" s="4" t="s">
        <v>34</v>
      </c>
    </row>
    <row r="15" spans="3:5" x14ac:dyDescent="0.25">
      <c r="C15" s="1" t="s">
        <v>120</v>
      </c>
      <c r="D15" s="4" t="s">
        <v>35</v>
      </c>
      <c r="E15" s="4" t="s">
        <v>36</v>
      </c>
    </row>
    <row r="16" spans="3:5" x14ac:dyDescent="0.25">
      <c r="C16" s="1" t="s">
        <v>120</v>
      </c>
      <c r="D16" s="4" t="s">
        <v>37</v>
      </c>
      <c r="E16" s="4" t="s">
        <v>38</v>
      </c>
    </row>
    <row r="17" spans="3:5" x14ac:dyDescent="0.25">
      <c r="C17" s="1" t="s">
        <v>120</v>
      </c>
      <c r="D17" s="4" t="s">
        <v>39</v>
      </c>
      <c r="E17" s="4" t="s">
        <v>40</v>
      </c>
    </row>
    <row r="18" spans="3:5" x14ac:dyDescent="0.25">
      <c r="C18" s="1" t="s">
        <v>120</v>
      </c>
      <c r="D18" s="4" t="s">
        <v>41</v>
      </c>
      <c r="E18" s="4" t="s">
        <v>42</v>
      </c>
    </row>
    <row r="19" spans="3:5" ht="30" x14ac:dyDescent="0.25">
      <c r="C19" s="1" t="s">
        <v>120</v>
      </c>
      <c r="D19" s="4" t="s">
        <v>122</v>
      </c>
      <c r="E19" s="4" t="s">
        <v>43</v>
      </c>
    </row>
    <row r="20" spans="3:5" x14ac:dyDescent="0.25">
      <c r="C20" s="1" t="s">
        <v>120</v>
      </c>
      <c r="D20" s="4" t="s">
        <v>123</v>
      </c>
      <c r="E20" s="4" t="s">
        <v>44</v>
      </c>
    </row>
    <row r="21" spans="3:5" x14ac:dyDescent="0.25">
      <c r="C21" s="1" t="s">
        <v>120</v>
      </c>
      <c r="D21" s="4" t="s">
        <v>45</v>
      </c>
      <c r="E21" s="4" t="s">
        <v>46</v>
      </c>
    </row>
    <row r="22" spans="3:5" x14ac:dyDescent="0.25">
      <c r="C22" s="1" t="s">
        <v>120</v>
      </c>
      <c r="D22" s="4" t="s">
        <v>47</v>
      </c>
      <c r="E22" s="4" t="s">
        <v>48</v>
      </c>
    </row>
    <row r="23" spans="3:5" ht="45" x14ac:dyDescent="0.25">
      <c r="C23" s="1" t="s">
        <v>120</v>
      </c>
      <c r="D23" s="4" t="s">
        <v>49</v>
      </c>
      <c r="E23" s="4" t="s">
        <v>50</v>
      </c>
    </row>
    <row r="24" spans="3:5" ht="30" x14ac:dyDescent="0.25">
      <c r="C24" s="1" t="s">
        <v>120</v>
      </c>
      <c r="D24" s="4" t="s">
        <v>51</v>
      </c>
      <c r="E24" s="4" t="s">
        <v>52</v>
      </c>
    </row>
    <row r="25" spans="3:5" ht="30" x14ac:dyDescent="0.25">
      <c r="C25" s="1" t="s">
        <v>120</v>
      </c>
      <c r="D25" s="4" t="s">
        <v>53</v>
      </c>
      <c r="E25" s="4" t="s">
        <v>54</v>
      </c>
    </row>
    <row r="26" spans="3:5" ht="30" x14ac:dyDescent="0.25">
      <c r="C26" s="1" t="s">
        <v>120</v>
      </c>
      <c r="D26" s="4" t="s">
        <v>55</v>
      </c>
      <c r="E26" s="4" t="s">
        <v>56</v>
      </c>
    </row>
    <row r="27" spans="3:5" x14ac:dyDescent="0.25">
      <c r="C27" s="1" t="s">
        <v>120</v>
      </c>
      <c r="D27" s="4" t="s">
        <v>57</v>
      </c>
      <c r="E27" s="4" t="s">
        <v>58</v>
      </c>
    </row>
    <row r="28" spans="3:5" x14ac:dyDescent="0.25">
      <c r="C28" s="1" t="s">
        <v>120</v>
      </c>
      <c r="D28" s="4" t="s">
        <v>59</v>
      </c>
      <c r="E28" s="4" t="s">
        <v>60</v>
      </c>
    </row>
    <row r="29" spans="3:5" x14ac:dyDescent="0.25">
      <c r="C29" s="1" t="s">
        <v>120</v>
      </c>
      <c r="D29" s="4" t="s">
        <v>61</v>
      </c>
      <c r="E29" s="4" t="s">
        <v>62</v>
      </c>
    </row>
    <row r="30" spans="3:5" x14ac:dyDescent="0.25">
      <c r="C30" s="1" t="s">
        <v>120</v>
      </c>
      <c r="D30" s="4" t="s">
        <v>63</v>
      </c>
      <c r="E30" s="4" t="s">
        <v>64</v>
      </c>
    </row>
    <row r="31" spans="3:5" x14ac:dyDescent="0.25">
      <c r="C31" s="1" t="s">
        <v>120</v>
      </c>
      <c r="D31" s="4" t="s">
        <v>65</v>
      </c>
      <c r="E31" s="4" t="s">
        <v>124</v>
      </c>
    </row>
    <row r="32" spans="3:5" x14ac:dyDescent="0.25">
      <c r="C32" s="1" t="s">
        <v>120</v>
      </c>
      <c r="D32" s="4" t="s">
        <v>66</v>
      </c>
      <c r="E32" s="4" t="s">
        <v>67</v>
      </c>
    </row>
    <row r="33" spans="3:5" ht="30" x14ac:dyDescent="0.25">
      <c r="C33" s="1" t="s">
        <v>120</v>
      </c>
      <c r="D33" s="4" t="s">
        <v>68</v>
      </c>
      <c r="E33" s="4" t="s">
        <v>69</v>
      </c>
    </row>
    <row r="34" spans="3:5" ht="30" x14ac:dyDescent="0.25">
      <c r="C34" s="1" t="s">
        <v>120</v>
      </c>
      <c r="D34" s="4" t="s">
        <v>70</v>
      </c>
      <c r="E34" s="4" t="s">
        <v>71</v>
      </c>
    </row>
    <row r="35" spans="3:5" ht="30" x14ac:dyDescent="0.25">
      <c r="C35" s="1" t="s">
        <v>120</v>
      </c>
      <c r="D35" s="4" t="s">
        <v>72</v>
      </c>
      <c r="E35" s="4" t="s">
        <v>73</v>
      </c>
    </row>
    <row r="36" spans="3:5" x14ac:dyDescent="0.25">
      <c r="C36" s="1" t="s">
        <v>120</v>
      </c>
      <c r="D36" s="4" t="s">
        <v>74</v>
      </c>
      <c r="E36" s="4" t="s">
        <v>75</v>
      </c>
    </row>
    <row r="37" spans="3:5" x14ac:dyDescent="0.25">
      <c r="C37" s="1" t="s">
        <v>120</v>
      </c>
      <c r="D37" s="4" t="s">
        <v>76</v>
      </c>
      <c r="E37" s="4" t="s">
        <v>77</v>
      </c>
    </row>
    <row r="38" spans="3:5" x14ac:dyDescent="0.25">
      <c r="C38" s="1" t="s">
        <v>120</v>
      </c>
      <c r="D38" s="4" t="s">
        <v>78</v>
      </c>
      <c r="E38" s="4" t="s">
        <v>79</v>
      </c>
    </row>
    <row r="39" spans="3:5" x14ac:dyDescent="0.25">
      <c r="C39" s="1" t="s">
        <v>120</v>
      </c>
      <c r="D39" s="4" t="s">
        <v>80</v>
      </c>
      <c r="E39" s="4" t="s">
        <v>81</v>
      </c>
    </row>
    <row r="40" spans="3:5" x14ac:dyDescent="0.25">
      <c r="C40" s="1" t="s">
        <v>120</v>
      </c>
      <c r="D40" s="4" t="s">
        <v>82</v>
      </c>
      <c r="E40" s="4" t="s">
        <v>83</v>
      </c>
    </row>
    <row r="41" spans="3:5" ht="60" x14ac:dyDescent="0.25">
      <c r="C41" s="1" t="s">
        <v>120</v>
      </c>
      <c r="D41" s="4" t="s">
        <v>84</v>
      </c>
      <c r="E41" s="4" t="s">
        <v>85</v>
      </c>
    </row>
    <row r="42" spans="3:5" x14ac:dyDescent="0.25">
      <c r="C42" s="1" t="s">
        <v>120</v>
      </c>
      <c r="D42" s="4" t="s">
        <v>86</v>
      </c>
      <c r="E42" s="4" t="s">
        <v>87</v>
      </c>
    </row>
    <row r="43" spans="3:5" x14ac:dyDescent="0.25">
      <c r="C43" s="1" t="s">
        <v>120</v>
      </c>
      <c r="D43" s="4" t="s">
        <v>88</v>
      </c>
      <c r="E43" s="4" t="s">
        <v>89</v>
      </c>
    </row>
    <row r="44" spans="3:5" ht="45" x14ac:dyDescent="0.25">
      <c r="C44" s="1" t="s">
        <v>120</v>
      </c>
      <c r="D44" s="4" t="s">
        <v>90</v>
      </c>
      <c r="E44" s="4" t="s">
        <v>91</v>
      </c>
    </row>
    <row r="45" spans="3:5" ht="64.5" customHeight="1" x14ac:dyDescent="0.25">
      <c r="C45" s="1" t="s">
        <v>120</v>
      </c>
      <c r="D45" s="4" t="s">
        <v>92</v>
      </c>
      <c r="E45" s="4" t="s">
        <v>93</v>
      </c>
    </row>
    <row r="46" spans="3:5" x14ac:dyDescent="0.25">
      <c r="C46" s="1" t="s">
        <v>120</v>
      </c>
      <c r="D46" s="4" t="s">
        <v>94</v>
      </c>
      <c r="E46" s="4" t="s">
        <v>126</v>
      </c>
    </row>
    <row r="47" spans="3:5" x14ac:dyDescent="0.25">
      <c r="C47" s="1" t="s">
        <v>120</v>
      </c>
      <c r="D47" s="4" t="s">
        <v>95</v>
      </c>
      <c r="E47" s="4" t="s">
        <v>125</v>
      </c>
    </row>
    <row r="48" spans="3:5" ht="30" x14ac:dyDescent="0.25">
      <c r="C48" s="1" t="s">
        <v>120</v>
      </c>
      <c r="D48" s="4" t="s">
        <v>96</v>
      </c>
      <c r="E48" s="4" t="s">
        <v>97</v>
      </c>
    </row>
    <row r="49" spans="3:5" ht="30" x14ac:dyDescent="0.25">
      <c r="C49" s="1" t="s">
        <v>120</v>
      </c>
      <c r="D49" s="4" t="s">
        <v>98</v>
      </c>
      <c r="E49" s="4" t="s">
        <v>99</v>
      </c>
    </row>
    <row r="50" spans="3:5" x14ac:dyDescent="0.25">
      <c r="C50" s="1" t="s">
        <v>120</v>
      </c>
      <c r="D50" s="4" t="s">
        <v>100</v>
      </c>
      <c r="E50" s="4" t="s">
        <v>101</v>
      </c>
    </row>
    <row r="51" spans="3:5" x14ac:dyDescent="0.25">
      <c r="C51" s="1" t="s">
        <v>120</v>
      </c>
      <c r="D51" s="4" t="s">
        <v>102</v>
      </c>
      <c r="E51" s="4" t="s">
        <v>103</v>
      </c>
    </row>
    <row r="52" spans="3:5" x14ac:dyDescent="0.25">
      <c r="C52" s="1" t="s">
        <v>120</v>
      </c>
      <c r="D52" s="4" t="s">
        <v>104</v>
      </c>
      <c r="E52" s="4" t="s">
        <v>105</v>
      </c>
    </row>
    <row r="53" spans="3:5" x14ac:dyDescent="0.25">
      <c r="C53" s="1" t="s">
        <v>120</v>
      </c>
      <c r="D53" s="4" t="s">
        <v>106</v>
      </c>
      <c r="E53" s="4" t="s">
        <v>107</v>
      </c>
    </row>
    <row r="54" spans="3:5" x14ac:dyDescent="0.25">
      <c r="C54" s="1" t="s">
        <v>120</v>
      </c>
      <c r="D54" s="4" t="s">
        <v>108</v>
      </c>
      <c r="E54" s="4" t="s">
        <v>109</v>
      </c>
    </row>
    <row r="55" spans="3:5" x14ac:dyDescent="0.25">
      <c r="C55" s="1" t="s">
        <v>120</v>
      </c>
      <c r="D55" s="4" t="s">
        <v>110</v>
      </c>
      <c r="E55" s="4" t="s">
        <v>111</v>
      </c>
    </row>
    <row r="56" spans="3:5" ht="30" x14ac:dyDescent="0.25">
      <c r="C56" s="1" t="s">
        <v>120</v>
      </c>
      <c r="D56" s="4" t="s">
        <v>112</v>
      </c>
      <c r="E56" s="4" t="s">
        <v>113</v>
      </c>
    </row>
    <row r="57" spans="3:5" ht="30" x14ac:dyDescent="0.25">
      <c r="C57" s="1" t="s">
        <v>120</v>
      </c>
      <c r="D57" s="4" t="s">
        <v>114</v>
      </c>
      <c r="E57" s="4" t="s">
        <v>115</v>
      </c>
    </row>
    <row r="58" spans="3:5" x14ac:dyDescent="0.25">
      <c r="C58" s="1" t="s">
        <v>120</v>
      </c>
      <c r="D58" s="3" t="s">
        <v>127</v>
      </c>
      <c r="E58" s="2" t="s">
        <v>128</v>
      </c>
    </row>
    <row r="59" spans="3:5" x14ac:dyDescent="0.25">
      <c r="C59" s="1" t="s">
        <v>120</v>
      </c>
      <c r="D59" s="3" t="s">
        <v>129</v>
      </c>
      <c r="E59" s="2" t="s">
        <v>130</v>
      </c>
    </row>
    <row r="60" spans="3:5" x14ac:dyDescent="0.25">
      <c r="C60" s="1" t="s">
        <v>120</v>
      </c>
      <c r="D60" s="3" t="s">
        <v>131</v>
      </c>
      <c r="E60" s="2" t="s">
        <v>132</v>
      </c>
    </row>
    <row r="61" spans="3:5" ht="45" x14ac:dyDescent="0.25">
      <c r="C61" s="1" t="s">
        <v>120</v>
      </c>
      <c r="D61" s="3" t="s">
        <v>133</v>
      </c>
      <c r="E61" s="2" t="s">
        <v>134</v>
      </c>
    </row>
    <row r="62" spans="3:5" ht="30" x14ac:dyDescent="0.25">
      <c r="C62" s="1" t="s">
        <v>120</v>
      </c>
      <c r="D62" s="3" t="s">
        <v>135</v>
      </c>
      <c r="E62" s="2" t="s">
        <v>136</v>
      </c>
    </row>
    <row r="63" spans="3:5" ht="30" x14ac:dyDescent="0.25">
      <c r="C63" s="1" t="s">
        <v>120</v>
      </c>
      <c r="D63" s="3" t="s">
        <v>137</v>
      </c>
      <c r="E63" s="2" t="s">
        <v>138</v>
      </c>
    </row>
    <row r="64" spans="3:5" x14ac:dyDescent="0.25">
      <c r="C64" s="1" t="s">
        <v>120</v>
      </c>
      <c r="D64" s="3" t="s">
        <v>139</v>
      </c>
      <c r="E64" s="2" t="s">
        <v>140</v>
      </c>
    </row>
    <row r="65" spans="3:5" x14ac:dyDescent="0.25">
      <c r="C65" s="1" t="s">
        <v>120</v>
      </c>
      <c r="D65" s="3" t="s">
        <v>141</v>
      </c>
      <c r="E65" s="2" t="s">
        <v>142</v>
      </c>
    </row>
    <row r="66" spans="3:5" x14ac:dyDescent="0.25">
      <c r="C66" s="1" t="s">
        <v>120</v>
      </c>
      <c r="D66" s="3" t="s">
        <v>143</v>
      </c>
      <c r="E66" s="2" t="s">
        <v>144</v>
      </c>
    </row>
    <row r="167" ht="52.5" customHeight="1" x14ac:dyDescent="0.25"/>
    <row r="197" ht="39" customHeight="1" x14ac:dyDescent="0.25"/>
    <row r="214" ht="15" customHeight="1" x14ac:dyDescent="0.25"/>
    <row r="221" ht="15" customHeight="1" x14ac:dyDescent="0.25"/>
    <row r="238" ht="60" customHeight="1" x14ac:dyDescent="0.25"/>
    <row r="239" ht="15" customHeight="1" x14ac:dyDescent="0.25"/>
    <row r="243" ht="45" customHeight="1" x14ac:dyDescent="0.25"/>
    <row r="244" ht="45" customHeight="1" x14ac:dyDescent="0.25"/>
    <row r="245" ht="30" customHeight="1" x14ac:dyDescent="0.25"/>
    <row r="246" ht="30" customHeight="1" x14ac:dyDescent="0.25"/>
    <row r="247" ht="15" customHeight="1" x14ac:dyDescent="0.25"/>
    <row r="267" ht="45" customHeight="1" x14ac:dyDescent="0.25"/>
    <row r="268" ht="15" customHeight="1" x14ac:dyDescent="0.25"/>
    <row r="280" ht="15" customHeight="1" x14ac:dyDescent="0.25"/>
    <row r="298" ht="15" customHeight="1" x14ac:dyDescent="0.25"/>
    <row r="328" ht="15" customHeight="1" x14ac:dyDescent="0.25"/>
    <row r="330" ht="15" customHeight="1" x14ac:dyDescent="0.25"/>
    <row r="346" ht="15" customHeight="1" x14ac:dyDescent="0.25"/>
    <row r="350" ht="15" customHeight="1" x14ac:dyDescent="0.25"/>
    <row r="353" ht="15" customHeight="1" x14ac:dyDescent="0.25"/>
    <row r="366" ht="15" customHeight="1" x14ac:dyDescent="0.25"/>
    <row r="412" ht="15" customHeight="1" x14ac:dyDescent="0.25"/>
    <row r="431" ht="15" customHeight="1" x14ac:dyDescent="0.25"/>
    <row r="451" ht="15" customHeight="1" x14ac:dyDescent="0.25"/>
    <row r="455" ht="15" customHeight="1" x14ac:dyDescent="0.25"/>
    <row r="503" ht="15" customHeight="1" x14ac:dyDescent="0.25"/>
    <row r="528" ht="15" customHeight="1" x14ac:dyDescent="0.25"/>
  </sheetData>
  <autoFilter ref="C2:E57" xr:uid="{56F8EFD2-5244-4DAF-A79A-7BC2A5F7E1AC}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710dbec8-3b19-444d-9527-247d8910f2c2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2C46133FC977E14C90A1FA2DBC7B8214" ma:contentTypeVersion="16" ma:contentTypeDescription="Crear nuevo documento." ma:contentTypeScope="" ma:versionID="03854663cc63978cb226f7efdc2e7ed7">
  <xsd:schema xmlns:xsd="http://www.w3.org/2001/XMLSchema" xmlns:xs="http://www.w3.org/2001/XMLSchema" xmlns:p="http://schemas.microsoft.com/office/2006/metadata/properties" xmlns:ns3="710dbec8-3b19-444d-9527-247d8910f2c2" xmlns:ns4="85352784-ba8e-4f39-a088-c1b89cec08a1" targetNamespace="http://schemas.microsoft.com/office/2006/metadata/properties" ma:root="true" ma:fieldsID="4bcb7f0b8f33fff880ae259a8f926906" ns3:_="" ns4:_="">
    <xsd:import namespace="710dbec8-3b19-444d-9527-247d8910f2c2"/>
    <xsd:import namespace="85352784-ba8e-4f39-a088-c1b89cec08a1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  <xsd:element ref="ns3:_activity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ServiceObjectDetectorVersions" minOccurs="0"/>
                <xsd:element ref="ns3:MediaServiceSystemTags" minOccurs="0"/>
                <xsd:element ref="ns3:MediaLengthInSeconds" minOccurs="0"/>
                <xsd:element ref="ns3:MediaServiceSearchProperties" minOccurs="0"/>
                <xsd:element ref="ns3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10dbec8-3b19-444d-9527-247d8910f2c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_activity" ma:index="13" nillable="true" ma:displayName="_activity" ma:hidden="true" ma:internalName="_activity">
      <xsd:simpleType>
        <xsd:restriction base="dms:Note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8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9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ystemTags" ma:index="20" nillable="true" ma:displayName="MediaServiceSystemTags" ma:hidden="true" ma:internalName="MediaServiceSystemTags" ma:readOnly="true">
      <xsd:simpleType>
        <xsd:restriction base="dms:Note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3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352784-ba8e-4f39-a088-c1b89cec08a1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Hash de la sugerencia para comparti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0686834-B412-4D93-8861-0B37E707E882}">
  <ds:schemaRefs>
    <ds:schemaRef ds:uri="85352784-ba8e-4f39-a088-c1b89cec08a1"/>
    <ds:schemaRef ds:uri="http://purl.org/dc/elements/1.1/"/>
    <ds:schemaRef ds:uri="http://schemas.microsoft.com/office/2006/documentManagement/types"/>
    <ds:schemaRef ds:uri="http://schemas.microsoft.com/office/2006/metadata/properties"/>
    <ds:schemaRef ds:uri="http://schemas.openxmlformats.org/package/2006/metadata/core-properties"/>
    <ds:schemaRef ds:uri="http://schemas.microsoft.com/office/infopath/2007/PartnerControls"/>
    <ds:schemaRef ds:uri="710dbec8-3b19-444d-9527-247d8910f2c2"/>
    <ds:schemaRef ds:uri="http://www.w3.org/XML/1998/namespace"/>
    <ds:schemaRef ds:uri="http://purl.org/dc/dcmitype/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3C992035-9FA0-4F04-94E6-F89EA00C58B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10dbec8-3b19-444d-9527-247d8910f2c2"/>
    <ds:schemaRef ds:uri="85352784-ba8e-4f39-a088-c1b89cec08a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228308B5-4300-44DE-9EC7-B79FAFBFFD3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EXTINTORES</vt:lpstr>
      <vt:lpstr>Direcciones</vt:lpstr>
    </vt:vector>
  </TitlesOfParts>
  <Company>Rama Judicial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Cristhian Reyes Gomez</dc:creator>
  <cp:lastModifiedBy>Juliana Bocanegra</cp:lastModifiedBy>
  <cp:lastPrinted>2025-02-21T15:21:41Z</cp:lastPrinted>
  <dcterms:created xsi:type="dcterms:W3CDTF">2023-05-25T18:58:32Z</dcterms:created>
  <dcterms:modified xsi:type="dcterms:W3CDTF">2026-07-08T21:16:32Z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0x0101002C46133FC977E14C90A1FA2DBC7B8214</vt:lpwstr>
  </property>
</Properties>
</file>