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dcarranza\Desktop\2024\2026\INSTRUMENTOS 2026\Con Ajustes\"/>
    </mc:Choice>
  </mc:AlternateContent>
  <xr:revisionPtr revIDLastSave="0" documentId="13_ncr:1_{518A3045-42A4-4418-BB0D-2E5A828660D8}" xr6:coauthVersionLast="47" xr6:coauthVersionMax="47" xr10:uidLastSave="{00000000-0000-0000-0000-000000000000}"/>
  <bookViews>
    <workbookView xWindow="-120" yWindow="-120" windowWidth="20730" windowHeight="11160" xr2:uid="{E9DBBBE3-2177-49A3-8914-AEB73480A99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49" i="1" l="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 r="F7" i="1"/>
  <c r="F6" i="1"/>
  <c r="F5" i="1"/>
  <c r="F4" i="1"/>
  <c r="F3" i="1"/>
</calcChain>
</file>

<file path=xl/sharedStrings.xml><?xml version="1.0" encoding="utf-8"?>
<sst xmlns="http://schemas.openxmlformats.org/spreadsheetml/2006/main" count="106" uniqueCount="103">
  <si>
    <t>ITEM</t>
  </si>
  <si>
    <t>REFERENCIA DEL ARTÍCULO</t>
  </si>
  <si>
    <t>DESCRIPCIÓN</t>
  </si>
  <si>
    <t>CANTIDAD</t>
  </si>
  <si>
    <t>Atriles para partitura.</t>
  </si>
  <si>
    <t>Atril totalmente desmontable y fácil de armar. – 2 Cuerpos graduables - Altura ajustable de 75cm a 145cm - Tubos más anchos en acero con acabado en negro mate. - Angulo de inclinación de 90 grados- Medidas de lámina: 49cm x 34cm.</t>
  </si>
  <si>
    <t>Fabricado en Nogal Americano seleccionado (Hickory)
Longitud: 15.5 pulgadas (equivalente a 39.37 cm / 394 mm).
Diámetro: 0.540 pulgadas (equivalente a 1.37 cm / 13.7 mm).
Peso por unidad: Aproximadamente 42 gramos (ca. 1.48 oz por baqueta). Cuello / Cono (Taper): Mediano (Medium). Proporciona un balance óptimo entre la velocidad de rebote y la respuesta dinámica en el golpeo. Unidad de empaque: Par.</t>
  </si>
  <si>
    <t>Boquilla para tuba en Sib.</t>
  </si>
  <si>
    <t>Diámetro interno 32.06mm. Profundidad estándar Garganta 8,1mm Marca a ofertar que tenga certificación de norma ISO de calidad 9001.</t>
  </si>
  <si>
    <t>Boquilla para saxofón barítono.</t>
  </si>
  <si>
    <t>Boquilla para saxofón tenor de resina de fenol de alta calidad. Longitud de tabla 24 mm. Abertura 1.70 mm. Marca a ofertar que tenga certificación de norma ISO de calidad 9001.</t>
  </si>
  <si>
    <t>Boquillas para bombardino</t>
  </si>
  <si>
    <t>Boquilla para eufonio y trombón de caño pequeño Diámetro interno de 25 Profundidad media Garganta de 6,62mm. Marca a ofertar que tenga certificación de norma ISO de calidad 9001.</t>
  </si>
  <si>
    <t>Boquillas para trombón</t>
  </si>
  <si>
    <t>Boquilla para eufonio y trombón caño grande Diámetro interno 25,25mm Marca a ofertar que tenga certificación norma ISO de calidad 9001.</t>
  </si>
  <si>
    <t>Boquillas para trompeta.</t>
  </si>
  <si>
    <t>Boquilla para trompeta. Diámetro interno 16.46 mm. Profundidad semi-superficial. Garganta 3.65 mm. Marca a ofertar que tenga certificación de norma ISO de calidad 9001.</t>
  </si>
  <si>
    <t>Boquillas para saxofón alto.</t>
  </si>
  <si>
    <t>Boquilla para saxofón alto de resina de fenol de alta calidad. Longitud de tabla 23 mm. Abertura 1.60 mm. Marca a ofertar que tenga certificación de norma ISO de calidad 9001.</t>
  </si>
  <si>
    <t>Boquilla para saxofón tenor.</t>
  </si>
  <si>
    <t>Boquilla para saxofón tenor de resina de fenol de alta calidad. Longitud de tabla 24 mm. Abertura 1.70 mm. Marca a ofertar que tenga certificación norma ISO de calidad 9001.</t>
  </si>
  <si>
    <t>Caja de cañas</t>
  </si>
  <si>
    <t>Cañas para clarinete soprano. Fabricada en bambú , sistema de empaque al vacío. Espesor de la punta: 0,09 mm (0,0035 pulgadas) ESPESOR DE TALON: 2,8 MM (0,110 pulgadas) Dureza 3. Caja x 10 Unidades</t>
  </si>
  <si>
    <t>Caña para saxofón alto. Fabricada en bambu, sistema de empaque al vacío. Espesor de la punta: 0,09 mm (0,0035 pulgadas) ESPESOR DE TALON : 2,8 MM (0,110 pulgadas) Dureza 3. Caja x 10 Unidades</t>
  </si>
  <si>
    <t>Caña para saxofón tenor. Fabricada en bambu, sistema de empaque al vacío. Espesor de la punta: 0,09 mm (0,0035 pulgadas) ESPESOR DE TALON : 2,8 MM  (0,110 pulgadas)  Dureza  3.  Unidad. Caja x 10 Unidades</t>
  </si>
  <si>
    <t>Flauta pícolo</t>
  </si>
  <si>
    <t>Pícolo con afinación en C (Do), fabricado con cuerpo de resina sintética ABS y cabeza de flauta fabricada en níquel (plateado) en plata. Llaves color níquel plateado elaboradas en plata, con diseño cónico. Marca a ofertar que tenga certificación de ser libre de plomo la soldadura y norma ISO de calidad 9001,</t>
  </si>
  <si>
    <t>Flauta traversa</t>
  </si>
  <si>
    <t>Llaves sin agujeros. Sol fuera de línea. Mecanismo de Mi partido. Pie en Do. Cabeza, cuerpo, pie y llaves de plata-níquel, plateados. Resortes de acero inoxidable. Punta de tornillo de pivote recta. Zapatillas de doble piel. Paño de limpieza externa e interno con plomada, grasa lubricante cuerpo. Estuche respectivo. Marca a ofertar que tenga certificación de ser libre de plomo la soldadura y norma ISO de calidad 9001.</t>
  </si>
  <si>
    <t>Clarinete Estándar</t>
  </si>
  <si>
    <t>En Bb. Mecanismo Boehm de 17 llaves y 6 anillos. Barril de 65mm. Cuerpo de resina ABS. Llaves de plata-níquel niqueladas. Agujeros de tono rectos con corte interno cónico. Apoyo de pulgar ajustable. Campana sin anillo metálico. Zapatillas sintéticas. Boquilla 4C. Un nuevo apoyo de pulgar ajustable para adecuarse a diferentes tamaños de mano, ayudando al músico a desarrollar una técnica adecuada. Además, el anillo para el cordón permite sujetar el instrumento sin esfuerzos. Los tornillos, más sólidos y firmes y el anillo soldado con plata, da a este elemento esencial una durabilidad excelente. Una nueva campana hecha en resina ABS plástica resistente, permite que el instrumento sea ligero y tenga una respuesta mejorada. La cámara de resonancia de la campana, ayuda a la proyección del sonido y mejora la afinación en las notas más graves. Marca a ofertar que tenga certificación de ser libre de plomo la soldadura y norma ISO de calidad 9001.</t>
  </si>
  <si>
    <t>Saxofón alto en Mib</t>
  </si>
  <si>
    <t>En Eb. Palanca de Fa frontal. Campana estampada. Gancho de pulgar ajustable. Tornillo de pivote cónico, con cordón de nylon. Perlas de poliéster. Llaves niqueladas y cuerpo lacado dorado. Boquilla 4C.Llaves Niqueladas Duradero y resistente al desgaste. Marca a ofertar que tenga certificación de ser libre de plomo la soldadura y norma ISO de calidad 9001.</t>
  </si>
  <si>
    <t>Saxofón tenor en Si b</t>
  </si>
  <si>
    <t>En Bb. Palanca de Fa frontal. Campana estampada. Gancho de pulgar ajustable. Tornillo de pivote cónico, con cordón de nylon. Perlas de poliéster. Llaves niqueladas y cuerpo lacado dorado. Boquilla 4C. Marca a ofertar que tenga certificación de ser libre de plomo la soldadura y  norma ISO de calidad 9001.</t>
  </si>
  <si>
    <t>Trompeta</t>
  </si>
  <si>
    <t>TROMPETA EN SIb. Bore: ML 11,68 mm (0,459“) Valves: acero inoxidable Diámetro de campana Standard Ø 124 mm (4-7⁄8“) Peso : aproximado 1000 gr. (35,27 oz) Tudel: en material Gold Brass
Saliveros: dos- sistema Amado. Acabado : Silver- Plata o Lacado dorado Estuche semirrigido tipo lona o funda acolchada. . Marca de origen europeo.</t>
  </si>
  <si>
    <t>Trombón Tenor</t>
  </si>
  <si>
    <t>EN BB. TUBERÍA M DE 12.7MM (0.500"). CAMPANA DE goldbrass, AMARILLO DE 204.4MM (8"). VARAS EXTERNAS E INTERNAS DE PLATA- NÍQUEL. ACABADO LACADO DORADO. CAÑO PEQUEÑO. BOQUILLA 48S. ESTUCHE INCLUIDO. Marca con norma ISO de calidad y certificado de Libre de Plomo la Soldadura.</t>
  </si>
  <si>
    <t>Sousáfono - Helicón</t>
  </si>
  <si>
    <t>Sousáfono en Si bemol (Bb) Campana de resina ABS y cuerpo de plástico reforzado con fibra de vidrio (FRP) Tubos formados mediante presión para mejor flujo de aire y afinación Refuerzos estratégicos para mayor resistencia y durabilidad
Tres válvulas de pistón con acabado lapeado a mano para acción suave y entonación precisa
Diámetro del orificio: entre 17.5 mm (0.688") y 18.5 mm (0.728")
Tamaño de campana: entre 660 mm (26”) y ”663 mm (26 1/8")
Estuche blando o rígido, según el modelo a ofertar.
Marca a ofertar que tenga certificación de ser libre de plomo la soldadura.</t>
  </si>
  <si>
    <t>Tuba Vertical</t>
  </si>
  <si>
    <t>Afinación: Sib Sistema de rotores laterales. Altura de la tuba: 20" (52 cm) Diámetro de la campana: 24 cm (9,5″) Diámetro interior: 15 mm (0,59″) Peso de la tuba: 5,2 kg (11 lb 7 oz) . Tuba estilo viajera. Estuche con ruedas de espuma adecuado para protegerla. Fabricación Europea.</t>
  </si>
  <si>
    <t>Platillo Crash</t>
  </si>
  <si>
    <t>Tipo de Platillo: Platillos de choque para banda (Band Pair / Platillos de marcha)  Formato de Venta: Par (Incluye 2 platillos espejo)  Tamaño / Diámetro: 16 pulgadas (40.6 cm)  Material / Aleación: Bronce B8 (92% Cobre, 8% Estaño)  Peso / Grosor: Medio (Medium), lo que los hace ligeros y cómodos para marchas prolongadas  Campana: Estándar  Acabado: Tradicional (Traditional Finish)  Origen: Fabricado en Estados Unidos (USA</t>
  </si>
  <si>
    <t>Teclado portátil</t>
  </si>
  <si>
    <t>Teclado portátil cinco (5) octavas. Teclas sensibles a la pulsación
650 voces de alta calidad y 260 estilos de auto acompañamiento
Polifonía de 48 notas
125 canciones incorporadas con sistema de aprendizaje "Key to Success" y clases en 3 pasos
12 voces Super Articulation Lite
41 efectos DSP (reverberación, coro, etc.)
26 tipos de armonías y 152 arpegios
Función "Auto Chord Play" para acompañamientos automáticos
Interfaz USB Audio/MIDI para grabación y conexión digital
Funcionamiento con pilas AA (x6) para portabilidad
Diseño compacto y ligero, ideal para principiantes y músicos en desarrollo Incluye: soporte metálico y estuche de transporte.
Marca a ofertar que tenga certificación ISO 9001.</t>
  </si>
  <si>
    <t>Bastón de mando</t>
  </si>
  <si>
    <t>Cuerpo cilíndrico fabricado de aluminio, largo de 1.20 cm, acabado liso pulido, Porta guaripola ( cabeza o pomo) esférico u ovalado. Cordón tricolor.</t>
  </si>
  <si>
    <t>Diámetro: .565 "| 1,44 cm Longitud : 16 "| 40,64 cm Afilar : Medio Revestimiento de la superficie : Barniz Material : Nuez dura Forma de la punta: Gota de lágrima. Unidad de empaque Par.</t>
  </si>
  <si>
    <t>Lira Soprano</t>
  </si>
  <si>
    <t>Marco: en tubería de acero, 5/8" de diámetro calibre 20 Terminación: en pintura electrostática/cromo Teclas: platina de aluminio 1" de ancho x 1/4" de espesor Parales: en barra cuadrada en aluminio de 3/8" Terminación: Brillo al espejo Rango: 2 octavas de LA ( A ) a LA ( A ) Incluye: golpeador de nylon y correa en charol</t>
  </si>
  <si>
    <t>Platillos de Choque</t>
  </si>
  <si>
    <t>Línea de entrada/estudiantes basada en latón. Tamaño / Diámetro: 14 pulgadas (35.5 cm) Material / Aleación: Latón Puro . Construcción: Martillado automático guiado a mano y torneado concéntrico Acabado: Natural o brillante (Brilliant/Natural Finish) Nivel de Usuario: Principiante / Estudiante Origen: Fabricado en Canadá</t>
  </si>
  <si>
    <t>Redoblante de marcha alta tensión</t>
  </si>
  <si>
    <t>Redoblante de 14 pulgadas, tamaño: 14*12 pulgadas, carcasa de abedul de 6  capas, borde de aluminio fundido a presión de 4mm con colador de palanca de acción. Terminal: Anillo de borde de aleación de aluminio con cargador y baquetas</t>
  </si>
  <si>
    <t>Par de golpeadores para bombo.</t>
  </si>
  <si>
    <t>Longitud: 16 1/2" Cabeza: 2 3/4" Material/color de la cabeza: Fieltro/Blanco Material del mango: madera</t>
  </si>
  <si>
    <t>Tamboras de 18"</t>
  </si>
  <si>
    <t>Diámetro: 18 pulgadas x 12 de alto Cuerpo de madera reforzada para durabilidad y buena resonancia Aros y herrajes metálicos (aluminio o acero cromado) para rigidez y ajuste preciso Incluye correas o cargadores para transporte cómodo Par de baquetas/golpeadores incluidos</t>
  </si>
  <si>
    <t>Bombo de marcha 20"</t>
  </si>
  <si>
    <t>Bombo de marcha de 20 pulgadas de diámetro x 12 de alto
Cuerpo de madera reforzada para durabilidad y buena resonancia
Parche sintético resistente con alta estabilidad de tensión
Incluye correa ajustable para transporte cómodo
Golpeador ergonómico para control y potencia en el golpe</t>
  </si>
  <si>
    <t>Bombo de marcha 22"</t>
  </si>
  <si>
    <t>Bombo de marcha de 22 pulgadas de diámetro x 12 de alto
Cuerpo de madera reforzada para durabilidad y buena resonancia
Parche sintético resistente con alta estabilidad de tensión
Incluye correa ajustable para transporte cómodo
Golpeador ergonómico para control y potencia en el golpe</t>
  </si>
  <si>
    <t>Guitarra</t>
  </si>
  <si>
    <t>Tipo acústica: cuerda de Nylon. Fabricada: Tapa ( abeto) Fondo-Aros en meranti. Escala del instrumento: 650 mm (25.59 pulgadas), longitud de tiro estándar de concierto clásico. Longitud del cuerpo: 490 mm. Longitud total: 995 mm. Ancho de la caja de resonancia: 370 mm. Profundidad de la caja: 94 - 100 mm, dimensiones acústicas óptimas para una proyección de aire balanceada. Ancho de la cejuela (Nut Width): 52 mm (2.05 pulgadas) marca a ofertar con norma ISO de calidad.</t>
  </si>
  <si>
    <t>Guitarra electrica combo</t>
  </si>
  <si>
    <t>Cuerpo (Body): Diseño ergonómico de doble corte (Double Cutaway) Stratocaster, fabricado en maderas tonales livianas seleccionadas (Álamo / Poplar o Nato) para facilitar la movilidad en el escenario. Mástil (Neck): Fabricado en Arce (Maple) con perfil moderno en forma de "C". Diapasón (Fingerboard): Arce (Maple) o Laurel de la India, con un radio estándar de 9.5 pulgadas y 21 trastes tipo Medium Jumbo. Configuración de Pastillas (Pickups): Configuración clásica SSS (Tres pastillas de bobina simple / Single-Coil Strat), Incluye: amplificador Potencia de Salida: 10 Vatios RMS. Altavoz: 1 parlante especial Fender Design de 6 pulgadas. Canales y Controles: 2 Canales (Limpio / Clean y Overdrive seleccionable mediante botón físico). Ecualizador integrado con controles de Ganancia, Volumen, Agudos (Treble) y Graves (Bass). Conectividad Auxiliar: Entrada auxiliar de 1/8" (para conectar pistas de reproducción o metrónomos) y salida de auriculares de 1/8" para práctica silenciosa.Funda de Transporte (Gigbag): Funda de lona original de la marca con correas tipo morral y bolsillos para accesorios. Correa de Gala (Strap): Correa de nailon ajustable de alta resistencia original Fender. Cable de Conexión: Cable instrumental blindado de 1/4" a 1/4" de baja impedancia (longitud aprox. 3 metros).</t>
  </si>
  <si>
    <t>Bajo eléctrico en Combo</t>
  </si>
  <si>
    <t>Cuerpo: Álamo macizo (Poplar), diseño clásico liviano y ergonómico. Mástil: Arce (Maple) atornillado, perfil delgado en "C" y acabado satinado suave para mayor comodidad. Diapasón: Arce (Maple) o Laurel de la India, radio de 9.5" con 20 trastes Medium Jumbo. Configuración de Pastillas (PJ): Pastilla del mástil: 1 pastilla de bobina dividida Split Single-Coil (Sonido clásico y gordo de Precision Bass). Pastilla del puente: 1 pastilla de bobina simple Single-Coil 
Controles: 2 Volúmenes independientes (uno para cada pastilla) y 1 Tono maestro. Puente: Estándar de 4 selletas de estilo vintage. Amplificador :Potencia: 15 Vatios RMS.
Altavoz: 1 parlante de 8 pulgadas de la misma marca. Funda acolchada original (Gigbag). Correa de hombro ajustable de alta resistencia. Cable instrumental de 1/4" a 1/4" (3 metros).</t>
  </si>
  <si>
    <t>Sillas tipo auditorio</t>
  </si>
  <si>
    <t>Silla tapizada de cuatro patas con apoyabrazos de uso institucional, oficina, sala de espera o capacitación, con estructura metálica tubular, asiento y respaldo acolchados tapizados en tela color negro. Bastidor fabricado en tubo metálico, acabado en color negro y estructura soldada de una sola pieza para asiento, respaldo y patas.
Asiento forma rectangular con esquinas redondeadas y superficie acolchada tapizado en tela color negro.
Material de estructura: acero tubular pintado.
Material de tapizado: tela de poliéster, cuero sintético o similar.
Relleno: espuma de densidad media.
Capacidad de carga: resistente a 150 Kg.</t>
  </si>
  <si>
    <t>Ventilador de muro</t>
  </si>
  <si>
    <t>Ventilador industrial de muro de mínimo 26 pulgadas, diseñado para ventilación de áreas amplias comerciales e industriales.
Estructura: Construcción metálica de alta resistencia con acabado en color negro, soporte de fijación para pared y rejillas de protección frontal y posterior que incluya 2 aspas metálicas de gran diámetro (26"), optimizadas para generar un alto flujo de aire y una amplia cobertura. Motor eléctrico de 160 W de potencia, diseñado para uso continuo y alto rendimiento. Tres (3) niveles de velocidad seleccionables para ajustar el caudal de aire según la necesidad del espacio.
Sistema de oscilación horizontal automática para distribuir el aire de manera uniforme y cabezal ajustable con inclinación regulable para direccionar el flujo de aire. Alimentación: 110 V AC.
Instalación: Montaje fijo en pared mediante soporte metálico reforzado, optimizando el aprovechamiento del espacio.
Dimensiones mínimas: 71 cm de ancho x 78 cm de alto x 64 cm de profundidad.
La oferta deberá incluir: Ventilador industrial, ensamblable, aspas, rejillas de protección, soporte de pared, tornillería y accesorios de instalación.</t>
  </si>
  <si>
    <t>Consola Digital</t>
  </si>
  <si>
    <t>"Consola de mezcla digital de 40 canales de entrada y 25 buses para aplicaciones de estudio y directo. 32 preamplificadores de micrófono totalmente programables, diseñados por Midas, para una calidad de sonido audiófila. 25 faders motorizados de 100 mm totalmente automatizados permiten una visión general instantánea, una potente gestión de escenas y control DAW. 16 salidas XLR más 6 entradas/salidas de línea adicionales, 2 conectores para auriculares y una sección de intercomunicación con micrófono integrado o externo. Tiras de texto LCD individuales y dinámicas en todos los canales y buses que facilitan la asignación y la distinción intuitiva de canales. Interfaz de audio USB 2.0 de 32 x 32 canales, con control remoto DAW que emula HUI y Mackie Control. Aplicaciones para iPad y iPhone para operación remota profesional disponibles de forma gratuita; no se requiere PC anfitrión. Pantalla TFT a color de 7"" de alta resolución, visible a plena luz del día, para una fácil visualización de los componentes y parámetros del flujo de trabajo. LCR principal, 6 buses de matriz y 16 buses de mezcla, cada uno con inserciones, ecualizadores paramétricos de 6 bandas y procesamiento de dinámica completo, además de 8 grupos DCA y 6 grupos de silencio. El rack de efectos virtuales, que cuenta con 8 ranuras de efectos estéreo reales, incluye simulaciones de alta gama como Lexicon 480L y PCM70, EMT250 y Quantec QRS, entre otros. El DSP de punto flotante de 40 bits ofrece un rango dinámico ""ilimitado"" sin sobrecarga interna y una latencia general casi nula (0,8 ms). Potente gestión de escenas para un manejo cómodo de producciones complejas. Sistema Digital Snake de 48 canales compatible mediante puertos AES50, con capacidad de red SuperMAC de Klark Teknik para una latencia y fluctuación ultrabajas. Conector USB tipo A que proporciona almacenamiento de archivos y grabaciones estéreo sin comprimir, además de preajustes de programas y actualizaciones del sistema. Sección de canal dedicada y fácil de usar con controles de acceso directo e interfaz gráfica de usuario para un flujo de trabajo intuitivo. Una sección de control adicional configurable por el usuario permite ajustar sobre la marcha sus parámetros favoritos. Conectividad ULTRANET para el sistema de monitorización personal P-16 de Behringer, además de salida digital estéreo AES/EBU y MIDI. Control remoto en red para configuraciones de espectáculos con editor de software en pantalla a través de Ethernet. Puerto de expansión integrado para tarjetas de interfaz de audio o puentes de red digital."</t>
  </si>
  <si>
    <t xml:space="preserve">Cabinas </t>
  </si>
  <si>
    <t>Altavoz alimentado de 12" con amplificador de potencia Clase D de 1100W
El DXR12mkII ofrece una potencia extremadamente alta para su carcasa compacta
Equipado con 1 controlador de compresión HF de neodimio de 75 pulgadas y unidad Lf de 12 pulgadas de alto rendimiento para un golpe serio con reproducción de voz clara
SPL máximo de 134dB de potencia y amplio rango de respuesta de frecuencia de 52hz-20khz
Procesamiento DSP de 48 bits ultra preciso para un sonido claro de alta definición y control dinámico inteligente de contorno D integrado
Potencia nominal: 1100 W dinámica (950 W para graves, 150 W para agudos); 700 W continuos.Transductores: Woofer de 12" y driver de compresión de neodimio de 1.75".Respuesta de frecuencia: 52 Hz - 20 kHz.Máximo nivel de presión sonora (SPL): 134 dB.Cobertura: 90° horizontal × 60° vertical (bocina de directividad constante).Procesamiento (DSP): 48 bits, ecualizador inteligente multibanda D-Contour y crossover de fase lineal FIR-X tuning.Conectividad:Entrada 1: XLR (Mic/Línea).Entrada 2: Jack TRS de 1/4".Entrada 3: RCA estéreo.Salidas: XLR Thru (paralelo) y XLR Link Out.Carcasa: Plástico ABS de diseño simétrico, ideal para usar como monitor de piso a 50°.Montaje: Vaso para trípode de doble ángulo (0° y 7°) y puntos de anclaje M10.Dimensiones: 60.1 cm (alto) × 35.0 cm (ancho) × 39.1 cm (profundidad).Peso: 18.6 kg.</t>
  </si>
  <si>
    <t xml:space="preserve">Bajos </t>
  </si>
  <si>
    <t>Tipo de altavoz: 15 subwoofer activo, de la banda de paso tipo
Rango de frecuencia (-10 dB): 32Hz – 120Hz
Componentes: LF 18 «cono, bobina de voz: 4»
Potencia de salida: Dinámica: 1020W / continua: 800W
Nivel máximo de salida (1m; en el eje): 136dB SPL
I/O connectors: ENTRADA: XLR3-31 x2, A TRAVÉS DE: XLR-3-32 x 2 (A TRAVÉS o HPF POST)
Procesadores: D-XSUB: IMPULSO, XTD LF, NORMAL
Enfriamiento: Convección natural
Requerimientos de energía: 100V – 240V, 50 / 60Hz
El consumo de energía: 100W
Encastres de montaje: 35 mm (profundidad 80 mm) y M20 (profundidad de rosca 25 mm)
Dimensiones
W: 563mm (22.2)
H: 683mm (26.8)
D: 721mm (28.4)
Peso neto: 49.7kg (110 libras)</t>
  </si>
  <si>
    <t>Monitores</t>
  </si>
  <si>
    <t>Altavoz para directo, biamplificada, vaso para soporte, Input 1 Mic/Line Combo XLR/Jack - Input 2 Line Combo XLR/Jack y Stereo RCA
Output CH1 Thru o CH1+2 Mix
Woofer 12", Diafragma 1,4"
Potencia Máxima: 1000W (800W + 200W)
Potencia RMS: 465W RMS (400W + 65W)
Transudctores de diseño propio con difusor constante de gran dispersión
Procesador multibanda dinámico para una claridad consistente en cualquier potencia de salida
Gran DSP encargado de las funciones de protección para garantizar un máximo nivel de salida
Angulo de 50º y modo espejo simétrico para su uso como monitor de escenario
Peso: 15,8Kg
Dimensiones: 376 x 601 x 348 mm
FIR-X tuning™
D-CONTOUR (Dynamic CONTOUR)</t>
  </si>
  <si>
    <t>Micrófonos vocales</t>
  </si>
  <si>
    <t>Tipo Dinámico (bobina móvil)
Respuesta en frecuencia de 50 a 15.000 Hz
Patrón polar Cardioide
Impedancia de salida 300 Ω
Sensibilidad a 1 kHz, voltaje de circuito abierto -56,0 dBV/Pa [1] (1,6 mV)
Polaridad: La presión positiva sobre el diafragma produce un voltaje positivo en el pin 2 con respecto al pin 3.
Peso 0,33 kg (0,72 lb)
Interruptor de encendido/apagado
Conector de audio profesional de tres pines (XLR), macho
Alojamiento: Metal fundido a presión pintado con esmalte y rejilla esférica de malla de acero.
1 dBV/Pa = 94 dB SPL</t>
  </si>
  <si>
    <t>Micrófonos instrumentales</t>
  </si>
  <si>
    <t>Peso
280 g
Patron Polar
cardioide
Respuesta De Frecuencia
40 a 15, 000 hz
Impedancia De Salida
310 ω
Tipo
dinámico (bobina móvil)
Sensibilidad
a 1 khz, voltaje con circuito abierto –56, 0 dbv/pa (1, 6 mv)
Conector
conector de audio de tres clavijas profesional (tipo xlr), macho</t>
  </si>
  <si>
    <t>Base de micrófono</t>
  </si>
  <si>
    <t>Base para micrófono de piso tipo jirafa (boom stand).
Material: Acero de alta resistencia con acabado en pintura electrostática negra.
Base	Tipo trípode plegable de alta estabilidad.
Brazo (Boom)	Extensible y ajustable en longitud.
Longitud del brazo: 	Entre 700 mm y 850 mm.
Altura ajustable: 	Entre 950 mm y 1.650 mm como mínimo.
Sistema de ajuste: 	Mediante perillas de bloqueo de alta resistencia.
Capacidad de carga: 	Mínimo 2 kg sin deformación ni pérdida de estabilidad.
Rosca: 	5/8"-27 con adaptador a 3/8" incluido.
Patas	Trípode plegable con apoyos antideslizantes en caucho.
Color: 	Negro mate.
Peso:	Mínimo 2 kg.
Compatible con micrófonos dinámicos y de condensador, pinzas estándar y suspensiones tipo shock mount.
Accesorios incluidos: 	Clip portamicrófono universal y adaptador de rosca 3/8".
Garantía	Mínimo un (1) año contra defectos de fabricación.</t>
  </si>
  <si>
    <t>Cables</t>
  </si>
  <si>
    <t>Cable profesional para audio balanceado de baja impedancia.
Interconexión de micrófonos, cajas directas (DI), consolas de mezcla, procesadores y equipos de audio profesional.
Longitud 10 metros
Dos (2) conductores de cobre libre de oxígeno (OFC).
Calibre Mínimo 24 AWG.
Blindaje: Malla trenzada de cobre con cobertura mínima del 90 % o blindaje espiral equivalente.
Aislamiento	PVC o PE de alta flexibilidad.
Chaqueta exterior en PVC flexible de alta resistencia a la abrasión y al uso continuo.
Diámetro exterior entre 6 mm y 8 mm.
Color	Negro.
Conector lado A	XLR macho de tres (3) pines.
Conector lado B	XLR hembra de tres (3) pines.
Material de conectores: Cuerpo metálico con sistema de bloqueo.</t>
  </si>
  <si>
    <t>Cable profesional para audio balanceado de baja impedancia.
Interconexión de micrófonos, cajas directas (DI), consolas de mezcla, procesadores y equipos de audio profesional.
Longitud 20 metros
Dos (2) conductores de cobre libre de oxígeno (OFC).
Calibre Mínimo 24 AWG.
Blindaje: Malla trenzada de cobre con cobertura mínima del 90 % o blindaje espiral equivalente.
Aislamiento	PVC o PE de alta flexibilidad.
Chaqueta exterior en PVC flexible de alta resistencia a la abrasión y al uso continuo.
Diámetro exterior entre 6 mm y 8 mm.
Color	Negro.
Conector lado A	XLR macho de tres (3) pines.
Conector lado B	XLR hembra de tres (3) pines.
Material de conectores: Cuerpo metálico con sistema de bloqueo.</t>
  </si>
  <si>
    <t>Base de Cabina</t>
  </si>
  <si>
    <t>Soporte de piso tipo trípode para altavoz profesional
Material: Acero de alta resistencia
Capacidad mínima: 50 kg
Altura ajustable de 1,20 m a 2,10 m mínimo
Diámetro del tubo 35 mm
Sistema de bloqueo	Perilla de ajuste y pasador de seguridad metálico
Patas: Trípode plegable con apoyos antideslizantes
Color: Negro
Peso del soporte: Mínimo 3 kg
Compatibilidad: Cabinas con receptáculo estándar de 35 mm</t>
  </si>
  <si>
    <t>Baquetas tipo 1</t>
  </si>
  <si>
    <t>baquetas tipo 2</t>
  </si>
  <si>
    <t>PRECIO UNITARIO</t>
  </si>
  <si>
    <t>PRECIO TOTAL (PRECIO UNITARIO X CANTIDAD)</t>
  </si>
  <si>
    <t>VALOR UNITARIO ANTES DE IVA</t>
  </si>
  <si>
    <t>VALOR TOTAL (VALOR UNITARIO INCLUIDO IVA X CANTIDAD)</t>
  </si>
  <si>
    <t>VALOR UNITARIO INCLUIDO DE IVA</t>
  </si>
  <si>
    <t>MARCA Y REFERENCIA DEL ELEMENTO OFERTADO</t>
  </si>
  <si>
    <t>NOTA 1. EL OFERENTE NO PODRÁ SUPERAR LOS PRECIOS TECHO ESTABLECIDOS POR LA ENTIDAD
NOTA 2. EL OFERENTE DEBERÁ TENER EN CUENTA TODOS LOS GRAVÁMENES DESCRITOS EN EL ESTUDIO PREVIO Y LOS DE ORDEN NACIONAL
NOTA 3. EL OFERENTE DEBERÁ REÑACOPMAR CON SU OFRECIMIENTO LA MARCA DE LOS ELMENTOS, SO PENA DE RECHAZO DE LA OFERTA
NOTA 4. EL OFERENTE DEBERÁ REALIZAR SU OFRECIMIENTO EN NÚMEROS ENTEROS SIN DECIMALES, TANTO PARA LOS VALORES UNITARIOS COMO PARA LOS VALORES TOTALES
NOTA 5. EL OFERENTE SE HACE RESPONSABLE DE SU OFRECIMIENTO
NOTA 6. ENVIAR ESTE DOCUMENTO EN PDF Y EXCEL
FIRMA
NOMBRE Y DOCUMENTO DEL OFERENTE</t>
  </si>
  <si>
    <t>FORMATO 14.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</si>
</sst>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7" x14ac:knownFonts="1">
    <font>
      <sz val="11"/>
      <color theme="1"/>
      <name val="Aptos Narrow"/>
      <family val="2"/>
      <scheme val="minor"/>
    </font>
    <font>
      <b/>
      <sz val="20"/>
      <color theme="1"/>
      <name val="Arial"/>
      <family val="2"/>
    </font>
    <font>
      <b/>
      <sz val="11"/>
      <color rgb="FF000000"/>
      <name val="Arial"/>
      <family val="2"/>
    </font>
    <font>
      <sz val="10"/>
      <color rgb="FF000000"/>
      <name val="Arial"/>
      <family val="2"/>
    </font>
    <font>
      <sz val="10"/>
      <color theme="1"/>
      <name val="Arial"/>
      <family val="2"/>
    </font>
    <font>
      <sz val="10"/>
      <color rgb="FF010101"/>
      <name val="Arial"/>
      <family val="2"/>
    </font>
    <font>
      <sz val="11"/>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theme="0"/>
        <bgColor rgb="FF00FF00"/>
      </patternFill>
    </fill>
    <fill>
      <patternFill patternType="solid">
        <fgColor theme="9" tint="0.79998168889431442"/>
        <bgColor indexed="64"/>
      </patternFill>
    </fill>
    <fill>
      <patternFill patternType="solid">
        <fgColor theme="0"/>
        <bgColor rgb="FFFFFFFF"/>
      </patternFill>
    </fill>
  </fills>
  <borders count="15">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44" fontId="6" fillId="0" borderId="0" applyFont="0" applyFill="0" applyBorder="0" applyAlignment="0" applyProtection="0"/>
  </cellStyleXfs>
  <cellXfs count="36">
    <xf numFmtId="0" fontId="0" fillId="0" borderId="0" xfId="0"/>
    <xf numFmtId="0" fontId="3" fillId="2" borderId="3"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3" fillId="2" borderId="5" xfId="0" applyFont="1" applyFill="1" applyBorder="1" applyAlignment="1">
      <alignment horizontal="left" vertical="center" wrapText="1"/>
    </xf>
    <xf numFmtId="0" fontId="3" fillId="5" borderId="5" xfId="0" applyFont="1" applyFill="1" applyBorder="1" applyAlignment="1">
      <alignment horizontal="left" vertical="center" wrapText="1"/>
    </xf>
    <xf numFmtId="0" fontId="4" fillId="2" borderId="5" xfId="0" applyFont="1" applyFill="1" applyBorder="1" applyAlignment="1">
      <alignment vertical="center" wrapText="1"/>
    </xf>
    <xf numFmtId="0" fontId="4" fillId="2" borderId="7" xfId="0" applyFont="1" applyFill="1" applyBorder="1" applyAlignment="1">
      <alignment vertical="center" wrapText="1"/>
    </xf>
    <xf numFmtId="0" fontId="0" fillId="2" borderId="0" xfId="0" applyFill="1" applyAlignment="1">
      <alignment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8" xfId="0" applyFont="1" applyFill="1" applyBorder="1" applyAlignment="1" applyProtection="1">
      <alignment horizontal="center" vertical="center" wrapText="1"/>
      <protection locked="0"/>
    </xf>
    <xf numFmtId="0" fontId="4" fillId="2" borderId="5" xfId="0" applyFont="1" applyFill="1" applyBorder="1" applyAlignment="1">
      <alignment horizontal="left" vertical="center"/>
    </xf>
    <xf numFmtId="0" fontId="5" fillId="2" borderId="5" xfId="0" applyFont="1" applyFill="1" applyBorder="1" applyAlignment="1">
      <alignment horizontal="left" vertical="center" wrapText="1"/>
    </xf>
    <xf numFmtId="0" fontId="4"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0" fillId="2" borderId="3" xfId="0" applyFill="1" applyBorder="1" applyAlignment="1">
      <alignment horizontal="center" vertical="center"/>
    </xf>
    <xf numFmtId="0" fontId="0" fillId="2" borderId="10" xfId="0" applyFill="1" applyBorder="1" applyAlignment="1">
      <alignment horizontal="center" vertical="center"/>
    </xf>
    <xf numFmtId="0" fontId="4" fillId="2" borderId="4" xfId="0" applyFont="1" applyFill="1" applyBorder="1" applyAlignment="1">
      <alignment horizontal="center" vertical="center"/>
    </xf>
    <xf numFmtId="0" fontId="0" fillId="2" borderId="11" xfId="0"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0" fillId="2" borderId="7" xfId="0" applyFill="1" applyBorder="1" applyAlignment="1">
      <alignment horizontal="center" vertical="center"/>
    </xf>
    <xf numFmtId="0" fontId="0" fillId="2" borderId="12" xfId="0" applyFill="1" applyBorder="1" applyAlignment="1">
      <alignment horizontal="center" vertical="center"/>
    </xf>
    <xf numFmtId="44" fontId="0" fillId="2" borderId="3" xfId="1" applyFont="1" applyFill="1" applyBorder="1" applyAlignment="1">
      <alignment vertical="center"/>
    </xf>
    <xf numFmtId="44" fontId="0" fillId="2" borderId="5" xfId="1" applyFont="1" applyFill="1" applyBorder="1" applyAlignment="1">
      <alignment vertical="center"/>
    </xf>
    <xf numFmtId="44" fontId="0" fillId="2" borderId="7" xfId="1" applyFont="1" applyFill="1" applyBorder="1" applyAlignment="1">
      <alignment vertical="center"/>
    </xf>
    <xf numFmtId="164" fontId="0" fillId="2" borderId="1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 fillId="4" borderId="1" xfId="0" applyFont="1" applyFill="1" applyBorder="1" applyAlignment="1" applyProtection="1">
      <alignment horizontal="center" vertical="center"/>
      <protection locked="0"/>
    </xf>
    <xf numFmtId="0" fontId="0" fillId="2" borderId="13" xfId="0" applyFill="1" applyBorder="1" applyAlignment="1">
      <alignment horizontal="left" vertical="top" wrapText="1"/>
    </xf>
    <xf numFmtId="0" fontId="0" fillId="2" borderId="0" xfId="0" applyFill="1" applyAlignment="1">
      <alignment horizontal="left"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210C2-DE47-4F58-A916-2629E6CD0E6A}">
  <dimension ref="A1:J94"/>
  <sheetViews>
    <sheetView tabSelected="1" workbookViewId="0">
      <selection sqref="A1:J1"/>
    </sheetView>
  </sheetViews>
  <sheetFormatPr baseColWidth="10" defaultRowHeight="15" x14ac:dyDescent="0.25"/>
  <cols>
    <col min="1" max="1" width="6.85546875" style="10" customWidth="1"/>
    <col min="2" max="2" width="24.85546875" style="10" customWidth="1"/>
    <col min="3" max="3" width="70.28515625" style="10" customWidth="1"/>
    <col min="4" max="4" width="12.85546875" style="10" customWidth="1"/>
    <col min="5" max="5" width="25.5703125" style="10" customWidth="1"/>
    <col min="6" max="10" width="24.7109375" style="12" customWidth="1"/>
    <col min="11" max="16384" width="11.42578125" style="10"/>
  </cols>
  <sheetData>
    <row r="1" spans="1:10" ht="27" thickBot="1" x14ac:dyDescent="0.3">
      <c r="A1" s="33" t="s">
        <v>102</v>
      </c>
      <c r="B1" s="33"/>
      <c r="C1" s="33"/>
      <c r="D1" s="33"/>
      <c r="E1" s="33"/>
      <c r="F1" s="33"/>
      <c r="G1" s="33"/>
      <c r="H1" s="33"/>
      <c r="I1" s="33"/>
      <c r="J1" s="33"/>
    </row>
    <row r="2" spans="1:10" ht="60.75" thickBot="1" x14ac:dyDescent="0.3">
      <c r="A2" s="13" t="s">
        <v>0</v>
      </c>
      <c r="B2" s="14" t="s">
        <v>1</v>
      </c>
      <c r="C2" s="14" t="s">
        <v>2</v>
      </c>
      <c r="D2" s="13" t="s">
        <v>3</v>
      </c>
      <c r="E2" s="15" t="s">
        <v>95</v>
      </c>
      <c r="F2" s="13" t="s">
        <v>96</v>
      </c>
      <c r="G2" s="13" t="s">
        <v>97</v>
      </c>
      <c r="H2" s="13" t="s">
        <v>99</v>
      </c>
      <c r="I2" s="13" t="s">
        <v>98</v>
      </c>
      <c r="J2" s="15" t="s">
        <v>100</v>
      </c>
    </row>
    <row r="3" spans="1:10" ht="38.25" x14ac:dyDescent="0.25">
      <c r="A3" s="18">
        <v>1</v>
      </c>
      <c r="B3" s="1" t="s">
        <v>4</v>
      </c>
      <c r="C3" s="1" t="s">
        <v>5</v>
      </c>
      <c r="D3" s="19">
        <v>9</v>
      </c>
      <c r="E3" s="28">
        <v>218210.5</v>
      </c>
      <c r="F3" s="31">
        <f>+D3*E3</f>
        <v>1963894.5</v>
      </c>
      <c r="G3" s="20"/>
      <c r="H3" s="20"/>
      <c r="I3" s="20"/>
      <c r="J3" s="21"/>
    </row>
    <row r="4" spans="1:10" ht="89.25" x14ac:dyDescent="0.25">
      <c r="A4" s="22">
        <v>2</v>
      </c>
      <c r="B4" s="6" t="s">
        <v>93</v>
      </c>
      <c r="C4" s="6" t="s">
        <v>6</v>
      </c>
      <c r="D4" s="3">
        <v>8</v>
      </c>
      <c r="E4" s="29">
        <v>44187.5</v>
      </c>
      <c r="F4" s="32">
        <f t="shared" ref="F4:F49" si="0">+D4*E4</f>
        <v>353500</v>
      </c>
      <c r="G4" s="11"/>
      <c r="H4" s="11"/>
      <c r="I4" s="11"/>
      <c r="J4" s="23"/>
    </row>
    <row r="5" spans="1:10" ht="25.5" x14ac:dyDescent="0.25">
      <c r="A5" s="22">
        <v>3</v>
      </c>
      <c r="B5" s="6" t="s">
        <v>7</v>
      </c>
      <c r="C5" s="6" t="s">
        <v>8</v>
      </c>
      <c r="D5" s="3">
        <v>1</v>
      </c>
      <c r="E5" s="29">
        <v>593880</v>
      </c>
      <c r="F5" s="32">
        <f t="shared" si="0"/>
        <v>593880</v>
      </c>
      <c r="G5" s="11"/>
      <c r="H5" s="11"/>
      <c r="I5" s="11"/>
      <c r="J5" s="23"/>
    </row>
    <row r="6" spans="1:10" ht="38.25" x14ac:dyDescent="0.25">
      <c r="A6" s="22">
        <v>4</v>
      </c>
      <c r="B6" s="6" t="s">
        <v>9</v>
      </c>
      <c r="C6" s="6" t="s">
        <v>10</v>
      </c>
      <c r="D6" s="3">
        <v>1</v>
      </c>
      <c r="E6" s="29">
        <v>418416.69309999997</v>
      </c>
      <c r="F6" s="32">
        <f t="shared" si="0"/>
        <v>418416.69309999997</v>
      </c>
      <c r="G6" s="11"/>
      <c r="H6" s="11"/>
      <c r="I6" s="11"/>
      <c r="J6" s="23"/>
    </row>
    <row r="7" spans="1:10" ht="38.25" x14ac:dyDescent="0.25">
      <c r="A7" s="22">
        <v>5</v>
      </c>
      <c r="B7" s="6" t="s">
        <v>11</v>
      </c>
      <c r="C7" s="6" t="s">
        <v>12</v>
      </c>
      <c r="D7" s="3">
        <v>2</v>
      </c>
      <c r="E7" s="29">
        <v>431914.179</v>
      </c>
      <c r="F7" s="32">
        <f t="shared" si="0"/>
        <v>863828.35800000001</v>
      </c>
      <c r="G7" s="11"/>
      <c r="H7" s="11"/>
      <c r="I7" s="11"/>
      <c r="J7" s="23"/>
    </row>
    <row r="8" spans="1:10" ht="25.5" x14ac:dyDescent="0.25">
      <c r="A8" s="22">
        <v>6</v>
      </c>
      <c r="B8" s="6" t="s">
        <v>13</v>
      </c>
      <c r="C8" s="6" t="s">
        <v>14</v>
      </c>
      <c r="D8" s="3">
        <v>2</v>
      </c>
      <c r="E8" s="29">
        <v>431914.179</v>
      </c>
      <c r="F8" s="32">
        <f t="shared" si="0"/>
        <v>863828.35800000001</v>
      </c>
      <c r="G8" s="11"/>
      <c r="H8" s="11"/>
      <c r="I8" s="11"/>
      <c r="J8" s="23"/>
    </row>
    <row r="9" spans="1:10" ht="38.25" x14ac:dyDescent="0.25">
      <c r="A9" s="22">
        <v>7</v>
      </c>
      <c r="B9" s="6" t="s">
        <v>15</v>
      </c>
      <c r="C9" s="6" t="s">
        <v>16</v>
      </c>
      <c r="D9" s="3">
        <v>4</v>
      </c>
      <c r="E9" s="29">
        <v>377922.9105</v>
      </c>
      <c r="F9" s="32">
        <f t="shared" si="0"/>
        <v>1511691.642</v>
      </c>
      <c r="G9" s="11"/>
      <c r="H9" s="11"/>
      <c r="I9" s="11"/>
      <c r="J9" s="23"/>
    </row>
    <row r="10" spans="1:10" ht="38.25" x14ac:dyDescent="0.25">
      <c r="A10" s="22">
        <v>8</v>
      </c>
      <c r="B10" s="6" t="s">
        <v>17</v>
      </c>
      <c r="C10" s="6" t="s">
        <v>18</v>
      </c>
      <c r="D10" s="3">
        <v>2</v>
      </c>
      <c r="E10" s="29">
        <v>242950.39639999997</v>
      </c>
      <c r="F10" s="32">
        <f t="shared" si="0"/>
        <v>485900.79279999994</v>
      </c>
      <c r="G10" s="11"/>
      <c r="H10" s="11"/>
      <c r="I10" s="11"/>
      <c r="J10" s="23"/>
    </row>
    <row r="11" spans="1:10" ht="38.25" x14ac:dyDescent="0.25">
      <c r="A11" s="22">
        <v>9</v>
      </c>
      <c r="B11" s="6" t="s">
        <v>19</v>
      </c>
      <c r="C11" s="6" t="s">
        <v>20</v>
      </c>
      <c r="D11" s="3">
        <v>2</v>
      </c>
      <c r="E11" s="29">
        <v>256449.20719999998</v>
      </c>
      <c r="F11" s="32">
        <f t="shared" si="0"/>
        <v>512898.41439999995</v>
      </c>
      <c r="G11" s="11"/>
      <c r="H11" s="11"/>
      <c r="I11" s="11"/>
      <c r="J11" s="23"/>
    </row>
    <row r="12" spans="1:10" ht="38.25" x14ac:dyDescent="0.25">
      <c r="A12" s="22">
        <v>10</v>
      </c>
      <c r="B12" s="6" t="s">
        <v>21</v>
      </c>
      <c r="C12" s="6" t="s">
        <v>22</v>
      </c>
      <c r="D12" s="3">
        <v>15</v>
      </c>
      <c r="E12" s="29">
        <v>185587.5</v>
      </c>
      <c r="F12" s="32">
        <f t="shared" si="0"/>
        <v>2783812.5</v>
      </c>
      <c r="G12" s="11"/>
      <c r="H12" s="11"/>
      <c r="I12" s="11"/>
      <c r="J12" s="23"/>
    </row>
    <row r="13" spans="1:10" ht="38.25" x14ac:dyDescent="0.25">
      <c r="A13" s="22">
        <v>11</v>
      </c>
      <c r="B13" s="6" t="s">
        <v>21</v>
      </c>
      <c r="C13" s="6" t="s">
        <v>23</v>
      </c>
      <c r="D13" s="3">
        <v>8</v>
      </c>
      <c r="E13" s="29">
        <v>244975.5</v>
      </c>
      <c r="F13" s="32">
        <f t="shared" si="0"/>
        <v>1959804</v>
      </c>
      <c r="G13" s="11"/>
      <c r="H13" s="11"/>
      <c r="I13" s="11"/>
      <c r="J13" s="23"/>
    </row>
    <row r="14" spans="1:10" ht="38.25" x14ac:dyDescent="0.25">
      <c r="A14" s="22">
        <v>12</v>
      </c>
      <c r="B14" s="6" t="s">
        <v>21</v>
      </c>
      <c r="C14" s="6" t="s">
        <v>24</v>
      </c>
      <c r="D14" s="3">
        <v>4</v>
      </c>
      <c r="E14" s="29">
        <v>155893.5</v>
      </c>
      <c r="F14" s="32">
        <f t="shared" si="0"/>
        <v>623574</v>
      </c>
      <c r="G14" s="11"/>
      <c r="H14" s="11"/>
      <c r="I14" s="11"/>
      <c r="J14" s="23"/>
    </row>
    <row r="15" spans="1:10" ht="51" x14ac:dyDescent="0.25">
      <c r="A15" s="22">
        <v>13</v>
      </c>
      <c r="B15" s="6" t="s">
        <v>25</v>
      </c>
      <c r="C15" s="6" t="s">
        <v>26</v>
      </c>
      <c r="D15" s="3">
        <v>1</v>
      </c>
      <c r="E15" s="29">
        <v>6557919.9000000013</v>
      </c>
      <c r="F15" s="32">
        <f t="shared" si="0"/>
        <v>6557919.9000000013</v>
      </c>
      <c r="G15" s="11"/>
      <c r="H15" s="11"/>
      <c r="I15" s="11"/>
      <c r="J15" s="23"/>
    </row>
    <row r="16" spans="1:10" ht="76.5" x14ac:dyDescent="0.25">
      <c r="A16" s="22">
        <v>14</v>
      </c>
      <c r="B16" s="6" t="s">
        <v>27</v>
      </c>
      <c r="C16" s="6" t="s">
        <v>28</v>
      </c>
      <c r="D16" s="3">
        <v>2</v>
      </c>
      <c r="E16" s="29">
        <v>4702044.9000000004</v>
      </c>
      <c r="F16" s="32">
        <f t="shared" si="0"/>
        <v>9404089.8000000007</v>
      </c>
      <c r="G16" s="11"/>
      <c r="H16" s="11"/>
      <c r="I16" s="11"/>
      <c r="J16" s="23"/>
    </row>
    <row r="17" spans="1:10" ht="165.75" x14ac:dyDescent="0.25">
      <c r="A17" s="22">
        <v>15</v>
      </c>
      <c r="B17" s="6" t="s">
        <v>29</v>
      </c>
      <c r="C17" s="6" t="s">
        <v>30</v>
      </c>
      <c r="D17" s="3">
        <v>6</v>
      </c>
      <c r="E17" s="29">
        <v>4516457.4000000004</v>
      </c>
      <c r="F17" s="32">
        <f t="shared" si="0"/>
        <v>27098744.400000002</v>
      </c>
      <c r="G17" s="11"/>
      <c r="H17" s="11"/>
      <c r="I17" s="11"/>
      <c r="J17" s="23"/>
    </row>
    <row r="18" spans="1:10" ht="63.75" x14ac:dyDescent="0.25">
      <c r="A18" s="22">
        <v>16</v>
      </c>
      <c r="B18" s="6" t="s">
        <v>31</v>
      </c>
      <c r="C18" s="6" t="s">
        <v>32</v>
      </c>
      <c r="D18" s="3">
        <v>2</v>
      </c>
      <c r="E18" s="29">
        <v>11012019.9</v>
      </c>
      <c r="F18" s="32">
        <f t="shared" si="0"/>
        <v>22024039.800000001</v>
      </c>
      <c r="G18" s="11"/>
      <c r="H18" s="11"/>
      <c r="I18" s="11"/>
      <c r="J18" s="23"/>
    </row>
    <row r="19" spans="1:10" ht="51" x14ac:dyDescent="0.25">
      <c r="A19" s="22">
        <v>17</v>
      </c>
      <c r="B19" s="6" t="s">
        <v>33</v>
      </c>
      <c r="C19" s="6" t="s">
        <v>34</v>
      </c>
      <c r="D19" s="3">
        <v>1</v>
      </c>
      <c r="E19" s="29">
        <v>12991125</v>
      </c>
      <c r="F19" s="32">
        <f t="shared" si="0"/>
        <v>12991125</v>
      </c>
      <c r="G19" s="11"/>
      <c r="H19" s="11"/>
      <c r="I19" s="11"/>
      <c r="J19" s="23"/>
    </row>
    <row r="20" spans="1:10" ht="63.75" x14ac:dyDescent="0.25">
      <c r="A20" s="22">
        <v>18</v>
      </c>
      <c r="B20" s="6" t="s">
        <v>35</v>
      </c>
      <c r="C20" s="6" t="s">
        <v>36</v>
      </c>
      <c r="D20" s="3">
        <v>4</v>
      </c>
      <c r="E20" s="29">
        <v>3535000</v>
      </c>
      <c r="F20" s="32">
        <f t="shared" si="0"/>
        <v>14140000</v>
      </c>
      <c r="G20" s="11"/>
      <c r="H20" s="11"/>
      <c r="I20" s="11"/>
      <c r="J20" s="23"/>
    </row>
    <row r="21" spans="1:10" ht="63.75" x14ac:dyDescent="0.25">
      <c r="A21" s="22">
        <v>19</v>
      </c>
      <c r="B21" s="6" t="s">
        <v>37</v>
      </c>
      <c r="C21" s="17" t="s">
        <v>38</v>
      </c>
      <c r="D21" s="3">
        <v>2</v>
      </c>
      <c r="E21" s="29">
        <v>5916948</v>
      </c>
      <c r="F21" s="32">
        <f t="shared" si="0"/>
        <v>11833896</v>
      </c>
      <c r="G21" s="11"/>
      <c r="H21" s="11"/>
      <c r="I21" s="11"/>
      <c r="J21" s="23"/>
    </row>
    <row r="22" spans="1:10" ht="127.5" x14ac:dyDescent="0.25">
      <c r="A22" s="22">
        <v>20</v>
      </c>
      <c r="B22" s="6" t="s">
        <v>39</v>
      </c>
      <c r="C22" s="6" t="s">
        <v>40</v>
      </c>
      <c r="D22" s="3">
        <v>1</v>
      </c>
      <c r="E22" s="29">
        <v>45450000</v>
      </c>
      <c r="F22" s="32">
        <f t="shared" si="0"/>
        <v>45450000</v>
      </c>
      <c r="G22" s="11"/>
      <c r="H22" s="11"/>
      <c r="I22" s="11"/>
      <c r="J22" s="23"/>
    </row>
    <row r="23" spans="1:10" ht="51" x14ac:dyDescent="0.25">
      <c r="A23" s="22">
        <v>21</v>
      </c>
      <c r="B23" s="6" t="s">
        <v>41</v>
      </c>
      <c r="C23" s="6" t="s">
        <v>42</v>
      </c>
      <c r="D23" s="3">
        <v>1</v>
      </c>
      <c r="E23" s="29">
        <v>28785000</v>
      </c>
      <c r="F23" s="32">
        <f t="shared" si="0"/>
        <v>28785000</v>
      </c>
      <c r="G23" s="11"/>
      <c r="H23" s="11"/>
      <c r="I23" s="11"/>
      <c r="J23" s="23"/>
    </row>
    <row r="24" spans="1:10" ht="76.5" x14ac:dyDescent="0.25">
      <c r="A24" s="22">
        <v>22</v>
      </c>
      <c r="B24" s="6" t="s">
        <v>43</v>
      </c>
      <c r="C24" s="6" t="s">
        <v>44</v>
      </c>
      <c r="D24" s="3">
        <v>2</v>
      </c>
      <c r="E24" s="29">
        <v>1637909.3333333333</v>
      </c>
      <c r="F24" s="32">
        <f t="shared" si="0"/>
        <v>3275818.6666666665</v>
      </c>
      <c r="G24" s="11"/>
      <c r="H24" s="11"/>
      <c r="I24" s="11"/>
      <c r="J24" s="23"/>
    </row>
    <row r="25" spans="1:10" ht="178.5" x14ac:dyDescent="0.25">
      <c r="A25" s="22">
        <v>23</v>
      </c>
      <c r="B25" s="6" t="s">
        <v>45</v>
      </c>
      <c r="C25" s="6" t="s">
        <v>46</v>
      </c>
      <c r="D25" s="3">
        <v>1</v>
      </c>
      <c r="E25" s="29">
        <v>1855875</v>
      </c>
      <c r="F25" s="32">
        <f t="shared" si="0"/>
        <v>1855875</v>
      </c>
      <c r="G25" s="11"/>
      <c r="H25" s="11"/>
      <c r="I25" s="11"/>
      <c r="J25" s="23"/>
    </row>
    <row r="26" spans="1:10" ht="25.5" x14ac:dyDescent="0.25">
      <c r="A26" s="22">
        <v>24</v>
      </c>
      <c r="B26" s="6" t="s">
        <v>47</v>
      </c>
      <c r="C26" s="6" t="s">
        <v>48</v>
      </c>
      <c r="D26" s="3">
        <v>5</v>
      </c>
      <c r="E26" s="29">
        <v>111352.5</v>
      </c>
      <c r="F26" s="32">
        <f t="shared" si="0"/>
        <v>556762.5</v>
      </c>
      <c r="G26" s="11"/>
      <c r="H26" s="11"/>
      <c r="I26" s="11"/>
      <c r="J26" s="23"/>
    </row>
    <row r="27" spans="1:10" ht="38.25" x14ac:dyDescent="0.25">
      <c r="A27" s="22">
        <v>25</v>
      </c>
      <c r="B27" s="6" t="s">
        <v>94</v>
      </c>
      <c r="C27" s="6" t="s">
        <v>49</v>
      </c>
      <c r="D27" s="3">
        <v>20</v>
      </c>
      <c r="E27" s="29">
        <v>32663.400000000005</v>
      </c>
      <c r="F27" s="32">
        <f t="shared" si="0"/>
        <v>653268.00000000012</v>
      </c>
      <c r="G27" s="11"/>
      <c r="H27" s="11"/>
      <c r="I27" s="11"/>
      <c r="J27" s="23"/>
    </row>
    <row r="28" spans="1:10" ht="63.75" x14ac:dyDescent="0.25">
      <c r="A28" s="22">
        <v>26</v>
      </c>
      <c r="B28" s="7" t="s">
        <v>50</v>
      </c>
      <c r="C28" s="7" t="s">
        <v>51</v>
      </c>
      <c r="D28" s="4">
        <v>8</v>
      </c>
      <c r="E28" s="29">
        <v>861126</v>
      </c>
      <c r="F28" s="32">
        <f t="shared" si="0"/>
        <v>6889008</v>
      </c>
      <c r="G28" s="11"/>
      <c r="H28" s="11"/>
      <c r="I28" s="11"/>
      <c r="J28" s="23"/>
    </row>
    <row r="29" spans="1:10" ht="63.75" x14ac:dyDescent="0.25">
      <c r="A29" s="22">
        <v>27</v>
      </c>
      <c r="B29" s="6" t="s">
        <v>52</v>
      </c>
      <c r="C29" s="6" t="s">
        <v>53</v>
      </c>
      <c r="D29" s="3">
        <v>8</v>
      </c>
      <c r="E29" s="29">
        <v>614216</v>
      </c>
      <c r="F29" s="32">
        <f t="shared" si="0"/>
        <v>4913728</v>
      </c>
      <c r="G29" s="11"/>
      <c r="H29" s="11"/>
      <c r="I29" s="11"/>
      <c r="J29" s="23"/>
    </row>
    <row r="30" spans="1:10" ht="51" x14ac:dyDescent="0.25">
      <c r="A30" s="22">
        <v>28</v>
      </c>
      <c r="B30" s="6" t="s">
        <v>54</v>
      </c>
      <c r="C30" s="6" t="s">
        <v>55</v>
      </c>
      <c r="D30" s="3">
        <v>4</v>
      </c>
      <c r="E30" s="29">
        <v>2405679.6666666665</v>
      </c>
      <c r="F30" s="32">
        <f t="shared" si="0"/>
        <v>9622718.666666666</v>
      </c>
      <c r="G30" s="11"/>
      <c r="H30" s="11"/>
      <c r="I30" s="11"/>
      <c r="J30" s="23"/>
    </row>
    <row r="31" spans="1:10" ht="25.5" x14ac:dyDescent="0.25">
      <c r="A31" s="22">
        <v>29</v>
      </c>
      <c r="B31" s="6" t="s">
        <v>56</v>
      </c>
      <c r="C31" s="6" t="s">
        <v>57</v>
      </c>
      <c r="D31" s="3">
        <v>3</v>
      </c>
      <c r="E31" s="29">
        <v>78689.100000000006</v>
      </c>
      <c r="F31" s="32">
        <f t="shared" si="0"/>
        <v>236067.30000000002</v>
      </c>
      <c r="G31" s="11"/>
      <c r="H31" s="11"/>
      <c r="I31" s="11"/>
      <c r="J31" s="23"/>
    </row>
    <row r="32" spans="1:10" ht="51" x14ac:dyDescent="0.25">
      <c r="A32" s="22">
        <v>30</v>
      </c>
      <c r="B32" s="7" t="s">
        <v>58</v>
      </c>
      <c r="C32" s="7" t="s">
        <v>59</v>
      </c>
      <c r="D32" s="4">
        <v>3</v>
      </c>
      <c r="E32" s="29">
        <v>816585</v>
      </c>
      <c r="F32" s="32">
        <f t="shared" si="0"/>
        <v>2449755</v>
      </c>
      <c r="G32" s="11"/>
      <c r="H32" s="11"/>
      <c r="I32" s="11"/>
      <c r="J32" s="23"/>
    </row>
    <row r="33" spans="1:10" ht="63.75" x14ac:dyDescent="0.25">
      <c r="A33" s="22">
        <v>31</v>
      </c>
      <c r="B33" s="6" t="s">
        <v>60</v>
      </c>
      <c r="C33" s="6" t="s">
        <v>61</v>
      </c>
      <c r="D33" s="3">
        <v>2</v>
      </c>
      <c r="E33" s="29">
        <v>742350</v>
      </c>
      <c r="F33" s="32">
        <f t="shared" si="0"/>
        <v>1484700</v>
      </c>
      <c r="G33" s="11"/>
      <c r="H33" s="11"/>
      <c r="I33" s="11"/>
      <c r="J33" s="23"/>
    </row>
    <row r="34" spans="1:10" ht="63.75" x14ac:dyDescent="0.25">
      <c r="A34" s="22">
        <v>32</v>
      </c>
      <c r="B34" s="6" t="s">
        <v>62</v>
      </c>
      <c r="C34" s="6" t="s">
        <v>63</v>
      </c>
      <c r="D34" s="3">
        <v>1</v>
      </c>
      <c r="E34" s="29">
        <v>801738</v>
      </c>
      <c r="F34" s="32">
        <f t="shared" si="0"/>
        <v>801738</v>
      </c>
      <c r="G34" s="11"/>
      <c r="H34" s="11"/>
      <c r="I34" s="11"/>
      <c r="J34" s="23"/>
    </row>
    <row r="35" spans="1:10" ht="89.25" x14ac:dyDescent="0.25">
      <c r="A35" s="22">
        <v>33</v>
      </c>
      <c r="B35" s="6" t="s">
        <v>64</v>
      </c>
      <c r="C35" s="6" t="s">
        <v>65</v>
      </c>
      <c r="D35" s="3">
        <v>8</v>
      </c>
      <c r="E35" s="29">
        <v>816585</v>
      </c>
      <c r="F35" s="32">
        <f t="shared" si="0"/>
        <v>6532680</v>
      </c>
      <c r="G35" s="11"/>
      <c r="H35" s="11"/>
      <c r="I35" s="11"/>
      <c r="J35" s="23"/>
    </row>
    <row r="36" spans="1:10" ht="216.75" x14ac:dyDescent="0.25">
      <c r="A36" s="22">
        <v>34</v>
      </c>
      <c r="B36" s="6" t="s">
        <v>66</v>
      </c>
      <c r="C36" s="6" t="s">
        <v>67</v>
      </c>
      <c r="D36" s="3">
        <v>1</v>
      </c>
      <c r="E36" s="29">
        <v>2227050</v>
      </c>
      <c r="F36" s="32">
        <f t="shared" si="0"/>
        <v>2227050</v>
      </c>
      <c r="G36" s="11"/>
      <c r="H36" s="11"/>
      <c r="I36" s="11"/>
      <c r="J36" s="23"/>
    </row>
    <row r="37" spans="1:10" ht="153" x14ac:dyDescent="0.25">
      <c r="A37" s="22">
        <v>35</v>
      </c>
      <c r="B37" s="2" t="s">
        <v>68</v>
      </c>
      <c r="C37" s="6" t="s">
        <v>69</v>
      </c>
      <c r="D37" s="3">
        <v>1</v>
      </c>
      <c r="E37" s="29">
        <v>3340575</v>
      </c>
      <c r="F37" s="32">
        <f t="shared" si="0"/>
        <v>3340575</v>
      </c>
      <c r="G37" s="11"/>
      <c r="H37" s="11"/>
      <c r="I37" s="11"/>
      <c r="J37" s="23"/>
    </row>
    <row r="38" spans="1:10" ht="165.75" x14ac:dyDescent="0.25">
      <c r="A38" s="22">
        <v>36</v>
      </c>
      <c r="B38" s="7" t="s">
        <v>70</v>
      </c>
      <c r="C38" s="7" t="s">
        <v>71</v>
      </c>
      <c r="D38" s="4">
        <v>30</v>
      </c>
      <c r="E38" s="29">
        <v>212100</v>
      </c>
      <c r="F38" s="32">
        <f t="shared" si="0"/>
        <v>6363000</v>
      </c>
      <c r="G38" s="11"/>
      <c r="H38" s="11"/>
      <c r="I38" s="11"/>
      <c r="J38" s="23"/>
    </row>
    <row r="39" spans="1:10" ht="267.75" x14ac:dyDescent="0.25">
      <c r="A39" s="22">
        <v>37</v>
      </c>
      <c r="B39" s="7" t="s">
        <v>72</v>
      </c>
      <c r="C39" s="7" t="s">
        <v>73</v>
      </c>
      <c r="D39" s="4">
        <v>5</v>
      </c>
      <c r="E39" s="29">
        <v>959500</v>
      </c>
      <c r="F39" s="32">
        <f t="shared" si="0"/>
        <v>4797500</v>
      </c>
      <c r="G39" s="11"/>
      <c r="H39" s="11"/>
      <c r="I39" s="11"/>
      <c r="J39" s="23"/>
    </row>
    <row r="40" spans="1:10" x14ac:dyDescent="0.25">
      <c r="A40" s="22">
        <v>38</v>
      </c>
      <c r="B40" s="8" t="s">
        <v>74</v>
      </c>
      <c r="C40" s="16" t="s">
        <v>75</v>
      </c>
      <c r="D40" s="5">
        <v>1</v>
      </c>
      <c r="E40" s="29">
        <v>9458927.2547076326</v>
      </c>
      <c r="F40" s="32">
        <f t="shared" si="0"/>
        <v>9458927.2547076326</v>
      </c>
      <c r="G40" s="11"/>
      <c r="H40" s="11"/>
      <c r="I40" s="11"/>
      <c r="J40" s="23"/>
    </row>
    <row r="41" spans="1:10" ht="280.5" x14ac:dyDescent="0.25">
      <c r="A41" s="22">
        <v>39</v>
      </c>
      <c r="B41" s="8" t="s">
        <v>76</v>
      </c>
      <c r="C41" s="8" t="s">
        <v>77</v>
      </c>
      <c r="D41" s="5">
        <v>2</v>
      </c>
      <c r="E41" s="29">
        <v>6142160.5550049553</v>
      </c>
      <c r="F41" s="32">
        <f t="shared" si="0"/>
        <v>12284321.110009911</v>
      </c>
      <c r="G41" s="11"/>
      <c r="H41" s="11"/>
      <c r="I41" s="11"/>
      <c r="J41" s="23"/>
    </row>
    <row r="42" spans="1:10" ht="229.5" x14ac:dyDescent="0.25">
      <c r="A42" s="22">
        <v>40</v>
      </c>
      <c r="B42" s="8" t="s">
        <v>78</v>
      </c>
      <c r="C42" s="8" t="s">
        <v>79</v>
      </c>
      <c r="D42" s="5">
        <v>2</v>
      </c>
      <c r="E42" s="29">
        <v>8291916.74925669</v>
      </c>
      <c r="F42" s="32">
        <f t="shared" si="0"/>
        <v>16583833.49851338</v>
      </c>
      <c r="G42" s="11"/>
      <c r="H42" s="11"/>
      <c r="I42" s="11"/>
      <c r="J42" s="23"/>
    </row>
    <row r="43" spans="1:10" ht="204" x14ac:dyDescent="0.25">
      <c r="A43" s="22">
        <v>41</v>
      </c>
      <c r="B43" s="8" t="s">
        <v>80</v>
      </c>
      <c r="C43" s="8" t="s">
        <v>81</v>
      </c>
      <c r="D43" s="5">
        <v>2</v>
      </c>
      <c r="E43" s="29">
        <v>3531742.3191278498</v>
      </c>
      <c r="F43" s="32">
        <f t="shared" si="0"/>
        <v>7063484.6382556995</v>
      </c>
      <c r="G43" s="11"/>
      <c r="H43" s="11"/>
      <c r="I43" s="11"/>
      <c r="J43" s="23"/>
    </row>
    <row r="44" spans="1:10" ht="165.75" x14ac:dyDescent="0.25">
      <c r="A44" s="22">
        <v>42</v>
      </c>
      <c r="B44" s="8" t="s">
        <v>82</v>
      </c>
      <c r="C44" s="8" t="s">
        <v>83</v>
      </c>
      <c r="D44" s="5">
        <v>3</v>
      </c>
      <c r="E44" s="29">
        <v>802575.64585398091</v>
      </c>
      <c r="F44" s="32">
        <f t="shared" si="0"/>
        <v>2407726.9375619427</v>
      </c>
      <c r="G44" s="11"/>
      <c r="H44" s="11"/>
      <c r="I44" s="11"/>
      <c r="J44" s="23"/>
    </row>
    <row r="45" spans="1:10" ht="178.5" x14ac:dyDescent="0.25">
      <c r="A45" s="22">
        <v>43</v>
      </c>
      <c r="B45" s="8" t="s">
        <v>84</v>
      </c>
      <c r="C45" s="8" t="s">
        <v>85</v>
      </c>
      <c r="D45" s="5">
        <v>3</v>
      </c>
      <c r="E45" s="29">
        <v>532320.5814337628</v>
      </c>
      <c r="F45" s="32">
        <f t="shared" si="0"/>
        <v>1596961.7443012884</v>
      </c>
      <c r="G45" s="11"/>
      <c r="H45" s="11"/>
      <c r="I45" s="11"/>
      <c r="J45" s="23"/>
    </row>
    <row r="46" spans="1:10" ht="204" x14ac:dyDescent="0.25">
      <c r="A46" s="22">
        <v>44</v>
      </c>
      <c r="B46" s="8" t="s">
        <v>86</v>
      </c>
      <c r="C46" s="8" t="s">
        <v>87</v>
      </c>
      <c r="D46" s="5">
        <v>6</v>
      </c>
      <c r="E46" s="29">
        <v>179146.34952097785</v>
      </c>
      <c r="F46" s="32">
        <f t="shared" si="0"/>
        <v>1074878.0971258671</v>
      </c>
      <c r="G46" s="11"/>
      <c r="H46" s="11"/>
      <c r="I46" s="11"/>
      <c r="J46" s="23"/>
    </row>
    <row r="47" spans="1:10" ht="204" x14ac:dyDescent="0.25">
      <c r="A47" s="22">
        <v>45</v>
      </c>
      <c r="B47" s="8" t="s">
        <v>88</v>
      </c>
      <c r="C47" s="8" t="s">
        <v>89</v>
      </c>
      <c r="D47" s="5">
        <v>10</v>
      </c>
      <c r="E47" s="29">
        <v>87013.941195903535</v>
      </c>
      <c r="F47" s="32">
        <f t="shared" si="0"/>
        <v>870139.41195903532</v>
      </c>
      <c r="G47" s="11"/>
      <c r="H47" s="11"/>
      <c r="I47" s="11"/>
      <c r="J47" s="23"/>
    </row>
    <row r="48" spans="1:10" ht="204" x14ac:dyDescent="0.25">
      <c r="A48" s="22">
        <v>46</v>
      </c>
      <c r="B48" s="8" t="s">
        <v>88</v>
      </c>
      <c r="C48" s="8" t="s">
        <v>90</v>
      </c>
      <c r="D48" s="5">
        <v>6</v>
      </c>
      <c r="E48" s="29">
        <v>153554.0138751239</v>
      </c>
      <c r="F48" s="32">
        <f t="shared" si="0"/>
        <v>921324.08325074334</v>
      </c>
      <c r="G48" s="11"/>
      <c r="H48" s="11"/>
      <c r="I48" s="11"/>
      <c r="J48" s="23"/>
    </row>
    <row r="49" spans="1:10" ht="128.25" thickBot="1" x14ac:dyDescent="0.3">
      <c r="A49" s="24">
        <v>47</v>
      </c>
      <c r="B49" s="9" t="s">
        <v>91</v>
      </c>
      <c r="C49" s="9" t="s">
        <v>92</v>
      </c>
      <c r="D49" s="25">
        <v>2</v>
      </c>
      <c r="E49" s="30">
        <v>250804.88932936903</v>
      </c>
      <c r="F49" s="32">
        <f t="shared" si="0"/>
        <v>501609.77865873807</v>
      </c>
      <c r="G49" s="26"/>
      <c r="H49" s="26"/>
      <c r="I49" s="26"/>
      <c r="J49" s="27"/>
    </row>
    <row r="50" spans="1:10" ht="15" customHeight="1" x14ac:dyDescent="0.25">
      <c r="A50" s="34" t="s">
        <v>101</v>
      </c>
      <c r="B50" s="34"/>
      <c r="C50" s="34"/>
      <c r="D50" s="34"/>
      <c r="E50" s="34"/>
      <c r="F50" s="35"/>
      <c r="G50" s="34"/>
      <c r="H50" s="34"/>
      <c r="I50" s="34"/>
      <c r="J50" s="34"/>
    </row>
    <row r="51" spans="1:10" x14ac:dyDescent="0.25">
      <c r="A51" s="35"/>
      <c r="B51" s="35"/>
      <c r="C51" s="35"/>
      <c r="D51" s="35"/>
      <c r="E51" s="35"/>
      <c r="F51" s="35"/>
      <c r="G51" s="35"/>
      <c r="H51" s="35"/>
      <c r="I51" s="35"/>
      <c r="J51" s="35"/>
    </row>
    <row r="52" spans="1:10" x14ac:dyDescent="0.25">
      <c r="A52" s="35"/>
      <c r="B52" s="35"/>
      <c r="C52" s="35"/>
      <c r="D52" s="35"/>
      <c r="E52" s="35"/>
      <c r="F52" s="35"/>
      <c r="G52" s="35"/>
      <c r="H52" s="35"/>
      <c r="I52" s="35"/>
      <c r="J52" s="35"/>
    </row>
    <row r="53" spans="1:10" x14ac:dyDescent="0.25">
      <c r="A53" s="35"/>
      <c r="B53" s="35"/>
      <c r="C53" s="35"/>
      <c r="D53" s="35"/>
      <c r="E53" s="35"/>
      <c r="F53" s="35"/>
      <c r="G53" s="35"/>
      <c r="H53" s="35"/>
      <c r="I53" s="35"/>
      <c r="J53" s="35"/>
    </row>
    <row r="54" spans="1:10" x14ac:dyDescent="0.25">
      <c r="A54" s="35"/>
      <c r="B54" s="35"/>
      <c r="C54" s="35"/>
      <c r="D54" s="35"/>
      <c r="E54" s="35"/>
      <c r="F54" s="35"/>
      <c r="G54" s="35"/>
      <c r="H54" s="35"/>
      <c r="I54" s="35"/>
      <c r="J54" s="35"/>
    </row>
    <row r="55" spans="1:10" x14ac:dyDescent="0.25">
      <c r="A55" s="35"/>
      <c r="B55" s="35"/>
      <c r="C55" s="35"/>
      <c r="D55" s="35"/>
      <c r="E55" s="35"/>
      <c r="F55" s="35"/>
      <c r="G55" s="35"/>
      <c r="H55" s="35"/>
      <c r="I55" s="35"/>
      <c r="J55" s="35"/>
    </row>
    <row r="56" spans="1:10" x14ac:dyDescent="0.25">
      <c r="A56" s="35"/>
      <c r="B56" s="35"/>
      <c r="C56" s="35"/>
      <c r="D56" s="35"/>
      <c r="E56" s="35"/>
      <c r="F56" s="35"/>
      <c r="G56" s="35"/>
      <c r="H56" s="35"/>
      <c r="I56" s="35"/>
      <c r="J56" s="35"/>
    </row>
    <row r="57" spans="1:10" x14ac:dyDescent="0.25">
      <c r="A57" s="35"/>
      <c r="B57" s="35"/>
      <c r="C57" s="35"/>
      <c r="D57" s="35"/>
      <c r="E57" s="35"/>
      <c r="F57" s="35"/>
      <c r="G57" s="35"/>
      <c r="H57" s="35"/>
      <c r="I57" s="35"/>
      <c r="J57" s="35"/>
    </row>
    <row r="58" spans="1:10" x14ac:dyDescent="0.25">
      <c r="A58" s="35"/>
      <c r="B58" s="35"/>
      <c r="C58" s="35"/>
      <c r="D58" s="35"/>
      <c r="E58" s="35"/>
      <c r="F58" s="35"/>
      <c r="G58" s="35"/>
      <c r="H58" s="35"/>
      <c r="I58" s="35"/>
      <c r="J58" s="35"/>
    </row>
    <row r="59" spans="1:10" x14ac:dyDescent="0.25">
      <c r="A59" s="35"/>
      <c r="B59" s="35"/>
      <c r="C59" s="35"/>
      <c r="D59" s="35"/>
      <c r="E59" s="35"/>
      <c r="F59" s="35"/>
      <c r="G59" s="35"/>
      <c r="H59" s="35"/>
      <c r="I59" s="35"/>
      <c r="J59" s="35"/>
    </row>
    <row r="60" spans="1:10" x14ac:dyDescent="0.25">
      <c r="A60" s="35"/>
      <c r="B60" s="35"/>
      <c r="C60" s="35"/>
      <c r="D60" s="35"/>
      <c r="E60" s="35"/>
      <c r="F60" s="35"/>
      <c r="G60" s="35"/>
      <c r="H60" s="35"/>
      <c r="I60" s="35"/>
      <c r="J60" s="35"/>
    </row>
    <row r="61" spans="1:10" x14ac:dyDescent="0.25">
      <c r="A61" s="35"/>
      <c r="B61" s="35"/>
      <c r="C61" s="35"/>
      <c r="D61" s="35"/>
      <c r="E61" s="35"/>
      <c r="F61" s="35"/>
      <c r="G61" s="35"/>
      <c r="H61" s="35"/>
      <c r="I61" s="35"/>
      <c r="J61" s="35"/>
    </row>
    <row r="62" spans="1:10" x14ac:dyDescent="0.25">
      <c r="A62" s="35"/>
      <c r="B62" s="35"/>
      <c r="C62" s="35"/>
      <c r="D62" s="35"/>
      <c r="E62" s="35"/>
      <c r="F62" s="35"/>
      <c r="G62" s="35"/>
      <c r="H62" s="35"/>
      <c r="I62" s="35"/>
      <c r="J62" s="35"/>
    </row>
    <row r="63" spans="1:10" x14ac:dyDescent="0.25">
      <c r="A63" s="35"/>
      <c r="B63" s="35"/>
      <c r="C63" s="35"/>
      <c r="D63" s="35"/>
      <c r="E63" s="35"/>
      <c r="F63" s="35"/>
      <c r="G63" s="35"/>
      <c r="H63" s="35"/>
      <c r="I63" s="35"/>
      <c r="J63" s="35"/>
    </row>
    <row r="64" spans="1:10" x14ac:dyDescent="0.25">
      <c r="A64" s="35"/>
      <c r="B64" s="35"/>
      <c r="C64" s="35"/>
      <c r="D64" s="35"/>
      <c r="E64" s="35"/>
      <c r="F64" s="35"/>
      <c r="G64" s="35"/>
      <c r="H64" s="35"/>
      <c r="I64" s="35"/>
      <c r="J64" s="35"/>
    </row>
    <row r="65" spans="1:10" x14ac:dyDescent="0.25">
      <c r="A65" s="35"/>
      <c r="B65" s="35"/>
      <c r="C65" s="35"/>
      <c r="D65" s="35"/>
      <c r="E65" s="35"/>
      <c r="F65" s="35"/>
      <c r="G65" s="35"/>
      <c r="H65" s="35"/>
      <c r="I65" s="35"/>
      <c r="J65" s="35"/>
    </row>
    <row r="66" spans="1:10" x14ac:dyDescent="0.25">
      <c r="A66" s="35"/>
      <c r="B66" s="35"/>
      <c r="C66" s="35"/>
      <c r="D66" s="35"/>
      <c r="E66" s="35"/>
      <c r="F66" s="35"/>
      <c r="G66" s="35"/>
      <c r="H66" s="35"/>
      <c r="I66" s="35"/>
      <c r="J66" s="35"/>
    </row>
    <row r="67" spans="1:10" x14ac:dyDescent="0.25">
      <c r="A67" s="35"/>
      <c r="B67" s="35"/>
      <c r="C67" s="35"/>
      <c r="D67" s="35"/>
      <c r="E67" s="35"/>
      <c r="F67" s="35"/>
      <c r="G67" s="35"/>
      <c r="H67" s="35"/>
      <c r="I67" s="35"/>
      <c r="J67" s="35"/>
    </row>
    <row r="68" spans="1:10" x14ac:dyDescent="0.25">
      <c r="F68" s="10"/>
      <c r="G68" s="10"/>
      <c r="H68" s="10"/>
      <c r="I68" s="10"/>
      <c r="J68" s="10"/>
    </row>
    <row r="69" spans="1:10" x14ac:dyDescent="0.25">
      <c r="F69" s="10"/>
      <c r="G69" s="10"/>
      <c r="H69" s="10"/>
      <c r="I69" s="10"/>
      <c r="J69" s="10"/>
    </row>
    <row r="70" spans="1:10" x14ac:dyDescent="0.25">
      <c r="F70" s="10"/>
      <c r="G70" s="10"/>
      <c r="H70" s="10"/>
      <c r="I70" s="10"/>
      <c r="J70" s="10"/>
    </row>
    <row r="71" spans="1:10" x14ac:dyDescent="0.25">
      <c r="F71" s="10"/>
      <c r="G71" s="10"/>
      <c r="H71" s="10"/>
      <c r="I71" s="10"/>
      <c r="J71" s="10"/>
    </row>
    <row r="72" spans="1:10" x14ac:dyDescent="0.25">
      <c r="F72" s="10"/>
      <c r="G72" s="10"/>
      <c r="H72" s="10"/>
      <c r="I72" s="10"/>
      <c r="J72" s="10"/>
    </row>
    <row r="73" spans="1:10" x14ac:dyDescent="0.25">
      <c r="F73" s="10"/>
      <c r="G73" s="10"/>
      <c r="H73" s="10"/>
      <c r="I73" s="10"/>
      <c r="J73" s="10"/>
    </row>
    <row r="74" spans="1:10" ht="78.75" customHeight="1" x14ac:dyDescent="0.25">
      <c r="F74" s="10"/>
      <c r="G74" s="10"/>
      <c r="H74" s="10"/>
      <c r="I74" s="10"/>
      <c r="J74" s="10"/>
    </row>
    <row r="75" spans="1:10" x14ac:dyDescent="0.25">
      <c r="F75" s="10"/>
      <c r="G75" s="10"/>
      <c r="H75" s="10"/>
      <c r="I75" s="10"/>
      <c r="J75" s="10"/>
    </row>
    <row r="76" spans="1:10" x14ac:dyDescent="0.25">
      <c r="F76" s="10"/>
      <c r="G76" s="10"/>
      <c r="H76" s="10"/>
      <c r="I76" s="10"/>
      <c r="J76" s="10"/>
    </row>
    <row r="77" spans="1:10" x14ac:dyDescent="0.25">
      <c r="F77" s="10"/>
      <c r="G77" s="10"/>
      <c r="H77" s="10"/>
      <c r="I77" s="10"/>
      <c r="J77" s="10"/>
    </row>
    <row r="78" spans="1:10" ht="81.75" customHeight="1" x14ac:dyDescent="0.25">
      <c r="F78" s="10"/>
      <c r="G78" s="10"/>
      <c r="H78" s="10"/>
      <c r="I78" s="10"/>
      <c r="J78" s="10"/>
    </row>
    <row r="79" spans="1:10" x14ac:dyDescent="0.25">
      <c r="F79" s="10"/>
      <c r="G79" s="10"/>
      <c r="H79" s="10"/>
      <c r="I79" s="10"/>
      <c r="J79" s="10"/>
    </row>
    <row r="80" spans="1:10" x14ac:dyDescent="0.25">
      <c r="F80" s="10"/>
      <c r="G80" s="10"/>
      <c r="H80" s="10"/>
      <c r="I80" s="10"/>
      <c r="J80" s="10"/>
    </row>
    <row r="81" spans="1:10" x14ac:dyDescent="0.25">
      <c r="F81" s="10"/>
      <c r="G81" s="10"/>
      <c r="H81" s="10"/>
      <c r="I81" s="10"/>
      <c r="J81" s="10"/>
    </row>
    <row r="82" spans="1:10" ht="85.5" customHeight="1" x14ac:dyDescent="0.25">
      <c r="F82" s="10"/>
      <c r="G82" s="10"/>
      <c r="H82" s="10"/>
      <c r="I82" s="10"/>
      <c r="J82" s="10"/>
    </row>
    <row r="83" spans="1:10" x14ac:dyDescent="0.25">
      <c r="F83" s="10"/>
      <c r="G83" s="10"/>
      <c r="H83" s="10"/>
      <c r="I83" s="10"/>
      <c r="J83" s="10"/>
    </row>
    <row r="84" spans="1:10" x14ac:dyDescent="0.25">
      <c r="F84" s="10"/>
      <c r="G84" s="10"/>
      <c r="H84" s="10"/>
      <c r="I84" s="10"/>
      <c r="J84" s="10"/>
    </row>
    <row r="85" spans="1:10" x14ac:dyDescent="0.25">
      <c r="F85" s="10"/>
      <c r="G85" s="10"/>
      <c r="H85" s="10"/>
      <c r="I85" s="10"/>
      <c r="J85" s="10"/>
    </row>
    <row r="86" spans="1:10" ht="96" customHeight="1" x14ac:dyDescent="0.25">
      <c r="F86" s="10"/>
      <c r="G86" s="10"/>
      <c r="H86" s="10"/>
      <c r="I86" s="10"/>
      <c r="J86" s="10"/>
    </row>
    <row r="87" spans="1:10" x14ac:dyDescent="0.25">
      <c r="F87" s="10"/>
      <c r="G87" s="10"/>
      <c r="H87" s="10"/>
      <c r="I87" s="10"/>
      <c r="J87" s="10"/>
    </row>
    <row r="88" spans="1:10" x14ac:dyDescent="0.25">
      <c r="F88" s="10"/>
      <c r="G88" s="10"/>
      <c r="H88" s="10"/>
      <c r="I88" s="10"/>
      <c r="J88" s="10"/>
    </row>
    <row r="89" spans="1:10" x14ac:dyDescent="0.25">
      <c r="F89" s="10"/>
      <c r="G89" s="10"/>
      <c r="H89" s="10"/>
      <c r="I89" s="10"/>
      <c r="J89" s="10"/>
    </row>
    <row r="90" spans="1:10" x14ac:dyDescent="0.25">
      <c r="F90" s="10"/>
      <c r="G90" s="10"/>
      <c r="H90" s="10"/>
      <c r="I90" s="10"/>
      <c r="J90" s="10"/>
    </row>
    <row r="91" spans="1:10" x14ac:dyDescent="0.25">
      <c r="F91" s="10"/>
      <c r="G91" s="10"/>
      <c r="H91" s="10"/>
      <c r="I91" s="10"/>
      <c r="J91" s="10"/>
    </row>
    <row r="92" spans="1:10" x14ac:dyDescent="0.25">
      <c r="F92" s="10"/>
      <c r="G92" s="10"/>
      <c r="H92" s="10"/>
      <c r="I92" s="10"/>
      <c r="J92" s="10"/>
    </row>
    <row r="93" spans="1:10" x14ac:dyDescent="0.25">
      <c r="F93" s="10"/>
      <c r="G93" s="10"/>
      <c r="H93" s="10"/>
      <c r="I93" s="10"/>
      <c r="J93" s="10"/>
    </row>
    <row r="94" spans="1:10" x14ac:dyDescent="0.25">
      <c r="A94" s="12"/>
    </row>
  </sheetData>
  <mergeCells count="2">
    <mergeCell ref="A1:J1"/>
    <mergeCell ref="A50:J6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Cultura 1</dc:creator>
  <cp:lastModifiedBy>idecut-pagos</cp:lastModifiedBy>
  <dcterms:created xsi:type="dcterms:W3CDTF">2026-07-29T17:06:44Z</dcterms:created>
  <dcterms:modified xsi:type="dcterms:W3CDTF">2026-08-04T22:48:40Z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2026-07-29T17:19:02Z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08ddbbe5-8425-4e2f-aed5-c876014c292f</vt:lpwstr>
  </property>
  <property fmtid="{D5CDD505-2E9C-101B-9397-08002B2CF9AE}" pid="7" name="MSIP_Label_defa4170-0d19-0005-0004-bc88714345d2_ActionId">
    <vt:lpwstr>940b8638-14dc-49c2-90e9-b3c76098ae82</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