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E9ED98F6-105F-4E6F-987B-0E685733A1AF}" xr6:coauthVersionLast="47" xr6:coauthVersionMax="47" xr10:uidLastSave="{00000000-0000-0000-0000-000000000000}"/>
  <bookViews>
    <workbookView xWindow="-120" yWindow="-120" windowWidth="29040" windowHeight="15720" xr2:uid="{5A18B561-A7EC-426F-B3EC-CA4FDDE2698D}"/>
  </bookViews>
  <sheets>
    <sheet name="REDES SAN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5" i="1" l="1"/>
  <c r="F10" i="1" l="1"/>
  <c r="G10" i="1" l="1"/>
  <c r="H10" i="1" s="1"/>
</calcChain>
</file>

<file path=xl/sharedStrings.xml><?xml version="1.0" encoding="utf-8"?>
<sst xmlns="http://schemas.openxmlformats.org/spreadsheetml/2006/main" count="15" uniqueCount="12">
  <si>
    <t>PROVEEDOR 1</t>
  </si>
  <si>
    <t>ITEM</t>
  </si>
  <si>
    <t>EPECIFICACIONES TECNICAS DE BIENES</t>
  </si>
  <si>
    <t>UNIDAD DE MEDIDA</t>
  </si>
  <si>
    <t>CANTIDAD</t>
  </si>
  <si>
    <t>VALOR UNITARIO CON AU(Administracion, utilidad)+IVA</t>
  </si>
  <si>
    <t xml:space="preserve">VALOR TOTAL </t>
  </si>
  <si>
    <t xml:space="preserve">Suministro e Instalación de Tanques en Fibra de Vidrio • □Capacidad: 1.000 litros por unidad. • □Fabricación: Ejecución in situ para garantizar el ajuste perfecto en el área de instalación. • □Material: Fibra de vidrio de alta resistencia con resinas aptas para almacenamiento de agua potable (grado </t>
  </si>
  <si>
    <t>UN</t>
  </si>
  <si>
    <t xml:space="preserve">Automatización y Tablero de Control (Sistema Torre Norte) • □Capacidad de Control: Alternancia para tres (3) motobombas de presión de 9 HP y dos (2) motobombas sumergibles. • □Componentes Requeridos: -Relevos de alternancia y bloques auxiliares. -Selectores para mando Manual/Apagado/Automático. -Pilotos de señalización de estado (Marcha/Falla). -Cableado encauchetado para controles de nivel e interruptores tipo flotador. -Tablero eléctrico con protección IP debidamente certificado. • □Pruebas: Se deben realizar ensayos de arranque, alternancia por tiempo y protección por bajo nivel. </t>
  </si>
  <si>
    <t xml:space="preserve"> Red de Distribución en Terraza de Tanques • □Alcance: Retiro de red existente y suministro de red nueva para entrada de agua potable a los tanques. • □Materiales: Tubería con diámetros variables de 1" a 2". • □Valvulería: Incluye una (1) válvula de compuerta tipo Red-White de 2" (o calidad equivalente). • □Gestión de Residuos: Incluye el cargue, transporte y botada de escombros y material sobrante fuera del centro de formación. </t>
  </si>
  <si>
    <t>Realizar chequeo para analizar fugas de agua en el sistema de agua potable de torre norteContratar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</si>
</sst>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5E6A2"/>
        <bgColor rgb="FF000000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64" fontId="0" fillId="0" borderId="1" xfId="1" applyNumberFormat="1" applyFont="1" applyBorder="1"/>
    <xf numFmtId="164" fontId="0" fillId="0" borderId="1" xfId="0" applyNumberFormat="1" applyBorder="1"/>
    <xf numFmtId="164" fontId="0" fillId="0" borderId="0" xfId="0" applyNumberFormat="1"/>
    <xf numFmtId="44" fontId="0" fillId="0" borderId="0" xfId="1" applyFont="1"/>
    <xf numFmtId="164" fontId="2" fillId="0" borderId="0" xfId="0" applyNumberFormat="1" applyFont="1"/>
    <xf numFmtId="0" fontId="0" fillId="0" borderId="1" xfId="0" applyBorder="1" applyAlignment="1">
      <alignment wrapText="1"/>
    </xf>
    <xf numFmtId="0" fontId="2" fillId="0" borderId="1" xfId="0" applyFont="1" applyBorder="1"/>
    <xf numFmtId="0" fontId="3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D52F1-878E-4DB7-BCD3-6CC7697A7F94}">
  <dimension ref="A2:H11"/>
  <sheetViews>
    <sheetView tabSelected="1" zoomScale="70" zoomScaleNormal="70" workbookViewId="0">
      <selection activeCell="D7" sqref="D7"/>
    </sheetView>
  </sheetViews>
  <sheetFormatPr baseColWidth="10" defaultColWidth="11.42578125" defaultRowHeight="15" outlineLevelCol="1" x14ac:dyDescent="0.25"/>
  <cols>
    <col min="1" max="1" width="6.42578125" customWidth="1"/>
    <col min="2" max="2" width="42" customWidth="1"/>
    <col min="3" max="3" width="25.85546875" customWidth="1"/>
    <col min="4" max="4" width="19.42578125" customWidth="1"/>
    <col min="5" max="5" width="27.42578125" customWidth="1"/>
    <col min="6" max="6" width="28.85546875" customWidth="1" outlineLevel="1"/>
    <col min="7" max="7" width="14.140625" bestFit="1" customWidth="1"/>
    <col min="8" max="8" width="17.28515625" customWidth="1"/>
  </cols>
  <sheetData>
    <row r="2" spans="1:8" x14ac:dyDescent="0.25">
      <c r="B2" t="s">
        <v>0</v>
      </c>
      <c r="E2" s="8"/>
      <c r="F2" s="8"/>
    </row>
    <row r="3" spans="1:8" x14ac:dyDescent="0.25">
      <c r="E3" s="8"/>
      <c r="F3" s="8"/>
    </row>
    <row r="4" spans="1:8" ht="45" x14ac:dyDescent="0.25">
      <c r="A4" s="10" t="s">
        <v>1</v>
      </c>
      <c r="B4" s="9" t="s">
        <v>2</v>
      </c>
      <c r="C4" s="9" t="s">
        <v>3</v>
      </c>
      <c r="D4" s="9" t="s">
        <v>4</v>
      </c>
      <c r="E4" s="9" t="s">
        <v>5</v>
      </c>
      <c r="F4" s="11" t="s">
        <v>6</v>
      </c>
    </row>
    <row r="5" spans="1:8" ht="105" x14ac:dyDescent="0.25">
      <c r="A5" s="1">
        <v>1</v>
      </c>
      <c r="B5" s="7" t="s">
        <v>7</v>
      </c>
      <c r="C5" s="1" t="s">
        <v>8</v>
      </c>
      <c r="D5" s="1">
        <v>6</v>
      </c>
      <c r="E5" s="2"/>
      <c r="F5" s="3">
        <f>+E5*D5</f>
        <v>0</v>
      </c>
      <c r="G5" s="4"/>
    </row>
    <row r="6" spans="1:8" ht="225" x14ac:dyDescent="0.25">
      <c r="A6" s="1">
        <v>2</v>
      </c>
      <c r="B6" s="7" t="s">
        <v>9</v>
      </c>
      <c r="C6" s="1" t="s">
        <v>8</v>
      </c>
      <c r="D6" s="1">
        <v>1</v>
      </c>
      <c r="E6" s="2"/>
      <c r="F6" s="3"/>
      <c r="G6" s="5"/>
    </row>
    <row r="7" spans="1:8" ht="150" x14ac:dyDescent="0.25">
      <c r="A7" s="1">
        <v>3</v>
      </c>
      <c r="B7" s="7" t="s">
        <v>10</v>
      </c>
      <c r="C7" s="1" t="s">
        <v>8</v>
      </c>
      <c r="D7" s="1">
        <v>6</v>
      </c>
      <c r="E7" s="2"/>
      <c r="F7" s="3"/>
    </row>
    <row r="8" spans="1:8" ht="45" x14ac:dyDescent="0.25">
      <c r="A8" s="1">
        <v>4</v>
      </c>
      <c r="B8" s="7" t="s">
        <v>11</v>
      </c>
      <c r="C8" s="1" t="s">
        <v>8</v>
      </c>
      <c r="D8" s="1">
        <v>1</v>
      </c>
      <c r="E8" s="2"/>
      <c r="F8" s="3"/>
    </row>
    <row r="9" spans="1:8" x14ac:dyDescent="0.25">
      <c r="E9" s="4"/>
    </row>
    <row r="10" spans="1:8" x14ac:dyDescent="0.25">
      <c r="F10" s="6">
        <f>+F5+F6+F7+F8</f>
        <v>0</v>
      </c>
      <c r="G10" s="4" t="e">
        <f>+F10+#REF!</f>
        <v>#REF!</v>
      </c>
      <c r="H10" s="6" t="e">
        <f>+G10/2</f>
        <v>#REF!</v>
      </c>
    </row>
    <row r="11" spans="1:8" x14ac:dyDescent="0.25">
      <c r="F1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REDES SANT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SAMUEL DAVID CASTELLANOS GRANOBLES</dc:creator>
  <cp:keywords/>
  <dc:description/>
  <cp:lastModifiedBy>Tania Andrea Humanez Prado</cp:lastModifiedBy>
  <cp:revision/>
  <dcterms:created xsi:type="dcterms:W3CDTF">2026-05-18T20:55:59Z</dcterms:created>
  <dcterms:modified xsi:type="dcterms:W3CDTF">2026-08-06T21:15:06Z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2026-05-19T14:09:38Z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5fdb7a9c-9411-4497-80ad-7e58e1bf97d3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