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GADORA\Desktop\CONTRATOS 2026\11. RECONOCIMIENTOS\"/>
    </mc:Choice>
  </mc:AlternateContent>
  <xr:revisionPtr revIDLastSave="0" documentId="13_ncr:1_{E6E4F48A-DD57-49EF-86D1-15D52C13BB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PROPUESTA ECONOMIC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4" i="1" l="1"/>
  <c r="J15" i="1" s="1"/>
  <c r="J16" i="1" s="1"/>
  <c r="I11" i="1"/>
  <c r="J11" i="1" s="1"/>
  <c r="H13" i="1"/>
  <c r="I13" i="1" s="1"/>
  <c r="J13" i="1" s="1"/>
  <c r="H12" i="1"/>
  <c r="I12" i="1" s="1"/>
  <c r="J12" i="1" s="1"/>
  <c r="H11" i="1"/>
  <c r="H10" i="1"/>
  <c r="I10" i="1" s="1"/>
  <c r="J10" i="1" s="1"/>
</calcChain>
</file>

<file path=xl/sharedStrings.xml><?xml version="1.0" encoding="utf-8"?>
<sst xmlns="http://schemas.openxmlformats.org/spreadsheetml/2006/main" count="34" uniqueCount="29">
  <si>
    <t>Por favor diligenciar la propuesta económica sobre este formato</t>
  </si>
  <si>
    <t>PROPONENTE:</t>
  </si>
  <si>
    <t>DESCRIPCION DEL OBJETO:</t>
  </si>
  <si>
    <t>DESCRIPCIÓN DEL SERVICIO</t>
  </si>
  <si>
    <t>UNIDAD DE MEDIDA</t>
  </si>
  <si>
    <t>COLEGIO CIUDADELA EL RECREO SONIA OSORIO DE SAINT-MALO IED
NIT No. 901676909-9 DANE 111001801098
FORMATO PROPUESTA ECONOMICA
CONTRATACIÓN REGIMEN ESPECIAL LEY 715 ART. 13</t>
  </si>
  <si>
    <t>CANTIDAD</t>
  </si>
  <si>
    <t>UN</t>
  </si>
  <si>
    <t>Yo _______________________________________________ , en calidad de (proponente, o representante legal, para el caso de personas jurídicas) identificado con la cédula de ciudadanía No.  ____________________ de____________________  , manifiesto que conozco y acepto las especificaciones técnicas solicitadas en el presente proceso y descritas en LAS ESPECIFICACIONES TÉCNICAS, en caso de ser adjudicatario, me comprometo y obligo a cumplir con las condiciones técnicas establecidas en el presente proceso.</t>
  </si>
  <si>
    <t>TOTAL  BRUTO</t>
  </si>
  <si>
    <t>TOTAL  IVA</t>
  </si>
  <si>
    <t>TOTAL NETO VALOR PROPUESTA</t>
  </si>
  <si>
    <t>GALARDON DE RECONOCIMIENTO EN PASTA RESISTENTE REF.G303A DE 27CM DE ALTO MARCADO SOBRE LAMINA SUBLIMADA FULL COLOR CON LOGO Y LEYENDA ALUSIVO AL EVENTO</t>
  </si>
  <si>
    <t>PLACAS ELABORADAS EN BASE MADERA REF.PS03 DE 11*15CM MARCADAS SOBRE LAMINA SUBLIMADA A FULL COLOR CON LOGO Y LEYENDA ALUSIVO AL EVENTO</t>
  </si>
  <si>
    <t>MEDALLAS ELABORADAS EN ZAMAK REF. M468 DE 5,5CM CON CENTRO PARA COLOCAR EL LOGO Y MARCADO EN LA PARTE DE ATRÁS SOBRE VINILO STICKER Y CON CORDON AL CUELLO Y CON LA INFORMACION ENVIADA</t>
  </si>
  <si>
    <t>BOTONES DE 3,2CM DE DIAMETRO MARCADOS A FULL COLOR CON LEYENDA Y LOGO ALUSIVO AL EVENTO CON GANCHO PARA COLOCAR AL PECHO</t>
  </si>
  <si>
    <t>MARCA</t>
  </si>
  <si>
    <t>VALOR UNITARIO SIN IVA</t>
  </si>
  <si>
    <t>VR. IVA UNITARIO</t>
  </si>
  <si>
    <t>VR. TOTAL</t>
  </si>
  <si>
    <t>ITEM</t>
  </si>
  <si>
    <t>CONTRATAR LA COMPRA DE RECONOCIMIENTOS ACADEMICOS Y DEPORTIVOS PARA LOS ESTUDIANTES DEL COLEGIO CIUDADELA EL RECREO SONIA OSORIO DE SAINT-MALO IED, PARA LA VIGENCIA 2026.</t>
  </si>
  <si>
    <t>*</t>
  </si>
  <si>
    <t>Deberá insertar las filas necesarias para completar las especificaciones técnicas descritas en la invitación.</t>
  </si>
  <si>
    <t>No deberá cambiar el orden ni las especificaciones técnicas descritas en la invitación.</t>
  </si>
  <si>
    <t>Es obligación indicar la marca ofrecida en todos los ítems excepto cuando traten de servicios o contratos a todo costo. La omisión de esta es considerada causal de rechazo.</t>
  </si>
  <si>
    <t>VALOR ITEM IVA INCLUIDO</t>
  </si>
  <si>
    <t xml:space="preserve">
Cordialmente,
FIRMA DEL PROPONENTE (REPRESENTANTE LEGAL O APODERADO)
C. C. No 	</t>
  </si>
  <si>
    <t xml:space="preserve">El valor total de la propuesta corresponde a: _____________________________________ pesos colombianos m/cte,  incluye cualquier clase de gravamen, impuesto, tasa, contribución o tributo en general que se cause o se llegare a causar. En tal evento nos obligamos a asumirlo, así como los costos directos e indirectos que se ocasionen para la ejecución del mismo.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</si>
</sst>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(* #,##0.00_);_(* \(#,##0.00\);_(* &quot;-&quot;??_);_(@_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Agency FB"/>
      <family val="2"/>
    </font>
    <font>
      <b/>
      <sz val="14"/>
      <name val="Agency FB"/>
      <family val="2"/>
    </font>
    <font>
      <b/>
      <sz val="11"/>
      <color indexed="8"/>
      <name val="Agency FB"/>
      <family val="2"/>
    </font>
    <font>
      <sz val="10"/>
      <name val="Agency FB"/>
      <family val="2"/>
    </font>
    <font>
      <b/>
      <sz val="10"/>
      <name val="Agency FB"/>
      <family val="2"/>
    </font>
    <font>
      <sz val="10"/>
      <color rgb="FFFF0000"/>
      <name val="Agency FB"/>
      <family val="2"/>
    </font>
    <font>
      <b/>
      <sz val="9"/>
      <color theme="1"/>
      <name val="Agency FB"/>
      <family val="2"/>
    </font>
    <font>
      <b/>
      <sz val="14"/>
      <color rgb="FFFF0000"/>
      <name val="Agency FB"/>
      <family val="2"/>
    </font>
    <font>
      <sz val="12"/>
      <name val="Agency FB"/>
      <family val="2"/>
    </font>
    <font>
      <sz val="11"/>
      <color theme="1"/>
      <name val="Agency FB"/>
      <family val="2"/>
    </font>
    <font>
      <sz val="16"/>
      <name val="Agency FB"/>
      <family val="2"/>
    </font>
    <font>
      <b/>
      <sz val="14"/>
      <color indexed="8"/>
      <name val="Agency FB"/>
      <family val="2"/>
    </font>
    <font>
      <sz val="10"/>
      <name val="Arial"/>
      <family val="2"/>
    </font>
    <font>
      <sz val="11"/>
      <color indexed="8"/>
      <name val="Agency FB"/>
      <family val="2"/>
    </font>
    <font>
      <sz val="12"/>
      <color rgb="FFFF0000"/>
      <name val="Agency FB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3" fillId="0" borderId="0"/>
    <xf numFmtId="0" fontId="5" fillId="0" borderId="0"/>
    <xf numFmtId="0" fontId="2" fillId="0" borderId="0"/>
    <xf numFmtId="164" fontId="1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5" fillId="0" borderId="0" xfId="0" applyFont="1"/>
    <xf numFmtId="0" fontId="7" fillId="0" borderId="0" xfId="0" applyFont="1"/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44" fontId="15" fillId="2" borderId="19" xfId="6" applyFont="1" applyFill="1" applyBorder="1" applyAlignment="1">
      <alignment horizontal="center" vertical="center" wrapText="1"/>
    </xf>
    <xf numFmtId="44" fontId="9" fillId="0" borderId="19" xfId="6" applyFont="1" applyBorder="1" applyAlignment="1">
      <alignment horizontal="center" vertical="center" wrapText="1"/>
    </xf>
    <xf numFmtId="44" fontId="14" fillId="0" borderId="19" xfId="6" applyFont="1" applyBorder="1" applyAlignment="1">
      <alignment horizontal="center" vertical="center" wrapText="1"/>
    </xf>
    <xf numFmtId="44" fontId="14" fillId="2" borderId="19" xfId="6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44" fontId="15" fillId="2" borderId="20" xfId="6" applyFont="1" applyFill="1" applyBorder="1" applyAlignment="1">
      <alignment horizontal="center" vertical="center" wrapText="1"/>
    </xf>
    <xf numFmtId="44" fontId="9" fillId="0" borderId="20" xfId="6" applyFont="1" applyBorder="1" applyAlignment="1">
      <alignment horizontal="center" vertical="center" wrapText="1"/>
    </xf>
    <xf numFmtId="44" fontId="14" fillId="0" borderId="20" xfId="6" applyFont="1" applyBorder="1" applyAlignment="1">
      <alignment horizontal="center" vertical="center" wrapText="1"/>
    </xf>
    <xf numFmtId="44" fontId="14" fillId="2" borderId="20" xfId="6" applyFont="1" applyFill="1" applyBorder="1" applyAlignment="1">
      <alignment horizontal="center" vertical="center" wrapText="1"/>
    </xf>
    <xf numFmtId="44" fontId="14" fillId="2" borderId="21" xfId="6" applyFont="1" applyFill="1" applyBorder="1" applyAlignment="1">
      <alignment horizontal="center" vertical="center" wrapText="1"/>
    </xf>
    <xf numFmtId="44" fontId="14" fillId="2" borderId="23" xfId="6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44" fontId="15" fillId="2" borderId="24" xfId="6" applyFont="1" applyFill="1" applyBorder="1" applyAlignment="1">
      <alignment horizontal="center" vertical="center" wrapText="1"/>
    </xf>
    <xf numFmtId="44" fontId="9" fillId="0" borderId="24" xfId="6" applyFont="1" applyBorder="1" applyAlignment="1">
      <alignment horizontal="center" vertical="center" wrapText="1"/>
    </xf>
    <xf numFmtId="44" fontId="14" fillId="0" borderId="24" xfId="6" applyFont="1" applyBorder="1" applyAlignment="1">
      <alignment horizontal="center" vertical="center" wrapText="1"/>
    </xf>
    <xf numFmtId="44" fontId="14" fillId="2" borderId="24" xfId="6" applyFont="1" applyFill="1" applyBorder="1" applyAlignment="1">
      <alignment horizontal="center" vertical="center" wrapText="1"/>
    </xf>
    <xf numFmtId="44" fontId="14" fillId="2" borderId="25" xfId="6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6" xfId="0" applyFont="1" applyFill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8" fillId="0" borderId="20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44" fontId="14" fillId="2" borderId="29" xfId="6" applyFont="1" applyFill="1" applyBorder="1" applyAlignment="1">
      <alignment horizontal="center" vertical="center" wrapText="1"/>
    </xf>
    <xf numFmtId="44" fontId="14" fillId="2" borderId="30" xfId="6" applyFont="1" applyFill="1" applyBorder="1" applyAlignment="1">
      <alignment horizontal="center" vertical="center" wrapText="1"/>
    </xf>
    <xf numFmtId="44" fontId="14" fillId="0" borderId="16" xfId="6" applyFont="1" applyBorder="1" applyAlignment="1">
      <alignment horizontal="center" vertical="center" wrapText="1"/>
    </xf>
    <xf numFmtId="44" fontId="14" fillId="0" borderId="21" xfId="6" applyFont="1" applyBorder="1" applyAlignment="1">
      <alignment horizontal="center" vertical="center" wrapText="1"/>
    </xf>
    <xf numFmtId="44" fontId="14" fillId="0" borderId="22" xfId="6" applyFont="1" applyBorder="1" applyAlignment="1">
      <alignment horizontal="center" vertical="center" wrapText="1"/>
    </xf>
    <xf numFmtId="44" fontId="14" fillId="0" borderId="23" xfId="6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44" fontId="14" fillId="2" borderId="18" xfId="6" applyFont="1" applyFill="1" applyBorder="1" applyAlignment="1">
      <alignment horizontal="center" vertical="center" wrapText="1"/>
    </xf>
    <xf numFmtId="0" fontId="0" fillId="0" borderId="0" xfId="0" applyAlignment="1"/>
    <xf numFmtId="0" fontId="21" fillId="2" borderId="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8" fillId="0" borderId="4" xfId="0" applyFont="1" applyBorder="1"/>
    <xf numFmtId="0" fontId="8" fillId="0" borderId="0" xfId="0" applyFont="1" applyBorder="1"/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0" fontId="16" fillId="0" borderId="5" xfId="0" applyFont="1" applyBorder="1"/>
    <xf numFmtId="0" fontId="18" fillId="0" borderId="4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0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8" fillId="0" borderId="4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13" xfId="0" applyFont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22" fillId="0" borderId="4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</cellXfs>
  <cellStyles count="7">
    <cellStyle name="Millares 2 76" xfId="5" xr:uid="{EE98FD76-F742-441F-A962-4C1C26370DB8}"/>
    <cellStyle name="Moneda" xfId="6" builtinId="4"/>
    <cellStyle name="Normal" xfId="0" builtinId="0"/>
    <cellStyle name="Normal 2" xfId="1" xr:uid="{00000000-0005-0000-0000-000003000000}"/>
    <cellStyle name="Normal 2 4" xfId="2" xr:uid="{00000000-0005-0000-0000-000004000000}"/>
    <cellStyle name="Normal 3" xfId="4" xr:uid="{00000000-0005-0000-0000-000005000000}"/>
    <cellStyle name="Normal 4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119062</xdr:rowOff>
    </xdr:from>
    <xdr:to>
      <xdr:col>3</xdr:col>
      <xdr:colOff>102052</xdr:colOff>
      <xdr:row>3</xdr:row>
      <xdr:rowOff>721179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7393" y="309562"/>
          <a:ext cx="2530927" cy="983117"/>
        </a:xfrm>
        <a:prstGeom prst="rect">
          <a:avLst/>
        </a:prstGeom>
      </xdr:spPr>
    </xdr:pic>
    <xdr:clientData/>
  </xdr:twoCellAnchor>
  <xdr:twoCellAnchor editAs="oneCell">
    <xdr:from>
      <xdr:col>8</xdr:col>
      <xdr:colOff>1098098</xdr:colOff>
      <xdr:row>1</xdr:row>
      <xdr:rowOff>96611</xdr:rowOff>
    </xdr:from>
    <xdr:to>
      <xdr:col>9</xdr:col>
      <xdr:colOff>876300</xdr:colOff>
      <xdr:row>3</xdr:row>
      <xdr:rowOff>752475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194723" y="287111"/>
          <a:ext cx="968827" cy="1036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1:K27"/>
  <sheetViews>
    <sheetView tabSelected="1" zoomScaleNormal="100" workbookViewId="0">
      <selection activeCell="C35" sqref="C35"/>
    </sheetView>
  </sheetViews>
  <sheetFormatPr baseColWidth="10" defaultColWidth="11.42578125" defaultRowHeight="14.25" x14ac:dyDescent="0.2"/>
  <cols>
    <col min="1" max="1" width="4" customWidth="1"/>
    <col min="2" max="2" width="5.28515625" style="4" customWidth="1"/>
    <col min="3" max="3" width="32.5703125" style="4" customWidth="1"/>
    <col min="4" max="4" width="16.42578125" style="2" customWidth="1"/>
    <col min="5" max="5" width="17.5703125" style="2" customWidth="1"/>
    <col min="6" max="6" width="17.7109375" style="2" customWidth="1"/>
    <col min="7" max="7" width="16.140625" customWidth="1"/>
    <col min="8" max="8" width="19.28515625" customWidth="1"/>
    <col min="9" max="9" width="17.85546875" customWidth="1"/>
    <col min="10" max="10" width="17.42578125" customWidth="1"/>
  </cols>
  <sheetData>
    <row r="1" spans="2:11" ht="15" thickBot="1" x14ac:dyDescent="0.25"/>
    <row r="2" spans="2:11" ht="15" customHeight="1" x14ac:dyDescent="0.2">
      <c r="B2" s="5" t="s">
        <v>5</v>
      </c>
      <c r="C2" s="6"/>
      <c r="D2" s="6"/>
      <c r="E2" s="6"/>
      <c r="F2" s="6"/>
      <c r="G2" s="6"/>
      <c r="H2" s="6"/>
      <c r="I2" s="6"/>
      <c r="J2" s="7"/>
    </row>
    <row r="3" spans="2:11" ht="15" customHeight="1" x14ac:dyDescent="0.2">
      <c r="B3" s="8"/>
      <c r="C3" s="20"/>
      <c r="D3" s="9"/>
      <c r="E3" s="9"/>
      <c r="F3" s="9"/>
      <c r="G3" s="9"/>
      <c r="H3" s="9"/>
      <c r="I3" s="9"/>
      <c r="J3" s="10"/>
    </row>
    <row r="4" spans="2:11" ht="66" customHeight="1" thickBot="1" x14ac:dyDescent="0.25">
      <c r="B4" s="11"/>
      <c r="C4" s="12"/>
      <c r="D4" s="12"/>
      <c r="E4" s="12"/>
      <c r="F4" s="12"/>
      <c r="G4" s="12"/>
      <c r="H4" s="12"/>
      <c r="I4" s="12"/>
      <c r="J4" s="13"/>
    </row>
    <row r="5" spans="2:11" ht="30" customHeight="1" thickBot="1" x14ac:dyDescent="0.25">
      <c r="B5" s="14" t="s">
        <v>0</v>
      </c>
      <c r="C5" s="15"/>
      <c r="D5" s="15"/>
      <c r="E5" s="15"/>
      <c r="F5" s="15"/>
      <c r="G5" s="15"/>
      <c r="H5" s="15"/>
      <c r="I5" s="15"/>
      <c r="J5" s="16"/>
      <c r="K5" s="3"/>
    </row>
    <row r="6" spans="2:11" s="1" customFormat="1" ht="30" customHeight="1" x14ac:dyDescent="0.2">
      <c r="B6" s="44" t="s">
        <v>1</v>
      </c>
      <c r="C6" s="45"/>
      <c r="D6" s="66"/>
      <c r="E6" s="66"/>
      <c r="F6" s="66"/>
      <c r="G6" s="66"/>
      <c r="H6" s="66"/>
      <c r="I6" s="66"/>
      <c r="J6" s="67"/>
    </row>
    <row r="7" spans="2:11" s="1" customFormat="1" ht="41.25" customHeight="1" thickBot="1" x14ac:dyDescent="0.25">
      <c r="B7" s="46" t="s">
        <v>2</v>
      </c>
      <c r="C7" s="47"/>
      <c r="D7" s="17" t="s">
        <v>21</v>
      </c>
      <c r="E7" s="18"/>
      <c r="F7" s="18"/>
      <c r="G7" s="18"/>
      <c r="H7" s="18"/>
      <c r="I7" s="18"/>
      <c r="J7" s="19"/>
    </row>
    <row r="8" spans="2:11" s="1" customFormat="1" ht="50.1" customHeight="1" thickBot="1" x14ac:dyDescent="0.25">
      <c r="B8" s="68" t="s">
        <v>8</v>
      </c>
      <c r="C8" s="65"/>
      <c r="D8" s="65"/>
      <c r="E8" s="65"/>
      <c r="F8" s="65"/>
      <c r="G8" s="65"/>
      <c r="H8" s="65"/>
      <c r="I8" s="65"/>
      <c r="J8" s="69"/>
    </row>
    <row r="9" spans="2:11" s="1" customFormat="1" ht="33.75" customHeight="1" thickBot="1" x14ac:dyDescent="0.25">
      <c r="B9" s="22" t="s">
        <v>20</v>
      </c>
      <c r="C9" s="22" t="s">
        <v>3</v>
      </c>
      <c r="D9" s="22" t="s">
        <v>4</v>
      </c>
      <c r="E9" s="22" t="s">
        <v>6</v>
      </c>
      <c r="F9" s="22" t="s">
        <v>16</v>
      </c>
      <c r="G9" s="51" t="s">
        <v>17</v>
      </c>
      <c r="H9" s="52" t="s">
        <v>18</v>
      </c>
      <c r="I9" s="51" t="s">
        <v>26</v>
      </c>
      <c r="J9" s="51" t="s">
        <v>19</v>
      </c>
    </row>
    <row r="10" spans="2:11" s="1" customFormat="1" ht="71.25" x14ac:dyDescent="0.2">
      <c r="B10" s="48">
        <v>1</v>
      </c>
      <c r="C10" s="53" t="s">
        <v>12</v>
      </c>
      <c r="D10" s="29" t="s">
        <v>7</v>
      </c>
      <c r="E10" s="30">
        <v>60</v>
      </c>
      <c r="F10" s="31"/>
      <c r="G10" s="32"/>
      <c r="H10" s="33">
        <f>+G10*19%</f>
        <v>0</v>
      </c>
      <c r="I10" s="34">
        <f>+H10*E10</f>
        <v>0</v>
      </c>
      <c r="J10" s="35">
        <f>+I10*E10</f>
        <v>0</v>
      </c>
    </row>
    <row r="11" spans="2:11" s="1" customFormat="1" ht="57" x14ac:dyDescent="0.2">
      <c r="B11" s="49">
        <v>2</v>
      </c>
      <c r="C11" s="21" t="s">
        <v>13</v>
      </c>
      <c r="D11" s="23" t="s">
        <v>7</v>
      </c>
      <c r="E11" s="24">
        <v>14</v>
      </c>
      <c r="F11" s="25"/>
      <c r="G11" s="26"/>
      <c r="H11" s="27">
        <f t="shared" ref="H11:H13" si="0">+G11*19%</f>
        <v>0</v>
      </c>
      <c r="I11" s="28">
        <f t="shared" ref="I11:I13" si="1">+H11*E11</f>
        <v>0</v>
      </c>
      <c r="J11" s="36">
        <f t="shared" ref="J11:J13" si="2">+I11*E11</f>
        <v>0</v>
      </c>
    </row>
    <row r="12" spans="2:11" s="1" customFormat="1" ht="71.25" x14ac:dyDescent="0.2">
      <c r="B12" s="49">
        <v>3</v>
      </c>
      <c r="C12" s="21" t="s">
        <v>14</v>
      </c>
      <c r="D12" s="23" t="s">
        <v>7</v>
      </c>
      <c r="E12" s="24">
        <v>125</v>
      </c>
      <c r="F12" s="25"/>
      <c r="G12" s="26"/>
      <c r="H12" s="27">
        <f t="shared" si="0"/>
        <v>0</v>
      </c>
      <c r="I12" s="28">
        <f t="shared" si="1"/>
        <v>0</v>
      </c>
      <c r="J12" s="36">
        <f t="shared" si="2"/>
        <v>0</v>
      </c>
    </row>
    <row r="13" spans="2:11" s="1" customFormat="1" ht="43.5" thickBot="1" x14ac:dyDescent="0.25">
      <c r="B13" s="50">
        <v>4</v>
      </c>
      <c r="C13" s="54" t="s">
        <v>15</v>
      </c>
      <c r="D13" s="37" t="s">
        <v>7</v>
      </c>
      <c r="E13" s="38">
        <v>3000</v>
      </c>
      <c r="F13" s="39"/>
      <c r="G13" s="40"/>
      <c r="H13" s="41">
        <f t="shared" si="0"/>
        <v>0</v>
      </c>
      <c r="I13" s="42">
        <f t="shared" si="1"/>
        <v>0</v>
      </c>
      <c r="J13" s="43">
        <f t="shared" si="2"/>
        <v>0</v>
      </c>
    </row>
    <row r="14" spans="2:11" s="1" customFormat="1" ht="19.5" customHeight="1" x14ac:dyDescent="0.2">
      <c r="B14" s="89" t="s">
        <v>28</v>
      </c>
      <c r="C14" s="90"/>
      <c r="D14" s="90"/>
      <c r="E14" s="90"/>
      <c r="F14" s="90"/>
      <c r="G14" s="90"/>
      <c r="H14" s="57" t="s">
        <v>9</v>
      </c>
      <c r="I14" s="58"/>
      <c r="J14" s="55">
        <f>(G10*E10)+(G11*E11)+(G12*E12)+(G13*E13)</f>
        <v>0</v>
      </c>
    </row>
    <row r="15" spans="2:11" s="1" customFormat="1" ht="19.5" customHeight="1" x14ac:dyDescent="0.2">
      <c r="B15" s="89"/>
      <c r="C15" s="90"/>
      <c r="D15" s="90"/>
      <c r="E15" s="90"/>
      <c r="F15" s="90"/>
      <c r="G15" s="90"/>
      <c r="H15" s="59" t="s">
        <v>10</v>
      </c>
      <c r="I15" s="60"/>
      <c r="J15" s="56">
        <f>+J14*19%</f>
        <v>0</v>
      </c>
    </row>
    <row r="16" spans="2:11" s="1" customFormat="1" ht="22.5" customHeight="1" thickBot="1" x14ac:dyDescent="0.25">
      <c r="B16" s="91"/>
      <c r="C16" s="92"/>
      <c r="D16" s="92"/>
      <c r="E16" s="92"/>
      <c r="F16" s="92"/>
      <c r="G16" s="92"/>
      <c r="H16" s="61" t="s">
        <v>11</v>
      </c>
      <c r="I16" s="62"/>
      <c r="J16" s="63">
        <f>+J14+J15</f>
        <v>0</v>
      </c>
    </row>
    <row r="17" spans="2:11" ht="9" customHeight="1" x14ac:dyDescent="0.25">
      <c r="B17" s="70"/>
      <c r="C17" s="71"/>
      <c r="D17" s="72"/>
      <c r="E17" s="72"/>
      <c r="F17" s="72"/>
      <c r="G17" s="73"/>
      <c r="H17" s="73"/>
      <c r="I17" s="73"/>
      <c r="J17" s="74"/>
    </row>
    <row r="18" spans="2:11" ht="15" customHeight="1" x14ac:dyDescent="0.2">
      <c r="B18" s="75" t="s">
        <v>22</v>
      </c>
      <c r="C18" s="76" t="s">
        <v>23</v>
      </c>
      <c r="D18" s="77"/>
      <c r="E18" s="77"/>
      <c r="F18" s="77"/>
      <c r="G18" s="77"/>
      <c r="H18" s="77"/>
      <c r="I18" s="77"/>
      <c r="J18" s="78"/>
    </row>
    <row r="19" spans="2:11" ht="15" customHeight="1" x14ac:dyDescent="0.25">
      <c r="B19" s="75" t="s">
        <v>22</v>
      </c>
      <c r="C19" s="76" t="s">
        <v>24</v>
      </c>
      <c r="D19" s="72"/>
      <c r="E19" s="72"/>
      <c r="F19" s="72"/>
      <c r="G19" s="73"/>
      <c r="H19" s="73"/>
      <c r="I19" s="73"/>
      <c r="J19" s="74"/>
    </row>
    <row r="20" spans="2:11" ht="15" customHeight="1" x14ac:dyDescent="0.2">
      <c r="B20" s="75" t="s">
        <v>22</v>
      </c>
      <c r="C20" s="76" t="s">
        <v>25</v>
      </c>
      <c r="D20" s="79"/>
      <c r="E20" s="79"/>
      <c r="F20" s="79"/>
      <c r="G20" s="79"/>
      <c r="H20" s="79"/>
      <c r="I20" s="79"/>
      <c r="J20" s="80"/>
      <c r="K20" s="64"/>
    </row>
    <row r="21" spans="2:11" ht="19.5" x14ac:dyDescent="0.2">
      <c r="B21" s="81"/>
      <c r="C21" s="82"/>
      <c r="D21" s="79"/>
      <c r="E21" s="79"/>
      <c r="F21" s="79"/>
      <c r="G21" s="79"/>
      <c r="H21" s="79"/>
      <c r="I21" s="79"/>
      <c r="J21" s="80"/>
    </row>
    <row r="22" spans="2:11" ht="15" customHeight="1" x14ac:dyDescent="0.2">
      <c r="B22" s="83" t="s">
        <v>27</v>
      </c>
      <c r="C22" s="84"/>
      <c r="D22" s="84"/>
      <c r="E22" s="84"/>
      <c r="F22" s="84"/>
      <c r="G22" s="84"/>
      <c r="H22" s="84"/>
      <c r="I22" s="84"/>
      <c r="J22" s="85"/>
    </row>
    <row r="23" spans="2:11" ht="27" customHeight="1" x14ac:dyDescent="0.2">
      <c r="B23" s="83"/>
      <c r="C23" s="84"/>
      <c r="D23" s="84"/>
      <c r="E23" s="84"/>
      <c r="F23" s="84"/>
      <c r="G23" s="84"/>
      <c r="H23" s="84"/>
      <c r="I23" s="84"/>
      <c r="J23" s="85"/>
    </row>
    <row r="24" spans="2:11" ht="20.25" customHeight="1" x14ac:dyDescent="0.2">
      <c r="B24" s="83"/>
      <c r="C24" s="84"/>
      <c r="D24" s="84"/>
      <c r="E24" s="84"/>
      <c r="F24" s="84"/>
      <c r="G24" s="84"/>
      <c r="H24" s="84"/>
      <c r="I24" s="84"/>
      <c r="J24" s="85"/>
    </row>
    <row r="25" spans="2:11" ht="15" customHeight="1" x14ac:dyDescent="0.2">
      <c r="B25" s="83"/>
      <c r="C25" s="84"/>
      <c r="D25" s="84"/>
      <c r="E25" s="84"/>
      <c r="F25" s="84"/>
      <c r="G25" s="84"/>
      <c r="H25" s="84"/>
      <c r="I25" s="84"/>
      <c r="J25" s="85"/>
    </row>
    <row r="26" spans="2:11" ht="15" customHeight="1" x14ac:dyDescent="0.2">
      <c r="B26" s="83"/>
      <c r="C26" s="84"/>
      <c r="D26" s="84"/>
      <c r="E26" s="84"/>
      <c r="F26" s="84"/>
      <c r="G26" s="84"/>
      <c r="H26" s="84"/>
      <c r="I26" s="84"/>
      <c r="J26" s="85"/>
    </row>
    <row r="27" spans="2:11" ht="15" customHeight="1" thickBot="1" x14ac:dyDescent="0.25">
      <c r="B27" s="86"/>
      <c r="C27" s="87"/>
      <c r="D27" s="87"/>
      <c r="E27" s="87"/>
      <c r="F27" s="87"/>
      <c r="G27" s="87"/>
      <c r="H27" s="87"/>
      <c r="I27" s="87"/>
      <c r="J27" s="88"/>
    </row>
  </sheetData>
  <mergeCells count="12">
    <mergeCell ref="B22:J27"/>
    <mergeCell ref="B2:J4"/>
    <mergeCell ref="B5:J5"/>
    <mergeCell ref="D7:J7"/>
    <mergeCell ref="D6:J6"/>
    <mergeCell ref="B8:J8"/>
    <mergeCell ref="B14:G16"/>
    <mergeCell ref="H14:I14"/>
    <mergeCell ref="H15:I15"/>
    <mergeCell ref="H16:I16"/>
    <mergeCell ref="B6:C6"/>
    <mergeCell ref="B7:C7"/>
  </mergeCells>
  <phoneticPr fontId="4" type="noConversion"/>
  <printOptions horizontalCentered="1" verticalCentered="1"/>
  <pageMargins left="0.23622047244094491" right="0.23622047244094491" top="0.15748031496062992" bottom="0.15748031496062992" header="0.31496062992125984" footer="0.31496062992125984"/>
  <pageSetup scale="7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PAGADURIA COLEGIO CIUDADELA EL RECREO SONIA OSORIO DE </cp:lastModifiedBy>
  <cp:revision/>
  <cp:lastPrinted>2026-08-03T20:26:17Z</cp:lastPrinted>
  <dcterms:created xsi:type="dcterms:W3CDTF">2012-03-05T20:09:33Z</dcterms:created>
  <dcterms:modified xsi:type="dcterms:W3CDTF">2026-08-03T20:29:01Z</dcterms:modified>
  <cp:category/>
  <cp:contentStatus/>
</cp:coreProperties>
</file>