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Recepcion Samade\Downloads\"/>
    </mc:Choice>
  </mc:AlternateContent>
  <bookViews>
    <workbookView minimized="1" xWindow="0" yWindow="0" windowWidth="4800" windowHeight="8385"/>
  </bookViews>
  <sheets>
    <sheet name="Canal Internet" sheetId="1" r:id="rId1"/>
  </sheets>
  <definedNames>
    <definedName name="_xlnm.Print_Titles" localSheetId="0">'Canal Internet'!$2:$21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25" i="1" l="1"/>
  <c r="G23" i="1"/>
  <c r="H23" i="1" s="1"/>
  <c r="I23" i="1" s="1"/>
  <c r="G22" i="1"/>
  <c r="H22" i="1" s="1"/>
  <c r="I22" i="1" s="1"/>
  <c r="G24" i="1"/>
  <c r="H24" i="1" s="1"/>
  <c r="I24" i="1" s="1"/>
  <c r="H25" i="1" l="1"/>
  <c r="G25" i="1"/>
</calcChain>
</file>

<file path=xl/sharedStrings.xml><?xml version="1.0" encoding="utf-8"?>
<sst xmlns="http://schemas.openxmlformats.org/spreadsheetml/2006/main" count="33" uniqueCount="31">
  <si>
    <t>FORMATO DE COTIZACION</t>
  </si>
  <si>
    <t>OBJETO</t>
  </si>
  <si>
    <t>FECHA:</t>
  </si>
  <si>
    <t xml:space="preserve">NIT: </t>
  </si>
  <si>
    <t>CELULAR:</t>
  </si>
  <si>
    <t xml:space="preserve">CONTACTO: </t>
  </si>
  <si>
    <t>CARGO:</t>
  </si>
  <si>
    <t xml:space="preserve">E-MAIL: </t>
  </si>
  <si>
    <t>CIUDAD:</t>
  </si>
  <si>
    <t>ITEM</t>
  </si>
  <si>
    <t xml:space="preserve">DESCRIPCION </t>
  </si>
  <si>
    <t>UNIDAD DE MEDIDA</t>
  </si>
  <si>
    <t>VALOR UNITARIO           ( ANTES DE IVA)</t>
  </si>
  <si>
    <t>IVA (%)</t>
  </si>
  <si>
    <t xml:space="preserve">VALOR TOTAL UNITARIO  INCLUIDO IVA 
</t>
  </si>
  <si>
    <t xml:space="preserve">VALOR TOTAL   INCUIDO IVA 
</t>
  </si>
  <si>
    <t>TOTALES</t>
  </si>
  <si>
    <r>
      <t>INSTRUCCIONES PARA EL DILIGENCIAMIENTO:
1</t>
    </r>
    <r>
      <rPr>
        <sz val="20"/>
        <color rgb="FF000000"/>
        <rFont val="Arial"/>
        <family val="2"/>
      </rPr>
      <t xml:space="preserve">. Revisar las especificaciones descritas en la Ficha Técnica.
</t>
    </r>
    <r>
      <rPr>
        <b/>
        <sz val="20"/>
        <color rgb="FF000000"/>
        <rFont val="Arial"/>
        <family val="2"/>
      </rPr>
      <t>2.</t>
    </r>
    <r>
      <rPr>
        <sz val="20"/>
        <color rgb="FF000000"/>
        <rFont val="Arial"/>
        <family val="2"/>
      </rPr>
      <t xml:space="preserve"> Expresar el VALOR UNITARIO ANTES DE IVA, VALOR IVA Y VALOR UNITARIO CON IVA INCLUIDO EN PESOS COLOMBIANOS. Los valores deberán aproximarse por exceso o por defecto al entero más cercano así: (i) si es igual o superior a 50 centavos, se aproxima al entero siguiente; (ii) si es inferior a 50 centavos se baja al entero anterior.
</t>
    </r>
    <r>
      <rPr>
        <b/>
        <sz val="20"/>
        <color rgb="FF000000"/>
        <rFont val="Arial"/>
        <family val="2"/>
      </rPr>
      <t xml:space="preserve">3. </t>
    </r>
    <r>
      <rPr>
        <sz val="20"/>
        <color rgb="FF000000"/>
        <rFont val="Arial"/>
        <family val="2"/>
      </rPr>
      <t>No modificar el formato, solamente ingresar los valores unitarios.</t>
    </r>
  </si>
  <si>
    <t>CANTIDAD</t>
  </si>
  <si>
    <t>RAZON SOCIAL:</t>
  </si>
  <si>
    <t>REPRESENTANTE LEGAL</t>
  </si>
  <si>
    <t>CEDULA</t>
  </si>
  <si>
    <t>UND</t>
  </si>
  <si>
    <t xml:space="preserve">CHAQUETA MULTIPROPOSITO: Chaqueta multiproposito "yo amo el campo": fabricada en material anti fluido impermeable referencia orion de excelente calidad color verde esmeralda, base textil liviana y con buena maleabilidad. Disponibildad de Curva Talla S,M,L, XL, 2XL segun solicitud del supervisor. La chaqueta debe contar con capota amplia con sujeción de cordón, la cremallera de las chaquetas debe ser metálica de color negro de 1 cm. Brandeados: en la parte trasera inferior deberá llevar la frase "YO AMO EL CAMPO" estampado plastisol en letra verde fluorecente; en la parte frontal, en el costado izquierdo del pecho, deberá llevar el logo que identifica al municipio (ancho 10 cm x alto 10 cm) estampado plastisol en letra verde fluorecente. Manga larga con cierre elastico en los puños, bolsillos externos así: dos bolsillos en los costados de la chaqueta, Un bolsillo frontal cierre vertical a la altura del pecho, terminado con cremallera negra de alta calidad. (El diseño lo realiza el contratista, sujeto a revisión y aprobación por parte del equipo de comunicaciones de la Secretaría SAMADE). </t>
  </si>
  <si>
    <t xml:space="preserve">BOLSO TIPO TULA: Bolsa tipo tula doble cordon ajustable color negro, dimensiones 34 x 45 cm, material impermeable antifluido color verde esmeralda con bolsillo frontal trasnversal con cremallera negra, deberá llevar el logo que identifica al municipio (ancho 10 cm x alto 10 cm) estampado plastisol en letra verde fluorecente ubicado en el costado derecho. (El diseño lo realiza el contratista, sujeto a revisión y aprobación por parte del equipo de comunicaciones de la Secretaría SAMADE). </t>
  </si>
  <si>
    <t>CARTILLA TIPO ALMANAQUE: Cartilla publicación impresa modelo de color CMYK, tamaño cerrado 17x22 cm, terminado cocido al caballete, portada sustrato propalcote 240 gr plastificado mate con terminado en UV, interior sustrato propalcote  de 150 gramos,  impresión tiro y retiro, diagramación mínimo 30 páginas, deberá contener calendario 2026 y 2027 con festivos, directorio proveedores y suministros agrícolas, novena tradicional de aguinaldos con ilustraciones y fotografias del municipio, el diseño, diagramación y contenidos serán aprobados por el supervisor del contrato</t>
  </si>
  <si>
    <t xml:space="preserve">ADQUISICIÓN Y ENTREGA DE ELEMENTOS PARA FORTALECER DOS (2) ASOCIACIONES DE PRODUCTORES AGROPECUARIOS DEL MUNICIPIO DE COTA, MEDIANTE ACCIONES DE APOYO AL FOMENTO ORGANIZATIVO DE LA AGRICULTURA CAMPESINA, FAMILIAR Y COMUNITARIA, PROMOVIDAS POR LA SECRETARÍA AGROPECUARIA, MEDIO AMBIENTE Y DESARROLLO ECONÓMICO. </t>
  </si>
  <si>
    <t>YESSICA DIAZ BOHADA</t>
  </si>
  <si>
    <t>PROYECTOS Y DESARROLLO POR COLOMBIA</t>
  </si>
  <si>
    <t>900758864-5</t>
  </si>
  <si>
    <t>contabilidadprodesco@gmail.com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</si>
</sst>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quot;$&quot;\ * #,##0_-;\-&quot;$&quot;\ * #,##0_-;_-&quot;$&quot;\ * &quot;-&quot;??_-;_-@_-"/>
  </numFmts>
  <fonts count="14" x14ac:knownFonts="1">
    <font>
      <sz val="11"/>
      <color theme="1"/>
      <name val="Calibri"/>
      <family val="2"/>
      <scheme val="minor"/>
    </font>
    <font>
      <sz val="11"/>
      <color theme="1"/>
      <name val="Calibri"/>
      <family val="2"/>
      <scheme val="minor"/>
    </font>
    <font>
      <sz val="11"/>
      <color theme="1"/>
      <name val="Arial"/>
      <family val="2"/>
    </font>
    <font>
      <sz val="20"/>
      <color rgb="FF000000"/>
      <name val="Arial"/>
      <family val="2"/>
    </font>
    <font>
      <b/>
      <sz val="20"/>
      <color rgb="FF000000"/>
      <name val="Arial"/>
      <family val="2"/>
    </font>
    <font>
      <sz val="20"/>
      <color theme="1"/>
      <name val="Arial"/>
      <family val="2"/>
    </font>
    <font>
      <b/>
      <sz val="20"/>
      <color theme="1"/>
      <name val="Arial"/>
      <family val="2"/>
    </font>
    <font>
      <sz val="12"/>
      <color theme="1"/>
      <name val="Arial"/>
      <family val="2"/>
    </font>
    <font>
      <b/>
      <sz val="16"/>
      <color theme="1"/>
      <name val="Arial Narrow"/>
      <family val="2"/>
    </font>
    <font>
      <b/>
      <sz val="16"/>
      <name val="Arial Narrow"/>
      <family val="2"/>
    </font>
    <font>
      <sz val="11"/>
      <color theme="1"/>
      <name val="Arial Narrow"/>
      <family val="2"/>
    </font>
    <font>
      <sz val="16"/>
      <color rgb="FF000000"/>
      <name val="Arial Narrow"/>
      <family val="2"/>
    </font>
    <font>
      <b/>
      <sz val="20"/>
      <name val="Arial Narrow"/>
      <family val="2"/>
    </font>
    <font>
      <u/>
      <sz val="11"/>
      <color theme="10"/>
      <name val="Calibri"/>
      <family val="2"/>
      <scheme val="minor"/>
    </font>
  </fonts>
  <fills count="4">
    <fill>
      <patternFill patternType="none"/>
    </fill>
    <fill>
      <patternFill patternType="gray125"/>
    </fill>
    <fill>
      <patternFill patternType="solid">
        <fgColor rgb="FFFFFFFF"/>
        <bgColor indexed="64"/>
      </patternFill>
    </fill>
    <fill>
      <patternFill patternType="solid">
        <fgColor theme="4" tint="0.39997558519241921"/>
        <bgColor indexed="64"/>
      </patternFill>
    </fill>
  </fills>
  <borders count="18">
    <border>
      <left/>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4">
    <xf numFmtId="0" fontId="0" fillId="0" borderId="0"/>
    <xf numFmtId="0" fontId="2" fillId="0" borderId="0"/>
    <xf numFmtId="0" fontId="1" fillId="0" borderId="0"/>
    <xf numFmtId="0" fontId="13" fillId="0" borderId="0" applyNumberFormat="0" applyFill="0" applyBorder="0" applyAlignment="0" applyProtection="0"/>
  </cellStyleXfs>
  <cellXfs count="54">
    <xf numFmtId="0" fontId="0" fillId="0" borderId="0" xfId="0"/>
    <xf numFmtId="0" fontId="5" fillId="0" borderId="0" xfId="0" applyFont="1"/>
    <xf numFmtId="0" fontId="5" fillId="0" borderId="0" xfId="0" applyFont="1" applyAlignment="1">
      <alignment horizontal="center"/>
    </xf>
    <xf numFmtId="0" fontId="5" fillId="0" borderId="0" xfId="0" applyFont="1" applyAlignment="1">
      <alignment vertical="center"/>
    </xf>
    <xf numFmtId="0" fontId="5" fillId="0" borderId="0" xfId="0" applyFont="1" applyAlignment="1">
      <alignment wrapText="1"/>
    </xf>
    <xf numFmtId="0" fontId="5" fillId="0" borderId="0" xfId="0" applyFont="1" applyAlignment="1">
      <alignment horizontal="center" vertical="center"/>
    </xf>
    <xf numFmtId="0" fontId="6" fillId="0" borderId="5" xfId="0" applyFont="1" applyBorder="1" applyAlignment="1">
      <alignment vertical="center"/>
    </xf>
    <xf numFmtId="0" fontId="6" fillId="0" borderId="6" xfId="0" applyFont="1" applyBorder="1" applyAlignment="1">
      <alignment vertical="center"/>
    </xf>
    <xf numFmtId="0" fontId="6" fillId="0" borderId="0" xfId="0" applyFont="1" applyAlignment="1">
      <alignment horizontal="left" vertical="center"/>
    </xf>
    <xf numFmtId="0" fontId="3" fillId="0" borderId="0" xfId="0" applyFont="1" applyAlignment="1">
      <alignment horizontal="center" vertical="center" wrapText="1"/>
    </xf>
    <xf numFmtId="0" fontId="7" fillId="0" borderId="0" xfId="0" applyFont="1" applyAlignment="1">
      <alignment horizontal="justify" vertical="center"/>
    </xf>
    <xf numFmtId="0" fontId="5" fillId="0" borderId="4" xfId="0" applyFont="1" applyBorder="1" applyAlignment="1">
      <alignment horizontal="left" vertical="center"/>
    </xf>
    <xf numFmtId="0" fontId="4" fillId="3" borderId="4" xfId="0" applyFont="1" applyFill="1" applyBorder="1" applyAlignment="1">
      <alignment vertical="center" wrapText="1"/>
    </xf>
    <xf numFmtId="0" fontId="6" fillId="3" borderId="4" xfId="0" applyFont="1" applyFill="1" applyBorder="1" applyAlignment="1">
      <alignment horizontal="left" vertical="center"/>
    </xf>
    <xf numFmtId="0" fontId="5" fillId="0" borderId="4" xfId="0" applyFont="1" applyBorder="1" applyAlignment="1">
      <alignment horizontal="left"/>
    </xf>
    <xf numFmtId="0" fontId="5" fillId="0" borderId="5" xfId="0" applyFont="1" applyBorder="1" applyAlignment="1">
      <alignment horizontal="left"/>
    </xf>
    <xf numFmtId="0" fontId="5" fillId="0" borderId="6" xfId="0" applyFont="1" applyBorder="1" applyAlignment="1">
      <alignment horizontal="left"/>
    </xf>
    <xf numFmtId="0" fontId="4" fillId="3" borderId="7"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7" xfId="0" applyFont="1" applyFill="1" applyBorder="1" applyAlignment="1">
      <alignment horizontal="center" vertical="center"/>
    </xf>
    <xf numFmtId="0" fontId="6" fillId="3" borderId="4" xfId="0" applyFont="1" applyFill="1" applyBorder="1" applyAlignment="1">
      <alignment horizontal="center" vertical="center"/>
    </xf>
    <xf numFmtId="0" fontId="5" fillId="0" borderId="0" xfId="0" applyFont="1" applyAlignment="1">
      <alignment horizontal="center" wrapText="1"/>
    </xf>
    <xf numFmtId="0" fontId="8" fillId="3" borderId="7"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8" fillId="0" borderId="7" xfId="0" applyFont="1" applyBorder="1" applyAlignment="1">
      <alignment horizontal="center" vertical="center" wrapText="1"/>
    </xf>
    <xf numFmtId="0" fontId="10" fillId="0" borderId="7" xfId="0" applyFont="1" applyBorder="1" applyAlignment="1">
      <alignment wrapText="1"/>
    </xf>
    <xf numFmtId="0" fontId="11" fillId="2" borderId="7" xfId="2" applyFont="1" applyFill="1" applyBorder="1" applyAlignment="1">
      <alignment horizontal="center" vertical="center" wrapText="1"/>
    </xf>
    <xf numFmtId="164" fontId="11" fillId="2" borderId="7" xfId="2" applyNumberFormat="1" applyFont="1" applyFill="1" applyBorder="1" applyAlignment="1">
      <alignment vertical="center"/>
    </xf>
    <xf numFmtId="164" fontId="11" fillId="2" borderId="8" xfId="2" applyNumberFormat="1" applyFont="1" applyFill="1" applyBorder="1" applyAlignment="1">
      <alignment vertical="center"/>
    </xf>
    <xf numFmtId="49" fontId="12" fillId="3" borderId="9" xfId="0" applyNumberFormat="1" applyFont="1" applyFill="1" applyBorder="1" applyAlignment="1">
      <alignment horizontal="center" vertical="center" wrapText="1"/>
    </xf>
    <xf numFmtId="164" fontId="12" fillId="3" borderId="9" xfId="0" applyNumberFormat="1" applyFont="1" applyFill="1" applyBorder="1" applyAlignment="1">
      <alignment vertical="center" wrapText="1"/>
    </xf>
    <xf numFmtId="164" fontId="12" fillId="3" borderId="10" xfId="0" applyNumberFormat="1" applyFont="1" applyFill="1" applyBorder="1" applyAlignment="1">
      <alignment vertical="center" wrapText="1"/>
    </xf>
    <xf numFmtId="0" fontId="13" fillId="0" borderId="4" xfId="3" applyBorder="1" applyAlignment="1">
      <alignment vertical="center"/>
    </xf>
    <xf numFmtId="0" fontId="5" fillId="0" borderId="0" xfId="0" applyFont="1" applyAlignment="1">
      <alignment horizontal="left" vertical="center" wrapText="1"/>
    </xf>
    <xf numFmtId="49" fontId="12" fillId="3" borderId="16" xfId="0" applyNumberFormat="1" applyFont="1" applyFill="1" applyBorder="1" applyAlignment="1">
      <alignment horizontal="center" vertical="center" wrapText="1"/>
    </xf>
    <xf numFmtId="49" fontId="12" fillId="3" borderId="17" xfId="0" applyNumberFormat="1" applyFont="1" applyFill="1" applyBorder="1" applyAlignment="1">
      <alignment horizontal="center" vertical="center" wrapText="1"/>
    </xf>
    <xf numFmtId="0" fontId="5" fillId="0" borderId="14" xfId="0" applyFont="1" applyBorder="1" applyAlignment="1">
      <alignment horizontal="center"/>
    </xf>
    <xf numFmtId="14" fontId="5" fillId="0" borderId="4" xfId="0" applyNumberFormat="1" applyFont="1" applyBorder="1" applyAlignment="1">
      <alignment horizontal="left"/>
    </xf>
    <xf numFmtId="0" fontId="5" fillId="0" borderId="5" xfId="0" applyFont="1" applyBorder="1" applyAlignment="1">
      <alignment horizontal="left"/>
    </xf>
    <xf numFmtId="0" fontId="5" fillId="0" borderId="6" xfId="0" applyFont="1" applyBorder="1" applyAlignment="1">
      <alignment horizontal="left"/>
    </xf>
    <xf numFmtId="0" fontId="5" fillId="0" borderId="4" xfId="0" applyFont="1" applyBorder="1" applyAlignment="1">
      <alignment horizontal="left"/>
    </xf>
    <xf numFmtId="0" fontId="4" fillId="0" borderId="7" xfId="0" applyFont="1" applyBorder="1" applyAlignment="1">
      <alignment horizontal="left" vertical="center" wrapText="1"/>
    </xf>
    <xf numFmtId="0" fontId="6" fillId="0" borderId="7" xfId="0" applyFont="1" applyBorder="1" applyAlignment="1">
      <alignment horizontal="left" vertical="center" wrapText="1"/>
    </xf>
    <xf numFmtId="0" fontId="3" fillId="0" borderId="4" xfId="0" applyFont="1" applyBorder="1" applyAlignment="1">
      <alignment horizontal="center" vertical="center" wrapText="1"/>
    </xf>
    <xf numFmtId="0" fontId="3" fillId="0" borderId="6" xfId="0" applyFont="1" applyBorder="1" applyAlignment="1">
      <alignment horizontal="center" vertical="center" wrapText="1"/>
    </xf>
    <xf numFmtId="0" fontId="6" fillId="3" borderId="1" xfId="0" applyFont="1" applyFill="1" applyBorder="1" applyAlignment="1">
      <alignment horizontal="center" vertical="center"/>
    </xf>
    <xf numFmtId="0" fontId="6" fillId="3" borderId="11"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2" xfId="0" applyFont="1" applyFill="1" applyBorder="1" applyAlignment="1">
      <alignment horizontal="center" vertical="center"/>
    </xf>
    <xf numFmtId="0" fontId="6" fillId="3" borderId="0" xfId="0" applyFont="1" applyFill="1" applyAlignment="1">
      <alignment horizontal="center" vertical="center"/>
    </xf>
    <xf numFmtId="0" fontId="6" fillId="3" borderId="13" xfId="0" applyFont="1" applyFill="1" applyBorder="1" applyAlignment="1">
      <alignment horizontal="center" vertical="center"/>
    </xf>
    <xf numFmtId="0" fontId="6" fillId="3" borderId="3" xfId="0" applyFont="1" applyFill="1" applyBorder="1" applyAlignment="1">
      <alignment horizontal="center" vertical="center"/>
    </xf>
    <xf numFmtId="0" fontId="6" fillId="3" borderId="14" xfId="0" applyFont="1" applyFill="1" applyBorder="1" applyAlignment="1">
      <alignment horizontal="center" vertical="center"/>
    </xf>
    <xf numFmtId="0" fontId="6" fillId="3" borderId="15" xfId="0" applyFont="1" applyFill="1" applyBorder="1" applyAlignment="1">
      <alignment horizontal="center" vertical="center"/>
    </xf>
  </cellXfs>
  <cellStyles count="4">
    <cellStyle name="Hipervínculo" xfId="3" builtinId="8"/>
    <cellStyle name="Normal" xfId="0" builtinId="0"/>
    <cellStyle name="Normal 10" xfId="2"/>
    <cellStyle name="Normal 28"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294086</xdr:colOff>
      <xdr:row>1</xdr:row>
      <xdr:rowOff>4637</xdr:rowOff>
    </xdr:from>
    <xdr:to>
      <xdr:col>9</xdr:col>
      <xdr:colOff>59267</xdr:colOff>
      <xdr:row>6</xdr:row>
      <xdr:rowOff>21166</xdr:rowOff>
    </xdr:to>
    <xdr:pic>
      <xdr:nvPicPr>
        <xdr:cNvPr id="2" name="Imagen 1" descr="Patrón de fondo&#10;&#10;El contenido generado por IA puede ser incorrecto.">
          <a:extLst>
            <a:ext uri="{FF2B5EF4-FFF2-40B4-BE49-F238E27FC236}">
              <a16:creationId xmlns:a16="http://schemas.microsoft.com/office/drawing/2014/main" id="{41CFCFAC-B3CC-2401-D4F4-2AA13A601514}"/>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873" r="80957" b="90141"/>
        <a:stretch>
          <a:fillRect/>
        </a:stretch>
      </xdr:blipFill>
      <xdr:spPr bwMode="auto">
        <a:xfrm>
          <a:off x="19132419" y="322137"/>
          <a:ext cx="2241681" cy="1604029"/>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contabilidadprodesco@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0"/>
  <sheetViews>
    <sheetView showGridLines="0" tabSelected="1" topLeftCell="A19" zoomScale="60" zoomScaleNormal="60" zoomScaleSheetLayoutView="90" workbookViewId="0">
      <selection activeCell="C26" sqref="C26"/>
    </sheetView>
  </sheetViews>
  <sheetFormatPr baseColWidth="10" defaultColWidth="11.42578125" defaultRowHeight="25.5" x14ac:dyDescent="0.35"/>
  <cols>
    <col min="1" max="1" width="3.5703125" style="1" customWidth="1"/>
    <col min="2" max="2" width="34.5703125" style="1" customWidth="1"/>
    <col min="3" max="3" width="91.5703125" style="1" customWidth="1"/>
    <col min="4" max="4" width="17" style="1" customWidth="1"/>
    <col min="5" max="5" width="21" style="1" customWidth="1"/>
    <col min="6" max="6" width="28.42578125" style="2" customWidth="1"/>
    <col min="7" max="7" width="26.42578125" style="1" customWidth="1"/>
    <col min="8" max="8" width="31" style="1" customWidth="1"/>
    <col min="9" max="9" width="32.42578125" style="1" customWidth="1"/>
    <col min="10" max="13" width="11.42578125" style="1"/>
    <col min="14" max="15" width="19.5703125" style="1" bestFit="1" customWidth="1"/>
    <col min="16" max="16384" width="11.42578125" style="1"/>
  </cols>
  <sheetData>
    <row r="1" spans="2:9" x14ac:dyDescent="0.35">
      <c r="B1" s="36"/>
      <c r="C1" s="36"/>
      <c r="D1" s="36"/>
      <c r="E1" s="36"/>
      <c r="F1" s="36"/>
      <c r="G1" s="36"/>
      <c r="H1" s="36"/>
      <c r="I1" s="36"/>
    </row>
    <row r="2" spans="2:9" x14ac:dyDescent="0.35">
      <c r="B2" s="45" t="s">
        <v>0</v>
      </c>
      <c r="C2" s="46"/>
      <c r="D2" s="46"/>
      <c r="E2" s="46"/>
      <c r="F2" s="46"/>
      <c r="G2" s="46"/>
      <c r="H2" s="46"/>
      <c r="I2" s="47"/>
    </row>
    <row r="3" spans="2:9" x14ac:dyDescent="0.35">
      <c r="B3" s="48"/>
      <c r="C3" s="49"/>
      <c r="D3" s="49"/>
      <c r="E3" s="49"/>
      <c r="F3" s="49"/>
      <c r="G3" s="49"/>
      <c r="H3" s="49"/>
      <c r="I3" s="50"/>
    </row>
    <row r="4" spans="2:9" x14ac:dyDescent="0.35">
      <c r="B4" s="48"/>
      <c r="C4" s="49"/>
      <c r="D4" s="49"/>
      <c r="E4" s="49"/>
      <c r="F4" s="49"/>
      <c r="G4" s="49"/>
      <c r="H4" s="49"/>
      <c r="I4" s="50"/>
    </row>
    <row r="5" spans="2:9" x14ac:dyDescent="0.35">
      <c r="B5" s="48"/>
      <c r="C5" s="49"/>
      <c r="D5" s="49"/>
      <c r="E5" s="49"/>
      <c r="F5" s="49"/>
      <c r="G5" s="49"/>
      <c r="H5" s="49"/>
      <c r="I5" s="50"/>
    </row>
    <row r="6" spans="2:9" x14ac:dyDescent="0.35">
      <c r="B6" s="51"/>
      <c r="C6" s="52"/>
      <c r="D6" s="52"/>
      <c r="E6" s="52"/>
      <c r="F6" s="52"/>
      <c r="G6" s="52"/>
      <c r="H6" s="52"/>
      <c r="I6" s="53"/>
    </row>
    <row r="8" spans="2:9" s="3" customFormat="1" ht="106.7" customHeight="1" x14ac:dyDescent="0.25">
      <c r="B8" s="18" t="s">
        <v>1</v>
      </c>
      <c r="C8" s="42" t="s">
        <v>26</v>
      </c>
      <c r="D8" s="42"/>
      <c r="E8" s="42"/>
      <c r="F8" s="42"/>
      <c r="G8" s="42"/>
      <c r="H8" s="42"/>
      <c r="I8" s="42"/>
    </row>
    <row r="9" spans="2:9" ht="26.25" x14ac:dyDescent="0.35">
      <c r="B9" s="17" t="s">
        <v>2</v>
      </c>
      <c r="C9" s="37">
        <v>46211</v>
      </c>
      <c r="D9" s="38"/>
      <c r="E9" s="38"/>
      <c r="F9" s="38"/>
      <c r="G9" s="38"/>
      <c r="H9" s="38"/>
      <c r="I9" s="39"/>
    </row>
    <row r="10" spans="2:9" ht="52.5" x14ac:dyDescent="0.35">
      <c r="B10" s="17" t="s">
        <v>20</v>
      </c>
      <c r="C10" s="14" t="s">
        <v>27</v>
      </c>
      <c r="D10" s="15"/>
      <c r="E10" s="15"/>
      <c r="F10" s="15"/>
      <c r="G10" s="15"/>
      <c r="H10" s="15"/>
      <c r="I10" s="16"/>
    </row>
    <row r="11" spans="2:9" ht="26.25" x14ac:dyDescent="0.35">
      <c r="B11" s="17" t="s">
        <v>21</v>
      </c>
      <c r="C11" s="14">
        <v>1015417342</v>
      </c>
      <c r="D11" s="15"/>
      <c r="E11" s="15"/>
      <c r="F11" s="15"/>
      <c r="G11" s="15"/>
      <c r="H11" s="15"/>
      <c r="I11" s="16"/>
    </row>
    <row r="12" spans="2:9" ht="26.25" x14ac:dyDescent="0.35">
      <c r="B12" s="19" t="s">
        <v>19</v>
      </c>
      <c r="C12" s="40" t="s">
        <v>28</v>
      </c>
      <c r="D12" s="38"/>
      <c r="E12" s="38"/>
      <c r="F12" s="38"/>
      <c r="G12" s="38"/>
      <c r="H12" s="38"/>
      <c r="I12" s="39"/>
    </row>
    <row r="13" spans="2:9" ht="26.25" x14ac:dyDescent="0.35">
      <c r="B13" s="20" t="s">
        <v>3</v>
      </c>
      <c r="C13" s="11" t="s">
        <v>29</v>
      </c>
      <c r="D13" s="6"/>
      <c r="E13" s="6"/>
      <c r="F13" s="7"/>
      <c r="G13" s="12" t="s">
        <v>4</v>
      </c>
      <c r="H13" s="43"/>
      <c r="I13" s="44"/>
    </row>
    <row r="14" spans="2:9" ht="26.25" x14ac:dyDescent="0.35">
      <c r="B14" s="20" t="s">
        <v>5</v>
      </c>
      <c r="C14" s="32" t="s">
        <v>30</v>
      </c>
      <c r="D14" s="6"/>
      <c r="E14" s="6"/>
      <c r="F14" s="7"/>
      <c r="G14" s="13" t="s">
        <v>6</v>
      </c>
      <c r="H14" s="43"/>
      <c r="I14" s="44"/>
    </row>
    <row r="15" spans="2:9" ht="26.1" customHeight="1" x14ac:dyDescent="0.35">
      <c r="B15" s="20" t="s">
        <v>7</v>
      </c>
      <c r="C15" s="11"/>
      <c r="D15" s="6"/>
      <c r="E15" s="6"/>
      <c r="F15" s="7"/>
      <c r="G15" s="13" t="s">
        <v>8</v>
      </c>
      <c r="H15" s="43"/>
      <c r="I15" s="44"/>
    </row>
    <row r="16" spans="2:9" ht="26.1" customHeight="1" x14ac:dyDescent="0.35">
      <c r="B16" s="8"/>
      <c r="C16" s="8"/>
      <c r="D16" s="8"/>
      <c r="E16" s="8"/>
      <c r="F16" s="8"/>
      <c r="G16" s="8"/>
      <c r="H16" s="9"/>
      <c r="I16" s="9"/>
    </row>
    <row r="18" spans="1:14" ht="185.1" customHeight="1" x14ac:dyDescent="0.35">
      <c r="B18" s="41" t="s">
        <v>17</v>
      </c>
      <c r="C18" s="41"/>
      <c r="D18" s="41"/>
      <c r="E18" s="41"/>
      <c r="F18" s="41"/>
      <c r="G18" s="41"/>
      <c r="H18" s="41"/>
      <c r="I18" s="41"/>
    </row>
    <row r="20" spans="1:14" x14ac:dyDescent="0.35">
      <c r="C20" s="4"/>
      <c r="D20" s="4"/>
      <c r="E20" s="4"/>
      <c r="F20" s="1"/>
    </row>
    <row r="21" spans="1:14" ht="129" customHeight="1" x14ac:dyDescent="0.35">
      <c r="A21" s="5"/>
      <c r="B21" s="22" t="s">
        <v>9</v>
      </c>
      <c r="C21" s="22" t="s">
        <v>10</v>
      </c>
      <c r="D21" s="22" t="s">
        <v>18</v>
      </c>
      <c r="E21" s="22" t="s">
        <v>11</v>
      </c>
      <c r="F21" s="23" t="s">
        <v>12</v>
      </c>
      <c r="G21" s="23" t="s">
        <v>13</v>
      </c>
      <c r="H21" s="23" t="s">
        <v>14</v>
      </c>
      <c r="I21" s="23" t="s">
        <v>15</v>
      </c>
    </row>
    <row r="22" spans="1:14" ht="237" customHeight="1" x14ac:dyDescent="0.35">
      <c r="A22" s="5"/>
      <c r="B22" s="24">
        <v>1</v>
      </c>
      <c r="C22" s="25" t="s">
        <v>23</v>
      </c>
      <c r="D22" s="26">
        <v>300</v>
      </c>
      <c r="E22" s="26" t="s">
        <v>22</v>
      </c>
      <c r="F22" s="27">
        <v>81000</v>
      </c>
      <c r="G22" s="27">
        <f>F22*19%</f>
        <v>15390</v>
      </c>
      <c r="H22" s="27">
        <f>+F22+G22</f>
        <v>96390</v>
      </c>
      <c r="I22" s="28">
        <f>+H22*D22</f>
        <v>28917000</v>
      </c>
    </row>
    <row r="23" spans="1:14" ht="102.6" customHeight="1" x14ac:dyDescent="0.35">
      <c r="A23" s="5"/>
      <c r="B23" s="24">
        <v>2</v>
      </c>
      <c r="C23" s="25" t="s">
        <v>24</v>
      </c>
      <c r="D23" s="26">
        <v>300</v>
      </c>
      <c r="E23" s="26" t="s">
        <v>22</v>
      </c>
      <c r="F23" s="27">
        <v>31900</v>
      </c>
      <c r="G23" s="27">
        <f>F23*19%</f>
        <v>6061</v>
      </c>
      <c r="H23" s="27">
        <f>+F23+G23</f>
        <v>37961</v>
      </c>
      <c r="I23" s="28">
        <f>+H23*D23</f>
        <v>11388300</v>
      </c>
    </row>
    <row r="24" spans="1:14" ht="119.45" customHeight="1" x14ac:dyDescent="0.35">
      <c r="B24" s="24">
        <v>3</v>
      </c>
      <c r="C24" s="25" t="s">
        <v>25</v>
      </c>
      <c r="D24" s="26">
        <v>300</v>
      </c>
      <c r="E24" s="26" t="s">
        <v>22</v>
      </c>
      <c r="F24" s="27">
        <v>21000</v>
      </c>
      <c r="G24" s="27">
        <f>F24*19%</f>
        <v>3990</v>
      </c>
      <c r="H24" s="27">
        <f>+F24+G24</f>
        <v>24990</v>
      </c>
      <c r="I24" s="28">
        <f>+H24*D24</f>
        <v>7497000</v>
      </c>
    </row>
    <row r="25" spans="1:14" ht="84.75" customHeight="1" thickBot="1" x14ac:dyDescent="0.4">
      <c r="B25" s="34" t="s">
        <v>16</v>
      </c>
      <c r="C25" s="35"/>
      <c r="D25" s="29"/>
      <c r="E25" s="29"/>
      <c r="F25" s="30"/>
      <c r="G25" s="30">
        <f>SUM(G24:G24)</f>
        <v>3990</v>
      </c>
      <c r="H25" s="30">
        <f>SUM(H24:H24)</f>
        <v>24990</v>
      </c>
      <c r="I25" s="31">
        <f>SUM(I22:I24)</f>
        <v>47802300</v>
      </c>
    </row>
    <row r="26" spans="1:14" ht="127.7" customHeight="1" x14ac:dyDescent="0.35">
      <c r="F26" s="21"/>
    </row>
    <row r="27" spans="1:14" ht="87" customHeight="1" x14ac:dyDescent="0.35">
      <c r="B27" s="33"/>
      <c r="C27" s="33"/>
      <c r="D27" s="33"/>
      <c r="E27" s="33"/>
      <c r="F27" s="33"/>
      <c r="G27" s="33"/>
      <c r="H27" s="33"/>
      <c r="I27" s="33"/>
      <c r="N27" s="10"/>
    </row>
    <row r="28" spans="1:14" s="3" customFormat="1" ht="51" customHeight="1" x14ac:dyDescent="0.35">
      <c r="B28" s="1"/>
      <c r="C28" s="1"/>
      <c r="D28" s="1"/>
      <c r="E28" s="1"/>
      <c r="F28" s="2"/>
      <c r="G28" s="1"/>
      <c r="H28" s="1"/>
      <c r="I28" s="1"/>
    </row>
    <row r="30" spans="1:14" s="2" customFormat="1" ht="65.099999999999994" customHeight="1" x14ac:dyDescent="0.35">
      <c r="A30" s="1"/>
      <c r="B30" s="1"/>
      <c r="C30" s="1"/>
      <c r="D30" s="1"/>
      <c r="E30" s="1"/>
      <c r="G30" s="1"/>
      <c r="H30" s="1"/>
      <c r="I30" s="1"/>
    </row>
    <row r="31" spans="1:14" s="2" customFormat="1" x14ac:dyDescent="0.35">
      <c r="A31" s="1"/>
      <c r="B31" s="1"/>
      <c r="C31" s="1"/>
      <c r="D31" s="1"/>
      <c r="E31" s="1"/>
      <c r="G31" s="1"/>
      <c r="H31" s="1"/>
      <c r="I31" s="1"/>
    </row>
    <row r="32" spans="1:14" s="2" customFormat="1" x14ac:dyDescent="0.35">
      <c r="A32" s="1"/>
      <c r="B32" s="1"/>
      <c r="C32" s="1"/>
      <c r="D32" s="1"/>
      <c r="E32" s="1"/>
      <c r="G32" s="1"/>
      <c r="H32" s="1"/>
      <c r="I32" s="1"/>
    </row>
    <row r="33" spans="1:9" s="2" customFormat="1" x14ac:dyDescent="0.35">
      <c r="A33" s="1"/>
      <c r="B33" s="1"/>
      <c r="C33" s="1"/>
      <c r="D33" s="1"/>
      <c r="E33" s="1"/>
      <c r="G33" s="1"/>
      <c r="H33" s="1"/>
      <c r="I33" s="1"/>
    </row>
    <row r="34" spans="1:9" s="2" customFormat="1" x14ac:dyDescent="0.35">
      <c r="A34" s="1"/>
      <c r="B34" s="1"/>
      <c r="C34" s="1"/>
      <c r="D34" s="1"/>
      <c r="E34" s="1"/>
      <c r="G34" s="1"/>
      <c r="H34" s="1"/>
      <c r="I34" s="1"/>
    </row>
    <row r="35" spans="1:9" s="2" customFormat="1" x14ac:dyDescent="0.35">
      <c r="A35" s="1"/>
      <c r="B35" s="1"/>
      <c r="C35" s="1"/>
      <c r="D35" s="1"/>
      <c r="E35" s="1"/>
      <c r="G35" s="1"/>
      <c r="H35" s="1"/>
      <c r="I35" s="1"/>
    </row>
    <row r="36" spans="1:9" s="2" customFormat="1" x14ac:dyDescent="0.35">
      <c r="A36" s="1"/>
      <c r="B36" s="1"/>
      <c r="C36" s="1"/>
      <c r="D36" s="1"/>
      <c r="E36" s="1"/>
      <c r="G36" s="1"/>
      <c r="H36" s="1"/>
      <c r="I36" s="1"/>
    </row>
    <row r="37" spans="1:9" s="2" customFormat="1" x14ac:dyDescent="0.35">
      <c r="A37" s="1"/>
      <c r="B37" s="1"/>
      <c r="C37" s="1"/>
      <c r="D37" s="1"/>
      <c r="E37" s="1"/>
      <c r="G37" s="1"/>
      <c r="H37" s="1"/>
      <c r="I37" s="1"/>
    </row>
    <row r="38" spans="1:9" s="2" customFormat="1" x14ac:dyDescent="0.35">
      <c r="A38" s="1"/>
      <c r="B38" s="1"/>
      <c r="C38" s="1"/>
      <c r="D38" s="1"/>
      <c r="E38" s="1"/>
      <c r="G38" s="1"/>
      <c r="H38" s="1"/>
      <c r="I38" s="1"/>
    </row>
    <row r="39" spans="1:9" s="2" customFormat="1" x14ac:dyDescent="0.35">
      <c r="A39" s="1"/>
      <c r="B39" s="1"/>
      <c r="C39" s="1"/>
      <c r="D39" s="1"/>
      <c r="E39" s="1"/>
      <c r="G39" s="1"/>
      <c r="H39" s="1"/>
      <c r="I39" s="1"/>
    </row>
    <row r="40" spans="1:9" s="2" customFormat="1" x14ac:dyDescent="0.35">
      <c r="A40" s="1"/>
      <c r="B40" s="1"/>
      <c r="C40" s="1"/>
      <c r="D40" s="1"/>
      <c r="E40" s="1"/>
      <c r="G40" s="1"/>
      <c r="H40" s="1"/>
      <c r="I40" s="1"/>
    </row>
  </sheetData>
  <mergeCells count="11">
    <mergeCell ref="B27:I27"/>
    <mergeCell ref="B25:C25"/>
    <mergeCell ref="B1:I1"/>
    <mergeCell ref="C9:I9"/>
    <mergeCell ref="C12:I12"/>
    <mergeCell ref="B18:I18"/>
    <mergeCell ref="C8:I8"/>
    <mergeCell ref="H13:I13"/>
    <mergeCell ref="H14:I14"/>
    <mergeCell ref="H15:I15"/>
    <mergeCell ref="B2:I6"/>
  </mergeCells>
  <hyperlinks>
    <hyperlink ref="C14" r:id="rId1"/>
  </hyperlinks>
  <printOptions horizontalCentered="1"/>
  <pageMargins left="0.23622047244094491" right="0.23622047244094491" top="0.74803149606299213" bottom="0.74803149606299213" header="0.31496062992125984" footer="0.31496062992125984"/>
  <pageSetup scale="35" orientation="landscape" horizontalDpi="4294967294" verticalDpi="4294967294"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05E9CE756C1604F999F3DBDB3FCD18C" ma:contentTypeVersion="11" ma:contentTypeDescription="Crear nuevo documento." ma:contentTypeScope="" ma:versionID="64afe6e42a3a0a1942a7f7a18a84d192">
  <xsd:schema xmlns:xsd="http://www.w3.org/2001/XMLSchema" xmlns:xs="http://www.w3.org/2001/XMLSchema" xmlns:p="http://schemas.microsoft.com/office/2006/metadata/properties" xmlns:ns2="4d32e59e-f751-4918-91ca-f61a6379dc34" xmlns:ns3="8f0a350c-db3b-48b4-b7f9-cfdfa1db157a" targetNamespace="http://schemas.microsoft.com/office/2006/metadata/properties" ma:root="true" ma:fieldsID="7d8aaccf24a149845d0c30196cdd2476" ns2:_="" ns3:_="">
    <xsd:import namespace="4d32e59e-f751-4918-91ca-f61a6379dc34"/>
    <xsd:import namespace="8f0a350c-db3b-48b4-b7f9-cfdfa1db157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d32e59e-f751-4918-91ca-f61a6379dc3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8f1391af-17dd-4f80-8631-644a09552ef4"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f0a350c-db3b-48b4-b7f9-cfdfa1db157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233d328b-1f0f-48a5-9760-2889d4990460}" ma:internalName="TaxCatchAll" ma:showField="CatchAllData" ma:web="8f0a350c-db3b-48b4-b7f9-cfdfa1db157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4d32e59e-f751-4918-91ca-f61a6379dc34">
      <Terms xmlns="http://schemas.microsoft.com/office/infopath/2007/PartnerControls"/>
    </lcf76f155ced4ddcb4097134ff3c332f>
    <TaxCatchAll xmlns="8f0a350c-db3b-48b4-b7f9-cfdfa1db157a" xsi:nil="true"/>
  </documentManagement>
</p:properties>
</file>

<file path=customXml/itemProps1.xml><?xml version="1.0" encoding="utf-8"?>
<ds:datastoreItem xmlns:ds="http://schemas.openxmlformats.org/officeDocument/2006/customXml" ds:itemID="{57747132-0DE3-4F03-BF8F-966377C1964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d32e59e-f751-4918-91ca-f61a6379dc34"/>
    <ds:schemaRef ds:uri="8f0a350c-db3b-48b4-b7f9-cfdfa1db157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F7689BA-5426-48CB-A9EA-DAE9D99EEB11}">
  <ds:schemaRefs>
    <ds:schemaRef ds:uri="http://schemas.microsoft.com/sharepoint/v3/contenttype/forms"/>
  </ds:schemaRefs>
</ds:datastoreItem>
</file>

<file path=customXml/itemProps3.xml><?xml version="1.0" encoding="utf-8"?>
<ds:datastoreItem xmlns:ds="http://schemas.openxmlformats.org/officeDocument/2006/customXml" ds:itemID="{B5E4F6EE-0782-4754-8715-4509D22BA3B2}">
  <ds:schemaRefs>
    <ds:schemaRef ds:uri="http://schemas.microsoft.com/office/2006/metadata/properties"/>
    <ds:schemaRef ds:uri="http://schemas.microsoft.com/office/infopath/2007/PartnerControls"/>
    <ds:schemaRef ds:uri="4d32e59e-f751-4918-91ca-f61a6379dc34"/>
    <ds:schemaRef ds:uri="8f0a350c-db3b-48b4-b7f9-cfdfa1db157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Canal Internet</vt:lpstr>
      <vt:lpstr>'Canal Internet'!Títulos_a_imprimir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Ortegon Penagos, Laura Viviana</dc:creator>
  <cp:keywords/>
  <dc:description/>
  <cp:lastModifiedBy>Recepcion Samade</cp:lastModifiedBy>
  <cp:revision/>
  <dcterms:created xsi:type="dcterms:W3CDTF">2021-09-14T15:57:49Z</dcterms:created>
  <dcterms:modified xsi:type="dcterms:W3CDTF">2026-07-09T17:18:54Z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0x010100E05E9CE756C1604F999F3DBDB3FCD18C</vt:lpwstr>
  </property>
  <property fmtid="{D5CDD505-2E9C-101B-9397-08002B2CF9AE}" pid="3" name="MediaServiceImageTags">
    <vt:lpwstr/>
  </property>
</Properties>
</file>