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monic\Desktop\PROCESO No.105\"/>
    </mc:Choice>
  </mc:AlternateContent>
  <bookViews>
    <workbookView xWindow="0" yWindow="0" windowWidth="20490" windowHeight="7050"/>
  </bookViews>
  <sheets>
    <sheet name="LISTA DE PRECIOS" sheetId="2" r:id="rId1"/>
  </sheets>
  <definedNames>
    <definedName name="_xlnm._FilterDatabase" localSheetId="0" hidden="1">'LISTA DE PRECIOS'!$A$2:$H$5</definedName>
  </definedNames>
  <calcPr calcId="162913"/>
</workbook>
</file>

<file path=xl/calcChain.xml><?xml version="1.0" encoding="utf-8"?>
<calcChain xmlns="http://schemas.openxmlformats.org/spreadsheetml/2006/main">
  <c r="I4" i="2" l="1"/>
  <c r="I5" i="2"/>
  <c r="I6" i="2"/>
  <c r="I7" i="2"/>
  <c r="I8" i="2"/>
  <c r="I9" i="2"/>
  <c r="I10" i="2"/>
  <c r="I11" i="2"/>
  <c r="I12" i="2"/>
  <c r="I13" i="2"/>
  <c r="I14" i="2"/>
  <c r="I3" i="2"/>
  <c r="G14" i="2" l="1"/>
  <c r="G4" i="2" l="1"/>
  <c r="G5" i="2"/>
  <c r="G6" i="2"/>
  <c r="G7" i="2"/>
  <c r="G8" i="2"/>
  <c r="G9" i="2"/>
  <c r="G10" i="2"/>
  <c r="G11" i="2"/>
  <c r="G12" i="2"/>
  <c r="G13" i="2"/>
  <c r="G3" i="2"/>
</calcChain>
</file>

<file path=xl/sharedStrings.xml><?xml version="1.0" encoding="utf-8"?>
<sst xmlns="http://schemas.openxmlformats.org/spreadsheetml/2006/main" count="34" uniqueCount="24">
  <si>
    <t>Código UNSPSC</t>
  </si>
  <si>
    <t>Descripción</t>
  </si>
  <si>
    <t>Cantidad</t>
  </si>
  <si>
    <t>Unidad</t>
  </si>
  <si>
    <t>UN</t>
  </si>
  <si>
    <t xml:space="preserve">SISTEMA DE PROCESAMIENTO DE VIDEO
Este sistema estará conformado por un conjunto de hardware y software especializado, capaz de analizar, gestionar y manipular señales de video en tiempo real sobre redes IP, soportando señales sin comprimir en resoluciones de hasta 4K a 60 Hz, con latencia prácticamente nula mediante el uso de redes de 10 Gbps.
</t>
  </si>
  <si>
    <t>MANTENIMIENTO CORRECTIVO UPS 30KVA : según especificaciones tecnicas  de acuerdo a ANEXO B .ESPECIFICACIONES TECNICAS ADICIONALES DE OBLIGATORIO CUMPLIMIENTO - MANTENIMIENTO PREVENTIVO Y CORRECTIVO PARA EL CIGOA.</t>
  </si>
  <si>
    <t>MANTENIMIENTO PREVENTIVO UPS 30KVA : según especificaciones tecnicas  de acuerdo a ANEXO B . ESPECIFICACIONES TECNICAS ADICIONALES DE OBLIGATORIO CUMPLIMIENTO - MANTENIMIENTO PREVENTIVO Y CORRECTIVO PARA EL CIGOA.</t>
  </si>
  <si>
    <t>MANTENIMIENTO RACK DE COMUNICACIONES: según especificaciones tecnicas  de acuerdo a ANEXO B . ESPECIFICACIONES TECNICAS ADICIONALES DE OBLIGATORIO CUMPLIMIENTO - MANTENIMIENTO PREVENTIVO Y CORRECTIVO PARA EL CIGOA.</t>
  </si>
  <si>
    <t>MANTENIMIENTO PREVENTIVO DE SERVER ODA X5-2 según especificaciones tecnicas  de acuerdo a ANEXO B . ESPECIFICACIONES TECNICAS ADICIONALES DE OBLIGATORIO CUMPLIMIENTO - MANTENIMIENTO PREVENTIVO Y CORRECTIVO PARA EL CIGOA.</t>
  </si>
  <si>
    <t>MANTENIMIENTO PREVENTIVO DE SISTEMA DE AIRE ACONDICIONADO:   según especificaciones tecnicas  de acuerdo a ANEXO B . ESPECIFICACIONES TECNICAS ADICIONALES DE OBLIGATORIO CUMPLIMIENTO - MANTENIMIENTO PREVENTIVO Y CORRECTIVO PARA EL CIGOA.</t>
  </si>
  <si>
    <t>MANTENMIENTO PREVENTIVO ALTAVOZ DE TECHO :  según especificaciones tecnicas  de acuerdo a ANEXO B. ESPECIFICACIONES TECNICAS ADICIONALES DE OBLIGATORIO CUMPLIMIENTO - MANTENIMIENTO PREVENTIVO Y CORRECTIVO PARA EL CIGOA.</t>
  </si>
  <si>
    <t>MANTENIMIENTO PREVENTIVO DE CONTROL DE ACCESO PUERTA PRINCIPAL:   según especificaciones tecnicas  de acuerdo a ANEXO B. ESPECIFICACIONES TECNICAS ADICIONALES DE OBLIGATORIO CUMPLIMIENTO - MANTENIMIENTO PREVENTIVO Y CORRECTIVO PARA EL CIGOA.</t>
  </si>
  <si>
    <t>MANTENIMIENTO PREVENTIVO LUMINARIAS CIGOA:   según especificaciones tecnicas  de acuerdo a ANEXO B. ESPECIFICACIONES TECNICAS ADICIONALES DE OBLIGATORIO CUMPLIMIENTO - MANTENIMIENTO PREVENTIVO Y CORRECTIVO PARA EL CIGOA.</t>
  </si>
  <si>
    <t>PANTALLAS MICRO LED  
Tipo LED Tipo COB flip-Ship common cathode
Dimensiones del Panel (Ancho x Altura x Profundidad) / (mm) :600×337.5 [+/- 3%] 
Pixels por panel: 480x270 [+/- 3%]
Tamaño de la pantalla (Ancho x Alto) (mm): 4,200.0 x 1,700.0 [+/- 3%] 
Píxel Pitch(mm): &lt;= 1.25
Tratamiento panel: -Anti reflejo -Anti Brillante -Anti-oxidación - Antihumedad
Profundidad (mm) &lt;39.5mm
Resolución (pixeles) 2688 x 1080 (2,903,040) [+/- 3%]
Peso por Panel (Kg) 4.4 kg [+/- 3%]
Escala de grises (bit) &gt;19bit (procesamiento interno) 
Brillo（Nit）: &gt;= 600
Gama de colores DCI-P3 Radio de Contraste &gt;=15000:1 
Temperatura de Color (K) 6500
Tasa de Refresco（Hz） 3840
Ángulo de Visualización (Horizontal/Vertical) 160 / 160
Module • IPX4• Antihumedad. Anti-marcas de dedos.•Anti-oxidación.•Antiestática.
Protección IP (Frontal/Trasera) IP40 / IP 21 
Vida Útil (horas) &gt;= 100,000
Certificaciones :  TUV-EC (Probado en cuanto a seguridad, compatibilidad electromagnética (EMC), y calidad.) 
CE (Garantiza que el producto cumple con los requisitos de seguridad, salud y protección ambiental.) FCC (Asegura que el producto no interfiera con otros dispositivos.)  ETL (certifica que un producto cumple con los estándares de seguridad de América del Norte (NRTL).) IEC 62471 (Norma internacional que evalúa los riesgos relacionados con la luz azul, UV e IR en pantallas y fuentes de luz.)
Temperatura de Operación (°C) : -10℃～40℃ 
Humedad de Operación (HO) : 10～80% Fuente de poder AC (V）: AC 100-240V
Consumo de Energía máximo (W/m²) &lt;= 280 
Consumo de Energía Promedio (W/m²) &lt;= 95</t>
  </si>
  <si>
    <t>MONITORES AUXILIARES DE ESCRITORIO 
Área activa de visualización: 8.57" x 5.37" (218mm x 136.6mm) 
Dimensiones: 10.02" x 6.98" x 1.14" (254.6mm x 177.3mm x 29mm) 
Tecnología LCD : Matriz activa TFT LCD con retroiluminación LED
Tamaño diagonal: 10.1"
Resolución nativa : 1280 x 800 
Relación de aspecto :16:10 
Cantidad de colores : 262,000
Brillo (típico) : Panel LCD: 350 nits; con TouchPro PCAP, alimentación DC: 315 nits; con USB: 176 nits Tiempo de respuesta (Tr + Tf) (típico) : 25 mseg
Ángulo de visión (típico) : Horizontal: +/-85° o 170° total; Vertical: +/-85° o 170° total Relación de contraste (típico) : 700:01:00
Video : Mini-VGA (incluye cable adaptador Mini-VGA a VGA DE-15 macho); HDMI; Frecuencia horizontal: 31.5 –
60KHz; Frecuencia vertical: 60Hz</t>
  </si>
  <si>
    <t>SERVICIO</t>
  </si>
  <si>
    <t>Precio unitario de Referencia (INCLUIDO IVA SI APLICA)</t>
  </si>
  <si>
    <t>Precio total de Referencia (INCLUIDO IVA SI APLICA)</t>
  </si>
  <si>
    <t>Precio unitario Ofertado (INCLUIDO IVA SI APLICA)</t>
  </si>
  <si>
    <t>Precio total Ofertado (INCLUIDO IVA SI APLICA)</t>
  </si>
  <si>
    <t>Item</t>
  </si>
  <si>
    <r>
      <rPr>
        <b/>
        <sz val="9"/>
        <color theme="1"/>
        <rFont val="Arial Narrow"/>
        <family val="2"/>
      </rPr>
      <t>NOTA</t>
    </r>
    <r>
      <rPr>
        <sz val="9"/>
        <color theme="1"/>
        <rFont val="Arial Narrow"/>
        <family val="2"/>
      </rPr>
      <t>:  Los interesados en participar en el presente proceso deberán ofertar la totalidad de los ítems exigidos en ningún caso el precio podrá ser igual a cero pesos ($0,00), deberá cumplir el total de las especificaciones técnicas, y no podrá sobrepasar el precio unitario de referencia sin IVA (Cuando aplique IVA), ni tampoco el precio unitario IVA incluido (según aplique); de sobrepasar alguno de ellos, incurrirá en CAUSAL DE RECHAZO.</t>
    </r>
  </si>
  <si>
    <t>SERVICIO DE INSTALACION Y PUESTA EN FUNCIONAMIENTO. según especificaciones tecnicas  de acuerdo a ANEXO B. ESPECIFICACIONES TECNICAS ADICIONALES DE OBLIGATORIO CUMPLIMIENTO.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</si>
</sst>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9"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name val="Arial"/>
      <family val="2"/>
    </font>
    <font>
      <sz val="10"/>
      <color theme="1"/>
      <name val="Arial"/>
      <family val="2"/>
    </font>
    <font>
      <b/>
      <sz val="9"/>
      <color theme="1"/>
      <name val="Arial Narrow"/>
      <family val="2"/>
    </font>
    <font>
      <sz val="9"/>
      <color theme="1"/>
      <name val="Arial Narrow"/>
      <family val="2"/>
    </font>
  </fonts>
  <fills count="8">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8"/>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9">
    <xf numFmtId="0" fontId="0"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4"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4"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5" fillId="0" borderId="0"/>
    <xf numFmtId="0" fontId="6" fillId="0" borderId="0"/>
    <xf numFmtId="44" fontId="4" fillId="0" borderId="0" applyFont="0" applyFill="0" applyBorder="0" applyAlignment="0" applyProtection="0"/>
  </cellStyleXfs>
  <cellXfs count="28">
    <xf numFmtId="0" fontId="0" fillId="0" borderId="0" xfId="0"/>
    <xf numFmtId="0" fontId="8" fillId="0" borderId="0" xfId="0" applyFont="1"/>
    <xf numFmtId="0" fontId="8" fillId="0" borderId="0" xfId="0" applyFont="1" applyProtection="1">
      <protection locked="0"/>
    </xf>
    <xf numFmtId="0" fontId="8" fillId="0" borderId="0" xfId="0" applyFont="1" applyAlignment="1" applyProtection="1">
      <alignment vertical="center"/>
      <protection locked="0"/>
    </xf>
    <xf numFmtId="0" fontId="8" fillId="0" borderId="0" xfId="0" applyFont="1" applyAlignment="1" applyProtection="1">
      <alignment horizontal="center"/>
      <protection locked="0"/>
    </xf>
    <xf numFmtId="44" fontId="8" fillId="0" borderId="0" xfId="28" applyFont="1" applyAlignment="1" applyProtection="1">
      <alignment vertical="center"/>
      <protection locked="0"/>
    </xf>
    <xf numFmtId="44" fontId="8" fillId="0" borderId="0" xfId="28" applyFont="1" applyProtection="1">
      <protection locked="0"/>
    </xf>
    <xf numFmtId="0" fontId="7" fillId="3" borderId="1" xfId="7" applyFont="1" applyBorder="1" applyProtection="1">
      <alignment horizontal="center" vertical="center"/>
    </xf>
    <xf numFmtId="44" fontId="7" fillId="3" borderId="1" xfId="28" applyFont="1" applyFill="1" applyBorder="1" applyAlignment="1" applyProtection="1">
      <alignment horizontal="center" vertical="center" wrapText="1"/>
    </xf>
    <xf numFmtId="0" fontId="8" fillId="0" borderId="1" xfId="0" applyFont="1" applyBorder="1" applyAlignment="1" applyProtection="1">
      <alignment horizontal="center"/>
      <protection locked="0"/>
    </xf>
    <xf numFmtId="0" fontId="8" fillId="0" borderId="1" xfId="0" applyFont="1" applyBorder="1" applyAlignment="1" applyProtection="1">
      <alignment horizontal="left" vertical="center" wrapText="1"/>
      <protection locked="0"/>
    </xf>
    <xf numFmtId="3" fontId="8" fillId="0" borderId="1" xfId="27" applyNumberFormat="1" applyFont="1" applyBorder="1" applyAlignment="1">
      <alignment horizontal="center" vertical="center" wrapText="1"/>
    </xf>
    <xf numFmtId="1" fontId="8" fillId="0" borderId="1" xfId="27" applyNumberFormat="1" applyFont="1" applyBorder="1" applyAlignment="1">
      <alignment horizontal="center" vertical="center"/>
    </xf>
    <xf numFmtId="44" fontId="8" fillId="0" borderId="1" xfId="28" applyFont="1" applyBorder="1" applyAlignment="1" applyProtection="1">
      <alignment vertical="center"/>
      <protection locked="0"/>
    </xf>
    <xf numFmtId="0" fontId="8" fillId="0" borderId="1" xfId="0" applyFont="1" applyBorder="1" applyAlignment="1" applyProtection="1">
      <alignment vertical="top" wrapText="1"/>
      <protection locked="0"/>
    </xf>
    <xf numFmtId="0" fontId="8" fillId="0" borderId="1" xfId="0" applyFont="1" applyBorder="1" applyAlignment="1" applyProtection="1">
      <alignment horizontal="center" vertical="center"/>
      <protection locked="0"/>
    </xf>
    <xf numFmtId="0" fontId="8" fillId="0" borderId="1" xfId="0" applyFont="1" applyBorder="1" applyAlignment="1" applyProtection="1">
      <alignment wrapText="1"/>
      <protection locked="0"/>
    </xf>
    <xf numFmtId="44" fontId="7" fillId="6" borderId="1" xfId="28" applyFont="1" applyFill="1" applyBorder="1" applyAlignment="1" applyProtection="1">
      <alignment horizontal="center" vertical="center" wrapText="1"/>
    </xf>
    <xf numFmtId="0" fontId="8" fillId="7" borderId="1" xfId="0" applyFont="1" applyFill="1" applyBorder="1" applyProtection="1">
      <protection locked="0"/>
    </xf>
    <xf numFmtId="0" fontId="8" fillId="7" borderId="1" xfId="0" applyFont="1" applyFill="1" applyBorder="1"/>
    <xf numFmtId="0" fontId="7" fillId="3" borderId="1" xfId="7" applyFont="1" applyBorder="1" applyAlignment="1" applyProtection="1">
      <alignment horizontal="center" vertical="center"/>
    </xf>
    <xf numFmtId="0" fontId="8" fillId="0" borderId="0" xfId="0" applyFont="1" applyProtection="1">
      <protection locked="0"/>
    </xf>
    <xf numFmtId="0" fontId="8" fillId="0" borderId="0" xfId="0" applyFont="1"/>
    <xf numFmtId="0" fontId="8" fillId="0" borderId="0" xfId="0" applyFont="1" applyAlignment="1" applyProtection="1">
      <alignment horizontal="center" vertical="top" wrapText="1"/>
      <protection locked="0"/>
    </xf>
    <xf numFmtId="44" fontId="8" fillId="0" borderId="1" xfId="28" applyFont="1" applyBorder="1" applyAlignment="1">
      <alignment horizontal="center" vertical="center"/>
    </xf>
    <xf numFmtId="44" fontId="8" fillId="0" borderId="1" xfId="28" applyFont="1" applyBorder="1" applyAlignment="1" applyProtection="1">
      <alignment horizontal="center" vertical="center"/>
      <protection locked="0"/>
    </xf>
    <xf numFmtId="0" fontId="8" fillId="0" borderId="0" xfId="0" applyFont="1" applyAlignment="1">
      <alignment vertical="center"/>
    </xf>
    <xf numFmtId="0" fontId="8" fillId="7" borderId="1" xfId="0" applyFont="1" applyFill="1" applyBorder="1" applyAlignment="1">
      <alignment horizontal="center" vertical="center"/>
    </xf>
  </cellXfs>
  <cellStyles count="29">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Moneda" xfId="28" builtinId="4"/>
    <cellStyle name="Normal" xfId="0" builtinId="0"/>
    <cellStyle name="Normal 6" xfId="27"/>
    <cellStyle name="Normal 9" xfId="26"/>
    <cellStyle name="Numeric" xfId="19"/>
    <cellStyle name="NumericWithBorder" xfId="23"/>
    <cellStyle name="Percent"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
  <sheetViews>
    <sheetView tabSelected="1" topLeftCell="A11" zoomScale="90" zoomScaleNormal="90" workbookViewId="0">
      <selection activeCell="B23" sqref="B23"/>
    </sheetView>
  </sheetViews>
  <sheetFormatPr baseColWidth="10" defaultColWidth="9.140625" defaultRowHeight="13.5" x14ac:dyDescent="0.25"/>
  <cols>
    <col min="1" max="1" width="13.85546875" style="3" bestFit="1" customWidth="1"/>
    <col min="2" max="2" width="14.85546875" style="2" customWidth="1"/>
    <col min="3" max="3" width="47.140625" style="2" customWidth="1"/>
    <col min="4" max="4" width="10.5703125" style="4" customWidth="1"/>
    <col min="5" max="5" width="12.5703125" style="2" customWidth="1"/>
    <col min="6" max="6" width="17.5703125" style="6" customWidth="1"/>
    <col min="7" max="7" width="17.5703125" style="5" customWidth="1"/>
    <col min="8" max="8" width="21.7109375" style="1" customWidth="1"/>
    <col min="9" max="9" width="23.42578125" style="26" customWidth="1"/>
    <col min="10" max="10" width="19.7109375" style="1" customWidth="1"/>
    <col min="11" max="16384" width="9.140625" style="1"/>
  </cols>
  <sheetData>
    <row r="1" spans="1:9" x14ac:dyDescent="0.25">
      <c r="A1" s="21"/>
      <c r="B1" s="21"/>
      <c r="C1" s="21"/>
      <c r="D1" s="21"/>
      <c r="E1" s="21"/>
      <c r="F1" s="21"/>
      <c r="G1" s="21"/>
      <c r="H1" s="22"/>
    </row>
    <row r="2" spans="1:9" ht="40.5" x14ac:dyDescent="0.25">
      <c r="A2" s="20" t="s">
        <v>21</v>
      </c>
      <c r="B2" s="7" t="s">
        <v>0</v>
      </c>
      <c r="C2" s="7" t="s">
        <v>1</v>
      </c>
      <c r="D2" s="7" t="s">
        <v>2</v>
      </c>
      <c r="E2" s="7" t="s">
        <v>3</v>
      </c>
      <c r="F2" s="8" t="s">
        <v>17</v>
      </c>
      <c r="G2" s="8" t="s">
        <v>18</v>
      </c>
      <c r="H2" s="17" t="s">
        <v>19</v>
      </c>
      <c r="I2" s="17" t="s">
        <v>20</v>
      </c>
    </row>
    <row r="3" spans="1:9" ht="39.75" customHeight="1" x14ac:dyDescent="0.25">
      <c r="A3" s="15">
        <v>1</v>
      </c>
      <c r="B3" s="9">
        <v>45111800</v>
      </c>
      <c r="C3" s="10" t="s">
        <v>14</v>
      </c>
      <c r="D3" s="11">
        <v>4</v>
      </c>
      <c r="E3" s="12" t="s">
        <v>4</v>
      </c>
      <c r="F3" s="24">
        <v>179992280</v>
      </c>
      <c r="G3" s="25">
        <f>+D3*F3</f>
        <v>719969120</v>
      </c>
      <c r="H3" s="18"/>
      <c r="I3" s="27">
        <f>+H3*D3</f>
        <v>0</v>
      </c>
    </row>
    <row r="4" spans="1:9" ht="51.75" customHeight="1" x14ac:dyDescent="0.25">
      <c r="A4" s="15">
        <v>2</v>
      </c>
      <c r="B4" s="9">
        <v>43211900</v>
      </c>
      <c r="C4" s="14" t="s">
        <v>15</v>
      </c>
      <c r="D4" s="11">
        <v>10</v>
      </c>
      <c r="E4" s="12" t="s">
        <v>4</v>
      </c>
      <c r="F4" s="24">
        <v>2052792</v>
      </c>
      <c r="G4" s="25">
        <f t="shared" ref="G4:G14" si="0">+D4*F4</f>
        <v>20527920</v>
      </c>
      <c r="H4" s="18"/>
      <c r="I4" s="27">
        <f t="shared" ref="I4:I14" si="1">+H4*D4</f>
        <v>0</v>
      </c>
    </row>
    <row r="5" spans="1:9" ht="83.25" customHeight="1" x14ac:dyDescent="0.25">
      <c r="A5" s="15">
        <v>3</v>
      </c>
      <c r="B5" s="15">
        <v>45111900</v>
      </c>
      <c r="C5" s="14" t="s">
        <v>5</v>
      </c>
      <c r="D5" s="11">
        <v>1</v>
      </c>
      <c r="E5" s="12" t="s">
        <v>4</v>
      </c>
      <c r="F5" s="24">
        <v>623000000</v>
      </c>
      <c r="G5" s="25">
        <f t="shared" si="0"/>
        <v>623000000</v>
      </c>
      <c r="H5" s="18"/>
      <c r="I5" s="27">
        <f t="shared" si="1"/>
        <v>0</v>
      </c>
    </row>
    <row r="6" spans="1:9" ht="44.25" customHeight="1" x14ac:dyDescent="0.25">
      <c r="A6" s="15">
        <v>4</v>
      </c>
      <c r="B6" s="15">
        <v>72151600</v>
      </c>
      <c r="C6" s="14" t="s">
        <v>23</v>
      </c>
      <c r="D6" s="11">
        <v>1</v>
      </c>
      <c r="E6" s="12" t="s">
        <v>16</v>
      </c>
      <c r="F6" s="24">
        <v>206162740</v>
      </c>
      <c r="G6" s="25">
        <f t="shared" si="0"/>
        <v>206162740</v>
      </c>
      <c r="H6" s="18"/>
      <c r="I6" s="27">
        <f t="shared" si="1"/>
        <v>0</v>
      </c>
    </row>
    <row r="7" spans="1:9" ht="40.5" customHeight="1" x14ac:dyDescent="0.25">
      <c r="A7" s="15">
        <v>5</v>
      </c>
      <c r="B7" s="9">
        <v>72151511</v>
      </c>
      <c r="C7" s="14" t="s">
        <v>13</v>
      </c>
      <c r="D7" s="11">
        <v>90</v>
      </c>
      <c r="E7" s="12" t="s">
        <v>16</v>
      </c>
      <c r="F7" s="24">
        <v>161373</v>
      </c>
      <c r="G7" s="25">
        <f t="shared" si="0"/>
        <v>14523570</v>
      </c>
      <c r="H7" s="18"/>
      <c r="I7" s="27">
        <f t="shared" si="1"/>
        <v>0</v>
      </c>
    </row>
    <row r="8" spans="1:9" ht="55.5" customHeight="1" x14ac:dyDescent="0.25">
      <c r="A8" s="15">
        <v>6</v>
      </c>
      <c r="B8" s="9">
        <v>73152108</v>
      </c>
      <c r="C8" s="14" t="s">
        <v>12</v>
      </c>
      <c r="D8" s="11">
        <v>0</v>
      </c>
      <c r="E8" s="12" t="s">
        <v>16</v>
      </c>
      <c r="F8" s="24">
        <v>19678432</v>
      </c>
      <c r="G8" s="25">
        <f t="shared" si="0"/>
        <v>0</v>
      </c>
      <c r="H8" s="18"/>
      <c r="I8" s="27">
        <f t="shared" si="1"/>
        <v>0</v>
      </c>
    </row>
    <row r="9" spans="1:9" ht="53.25" customHeight="1" x14ac:dyDescent="0.25">
      <c r="A9" s="15">
        <v>7</v>
      </c>
      <c r="B9" s="9">
        <v>73152108</v>
      </c>
      <c r="C9" s="14" t="s">
        <v>11</v>
      </c>
      <c r="D9" s="15">
        <v>1</v>
      </c>
      <c r="E9" s="12" t="s">
        <v>16</v>
      </c>
      <c r="F9" s="25">
        <v>1225793</v>
      </c>
      <c r="G9" s="25">
        <f t="shared" si="0"/>
        <v>1225793</v>
      </c>
      <c r="H9" s="19"/>
      <c r="I9" s="27">
        <f t="shared" si="1"/>
        <v>0</v>
      </c>
    </row>
    <row r="10" spans="1:9" ht="42.75" customHeight="1" x14ac:dyDescent="0.25">
      <c r="A10" s="15">
        <v>8</v>
      </c>
      <c r="B10" s="9">
        <v>73152108</v>
      </c>
      <c r="C10" s="16" t="s">
        <v>10</v>
      </c>
      <c r="D10" s="15">
        <v>0</v>
      </c>
      <c r="E10" s="12" t="s">
        <v>16</v>
      </c>
      <c r="F10" s="25">
        <v>5950000</v>
      </c>
      <c r="G10" s="25">
        <f t="shared" si="0"/>
        <v>0</v>
      </c>
      <c r="H10" s="19"/>
      <c r="I10" s="27">
        <f t="shared" si="1"/>
        <v>0</v>
      </c>
    </row>
    <row r="11" spans="1:9" ht="44.25" customHeight="1" x14ac:dyDescent="0.25">
      <c r="A11" s="15">
        <v>9</v>
      </c>
      <c r="B11" s="9">
        <v>73152108</v>
      </c>
      <c r="C11" s="16" t="s">
        <v>9</v>
      </c>
      <c r="D11" s="15">
        <v>0</v>
      </c>
      <c r="E11" s="12" t="s">
        <v>16</v>
      </c>
      <c r="F11" s="25">
        <v>54864192</v>
      </c>
      <c r="G11" s="25">
        <f t="shared" si="0"/>
        <v>0</v>
      </c>
      <c r="H11" s="19"/>
      <c r="I11" s="27">
        <f t="shared" si="1"/>
        <v>0</v>
      </c>
    </row>
    <row r="12" spans="1:9" ht="43.5" customHeight="1" x14ac:dyDescent="0.25">
      <c r="A12" s="15">
        <v>10</v>
      </c>
      <c r="B12" s="9">
        <v>73152108</v>
      </c>
      <c r="C12" s="16" t="s">
        <v>8</v>
      </c>
      <c r="D12" s="15">
        <v>1</v>
      </c>
      <c r="E12" s="12" t="s">
        <v>16</v>
      </c>
      <c r="F12" s="25">
        <v>6545000</v>
      </c>
      <c r="G12" s="25">
        <f t="shared" si="0"/>
        <v>6545000</v>
      </c>
      <c r="H12" s="19"/>
      <c r="I12" s="27">
        <f t="shared" si="1"/>
        <v>0</v>
      </c>
    </row>
    <row r="13" spans="1:9" ht="39.75" customHeight="1" x14ac:dyDescent="0.25">
      <c r="A13" s="15">
        <v>11</v>
      </c>
      <c r="B13" s="9">
        <v>73152108</v>
      </c>
      <c r="C13" s="16" t="s">
        <v>7</v>
      </c>
      <c r="D13" s="15">
        <v>1</v>
      </c>
      <c r="E13" s="12" t="s">
        <v>16</v>
      </c>
      <c r="F13" s="25">
        <v>4165000</v>
      </c>
      <c r="G13" s="25">
        <f t="shared" si="0"/>
        <v>4165000</v>
      </c>
      <c r="H13" s="19"/>
      <c r="I13" s="27">
        <f t="shared" si="1"/>
        <v>0</v>
      </c>
    </row>
    <row r="14" spans="1:9" ht="52.5" customHeight="1" x14ac:dyDescent="0.25">
      <c r="A14" s="15">
        <v>12</v>
      </c>
      <c r="B14" s="9">
        <v>73152108</v>
      </c>
      <c r="C14" s="16" t="s">
        <v>6</v>
      </c>
      <c r="D14" s="15">
        <v>0</v>
      </c>
      <c r="E14" s="12" t="s">
        <v>16</v>
      </c>
      <c r="F14" s="13">
        <v>14280000</v>
      </c>
      <c r="G14" s="25">
        <f t="shared" si="0"/>
        <v>0</v>
      </c>
      <c r="H14" s="19"/>
      <c r="I14" s="27">
        <f t="shared" si="1"/>
        <v>0</v>
      </c>
    </row>
    <row r="16" spans="1:9" ht="25.5" customHeight="1" x14ac:dyDescent="0.25">
      <c r="A16" s="23" t="s">
        <v>22</v>
      </c>
      <c r="B16" s="23"/>
      <c r="C16" s="23"/>
      <c r="D16" s="23"/>
      <c r="E16" s="23"/>
      <c r="F16" s="23"/>
      <c r="G16" s="23"/>
      <c r="H16" s="23"/>
      <c r="I16" s="23"/>
    </row>
  </sheetData>
  <autoFilter ref="A2:H5"/>
  <mergeCells count="2">
    <mergeCell ref="A1:H1"/>
    <mergeCell ref="A16:I16"/>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LISTA DE PRECIOS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ERICSON FARAD SUAREZ</dc:creator>
  <cp:keywords/>
  <dc:description/>
  <cp:lastModifiedBy>monica marcela chacon vargas</cp:lastModifiedBy>
  <dcterms:created xsi:type="dcterms:W3CDTF">2020-04-03T00:28:58Z</dcterms:created>
  <dcterms:modified xsi:type="dcterms:W3CDTF">2026-07-27T16:35:49Z</dcterms:modified>
  <cp:category/>
  <cp:contentStatus/>
</cp:coreProperties>
</file>